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1911040-78AB-471D-A374-DD58D08D0F79}"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1" l="1"/>
  <c r="D31" i="11"/>
  <c r="D48" i="11"/>
  <c r="D49" i="11"/>
  <c r="D9" i="11"/>
  <c r="T46" i="11"/>
  <c r="S46" i="11"/>
  <c r="D46" i="11"/>
  <c r="C46" i="11"/>
  <c r="B46" i="11"/>
  <c r="V46" i="11" s="1"/>
  <c r="T49" i="11"/>
  <c r="S49" i="11"/>
  <c r="C49" i="11"/>
  <c r="B49" i="11"/>
  <c r="V49" i="11" s="1"/>
  <c r="C48" i="11"/>
  <c r="S48" i="11"/>
  <c r="T48" i="11"/>
  <c r="T31" i="11"/>
  <c r="S31" i="11"/>
  <c r="C31" i="11"/>
  <c r="T18" i="11"/>
  <c r="S18" i="11"/>
  <c r="C18" i="11"/>
  <c r="B18" i="11"/>
  <c r="V18" i="11" s="1"/>
  <c r="T9" i="11"/>
  <c r="S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80" i="9" l="1"/>
  <c r="AA171" i="9"/>
  <c r="AA221" i="9"/>
  <c r="AA170" i="9"/>
  <c r="AA220" i="9"/>
  <c r="AA81" i="9"/>
  <c r="AA291" i="9"/>
  <c r="AA290" i="9"/>
  <c r="AN171" i="9" l="1"/>
  <c r="AN170" i="9"/>
  <c r="AN81" i="9"/>
  <c r="AN8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36" i="9"/>
  <c r="AA373" i="9"/>
  <c r="AA351" i="9"/>
  <c r="AA320" i="9"/>
  <c r="AA354" i="9"/>
  <c r="AA161" i="9"/>
  <c r="AA347" i="9"/>
  <c r="AA346" i="9"/>
  <c r="AA364" i="9"/>
  <c r="AA316" i="9"/>
  <c r="AA160" i="9"/>
  <c r="AA333" i="9"/>
  <c r="AA200" i="9"/>
  <c r="AA315" i="9"/>
  <c r="AA201" i="9"/>
  <c r="AA323" i="9"/>
  <c r="AN323" i="9" l="1"/>
  <c r="AN354" i="9"/>
  <c r="AN342" i="9"/>
  <c r="AN373" i="9"/>
  <c r="AN316" i="9"/>
  <c r="AN161" i="9"/>
  <c r="AN315" i="9"/>
  <c r="AN200" i="9"/>
  <c r="AN160" i="9"/>
  <c r="AN367" i="9"/>
  <c r="AN347" i="9"/>
  <c r="AN346" i="9"/>
  <c r="AN201" i="9"/>
  <c r="AN351" i="9"/>
  <c r="AN333" i="9"/>
  <c r="AN320" i="9"/>
  <c r="AN336" i="9"/>
  <c r="AN360" i="9"/>
  <c r="AN364" i="9"/>
  <c r="AN329"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141" i="9"/>
  <c r="AA140" i="9"/>
  <c r="AA355" i="9"/>
  <c r="AA356" i="9"/>
  <c r="AA325" i="9"/>
  <c r="AA324" i="9"/>
  <c r="AA118" i="9"/>
  <c r="AA236" i="9"/>
  <c r="AA18" i="9"/>
  <c r="AA15" i="9"/>
  <c r="AA314" i="9"/>
  <c r="AA345" i="9"/>
  <c r="AA67" i="9"/>
  <c r="AA32" i="9"/>
  <c r="AA56" i="9"/>
  <c r="AA361" i="9"/>
  <c r="AA248" i="9"/>
  <c r="AA134" i="9"/>
  <c r="AA306" i="9"/>
  <c r="AA88" i="9"/>
  <c r="AA229" i="9"/>
  <c r="AA98" i="9"/>
  <c r="AA124" i="9"/>
  <c r="AA132" i="9"/>
  <c r="AA226" i="9"/>
  <c r="AA163" i="9"/>
  <c r="AA368" i="9"/>
  <c r="AA107" i="9"/>
  <c r="AA34" i="9"/>
  <c r="AA26" i="9"/>
  <c r="AA266" i="9"/>
  <c r="AA127" i="9"/>
  <c r="AA130" i="9"/>
  <c r="AA199" i="9"/>
  <c r="AA9" i="9"/>
  <c r="AA340" i="9"/>
  <c r="AA197" i="9"/>
  <c r="AA268" i="9"/>
  <c r="AA232" i="9"/>
  <c r="AA344" i="9"/>
  <c r="AA145" i="9"/>
  <c r="AA7" i="9"/>
  <c r="AA131" i="9"/>
  <c r="AA22" i="9"/>
  <c r="AA234" i="9"/>
  <c r="AA308" i="9"/>
  <c r="AA298" i="9"/>
  <c r="AA331" i="9"/>
  <c r="AA294" i="9"/>
  <c r="AA271" i="9"/>
  <c r="AA117" i="9"/>
  <c r="AA69" i="9"/>
  <c r="AA353" i="9"/>
  <c r="AA219" i="9"/>
  <c r="AA287" i="9"/>
  <c r="AA273" i="9"/>
  <c r="AA169" i="9"/>
  <c r="AA247" i="9"/>
  <c r="AA259" i="9"/>
  <c r="AA104" i="9"/>
  <c r="AA319" i="9"/>
  <c r="AA13" i="9"/>
  <c r="AA93" i="9"/>
  <c r="AA282" i="9"/>
  <c r="AA123" i="9"/>
  <c r="AA156" i="9"/>
  <c r="AA71" i="9"/>
  <c r="AA280" i="9"/>
  <c r="AA78" i="9"/>
  <c r="AA148" i="9"/>
  <c r="AA82" i="9"/>
  <c r="AA214" i="9"/>
  <c r="AA321" i="9"/>
  <c r="AA120" i="9"/>
  <c r="AA173" i="9"/>
  <c r="AA43" i="9"/>
  <c r="AA151" i="9"/>
  <c r="AA16" i="9"/>
  <c r="AA330" i="9"/>
  <c r="AA192" i="9"/>
  <c r="AA66" i="9"/>
  <c r="AA297" i="9"/>
  <c r="AA17" i="9"/>
  <c r="AA65" i="9"/>
  <c r="AA194" i="9"/>
  <c r="AA318" i="9"/>
  <c r="AA76" i="9"/>
  <c r="AA328" i="9"/>
  <c r="AA292" i="9"/>
  <c r="AA50" i="9"/>
  <c r="AA146" i="9"/>
  <c r="AA372" i="9"/>
  <c r="AA2" i="9"/>
  <c r="AA183" i="9"/>
  <c r="AA349" i="9"/>
  <c r="AA126" i="9"/>
  <c r="AA246" i="9"/>
  <c r="AA264" i="9"/>
  <c r="AA178" i="9"/>
  <c r="AA350" i="9"/>
  <c r="AA263" i="9"/>
  <c r="AA210" i="9"/>
  <c r="AA204" i="9"/>
  <c r="AA106" i="9"/>
  <c r="AA359" i="9"/>
  <c r="AA3" i="9"/>
  <c r="AA365" i="9"/>
  <c r="AA281" i="9"/>
  <c r="AA14" i="9"/>
  <c r="AA181" i="9"/>
  <c r="AA305" i="9"/>
  <c r="AA256" i="9"/>
  <c r="AA144" i="9"/>
  <c r="AA85" i="9"/>
  <c r="AA155" i="9"/>
  <c r="AA296" i="9"/>
  <c r="AA37" i="9"/>
  <c r="AA47" i="9"/>
  <c r="AA142" i="9"/>
  <c r="AA28" i="9"/>
  <c r="AA119" i="9"/>
  <c r="AA348" i="9"/>
  <c r="AA102" i="9"/>
  <c r="AA86" i="9"/>
  <c r="AA244" i="9"/>
  <c r="AA113" i="9"/>
  <c r="AA284" i="9"/>
  <c r="AA167" i="9"/>
  <c r="AA224" i="9"/>
  <c r="AA139" i="9"/>
  <c r="AA115" i="9"/>
  <c r="AA180" i="9"/>
  <c r="AA188" i="9"/>
  <c r="AA45" i="9"/>
  <c r="AA295" i="9"/>
  <c r="AA317" i="9"/>
  <c r="AA216" i="9"/>
  <c r="AA270" i="9"/>
  <c r="AA105" i="9"/>
  <c r="AA242" i="9"/>
  <c r="AA48" i="9"/>
  <c r="AA303" i="9"/>
  <c r="AA143" i="9"/>
  <c r="AA122" i="9"/>
  <c r="AA6" i="9"/>
  <c r="AA133" i="9"/>
  <c r="AA352" i="9"/>
  <c r="AA302" i="9"/>
  <c r="AA245" i="9"/>
  <c r="AA241" i="9"/>
  <c r="AA276" i="9"/>
  <c r="AA193" i="9"/>
  <c r="AA125" i="9"/>
  <c r="AA72" i="9"/>
  <c r="AA27" i="9"/>
  <c r="AA238" i="9"/>
  <c r="AA227" i="9"/>
  <c r="AA159" i="9"/>
  <c r="AA223" i="9"/>
  <c r="AA243" i="9"/>
  <c r="AA233" i="9"/>
  <c r="AA174" i="9"/>
  <c r="AA207" i="9"/>
  <c r="AA12" i="9"/>
  <c r="AA31" i="9"/>
  <c r="AA147" i="9"/>
  <c r="AA206" i="9"/>
  <c r="AA249" i="9"/>
  <c r="AA309" i="9"/>
  <c r="AA182" i="9"/>
  <c r="AA23" i="9"/>
  <c r="AA166" i="9"/>
  <c r="AA326" i="9"/>
  <c r="AA277" i="9"/>
  <c r="AA51" i="9"/>
  <c r="AA338" i="9"/>
  <c r="AA362" i="9"/>
  <c r="AA212" i="9"/>
  <c r="AA73" i="9"/>
  <c r="AA90" i="9"/>
  <c r="AA307" i="9"/>
  <c r="AA186" i="9"/>
  <c r="AA92" i="9"/>
  <c r="AA109" i="9"/>
  <c r="AA97" i="9"/>
  <c r="AA25" i="9"/>
  <c r="AA46" i="9"/>
  <c r="AA68" i="9"/>
  <c r="AA158" i="9"/>
  <c r="AA283" i="9"/>
  <c r="AA363" i="9"/>
  <c r="AA33" i="9"/>
  <c r="AA30" i="9"/>
  <c r="AA335" i="9"/>
  <c r="AA267" i="9"/>
  <c r="AA165" i="9"/>
  <c r="AA39" i="9"/>
  <c r="AA55" i="9"/>
  <c r="AA164" i="9"/>
  <c r="AA175" i="9"/>
  <c r="AA269" i="9"/>
  <c r="AA87" i="9"/>
  <c r="AA371" i="9"/>
  <c r="AA49" i="9"/>
  <c r="AA10" i="9"/>
  <c r="AA285" i="9"/>
  <c r="AA332" i="9"/>
  <c r="AA286" i="9"/>
  <c r="AA257" i="9"/>
  <c r="AA187" i="9"/>
  <c r="AA52" i="9"/>
  <c r="AA38" i="9"/>
  <c r="AA84" i="9"/>
  <c r="AA121" i="9"/>
  <c r="AA136" i="9"/>
  <c r="AA293" i="9"/>
  <c r="AA4" i="9"/>
  <c r="AA99" i="9"/>
  <c r="AA96" i="9"/>
  <c r="AA149" i="9"/>
  <c r="AA358" i="9"/>
  <c r="AA237" i="9"/>
  <c r="AA184" i="9"/>
  <c r="AA304" i="9"/>
  <c r="AA42" i="9"/>
  <c r="AA74" i="9"/>
  <c r="AA208" i="9"/>
  <c r="AA334" i="9"/>
  <c r="AA36" i="9"/>
  <c r="AA203" i="9"/>
  <c r="AA108" i="9"/>
  <c r="AA110" i="9"/>
  <c r="AA59" i="9"/>
  <c r="AA288" i="9"/>
  <c r="AA70" i="9"/>
  <c r="AA19" i="9"/>
  <c r="AA327" i="9"/>
  <c r="AA262" i="9"/>
  <c r="AA79" i="9"/>
  <c r="AA230" i="9"/>
  <c r="AA91" i="9"/>
  <c r="AA135" i="9"/>
  <c r="AA153" i="9"/>
  <c r="AA53" i="9"/>
  <c r="AA129" i="9"/>
  <c r="AA299" i="9"/>
  <c r="AA215" i="9"/>
  <c r="AA272" i="9"/>
  <c r="AA255" i="9"/>
  <c r="AA83" i="9"/>
  <c r="AA157" i="9"/>
  <c r="AA152" i="9"/>
  <c r="AA112" i="9"/>
  <c r="AA179" i="9"/>
  <c r="AA111" i="9"/>
  <c r="AA154" i="9"/>
  <c r="AA278" i="9"/>
  <c r="AA64" i="9"/>
  <c r="AA57" i="9"/>
  <c r="AA196" i="9"/>
  <c r="AA279" i="9"/>
  <c r="AA58" i="9"/>
  <c r="AA253" i="9"/>
  <c r="AA254" i="9"/>
  <c r="AA150" i="9"/>
  <c r="AA313" i="9"/>
  <c r="AA185" i="9"/>
  <c r="AA369" i="9"/>
  <c r="AA128" i="9"/>
  <c r="AA94" i="9"/>
  <c r="AA29" i="9"/>
  <c r="AA202" i="9"/>
  <c r="AA225" i="9"/>
  <c r="AA77" i="9"/>
  <c r="AA168" i="9"/>
  <c r="AA250" i="9"/>
  <c r="AA95" i="9"/>
  <c r="AA176" i="9"/>
  <c r="AA114" i="9"/>
  <c r="AA195" i="9"/>
  <c r="AA5" i="9"/>
  <c r="AA24" i="9"/>
  <c r="AA209" i="9"/>
  <c r="AA218" i="9"/>
  <c r="AA75" i="9"/>
  <c r="AA35" i="9"/>
  <c r="AA116" i="9"/>
  <c r="AA205" i="9"/>
  <c r="AA322" i="9"/>
  <c r="AA8" i="9"/>
  <c r="AA213" i="9"/>
  <c r="AA103" i="9"/>
  <c r="AA11" i="9"/>
  <c r="AA63" i="9"/>
  <c r="AA337" i="9"/>
  <c r="AA258" i="9"/>
  <c r="AA357" i="9"/>
  <c r="AA162" i="9"/>
  <c r="AA275" i="9"/>
  <c r="AA231" i="9"/>
  <c r="AA366" i="9"/>
  <c r="AA341" i="9"/>
  <c r="AA251" i="9"/>
  <c r="AA252" i="9"/>
  <c r="AA89" i="9"/>
  <c r="AA235" i="9"/>
  <c r="AA54" i="9"/>
  <c r="AA274" i="9"/>
  <c r="AA172" i="9"/>
  <c r="AA240" i="9"/>
  <c r="AA265" i="9"/>
  <c r="AA44" i="9"/>
  <c r="AA177" i="9"/>
  <c r="AA62" i="9"/>
  <c r="AA138" i="9"/>
  <c r="AA137" i="9"/>
  <c r="AA289" i="9"/>
  <c r="AA198" i="9"/>
  <c r="AA189" i="9"/>
  <c r="AA211" i="9"/>
  <c r="AA239" i="9"/>
  <c r="AA228" i="9"/>
  <c r="AA222" i="9"/>
  <c r="AA217" i="9"/>
  <c r="AN140" i="9" l="1"/>
  <c r="AN141" i="9"/>
  <c r="AN356" i="9"/>
  <c r="AN355" i="9"/>
  <c r="AN324" i="9"/>
  <c r="AN325" i="9"/>
  <c r="AN121" i="9"/>
  <c r="AN120" i="9"/>
  <c r="AN111" i="9"/>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<sst xmlns="http://schemas.openxmlformats.org/spreadsheetml/2006/main" count="1987" uniqueCount="514">
  <si>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</si>
  <si>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</si>
  <si>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</si>
  <si>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</si>
  <si>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</si>
  <si>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</si>
  <si>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</si>
  <si>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</si>
  <si>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</si>
  <si>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</si>
  <si>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</si>
  <si>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</si>
  <si>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</si>
  <si>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</si>
  <si>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</si>
  <si>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</si>
  <si>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</si>
  <si>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</si>
  <si>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</si>
  <si>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</si>
  <si>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</si>
  <si>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</si>
  <si>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</si>
  <si>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</si>
  <si>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</si>
  <si>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</si>
  <si>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</si>
  <si>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</si>
  <si>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</si>
  <si>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</si>
  <si>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</si>
  <si>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</si>
  <si>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</si>
  <si>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</si>
  <si>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</si>
  <si>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</si>
  <si>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</si>
  <si>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</si>
  <si>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</si>
  <si>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</si>
  <si>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</si>
  <si>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</si>
  <si>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</si>
  <si>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</si>
  <si>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</si>
  <si>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</si>
  <si>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</si>
  <si>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</si>
  <si>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</si>
  <si>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</si>
  <si>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</si>
  <si>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</si>
  <si>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</si>
  <si>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</si>
  <si>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</si>
  <si>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</si>
  <si>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</si>
  <si>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</si>
  <si>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</si>
  <si>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</si>
  <si>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</si>
  <si>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</si>
  <si>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</si>
  <si>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</si>
  <si>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</si>
  <si>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</si>
  <si>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</si>
  <si>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</si>
  <si>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</si>
  <si>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</si>
  <si>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</si>
  <si>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</si>
  <si>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</si>
  <si>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</si>
  <si>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</si>
  <si>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</si>
  <si>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</si>
  <si>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</si>
  <si>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</si>
  <si>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</si>
  <si>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</si>
  <si>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</si>
  <si>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</si>
  <si>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</si>
  <si>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</si>
  <si>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</si>
  <si>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</si>
  <si>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</si>
  <si>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</si>
  <si>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</si>
  <si>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</si>
  <si>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</si>
  <si>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</si>
  <si>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</si>
  <si>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</si>
  <si>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</si>
  <si>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</si>
  <si>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</si>
  <si>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</si>
  <si>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</si>
  <si>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</si>
  <si>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</si>
  <si>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</si>
  <si>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</si>
  <si>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</si>
  <si>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</si>
  <si>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</si>
  <si>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</si>
  <si>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</si>
  <si>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</si>
  <si>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</si>
  <si>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</si>
  <si>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</si>
  <si>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</si>
  <si>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</si>
  <si>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</si>
  <si>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</si>
  <si>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</si>
  <si>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</si>
  <si>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</si>
  <si>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</si>
  <si>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</si>
  <si>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</si>
  <si>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</si>
  <si>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</si>
  <si>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</si>
  <si>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</si>
  <si>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</si>
  <si>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</si>
  <si>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</si>
  <si>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</si>
  <si>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</si>
  <si>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</si>
  <si>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</si>
  <si>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</si>
  <si>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</si>
  <si>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</si>
  <si>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</si>
  <si>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</si>
  <si>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</si>
  <si>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</si>
  <si>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</si>
  <si>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</si>
  <si>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</si>
  <si>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</si>
  <si>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</si>
  <si>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</si>
  <si>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</si>
  <si>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</si>
  <si>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</si>
  <si>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</si>
  <si>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</si>
  <si>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</si>
  <si>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</si>
  <si>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</si>
  <si>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</si>
  <si>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</si>
  <si>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</si>
  <si>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</si>
  <si>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</si>
  <si>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</si>
  <si>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</si>
  <si>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</si>
  <si>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</si>
  <si>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</si>
  <si>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</si>
  <si>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</si>
  <si>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</si>
  <si>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</si>
  <si>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</si>
  <si>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</si>
  <si>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</si>
  <si>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</si>
  <si>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</si>
  <si>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</si>
  <si>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</si>
  <si>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</si>
  <si>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</si>
  <si>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</si>
  <si>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</si>
  <si>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</si>
  <si>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</si>
  <si>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</si>
  <si>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</si>
  <si>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</si>
  <si>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</si>
  <si>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</si>
  <si>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</si>
  <si>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</si>
  <si>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</si>
  <si>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</si>
  <si>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</si>
  <si>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</si>
  <si>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</si>
  <si>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</si>
  <si>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</si>
  <si>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</si>
  <si>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</si>
  <si>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</si>
  <si>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</si>
  <si>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</si>
  <si>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</si>
  <si>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</si>
  <si>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</si>
  <si>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</si>
  <si>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</si>
  <si>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</si>
  <si>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</si>
  <si>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</si>
  <si>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</si>
  <si>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</si>
  <si>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</si>
  <si>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</si>
  <si>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</si>
  <si>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</si>
  <si>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</si>
  <si>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</si>
  <si>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</si>
  <si>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</si>
  <si>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</si>
  <si>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</si>
  <si>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</si>
  <si>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</si>
  <si>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</si>
  <si>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</si>
  <si>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</si>
  <si>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</si>
  <si>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</si>
  <si>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</si>
  <si>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</si>
  <si>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</si>
  <si>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</si>
  <si>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</si>
  <si>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</si>
  <si>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</si>
  <si>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</si>
  <si>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</si>
  <si>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</si>
  <si>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</si>
  <si>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</si>
  <si>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</si>
  <si>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</si>
  <si>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</si>
  <si>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</si>
  <si>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</si>
  <si>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</si>
  <si>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</si>
  <si>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</si>
  <si>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</si>
  <si>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</si>
  <si>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</si>
  <si>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</si>
  <si>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</si>
  <si>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</si>
  <si>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</si>
  <si>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</si>
  <si>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</si>
  <si>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</si>
  <si>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</si>
  <si>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</si>
  <si>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</si>
  <si>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</si>
  <si>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</si>
  <si>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</si>
  <si>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</si>
  <si>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</si>
  <si>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</si>
  <si>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</si>
  <si>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</si>
  <si>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</si>
  <si>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</si>
  <si>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</si>
  <si>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</si>
  <si>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</si>
  <si>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</si>
  <si>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</si>
  <si>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</si>
  <si>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</si>
  <si>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</si>
  <si>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</si>
  <si>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</si>
  <si>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</si>
  <si>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</si>
  <si>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</si>
  <si>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</si>
  <si>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</si>
  <si>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</si>
  <si>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</si>
  <si>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</si>
  <si>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</si>
  <si>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</si>
  <si>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</si>
  <si>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</si>
  <si>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</si>
  <si>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</si>
  <si>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</si>
  <si>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</si>
  <si>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</si>
  <si>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</si>
  <si>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</si>
  <si>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</si>
  <si>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</si>
  <si>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</si>
  <si>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</si>
  <si>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</si>
  <si>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</si>
  <si>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</si>
  <si>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</si>
  <si>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</si>
  <si>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</si>
  <si>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</si>
  <si>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</si>
  <si>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</si>
  <si>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</si>
  <si>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</si>
  <si>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</si>
  <si>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</si>
  <si>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</si>
  <si>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</si>
  <si>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</si>
  <si>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</si>
  <si>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</si>
  <si>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</si>
  <si>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</si>
  <si>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</si>
  <si>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</si>
  <si>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</si>
  <si>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</si>
  <si>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</si>
  <si>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</si>
  <si>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</si>
  <si>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</si>
  <si>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</si>
  <si>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</si>
  <si>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</si>
  <si>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</si>
  <si>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</si>
  <si>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</si>
  <si>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</si>
  <si>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</si>
  <si>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</si>
  <si>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</si>
  <si>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</si>
  <si>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</si>
  <si>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</si>
  <si>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</si>
  <si>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</si>
  <si>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</si>
  <si>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</si>
  <si>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</si>
  <si>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</si>
  <si>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</si>
  <si>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</si>
  <si>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</si>
  <si>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</si>
  <si>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</si>
  <si>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</si>
  <si>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</si>
  <si>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</si>
  <si>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</si>
  <si>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</si>
  <si>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</si>
  <si>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</si>
  <si>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</si>
  <si>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</si>
  <si>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</si>
  <si>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</si>
  <si>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</si>
  <si>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</si>
  <si>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</si>
  <si>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</si>
  <si>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</si>
  <si>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</si>
  <si>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</si>
  <si>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</si>
  <si>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</si>
  <si>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</si>
  <si>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</si>
  <si>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</si>
  <si>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</si>
  <si>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</si>
  <si>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</si>
  <si>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</si>
  <si>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</si>
  <si>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</si>
  <si>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</si>
  <si>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</si>
  <si>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</si>
  <si>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</si>
  <si>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</si>
  <si>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</si>
  <si>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</si>
  <si>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</si>
  <si>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</si>
  <si>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</si>
  <si>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</si>
  <si>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</si>
  <si>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</si>
  <si>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</si>
  <si>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</si>
  <si>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</si>
  <si>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</si>
  <si>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</si>
  <si>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</si>
  <si>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</si>
  <si>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</si>
  <si>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</si>
  <si>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</si>
  <si>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</si>
  <si>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</si>
  <si>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</si>
  <si>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</si>
  <si>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</si>
  <si>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</si>
  <si>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</si>
  <si>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</si>
  <si>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</si>
  <si>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</si>
  <si>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</si>
  <si>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</si>
  <si>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</si>
  <si>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</si>
  <si>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</si>
  <si>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</si>
  <si>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</si>
  <si>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</si>
  <si>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</si>
  <si>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</si>
  <si>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</si>
  <si>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</si>
  <si>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</si>
  <si>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</si>
  <si>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</si>
  <si>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</si>
  <si>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</si>
  <si>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</si>
  <si>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</si>
  <si>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</si>
  <si>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</si>
  <si>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</si>
  <si>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</si>
  <si>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</si>
  <si>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</si>
  <si>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</si>
  <si>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</si>
  <si>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</si>
  <si>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</si>
  <si>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</si>
  <si>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</si>
  <si>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</si>
  <si>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</si>
  <si>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</si>
  <si>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</si>
  <si>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Actor0030m</t>
    <phoneticPr fontId="1" type="noConversion"/>
  </si>
  <si>
    <t>EN</t>
    <phoneticPr fontId="1" type="noConversion"/>
  </si>
  <si>
    <t>Actor1216</t>
    <phoneticPr fontId="1" type="noConversion"/>
  </si>
  <si>
    <t>지정 캐릭터 LBP5</t>
  </si>
  <si>
    <t>지정 캐릭터 LBP6</t>
  </si>
  <si>
    <t>지정 캐릭터 LBP5</t>
    <phoneticPr fontId="1" type="noConversion"/>
  </si>
  <si>
    <t>Actor2128</t>
  </si>
  <si>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</si>
  <si>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</si>
  <si>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</si>
  <si>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</si>
  <si>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</si>
  <si>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</si>
  <si>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</si>
  <si>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</si>
  <si>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</si>
  <si>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</si>
  <si>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</si>
  <si>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</si>
  <si>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</si>
  <si>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</si>
  <si>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</si>
  <si>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</si>
  <si>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</si>
  <si>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</si>
  <si>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</si>
  <si>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</si>
  <si>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</si>
  <si>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</si>
  <si>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Equip8001</t>
    <phoneticPr fontId="1" type="noConversion"/>
  </si>
  <si>
    <t>Actor0030</t>
    <phoneticPr fontId="1" type="noConversion"/>
  </si>
  <si>
    <t>Actor0236m</t>
  </si>
  <si>
    <t>Actor2235m</t>
  </si>
  <si>
    <t>Actor2235m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</si>
  <si>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</si>
  <si>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</si>
  <si>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</si>
  <si>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</si>
  <si>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</si>
  <si>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</si>
  <si>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</si>
  <si>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</si>
  <si>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</si>
  <si>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</si>
  <si>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</si>
  <si>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</si>
  <si>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</si>
  <si>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</si>
  <si>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</si>
  <si>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</si>
  <si>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</si>
  <si>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</si>
  <si>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</si>
  <si>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</si>
  <si>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</si>
  <si>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</si>
  <si>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</si>
  <si>
    <t>Actor0201</t>
    <phoneticPr fontId="1" type="noConversion"/>
  </si>
  <si>
    <t>Actor1109</t>
    <phoneticPr fontId="1" type="noConversion"/>
  </si>
  <si>
    <t>Actor0024</t>
    <phoneticPr fontId="1" type="noConversion"/>
  </si>
  <si>
    <t>Actor3019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</si>
</sst>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7.8939601900201755</v>
          </cell>
          <cell r="W2">
            <v>10.398527014298551</v>
          </cell>
          <cell r="X2">
            <v>11.84</v>
          </cell>
          <cell r="Y2">
            <v>15.6</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7.3148047245715873</v>
          </cell>
          <cell r="W3">
            <v>11.497191442748095</v>
          </cell>
          <cell r="X3">
            <v>10.97</v>
          </cell>
          <cell r="Y3">
            <v>17.25</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8.1305711310495248</v>
          </cell>
          <cell r="W4">
            <v>10.410403504903853</v>
          </cell>
          <cell r="X4">
            <v>17.86</v>
          </cell>
          <cell r="Y4">
            <v>22.86</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6.6672887280190034</v>
          </cell>
          <cell r="W5">
            <v>11.898060085827407</v>
          </cell>
          <cell r="X5">
            <v>14.64</v>
          </cell>
          <cell r="Y5">
            <v>26.13</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7.4362764810458257</v>
          </cell>
          <cell r="W6">
            <v>10.775130614350266</v>
          </cell>
          <cell r="X6">
            <v>26.3</v>
          </cell>
          <cell r="Y6">
            <v>38.11</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7.0925231479496462</v>
          </cell>
          <cell r="W7">
            <v>11.303305438948195</v>
          </cell>
          <cell r="X7">
            <v>25.09</v>
          </cell>
          <cell r="Y7">
            <v>39.979999999999997</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7.86389834186161</v>
          </cell>
          <cell r="W8">
            <v>10.316190089388179</v>
          </cell>
          <cell r="X8">
            <v>54.2</v>
          </cell>
          <cell r="Y8">
            <v>71.099999999999994</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6.631477083980128</v>
          </cell>
          <cell r="W9">
            <v>11.272076730308818</v>
          </cell>
          <cell r="X9">
            <v>45.71</v>
          </cell>
          <cell r="Y9">
            <v>77.69</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8.149300431805413</v>
          </cell>
          <cell r="W10">
            <v>10.777367670087422</v>
          </cell>
          <cell r="X10">
            <v>120.4</v>
          </cell>
          <cell r="Y10">
            <v>159.22999999999999</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6.6386554198921361</v>
          </cell>
          <cell r="W11">
            <v>11.600582586007063</v>
          </cell>
          <cell r="X11">
            <v>98.08</v>
          </cell>
          <cell r="Y11">
            <v>171.39</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7.6436524619036517</v>
          </cell>
          <cell r="W12">
            <v>10.386473718199309</v>
          </cell>
          <cell r="X12">
            <v>147.18</v>
          </cell>
          <cell r="Y12">
            <v>200</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7.1809694119553686</v>
          </cell>
          <cell r="W13">
            <v>11.36496999483164</v>
          </cell>
          <cell r="X13">
            <v>138.27000000000001</v>
          </cell>
          <cell r="Y13">
            <v>218.84</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7.8955043682873258</v>
          </cell>
          <cell r="W14">
            <v>10.382727490215181</v>
          </cell>
          <cell r="X14">
            <v>198.14</v>
          </cell>
          <cell r="Y14">
            <v>260.56</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8.158483747470525</v>
          </cell>
          <cell r="W15">
            <v>10.842390270743246</v>
          </cell>
          <cell r="X15">
            <v>12.24</v>
          </cell>
          <cell r="Y15">
            <v>16.260000000000002</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6.9400750762320627</v>
          </cell>
          <cell r="W16">
            <v>11.36202357569424</v>
          </cell>
          <cell r="X16">
            <v>10.41</v>
          </cell>
          <cell r="Y16">
            <v>17.04</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7.5780443668185757</v>
          </cell>
          <cell r="W17">
            <v>10.680685813167162</v>
          </cell>
          <cell r="X17">
            <v>16.64</v>
          </cell>
          <cell r="Y17">
            <v>23.46</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6.8475500490190262</v>
          </cell>
          <cell r="W18">
            <v>11.298713984534187</v>
          </cell>
          <cell r="X18">
            <v>15.04</v>
          </cell>
          <cell r="Y18">
            <v>24.81</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7.8747430438103159</v>
          </cell>
          <cell r="W19">
            <v>11.07832750299187</v>
          </cell>
          <cell r="X19">
            <v>27.85</v>
          </cell>
          <cell r="Y19">
            <v>39.18</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6.6412771041846321</v>
          </cell>
          <cell r="W20">
            <v>11.473089887917256</v>
          </cell>
          <cell r="X20">
            <v>23.49</v>
          </cell>
          <cell r="Y20">
            <v>40.58</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7.9439214694472167</v>
          </cell>
          <cell r="W21">
            <v>10.867859265782769</v>
          </cell>
          <cell r="X21">
            <v>54.75</v>
          </cell>
          <cell r="Y21">
            <v>74.91</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7.2972243787473277</v>
          </cell>
          <cell r="W22">
            <v>11.57435125417196</v>
          </cell>
          <cell r="X22">
            <v>50.3</v>
          </cell>
          <cell r="Y22">
            <v>79.78</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7.7273491105837966</v>
          </cell>
          <cell r="W23">
            <v>10.450185446113741</v>
          </cell>
          <cell r="X23">
            <v>114.17</v>
          </cell>
          <cell r="Y23">
            <v>154.4</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6.6092990461164698</v>
          </cell>
          <cell r="W24">
            <v>11.717238607623214</v>
          </cell>
          <cell r="X24">
            <v>97.65</v>
          </cell>
          <cell r="Y24">
            <v>173.12</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7.558370587049148</v>
          </cell>
          <cell r="W25">
            <v>10.724520629713329</v>
          </cell>
          <cell r="X25">
            <v>145.54</v>
          </cell>
          <cell r="Y25">
            <v>206.5</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7.0596276197922236</v>
          </cell>
          <cell r="W26">
            <v>11.301384349614572</v>
          </cell>
          <cell r="X26">
            <v>135.94</v>
          </cell>
          <cell r="Y26">
            <v>217.61</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8.0941426391163844</v>
          </cell>
          <cell r="W27">
            <v>11.072483213658028</v>
          </cell>
          <cell r="X27">
            <v>203.12</v>
          </cell>
          <cell r="Y27">
            <v>277.86</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7.4427890798812726</v>
          </cell>
          <cell r="W28">
            <v>10.537603946251332</v>
          </cell>
          <cell r="X28">
            <v>11.16</v>
          </cell>
          <cell r="Y28">
            <v>15.81</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6.9392410746973852</v>
          </cell>
          <cell r="W29">
            <v>11.679347487414278</v>
          </cell>
          <cell r="X29">
            <v>10.41</v>
          </cell>
          <cell r="Y29">
            <v>17.52</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7.5449696776689308</v>
          </cell>
          <cell r="W30">
            <v>11.065838108101387</v>
          </cell>
          <cell r="X30">
            <v>16.57</v>
          </cell>
          <cell r="Y30">
            <v>24.3</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6.9261496917757723</v>
          </cell>
          <cell r="W31">
            <v>11.80364157670234</v>
          </cell>
          <cell r="X31">
            <v>15.21</v>
          </cell>
          <cell r="Y31">
            <v>25.92</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8.1822075956357772</v>
          </cell>
          <cell r="W32">
            <v>10.85075965060461</v>
          </cell>
          <cell r="X32">
            <v>28.94</v>
          </cell>
          <cell r="Y32">
            <v>38.380000000000003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6.7938964667866939</v>
          </cell>
          <cell r="W33">
            <v>11.714879052051502</v>
          </cell>
          <cell r="X33">
            <v>24.03</v>
          </cell>
          <cell r="Y33">
            <v>41.43</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7.6061761599756368</v>
          </cell>
          <cell r="W34">
            <v>10.711465850633134</v>
          </cell>
          <cell r="X34">
            <v>52.43</v>
          </cell>
          <cell r="Y34">
            <v>73.83</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7.3325955318791802</v>
          </cell>
          <cell r="W35">
            <v>11.356077606837077</v>
          </cell>
          <cell r="X35">
            <v>50.54</v>
          </cell>
          <cell r="Y35">
            <v>78.27</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8.0906357709444912</v>
          </cell>
          <cell r="W36">
            <v>10.889980031865242</v>
          </cell>
          <cell r="X36">
            <v>119.54</v>
          </cell>
          <cell r="Y36">
            <v>160.9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7.2665552139651712</v>
          </cell>
          <cell r="W37">
            <v>11.721511918256285</v>
          </cell>
          <cell r="X37">
            <v>107.36</v>
          </cell>
          <cell r="Y37">
            <v>173.18</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7.8836512663110492</v>
          </cell>
          <cell r="W38">
            <v>10.900123286590008</v>
          </cell>
          <cell r="X38">
            <v>151.80000000000001</v>
          </cell>
          <cell r="Y38">
            <v>209.89</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6.8435657148799214</v>
          </cell>
          <cell r="W39">
            <v>11.86390617000505</v>
          </cell>
          <cell r="X39">
            <v>131.78</v>
          </cell>
          <cell r="Y39">
            <v>228.44</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7.719352969930763</v>
          </cell>
          <cell r="W40">
            <v>10.735640456056476</v>
          </cell>
          <cell r="X40">
            <v>193.72</v>
          </cell>
          <cell r="Y40">
            <v>269.41000000000003</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7.8434978962665172</v>
          </cell>
          <cell r="W41">
            <v>10.816089719694638</v>
          </cell>
          <cell r="X41">
            <v>11.77</v>
          </cell>
          <cell r="Y41">
            <v>16.22</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6.9395216326341425</v>
          </cell>
          <cell r="W42">
            <v>11.772817186782349</v>
          </cell>
          <cell r="X42">
            <v>10.41</v>
          </cell>
          <cell r="Y42">
            <v>17.66</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7.4441569248175874</v>
          </cell>
          <cell r="W43">
            <v>10.788017963701071</v>
          </cell>
          <cell r="X43">
            <v>16.350000000000001</v>
          </cell>
          <cell r="Y43">
            <v>23.69</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7.2745236057271532</v>
          </cell>
          <cell r="W44">
            <v>11.398041543168699</v>
          </cell>
          <cell r="X44">
            <v>15.98</v>
          </cell>
          <cell r="Y44">
            <v>25.03</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8.0350736945190455</v>
          </cell>
          <cell r="W45">
            <v>10.631034640572658</v>
          </cell>
          <cell r="X45">
            <v>28.42</v>
          </cell>
          <cell r="Y45">
            <v>37.6</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7.1917808686939146</v>
          </cell>
          <cell r="W46">
            <v>11.542818127493442</v>
          </cell>
          <cell r="X46">
            <v>25.44</v>
          </cell>
          <cell r="Y46">
            <v>40.83</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8.0673288407821442</v>
          </cell>
          <cell r="W47">
            <v>10.652334038258084</v>
          </cell>
          <cell r="X47">
            <v>55.6</v>
          </cell>
          <cell r="Y47">
            <v>73.42</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7.3759012671346902</v>
          </cell>
          <cell r="W48">
            <v>11.490612731244983</v>
          </cell>
          <cell r="X48">
            <v>50.84</v>
          </cell>
          <cell r="Y48">
            <v>79.2</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7.8392211929739997</v>
          </cell>
          <cell r="W49">
            <v>10.670740124589184</v>
          </cell>
          <cell r="X49">
            <v>115.82</v>
          </cell>
          <cell r="Y49">
            <v>157.66</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6.6867412297204147</v>
          </cell>
          <cell r="W50">
            <v>11.856763713835297</v>
          </cell>
          <cell r="X50">
            <v>98.79</v>
          </cell>
          <cell r="Y50">
            <v>175.18</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7.74047734512824</v>
          </cell>
          <cell r="W51">
            <v>10.7571977453857</v>
          </cell>
          <cell r="X51">
            <v>149.05000000000001</v>
          </cell>
          <cell r="Y51">
            <v>207.13</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6.9095044203884592</v>
          </cell>
          <cell r="W52">
            <v>11.736759532765422</v>
          </cell>
          <cell r="X52">
            <v>133.05000000000001</v>
          </cell>
          <cell r="Y52">
            <v>226</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7.806354484195098</v>
          </cell>
          <cell r="W53">
            <v>11.105853318789547</v>
          </cell>
          <cell r="X53">
            <v>195.9</v>
          </cell>
          <cell r="Y53">
            <v>278.7</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8.1912737358231613</v>
          </cell>
          <cell r="W54">
            <v>10.641344260942628</v>
          </cell>
          <cell r="X54">
            <v>12.29</v>
          </cell>
          <cell r="Y54">
            <v>15.96</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6.6841534455882154</v>
          </cell>
          <cell r="W55">
            <v>11.391726650733638</v>
          </cell>
          <cell r="X55">
            <v>10.029999999999999</v>
          </cell>
          <cell r="Y55">
            <v>17.09</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8.2030708229379847</v>
          </cell>
          <cell r="W56">
            <v>11.080481635257719</v>
          </cell>
          <cell r="X56">
            <v>18.02</v>
          </cell>
          <cell r="Y56">
            <v>24.33</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6.9110548761385955</v>
          </cell>
          <cell r="W57">
            <v>11.796451933764336</v>
          </cell>
          <cell r="X57">
            <v>15.18</v>
          </cell>
          <cell r="Y57">
            <v>25.91</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7.9797137674639194</v>
          </cell>
          <cell r="W58">
            <v>10.950650224075035</v>
          </cell>
          <cell r="X58">
            <v>28.22</v>
          </cell>
          <cell r="Y58">
            <v>38.729999999999997</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7.2205874244733899</v>
          </cell>
          <cell r="W59">
            <v>11.444074750815062</v>
          </cell>
          <cell r="X59">
            <v>25.54</v>
          </cell>
          <cell r="Y59">
            <v>40.479999999999997</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7.7980129965787972</v>
          </cell>
          <cell r="W60">
            <v>10.699715097210529</v>
          </cell>
          <cell r="X60">
            <v>53.75</v>
          </cell>
          <cell r="Y60">
            <v>73.75</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7.246895062386729</v>
          </cell>
          <cell r="W61">
            <v>11.334309569392</v>
          </cell>
          <cell r="X61">
            <v>49.95</v>
          </cell>
          <cell r="Y61">
            <v>78.12</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8.1070713369414662</v>
          </cell>
          <cell r="W62">
            <v>10.938122004298846</v>
          </cell>
          <cell r="X62">
            <v>119.78</v>
          </cell>
          <cell r="Y62">
            <v>161.61000000000001</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6.7716842368719199</v>
          </cell>
          <cell r="W63">
            <v>11.842720046716945</v>
          </cell>
          <cell r="X63">
            <v>100.05</v>
          </cell>
          <cell r="Y63">
            <v>174.97</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7.6346643356472361</v>
          </cell>
          <cell r="W64">
            <v>10.933414525857863</v>
          </cell>
          <cell r="X64">
            <v>147.01</v>
          </cell>
          <cell r="Y64">
            <v>210.53</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7.1901695184491317</v>
          </cell>
          <cell r="W65">
            <v>11.674643245323953</v>
          </cell>
          <cell r="X65">
            <v>138.44999999999999</v>
          </cell>
          <cell r="Y65">
            <v>224.8</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7.5064166359021254</v>
          </cell>
          <cell r="W66">
            <v>10.509076146167192</v>
          </cell>
          <cell r="X66">
            <v>188.37</v>
          </cell>
          <cell r="Y66">
            <v>263.73</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7.7465606344242772</v>
          </cell>
          <cell r="W68">
            <v>10.686969208491636</v>
          </cell>
          <cell r="X68">
            <v>11.62</v>
          </cell>
          <cell r="Y68">
            <v>16.03</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6.8477469738630923</v>
          </cell>
          <cell r="W69">
            <v>11.374193664724842</v>
          </cell>
          <cell r="X69">
            <v>10.27</v>
          </cell>
          <cell r="Y69">
            <v>17.059999999999999</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8.1661496807654466</v>
          </cell>
          <cell r="W70">
            <v>10.944131014620321</v>
          </cell>
          <cell r="X70">
            <v>17.93</v>
          </cell>
          <cell r="Y70">
            <v>24.03</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7.0772143350749745</v>
          </cell>
          <cell r="W71">
            <v>11.848873262616554</v>
          </cell>
          <cell r="X71">
            <v>15.54</v>
          </cell>
          <cell r="Y71">
            <v>26.02</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7.4665194946525775</v>
          </cell>
          <cell r="W72">
            <v>10.875337847547852</v>
          </cell>
          <cell r="X72">
            <v>26.41</v>
          </cell>
          <cell r="Y72">
            <v>38.47</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7.0723434119982018</v>
          </cell>
          <cell r="W73">
            <v>11.163607129820329</v>
          </cell>
          <cell r="X73">
            <v>25.01</v>
          </cell>
          <cell r="Y73">
            <v>39.479999999999997</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8.0136815071269201</v>
          </cell>
          <cell r="W74">
            <v>10.63718983544749</v>
          </cell>
          <cell r="X74">
            <v>55.23</v>
          </cell>
          <cell r="Y74">
            <v>73.319999999999993</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7.1042570157282148</v>
          </cell>
          <cell r="W75">
            <v>11.527849717887849</v>
          </cell>
          <cell r="X75">
            <v>48.97</v>
          </cell>
          <cell r="Y75">
            <v>79.459999999999994</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7.8704458771917896</v>
          </cell>
          <cell r="W76">
            <v>10.620742466204133</v>
          </cell>
          <cell r="X76">
            <v>116.28</v>
          </cell>
          <cell r="Y76">
            <v>156.91999999999999</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7.1506264690572028</v>
          </cell>
          <cell r="W77">
            <v>11.3995237413786</v>
          </cell>
          <cell r="X77">
            <v>105.65</v>
          </cell>
          <cell r="Y77">
            <v>168.42</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7.7192950629586674</v>
          </cell>
          <cell r="W78">
            <v>11.01559925861169</v>
          </cell>
          <cell r="X78">
            <v>148.63999999999999</v>
          </cell>
          <cell r="Y78">
            <v>212.11</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7.1237950849653551</v>
          </cell>
          <cell r="W79">
            <v>11.344159135087587</v>
          </cell>
          <cell r="X79">
            <v>137.16999999999999</v>
          </cell>
          <cell r="Y79">
            <v>218.44</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7.8503605277125077</v>
          </cell>
          <cell r="W80">
            <v>11.02297416597737</v>
          </cell>
          <cell r="X80">
            <v>197.01</v>
          </cell>
          <cell r="Y80">
            <v>276.62</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7.867082127861118</v>
          </cell>
          <cell r="W88">
            <v>10.638185770547873</v>
          </cell>
          <cell r="X88">
            <v>11.8</v>
          </cell>
          <cell r="Y88">
            <v>15.96</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7.3342178022892988</v>
          </cell>
          <cell r="W89">
            <v>11.665867936457726</v>
          </cell>
          <cell r="X89">
            <v>11</v>
          </cell>
          <cell r="Y89">
            <v>17.5</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7.5408178797582197</v>
          </cell>
          <cell r="W90">
            <v>10.859717419065227</v>
          </cell>
          <cell r="X90">
            <v>16.559999999999999</v>
          </cell>
          <cell r="Y90">
            <v>23.85</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6.8794997040556272</v>
          </cell>
          <cell r="W91">
            <v>11.142451760667539</v>
          </cell>
          <cell r="X91">
            <v>15.11</v>
          </cell>
          <cell r="Y91">
            <v>24.47</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8.0045441904839958</v>
          </cell>
          <cell r="W92">
            <v>10.806728857222138</v>
          </cell>
          <cell r="X92">
            <v>28.31</v>
          </cell>
          <cell r="Y92">
            <v>38.22</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7.0909627925747989</v>
          </cell>
          <cell r="W93">
            <v>11.127573173518993</v>
          </cell>
          <cell r="X93">
            <v>25.08</v>
          </cell>
          <cell r="Y93">
            <v>39.36</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7.667120127634858</v>
          </cell>
          <cell r="W94">
            <v>10.411819270694549</v>
          </cell>
          <cell r="X94">
            <v>52.85</v>
          </cell>
          <cell r="Y94">
            <v>71.760000000000005</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7.2771476333627376</v>
          </cell>
          <cell r="W95">
            <v>11.196708373030262</v>
          </cell>
          <cell r="X95">
            <v>50.16</v>
          </cell>
          <cell r="Y95">
            <v>77.17</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8.0722099481415448</v>
          </cell>
          <cell r="W96">
            <v>10.980213614463047</v>
          </cell>
          <cell r="X96">
            <v>119.26</v>
          </cell>
          <cell r="Y96">
            <v>162.22999999999999</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6.6233433116802889</v>
          </cell>
          <cell r="W97">
            <v>11.549542188635456</v>
          </cell>
          <cell r="X97">
            <v>97.86</v>
          </cell>
          <cell r="Y97">
            <v>170.64</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7.9063666436410776</v>
          </cell>
          <cell r="W98">
            <v>10.479708416505856</v>
          </cell>
          <cell r="X98">
            <v>152.24</v>
          </cell>
          <cell r="Y98">
            <v>201.79</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7.2592610850685997</v>
          </cell>
          <cell r="W99">
            <v>11.824775774936651</v>
          </cell>
          <cell r="X99">
            <v>139.78</v>
          </cell>
          <cell r="Y99">
            <v>227.69</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8.1190882240060755</v>
          </cell>
          <cell r="W100">
            <v>10.478177271457334</v>
          </cell>
          <cell r="X100">
            <v>203.75</v>
          </cell>
          <cell r="Y100">
            <v>262.95</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7.5580098893935341</v>
          </cell>
          <cell r="W101">
            <v>10.400329162302491</v>
          </cell>
          <cell r="X101">
            <v>11.34</v>
          </cell>
          <cell r="Y101">
            <v>15.6</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6.701689216324838</v>
          </cell>
          <cell r="W102">
            <v>11.649289230496123</v>
          </cell>
          <cell r="X102">
            <v>10.050000000000001</v>
          </cell>
          <cell r="Y102">
            <v>17.47</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7.9019504483815899</v>
          </cell>
          <cell r="W103">
            <v>10.826712982595872</v>
          </cell>
          <cell r="X103">
            <v>17.350000000000001</v>
          </cell>
          <cell r="Y103">
            <v>23.78</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6.8664760558691942</v>
          </cell>
          <cell r="W104">
            <v>11.825000357503772</v>
          </cell>
          <cell r="X104">
            <v>15.08</v>
          </cell>
          <cell r="Y104">
            <v>25.97</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7.4863222544584378</v>
          </cell>
          <cell r="W105">
            <v>10.556272138614425</v>
          </cell>
          <cell r="X105">
            <v>26.48</v>
          </cell>
          <cell r="Y105">
            <v>37.340000000000003</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7.2347581309786486</v>
          </cell>
          <cell r="W106">
            <v>11.805591029335757</v>
          </cell>
          <cell r="X106">
            <v>25.59</v>
          </cell>
          <cell r="Y106">
            <v>41.76</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7.7604086634116261</v>
          </cell>
          <cell r="W107">
            <v>10.806272481782273</v>
          </cell>
          <cell r="X107">
            <v>53.49</v>
          </cell>
          <cell r="Y107">
            <v>74.48</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6.8213688301655981</v>
          </cell>
          <cell r="W108">
            <v>11.390192473462182</v>
          </cell>
          <cell r="X108">
            <v>47.02</v>
          </cell>
          <cell r="Y108">
            <v>78.510000000000005</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8.1622249361801682</v>
          </cell>
          <cell r="W109">
            <v>10.538665280669333</v>
          </cell>
          <cell r="X109">
            <v>120.59</v>
          </cell>
          <cell r="Y109">
            <v>155.69999999999999</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6.7798771217975897</v>
          </cell>
          <cell r="W110">
            <v>11.359079732133539</v>
          </cell>
          <cell r="X110">
            <v>100.17</v>
          </cell>
          <cell r="Y110">
            <v>167.83</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7.7006383210941198</v>
          </cell>
          <cell r="W111">
            <v>10.426978718411732</v>
          </cell>
          <cell r="X111">
            <v>148.28</v>
          </cell>
          <cell r="Y111">
            <v>200.78</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6.8863672255677875</v>
          </cell>
          <cell r="W112">
            <v>11.145435492305388</v>
          </cell>
          <cell r="X112">
            <v>132.6</v>
          </cell>
          <cell r="Y112">
            <v>214.61</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7.6918783215567892</v>
          </cell>
          <cell r="W113">
            <v>10.953379642677421</v>
          </cell>
          <cell r="X113">
            <v>193.03</v>
          </cell>
          <cell r="Y113">
            <v>274.88</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7.6541654870728175</v>
          </cell>
          <cell r="W115">
            <v>10.454102369780577</v>
          </cell>
          <cell r="X115">
            <v>11.48</v>
          </cell>
          <cell r="Y115">
            <v>15.68</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6.8366757860761336</v>
          </cell>
          <cell r="W116">
            <v>11.693929108274817</v>
          </cell>
          <cell r="X116">
            <v>10.26</v>
          </cell>
          <cell r="Y116">
            <v>17.54</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7.5341951686664901</v>
          </cell>
          <cell r="W117">
            <v>10.919586334866182</v>
          </cell>
          <cell r="X117">
            <v>16.55</v>
          </cell>
          <cell r="Y117">
            <v>23.98</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6.8557218794281631</v>
          </cell>
          <cell r="W118">
            <v>11.745066596487048</v>
          </cell>
          <cell r="X118">
            <v>15.06</v>
          </cell>
          <cell r="Y118">
            <v>25.79</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8.0580018312867576</v>
          </cell>
          <cell r="W119">
            <v>10.914744550423867</v>
          </cell>
          <cell r="X119">
            <v>28.5</v>
          </cell>
          <cell r="Y119">
            <v>38.6</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7.1053634099292227</v>
          </cell>
          <cell r="W120">
            <v>11.16659796945736</v>
          </cell>
          <cell r="X120">
            <v>25.13</v>
          </cell>
          <cell r="Y120">
            <v>39.5</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7.6385805342385762</v>
          </cell>
          <cell r="W121">
            <v>10.718725897597032</v>
          </cell>
          <cell r="X121">
            <v>52.65</v>
          </cell>
          <cell r="Y121">
            <v>73.88</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7.2002786883251577</v>
          </cell>
          <cell r="W122">
            <v>11.242378765055854</v>
          </cell>
          <cell r="X122">
            <v>49.63</v>
          </cell>
          <cell r="Y122">
            <v>77.489999999999995</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7.9097644274025152</v>
          </cell>
          <cell r="W123">
            <v>10.85361358742265</v>
          </cell>
          <cell r="X123">
            <v>116.86</v>
          </cell>
          <cell r="Y123">
            <v>160.36000000000001</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7.0272038113766229</v>
          </cell>
          <cell r="W124">
            <v>11.604950175550044</v>
          </cell>
          <cell r="X124">
            <v>103.82</v>
          </cell>
          <cell r="Y124">
            <v>171.46</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7.5082746777431897</v>
          </cell>
          <cell r="W125">
            <v>10.489584778183657</v>
          </cell>
          <cell r="X125">
            <v>144.57</v>
          </cell>
          <cell r="Y125">
            <v>201.98</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6.6576019159620454</v>
          </cell>
          <cell r="W126">
            <v>11.358396107026515</v>
          </cell>
          <cell r="X126">
            <v>128.19</v>
          </cell>
          <cell r="Y126">
            <v>218.71</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7.8552103644549076</v>
          </cell>
          <cell r="W127">
            <v>10.705417524213159</v>
          </cell>
          <cell r="X127">
            <v>197.13</v>
          </cell>
          <cell r="Y127">
            <v>268.64999999999998</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0.70836917406655808</v>
      </c>
      <c r="C2">
        <f t="shared" ref="C2:C32" ca="1" si="0">RAND()</f>
        <v>0.2042983785259882</v>
      </c>
      <c r="D2" t="str">
        <f ca="1">VLOOKUP($B2
+IF(D1="DI",1,
IF(D1="EN",2,
IF(D1="GO",3,0))),$AC:$AD,MATCH($AD$1,$AC$1:$AD$1,0),1)</f>
        <v>EN</v>
      </c>
      <c r="E2">
        <f ca="1">ROUNDDOWN(VLOOKUP(D2,$P:$W,MATCH($U$1,$P$1:$W$1,0),0)+C2*(VLOOKUP(D2,$P:$W,MATCH($V$1,$P$1:$W$1,0),0)-VLOOKUP(D2,$P:$W,MATCH($U$1,$P$1:$W$1,0),0)+10^ABS(VLOOKUP(D2,$P:$W,MATCH($W$1,$P$1:$W$1,0),0))),VLOOKUP(D2,$P:$W,MATCH($W$1,$P$1:$W$1,0),0))</f>
        <v>6</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15</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9.1921590804711739E-2</v>
      </c>
      <c r="C3">
        <f t="shared" ca="1" si="0"/>
        <v>0.13936502031306763</v>
      </c>
      <c r="D3" t="str">
        <f t="shared" ref="D3:D32" ca="1" si="2">VLOOKUP($B3
+IF(D2="DI",1,
IF(D2="EN",2,
IF(D2="GO",3,0))),$AC:$AD,MATCH($AD$1,$AC$1:$AD$1,0),1)</f>
        <v>GO</v>
      </c>
      <c r="E3">
        <f t="shared" ref="E3:E32" ca="1" si="3">ROUNDDOWN(VLOOKUP(D3,$P:$W,MATCH($U$1,$P$1:$W$1,0),0)+C3*(VLOOKUP(D3,$P:$W,MATCH($V$1,$P$1:$W$1,0),0)-VLOOKUP(D3,$P:$W,MATCH($U$1,$P$1:$W$1,0),0)+10^ABS(VLOOKUP(D3,$P:$W,MATCH($W$1,$P$1:$W$1,0),0))),VLOOKUP(D3,$P:$W,MATCH($W$1,$P$1:$W$1,0),0))</f>
        <v>900</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13</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0.81976316194308751</v>
      </c>
      <c r="C4">
        <f t="shared" ca="1" si="0"/>
        <v>0.77146042577482599</v>
      </c>
      <c r="D4" t="str">
        <f t="shared" ca="1" si="2"/>
        <v>EN</v>
      </c>
      <c r="E4">
        <f t="shared" ca="1" si="3"/>
        <v>9</v>
      </c>
      <c r="F4" t="s">
        <v>127</v>
      </c>
      <c r="G4">
        <v>12</v>
      </c>
      <c r="H4" t="s">
        <v>127</v>
      </c>
      <c r="I4">
        <v>9</v>
      </c>
      <c r="J4" t="str">
        <f t="shared" si="4"/>
        <v/>
      </c>
      <c r="K4" t="str">
        <f t="shared" ca="1" si="5"/>
        <v>{"dy":1,"cd":"DI","cn":5},{"dy":2,"cd":"GO","cn":3100},{"dy":3,"cd":"EN","cn":9}</v>
      </c>
      <c r="L4" t="str">
        <f t="shared" si="6"/>
        <v>{"dy":3,"cd":"EN","cn":9}</v>
      </c>
      <c r="P4" t="s">
        <v>98</v>
      </c>
      <c r="Q4">
        <f t="shared" ca="1" si="7"/>
        <v>3</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0.73055754329314326</v>
      </c>
      <c r="C5">
        <f t="shared" ca="1" si="0"/>
        <v>0.19319893571906666</v>
      </c>
      <c r="D5" t="str">
        <f t="shared" ca="1" si="2"/>
        <v>GO</v>
      </c>
      <c r="E5">
        <f t="shared" ca="1" si="3"/>
        <v>1000</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0.25288004967133615</v>
      </c>
      <c r="C6">
        <f t="shared" ca="1" si="0"/>
        <v>0.83225993721836944</v>
      </c>
      <c r="D6" t="str">
        <f t="shared" ca="1" si="2"/>
        <v>EN</v>
      </c>
      <c r="E6">
        <f t="shared" ca="1" si="3"/>
        <v>9</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0.80822146608058165</v>
      </c>
      <c r="C7">
        <f t="shared" ca="1" si="0"/>
        <v>0.46999900631700064</v>
      </c>
      <c r="D7" t="str">
        <f t="shared" ca="1" si="2"/>
        <v>GO</v>
      </c>
      <c r="E7">
        <f t="shared" ca="1" si="3"/>
        <v>1900</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1.9701396513502445E-2</v>
      </c>
      <c r="C8">
        <f t="shared" ca="1" si="0"/>
        <v>0.56558729497517457</v>
      </c>
      <c r="D8" t="str">
        <f t="shared" ca="1" si="2"/>
        <v>EN</v>
      </c>
      <c r="E8">
        <f t="shared" ca="1" si="3"/>
        <v>8</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6.1627043949289195E-2</v>
      </c>
      <c r="C9">
        <f t="shared" ca="1" si="0"/>
        <v>0.48129372229048017</v>
      </c>
      <c r="D9" t="str">
        <f t="shared" ca="1" si="2"/>
        <v>GO</v>
      </c>
      <c r="E9">
        <f t="shared" ca="1" si="3"/>
        <v>1900</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0.65424899552784743</v>
      </c>
      <c r="C10">
        <f t="shared" ca="1" si="0"/>
        <v>0.49360442097703072</v>
      </c>
      <c r="D10" t="str">
        <f t="shared" ca="1" si="2"/>
        <v>EN</v>
      </c>
      <c r="E10">
        <f t="shared" ca="1" si="3"/>
        <v>7</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0.9443066691854699</v>
      </c>
      <c r="C11">
        <f t="shared" ca="1" si="0"/>
        <v>0.36977271781691656</v>
      </c>
      <c r="D11" t="str">
        <f t="shared" ca="1" si="2"/>
        <v>DI</v>
      </c>
      <c r="E11">
        <f t="shared" ca="1" si="3"/>
        <v>4</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0.53143831917933826</v>
      </c>
      <c r="C12">
        <f t="shared" ca="1" si="0"/>
        <v>0.39404186791586726</v>
      </c>
      <c r="D12" t="str">
        <f t="shared" ca="1" si="2"/>
        <v>EN</v>
      </c>
      <c r="E12">
        <f t="shared" ca="1" si="3"/>
        <v>7</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0.97473163909916394</v>
      </c>
      <c r="C13">
        <f t="shared" ca="1" si="0"/>
        <v>6.3240026838023655E-2</v>
      </c>
      <c r="D13" t="str">
        <f t="shared" ca="1" si="2"/>
        <v>DI</v>
      </c>
      <c r="E13">
        <f t="shared" ca="1" si="3"/>
        <v>3</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0.80753297906981014</v>
      </c>
      <c r="C14">
        <f t="shared" ca="1" si="0"/>
        <v>0.42644538075302274</v>
      </c>
      <c r="D14" t="str">
        <f t="shared" ca="1" si="2"/>
        <v>EN</v>
      </c>
      <c r="E14">
        <f t="shared" ca="1" si="3"/>
        <v>7</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0.60701318429347417</v>
      </c>
      <c r="C15">
        <f t="shared" ca="1" si="0"/>
        <v>0.68350414132502513</v>
      </c>
      <c r="D15" t="str">
        <f t="shared" ca="1" si="2"/>
        <v>GO</v>
      </c>
      <c r="E15">
        <f t="shared" ca="1" si="3"/>
        <v>2600</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0.78483223099752164</v>
      </c>
      <c r="C16">
        <f t="shared" ca="1" si="0"/>
        <v>0.59911730499110927</v>
      </c>
      <c r="D16" t="str">
        <f t="shared" ca="1" si="2"/>
        <v>EN</v>
      </c>
      <c r="E16">
        <f t="shared" ca="1" si="3"/>
        <v>8</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0.24339325676774481</v>
      </c>
      <c r="C17">
        <f t="shared" ca="1" si="0"/>
        <v>0.36241564246866043</v>
      </c>
      <c r="D17" t="str">
        <f t="shared" ca="1" si="2"/>
        <v>GO</v>
      </c>
      <c r="E17">
        <f t="shared" ca="1" si="3"/>
        <v>1600</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0.13548370445933</v>
      </c>
      <c r="C18">
        <f t="shared" ca="1" si="0"/>
        <v>0.2674065774424389</v>
      </c>
      <c r="D18" t="str">
        <f t="shared" ca="1" si="2"/>
        <v>EN</v>
      </c>
      <c r="E18">
        <f t="shared" ca="1" si="3"/>
        <v>7</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0.82936113747873108</v>
      </c>
      <c r="C19">
        <f t="shared" ca="1" si="0"/>
        <v>0.65497055425942674</v>
      </c>
      <c r="D19" t="str">
        <f t="shared" ca="1" si="2"/>
        <v>GO</v>
      </c>
      <c r="E19">
        <f t="shared" ca="1" si="3"/>
        <v>2500</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0.58093855413254158</v>
      </c>
      <c r="C20">
        <f t="shared" ca="1" si="0"/>
        <v>0.37840739482198427</v>
      </c>
      <c r="D20" t="str">
        <f t="shared" ca="1" si="2"/>
        <v>EN</v>
      </c>
      <c r="E20">
        <f t="shared" ca="1" si="3"/>
        <v>7</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8.8543963804252446E-2</v>
      </c>
      <c r="C21">
        <f t="shared" ca="1" si="0"/>
        <v>0.67803675246169104</v>
      </c>
      <c r="D21" t="str">
        <f t="shared" ca="1" si="2"/>
        <v>GO</v>
      </c>
      <c r="E21">
        <f t="shared" ca="1" si="3"/>
        <v>2600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0.69628219449598583</v>
      </c>
      <c r="C22">
        <f t="shared" ca="1" si="0"/>
        <v>0.49057063851065585</v>
      </c>
      <c r="D22" t="str">
        <f t="shared" ca="1" si="2"/>
        <v>EN</v>
      </c>
      <c r="E22">
        <f t="shared" ca="1" si="3"/>
        <v>7</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0.59252934162317383</v>
      </c>
      <c r="C23">
        <f t="shared" ca="1" si="0"/>
        <v>0.13300198741340785</v>
      </c>
      <c r="D23" t="str">
        <f t="shared" ca="1" si="2"/>
        <v>GO</v>
      </c>
      <c r="E23">
        <f t="shared" ca="1" si="3"/>
        <v>900</v>
      </c>
      <c r="F23" t="s">
        <v>127</v>
      </c>
      <c r="G23">
        <v>10</v>
      </c>
      <c r="H23" t="s">
        <v>454</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0.50668289671487798</v>
      </c>
      <c r="C24">
        <f t="shared" ca="1" si="0"/>
        <v>0.45478325341740133</v>
      </c>
      <c r="D24" t="str">
        <f t="shared" ca="1" si="2"/>
        <v>EN</v>
      </c>
      <c r="E24">
        <f t="shared" ca="1" si="3"/>
        <v>7</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0.89104215948844678</v>
      </c>
      <c r="C25">
        <f t="shared" ca="1" si="0"/>
        <v>0.82122684344000463</v>
      </c>
      <c r="D25" t="str">
        <f t="shared" ca="1" si="2"/>
        <v>DI</v>
      </c>
      <c r="E25">
        <f t="shared" ca="1" si="3"/>
        <v>6</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0.20367347870562591</v>
      </c>
      <c r="C26">
        <f t="shared" ca="1" si="0"/>
        <v>0.91765025416727175</v>
      </c>
      <c r="D26" t="str">
        <f t="shared" ca="1" si="2"/>
        <v>GO</v>
      </c>
      <c r="E26">
        <f t="shared" ca="1" si="3"/>
        <v>3300</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0.70445437427571544</v>
      </c>
      <c r="C27">
        <f t="shared" ca="1" si="0"/>
        <v>0.46202308637131206</v>
      </c>
      <c r="D27" t="str">
        <f t="shared" ca="1" si="2"/>
        <v>EN</v>
      </c>
      <c r="E27">
        <f t="shared" ca="1" si="3"/>
        <v>7</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0.26722839885193228</v>
      </c>
      <c r="C28">
        <f t="shared" ca="1" si="0"/>
        <v>0.24235552734804766</v>
      </c>
      <c r="D28" t="str">
        <f t="shared" ca="1" si="2"/>
        <v>GO</v>
      </c>
      <c r="E28">
        <f t="shared" ca="1" si="3"/>
        <v>1200</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0.81776718036819529</v>
      </c>
      <c r="C29">
        <f t="shared" ca="1" si="0"/>
        <v>4.0754134502431483E-2</v>
      </c>
      <c r="D29" t="str">
        <f t="shared" ca="1" si="2"/>
        <v>EN</v>
      </c>
      <c r="E29">
        <f t="shared" ca="1" si="3"/>
        <v>6</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0.32349504614975066</v>
      </c>
      <c r="C30">
        <f t="shared" ca="1" si="0"/>
        <v>2.6274423309408212E-2</v>
      </c>
      <c r="D30" t="str">
        <f t="shared" ca="1" si="2"/>
        <v>GO</v>
      </c>
      <c r="E30">
        <f t="shared" ca="1" si="3"/>
        <v>500</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0.34705893476791339</v>
      </c>
      <c r="C31">
        <f t="shared" ca="1" si="0"/>
        <v>0.60558571148000362</v>
      </c>
      <c r="D31" t="str">
        <f t="shared" ca="1" si="2"/>
        <v>EN</v>
      </c>
      <c r="E31">
        <f t="shared" ca="1" si="3"/>
        <v>8</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0.68915448275803659</v>
      </c>
      <c r="C32">
        <f t="shared" ca="1" si="0"/>
        <v>0.49210950596905534</v>
      </c>
      <c r="D32" t="str">
        <f t="shared" ca="1" si="2"/>
        <v>GO</v>
      </c>
      <c r="E32">
        <f t="shared" ca="1" si="3"/>
        <v>2000</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56" activePane="bottomRight" state="frozen"/>
      <selection pane="topRight" activeCell="C1" sqref="C1"/>
      <selection pane="bottomLeft" activeCell="A2" sqref="A2"/>
      <selection pane="bottomRight" activeCell="AA26" sqref="AA26"/>
    </sheetView>
    <sheetView tabSelected="1" workbookViewId="1">
      <pane xSplit="2" ySplit="1" topLeftCell="AL2" activePane="bottomRight" state="frozen"/>
      <selection pane="topRight" activeCell="C1" sqref="C1"/>
      <selection pane="bottomLeft" activeCell="A2" sqref="A2"/>
      <selection pane="bottomRight" activeCell="BE2" sqref="BE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0.57769245628143939</v>
      </c>
      <c r="E2">
        <f ca="1">RAND()</f>
        <v>0.37252554901203239</v>
      </c>
      <c r="F2">
        <f ca="1">RAND()</f>
        <v>0.6171920950167159</v>
      </c>
      <c r="G2">
        <f ca="1">RAND()</f>
        <v>0.68442569287337296</v>
      </c>
      <c r="H2">
        <f ca="1">RAND()</f>
        <v>0.98716894994114912</v>
      </c>
      <c r="I2">
        <f ca="1">RAND()</f>
        <v>0.86043067729056122</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Equip3101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1500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136</v>
      </c>
      <c r="AU2">
        <f t="shared" ref="AU2:AU15" si="1">COUNTIF(AB:AB,AP2)</f>
        <v>154</v>
      </c>
      <c r="AV2">
        <f ca="1">COUNTIFS(M:M,AP2,T:T,"전설")</f>
        <v>7</v>
      </c>
      <c r="AW2">
        <f>COUNTIFS(AB:AB,AP2,AI:AI,"전설")</f>
        <v>14</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0.60523672677883045</v>
      </c>
      <c r="E3">
        <f ca="1">RAND()</f>
        <v>0.55452866847062687</v>
      </c>
      <c r="F3">
        <f ca="1">RAND()</f>
        <v>0.41371307223586073</v>
      </c>
      <c r="G3">
        <f ca="1">RAND()</f>
        <v>7.5208264139058789E-2</v>
      </c>
      <c r="H3">
        <f ca="1">RAND()</f>
        <v>0.83148483965675313</v>
      </c>
      <c r="I3">
        <f ca="1">RAND()</f>
        <v>9.4337989427974112E-2</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Equip4302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DI</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10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471</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4</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0.53268093062593713</v>
      </c>
      <c r="E4">
        <f ca="1">RAND()</f>
        <v>0.28733733659536465</v>
      </c>
      <c r="F4">
        <f ca="1">RAND()</f>
        <v>0.88896634027444876</v>
      </c>
      <c r="G4">
        <f ca="1">RAND()</f>
        <v>0.21027158032730053</v>
      </c>
      <c r="H4">
        <f ca="1">RAND()</f>
        <v>0.96308948145975981</v>
      </c>
      <c r="I4">
        <f ca="1">RAND()</f>
        <v>0.76621568585535926</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28733</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6</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1800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2</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0.2514584283907807</v>
      </c>
      <c r="E5">
        <f ca="1">RAND()</f>
        <v>0.74802269362419593</v>
      </c>
      <c r="F5">
        <f ca="1">RAND()</f>
        <v>0.49612463677143148</v>
      </c>
      <c r="G5">
        <f ca="1">RAND()</f>
        <v>0.47463831951392621</v>
      </c>
      <c r="H5">
        <f ca="1">RAND()</f>
        <v>0.29925761108639481</v>
      </c>
      <c r="I5">
        <f ca="1">RAND()</f>
        <v>0.94043510798860841</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74802</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11</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3300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465</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11</v>
      </c>
      <c r="AV5">
        <f t="shared" ca="1" si="3"/>
        <v>0</v>
      </c>
      <c r="AW5">
        <f t="shared" si="4"/>
        <v>4</v>
      </c>
      <c r="AZ5">
        <v>1</v>
      </c>
      <c r="BE5">
        <f ca="1">LEN(BE2)</f>
        <v>23922</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0.39246109170694543</v>
      </c>
      <c r="E6">
        <f ca="1">RAND()</f>
        <v>0.93323667332286486</v>
      </c>
      <c r="F6">
        <f ca="1">RAND()</f>
        <v>0.28492628869561809</v>
      </c>
      <c r="G6">
        <f ca="1">RAND()</f>
        <v>0.89778232917028389</v>
      </c>
      <c r="H6">
        <f ca="1">RAND()</f>
        <v>0.18071734660390892</v>
      </c>
      <c r="I6">
        <f ca="1">RAND()</f>
        <v>1.7391691136062981E-2</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93323</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14</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4200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0.26388803388505788</v>
      </c>
      <c r="E7">
        <f ca="1">RAND()</f>
        <v>0.24508763922958388</v>
      </c>
      <c r="F7">
        <f ca="1">RAND()</f>
        <v>0.47307199971180225</v>
      </c>
      <c r="G7">
        <f ca="1">RAND()</f>
        <v>0.59793617530935228</v>
      </c>
      <c r="H7">
        <f ca="1">RAND()</f>
        <v>0.86454312297095104</v>
      </c>
      <c r="I7">
        <f ca="1">RAND()</f>
        <v>0.55012887098721031</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Equip2002</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800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412</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15</v>
      </c>
      <c r="AV7">
        <f t="shared" ca="1" si="3"/>
        <v>0</v>
      </c>
      <c r="AW7">
        <f t="shared" si="4"/>
        <v>8</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4.3456564690380617E-4</v>
      </c>
      <c r="E8">
        <f ca="1">RAND()</f>
        <v>0.1649565343763747</v>
      </c>
      <c r="F8">
        <f ca="1">RAND()</f>
        <v>0.42245813261801257</v>
      </c>
      <c r="G8">
        <f ca="1">RAND()</f>
        <v>6.360606414812886E-2</v>
      </c>
      <c r="H8">
        <f ca="1">RAND()</f>
        <v>0.29776782090978393</v>
      </c>
      <c r="I8">
        <f ca="1">RAND()</f>
        <v>0.26951184666600647</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Equip2001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700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15</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1.0026849511987068E-2</v>
      </c>
      <c r="E9">
        <f ca="1">RAND()</f>
        <v>0.92879011696611102</v>
      </c>
      <c r="F9">
        <f ca="1">RAND()</f>
        <v>0.83431552234769657</v>
      </c>
      <c r="G9">
        <f ca="1">RAND()</f>
        <v>0.64547439523106775</v>
      </c>
      <c r="H9">
        <f ca="1">RAND()</f>
        <v>0.14719950174534446</v>
      </c>
      <c r="I9">
        <f ca="1">RAND()</f>
        <v>0.82268363709123304</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Equip8301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74800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15</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0.38033908356293067</v>
      </c>
      <c r="E10">
        <f ca="1">RAND()</f>
        <v>0.17304096386865353</v>
      </c>
      <c r="F10">
        <f ca="1">RAND()</f>
        <v>0.19112100090700679</v>
      </c>
      <c r="G10">
        <f ca="1">RAND()</f>
        <v>0.53323575442511262</v>
      </c>
      <c r="H10">
        <f ca="1">RAND()</f>
        <v>0.29234540482697224</v>
      </c>
      <c r="I10">
        <f ca="1">RAND()</f>
        <v>0.39974635844214168</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433</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0.80201679958982974</v>
      </c>
      <c r="E11">
        <f ca="1">RAND()</f>
        <v>0.36760708286447041</v>
      </c>
      <c r="F11">
        <f ca="1">RAND()</f>
        <v>0.3181600357330473</v>
      </c>
      <c r="G11">
        <f ca="1">RAND()</f>
        <v>0.88848746775819731</v>
      </c>
      <c r="H11">
        <f ca="1">RAND()</f>
        <v>0.3764028247832002</v>
      </c>
      <c r="I11">
        <f ca="1">RAND()</f>
        <v>0.8341550047537295</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433</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0.5463479644814877</v>
      </c>
      <c r="E12">
        <f ca="1">RAND()</f>
        <v>0.1438974643695089</v>
      </c>
      <c r="F12">
        <f ca="1">RAND()</f>
        <v>0.90934392589543334</v>
      </c>
      <c r="G12">
        <f ca="1">RAND()</f>
        <v>0.15132275517883353</v>
      </c>
      <c r="H12">
        <f ca="1">RAND()</f>
        <v>0.38885646035350185</v>
      </c>
      <c r="I12">
        <f ca="1">RAND()</f>
        <v>9.1599101891229662E-2</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Equip1101</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1000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420</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0.54952578933926477</v>
      </c>
      <c r="E13">
        <f ca="1">RAND()</f>
        <v>0.81784322931610098</v>
      </c>
      <c r="F13">
        <f ca="1">RAND()</f>
        <v>0.76417494194121061</v>
      </c>
      <c r="G13">
        <f ca="1">RAND()</f>
        <v>0.64440027808759637</v>
      </c>
      <c r="H13">
        <f ca="1">RAND()</f>
        <v>0.98608221852656741</v>
      </c>
      <c r="I13">
        <f ca="1">RAND()</f>
        <v>0.17992848593220956</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Equip7101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3200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0.27151044673881852</v>
      </c>
      <c r="E14">
        <f ca="1">RAND()</f>
        <v>0.46949720513506599</v>
      </c>
      <c r="F14">
        <f ca="1">RAND()</f>
        <v>0.28618986929307833</v>
      </c>
      <c r="G14">
        <f ca="1">RAND()</f>
        <v>0.31812652751297921</v>
      </c>
      <c r="H14">
        <f ca="1">RAND()</f>
        <v>0.870350338516508</v>
      </c>
      <c r="I14">
        <f ca="1">RAND()</f>
        <v>0.12054805615484199</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46949</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8</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2400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466</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57</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0.44316957159009462</v>
      </c>
      <c r="E15">
        <f ca="1">RAND()</f>
        <v>0.55959406799273959</v>
      </c>
      <c r="F15">
        <f ca="1">RAND()</f>
        <v>0.14631615809169407</v>
      </c>
      <c r="G15">
        <f ca="1">RAND()</f>
        <v>0.35558447872389831</v>
      </c>
      <c r="H15">
        <f ca="1">RAND()</f>
        <v>0.81480470681362593</v>
      </c>
      <c r="I15">
        <f ca="1">RAND()</f>
        <v>0.85156758098962482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55959</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9</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2700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49</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0.78257685970395674</v>
      </c>
      <c r="E16">
        <f ca="1">RAND()</f>
        <v>0.26767033928050366</v>
      </c>
      <c r="F16">
        <f ca="1">RAND()</f>
        <v>0.63674335566442131</v>
      </c>
      <c r="G16">
        <f ca="1">RAND()</f>
        <v>3.971330802110451E-2</v>
      </c>
      <c r="H16">
        <f ca="1">RAND()</f>
        <v>0.9729431378287674</v>
      </c>
      <c r="I16">
        <f ca="1">RAND()</f>
        <v>0.57165003925268554</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26767</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6</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1800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0.35616544642133163</v>
      </c>
      <c r="E17">
        <f ca="1">RAND()</f>
        <v>0.79616259672479572</v>
      </c>
      <c r="F17">
        <f ca="1">RAND()</f>
        <v>0.48269406951660443</v>
      </c>
      <c r="G17">
        <f ca="1">RAND()</f>
        <v>0.61454374556461322</v>
      </c>
      <c r="H17">
        <f ca="1">RAND()</f>
        <v>0.61110122041137183</v>
      </c>
      <c r="I17">
        <f ca="1">RAND()</f>
        <v>0.12422012640360303</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Equip7002</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1700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13.833333333333334</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0.49013484474523017</v>
      </c>
      <c r="E18">
        <f ca="1">RAND()</f>
        <v>0.2756300262712148</v>
      </c>
      <c r="F18">
        <f ca="1">RAND()</f>
        <v>0.41371228331980325</v>
      </c>
      <c r="G18">
        <f ca="1">RAND()</f>
        <v>2.7770221090051006E-2</v>
      </c>
      <c r="H18">
        <f ca="1">RAND()</f>
        <v>5.1064681396102429E-2</v>
      </c>
      <c r="I18">
        <f ca="1">RAND()</f>
        <v>0.51428425592582061</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Equip3201</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DI</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5</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83</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0.25501428025037998</v>
      </c>
      <c r="E19">
        <f ca="1">RAND()</f>
        <v>0.82575908587955349</v>
      </c>
      <c r="F19">
        <f ca="1">RAND()</f>
        <v>0.35759947907958911</v>
      </c>
      <c r="G19">
        <f ca="1">RAND()</f>
        <v>0.19087366257065719</v>
      </c>
      <c r="H19">
        <f ca="1">RAND()</f>
        <v>0.64707306729707781</v>
      </c>
      <c r="I19">
        <f ca="1">RAND()</f>
        <v>0.59186957144505148</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Equip8102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8100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12</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0.20798020439442</v>
      </c>
      <c r="E20">
        <f ca="1">RAND()</f>
        <v>9.3103807287070794E-2</v>
      </c>
      <c r="F20">
        <f ca="1">RAND()</f>
        <v>0.14735151173301653</v>
      </c>
      <c r="G20">
        <f ca="1">RAND()</f>
        <v>9.4441785635290043E-2</v>
      </c>
      <c r="H20">
        <f ca="1">RAND()</f>
        <v>7.1162312624988622E-2</v>
      </c>
      <c r="I20">
        <f ca="1">RAND()</f>
        <v>0.27582415875760746</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18</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0.88968420031298079</v>
      </c>
      <c r="E21">
        <f ca="1">RAND()</f>
        <v>0.38017639647383539</v>
      </c>
      <c r="F21">
        <f ca="1">RAND()</f>
        <v>2.0141781286901805E-2</v>
      </c>
      <c r="G21">
        <f ca="1">RAND()</f>
        <v>0.19454959517808224</v>
      </c>
      <c r="H21">
        <f ca="1">RAND()</f>
        <v>0.6741706763578218</v>
      </c>
      <c r="I21">
        <f ca="1">RAND()</f>
        <v>2.8091973842394258E-2</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23</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0.27378278809109047</v>
      </c>
      <c r="E22">
        <f ca="1">RAND()</f>
        <v>0.14677822102893967</v>
      </c>
      <c r="F22">
        <f ca="1">RAND()</f>
        <v>0.43256635979113456</v>
      </c>
      <c r="G22">
        <f ca="1">RAND()</f>
        <v>0.18778126828247677</v>
      </c>
      <c r="H22">
        <f ca="1">RAND()</f>
        <v>0.38327549238645919</v>
      </c>
      <c r="I22">
        <f ca="1">RAND()</f>
        <v>0.15889155000291</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Equip1101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1000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0.74766339263521164</v>
      </c>
      <c r="E23">
        <f ca="1">RAND()</f>
        <v>0.48354235390531031</v>
      </c>
      <c r="F23">
        <f ca="1">RAND()</f>
        <v>0.8853917441227821</v>
      </c>
      <c r="G23">
        <f ca="1">RAND()</f>
        <v>0.5363049573210048</v>
      </c>
      <c r="H23">
        <f ca="1">RAND()</f>
        <v>0.88134741663074634</v>
      </c>
      <c r="I23">
        <f ca="1">RAND()</f>
        <v>0.31361527988202575</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Equip4101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1100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0.8405381516745003</v>
      </c>
      <c r="E24">
        <f ca="1">RAND()</f>
        <v>0.21767966605210964</v>
      </c>
      <c r="F24">
        <f ca="1">RAND()</f>
        <v>0.88156014392867288</v>
      </c>
      <c r="G24">
        <f ca="1">RAND()</f>
        <v>0.77039191033980958</v>
      </c>
      <c r="H24">
        <f ca="1">RAND()</f>
        <v>5.7001493738963349E-2</v>
      </c>
      <c r="I24">
        <f ca="1">RAND()</f>
        <v>0.17358632243165872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21767</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5</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1500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421</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0.34311043720898204</v>
      </c>
      <c r="E25">
        <f ca="1">RAND()</f>
        <v>0.73850155183360755</v>
      </c>
      <c r="F25">
        <f ca="1">RAND()</f>
        <v>0.93128037121592855</v>
      </c>
      <c r="G25">
        <f ca="1">RAND()</f>
        <v>0.56894467973845764</v>
      </c>
      <c r="H25">
        <f ca="1">RAND()</f>
        <v>0.96588372958523028</v>
      </c>
      <c r="I25">
        <f ca="1">RAND()</f>
        <v>0.3560035921459993</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73850</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11</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3300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443</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0.83321841658794726</v>
      </c>
      <c r="E26">
        <f ca="1">RAND()</f>
        <v>0.94026769999826698</v>
      </c>
      <c r="F26">
        <f ca="1">RAND()</f>
        <v>6.9547613154604115E-2</v>
      </c>
      <c r="G26">
        <f ca="1">RAND()</f>
        <v>0.58093422808461237</v>
      </c>
      <c r="H26">
        <f ca="1">RAND()</f>
        <v>2.2640358304697461E-2</v>
      </c>
      <c r="I26">
        <f ca="1">RAND()</f>
        <v>0.40368537717086561</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94026</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14</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4200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0.50190729456127081</v>
      </c>
      <c r="E27">
        <f ca="1">RAND()</f>
        <v>0.91739794634770566</v>
      </c>
      <c r="F27">
        <f ca="1">RAND()</f>
        <v>0.23068118236724522</v>
      </c>
      <c r="G27">
        <f ca="1">RAND()</f>
        <v>0.8259012690147034</v>
      </c>
      <c r="H27">
        <f ca="1">RAND()</f>
        <v>0.65772532247813653</v>
      </c>
      <c r="I27">
        <f ca="1">RAND()</f>
        <v>0.27508690047724293</v>
      </c>
      <c r="M27" t="str">
        <f ca="1">IF(LEN(J27)&lt;&gt;0,J27,VLOOKUP(D27+$B27,$BJ:$BK,MATCH($BK$1,$BJ$1:$BK$1,0),1))</f>
        <v>안 지정 캐릭터 PP 영웅등급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91739</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14</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4200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0.670981414368226</v>
      </c>
      <c r="E28">
        <f ca="1">RAND()</f>
        <v>0.83077499389542542</v>
      </c>
      <c r="F28">
        <f ca="1">RAND()</f>
        <v>0.52773014437930754</v>
      </c>
      <c r="G28">
        <f ca="1">RAND()</f>
        <v>0.97826797245797281</v>
      </c>
      <c r="H28">
        <f ca="1">RAND()</f>
        <v>0.73826314622348566</v>
      </c>
      <c r="I28">
        <f ca="1">RAND()</f>
        <v>0.42906203617108685</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Equip7201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9300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0.96747263577428311</v>
      </c>
      <c r="E29">
        <f ca="1">RAND()</f>
        <v>0.43643403200670283</v>
      </c>
      <c r="F29">
        <f ca="1">RAND()</f>
        <v>8.7731108252084189E-2</v>
      </c>
      <c r="G29">
        <f ca="1">RAND()</f>
        <v>0.14629111946772322</v>
      </c>
      <c r="H29">
        <f ca="1">RAND()</f>
        <v>1.4775610523734439E-2</v>
      </c>
      <c r="I29">
        <f ca="1">RAND()</f>
        <v>0.39598414036531471</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Equip5002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700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0.60267453433523444</v>
      </c>
      <c r="E30">
        <f ca="1">RAND()</f>
        <v>0.70284986233836599</v>
      </c>
      <c r="F30">
        <f ca="1">RAND()</f>
        <v>0.29790207343690933</v>
      </c>
      <c r="G30">
        <f ca="1">RAND()</f>
        <v>0.83412977486899187</v>
      </c>
      <c r="H30">
        <f ca="1">RAND()</f>
        <v>0.85886579104690042</v>
      </c>
      <c r="I30">
        <f ca="1">RAND()</f>
        <v>0.79080286376112274</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460</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0.15247870431215849</v>
      </c>
      <c r="E31">
        <f ca="1">RAND()</f>
        <v>0.36356933077022702</v>
      </c>
      <c r="F31">
        <f ca="1">RAND()</f>
        <v>0.38686808958303542</v>
      </c>
      <c r="G31">
        <f ca="1">RAND()</f>
        <v>0.29252708617947976</v>
      </c>
      <c r="H31">
        <f ca="1">RAND()</f>
        <v>0.86310034958760662</v>
      </c>
      <c r="I31">
        <f ca="1">RAND()</f>
        <v>0.77190062677692395</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460</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0.47135654109215097</v>
      </c>
      <c r="E32">
        <f ca="1">RAND()</f>
        <v>0.98838619095898839</v>
      </c>
      <c r="F32">
        <f ca="1">RAND()</f>
        <v>0.19319863878236465</v>
      </c>
      <c r="G32">
        <f ca="1">RAND()</f>
        <v>0.78613661283068215</v>
      </c>
      <c r="H32">
        <f ca="1">RAND()</f>
        <v>0.71321726436787569</v>
      </c>
      <c r="I32">
        <f ca="1">RAND()</f>
        <v>0.75192380305991802</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Equip8302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74700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0.58776780667580797</v>
      </c>
      <c r="E33">
        <f ca="1">RAND()</f>
        <v>0.59117026410874296</v>
      </c>
      <c r="F33">
        <f ca="1">RAND()</f>
        <v>0.97556297984876972</v>
      </c>
      <c r="G33">
        <f ca="1">RAND()</f>
        <v>0.94750291368477146</v>
      </c>
      <c r="H33">
        <f ca="1">RAND()</f>
        <v>9.3701394642279334E-3</v>
      </c>
      <c r="I33">
        <f ca="1">RAND()</f>
        <v>0.61344925295296049</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Equip5101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1300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0.48997374682356709</v>
      </c>
      <c r="E34">
        <f ca="1">RAND()</f>
        <v>0.80016579463520365</v>
      </c>
      <c r="F34">
        <f ca="1">RAND()</f>
        <v>0.37985714803493131</v>
      </c>
      <c r="G34">
        <f ca="1">RAND()</f>
        <v>5.4612170220120326E-2</v>
      </c>
      <c r="H34">
        <f ca="1">RAND()</f>
        <v>0.34776502722840408</v>
      </c>
      <c r="I34">
        <f ca="1">RAND()</f>
        <v>0.73192430837849742</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80016</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12</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3600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467</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0.72443195410843209</v>
      </c>
      <c r="E35">
        <f ca="1">RAND()</f>
        <v>0.73477111013074126</v>
      </c>
      <c r="F35">
        <f ca="1">RAND()</f>
        <v>0.75098451976828751</v>
      </c>
      <c r="G35">
        <f ca="1">RAND()</f>
        <v>0.66294887048249707</v>
      </c>
      <c r="H35">
        <f ca="1">RAND()</f>
        <v>0.92152132760060135</v>
      </c>
      <c r="I35">
        <f ca="1">RAND()</f>
        <v>0.48152012680769807</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73477</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11</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3300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463</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0.6532602621604906</v>
      </c>
      <c r="E36">
        <f ca="1">RAND()</f>
        <v>4.1027992995721019E-2</v>
      </c>
      <c r="F36">
        <f ca="1">RAND()</f>
        <v>0.51924099958629266</v>
      </c>
      <c r="G36">
        <f ca="1">RAND()</f>
        <v>0.65224201358097156</v>
      </c>
      <c r="H36">
        <f ca="1">RAND()</f>
        <v>0.9775470167656557</v>
      </c>
      <c r="I36">
        <f ca="1">RAND()</f>
        <v>0.12796991513368405</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4102</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3</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900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0.66687637180825932</v>
      </c>
      <c r="E37">
        <f ca="1">RAND()</f>
        <v>0.43154901501236309</v>
      </c>
      <c r="F37">
        <f ca="1">RAND()</f>
        <v>0.58486075298398665</v>
      </c>
      <c r="G37">
        <f ca="1">RAND()</f>
        <v>0.94719917575562718</v>
      </c>
      <c r="H37">
        <f ca="1">RAND()</f>
        <v>0.25605073931771583</v>
      </c>
      <c r="I37">
        <f ca="1">RAND()</f>
        <v>0.88043483388090205</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43154</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8</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2400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0.4971955232027252</v>
      </c>
      <c r="E38">
        <f ca="1">RAND()</f>
        <v>0.95058983868533398</v>
      </c>
      <c r="F38">
        <f ca="1">RAND()</f>
        <v>0.27900910592772332</v>
      </c>
      <c r="G38">
        <f ca="1">RAND()</f>
        <v>0.90408529265305415</v>
      </c>
      <c r="H38">
        <f ca="1">RAND()</f>
        <v>0.75161810907549453</v>
      </c>
      <c r="I38">
        <f ca="1">RAND()</f>
        <v>0.9127724958638761</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Equip8101</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8500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0.96071111770036421</v>
      </c>
      <c r="E39">
        <f ca="1">RAND()</f>
        <v>0.34399351948697443</v>
      </c>
      <c r="F39">
        <f ca="1">RAND()</f>
        <v>0.70724429116154641</v>
      </c>
      <c r="G39">
        <f ca="1">RAND()</f>
        <v>0.64508729301312462</v>
      </c>
      <c r="H39">
        <f ca="1">RAND()</f>
        <v>0.11983135853028781</v>
      </c>
      <c r="I39">
        <f ca="1">RAND()</f>
        <v>0.54506301337273122</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Equip4001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800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412</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0.57335886019931692</v>
      </c>
      <c r="E40">
        <f ca="1">RAND()</f>
        <v>0.83088532291305495</v>
      </c>
      <c r="F40">
        <f ca="1">RAND()</f>
        <v>0.25961615857981601</v>
      </c>
      <c r="G40">
        <f ca="1">RAND()</f>
        <v>0.45978095203637437</v>
      </c>
      <c r="H40">
        <f ca="1">RAND()</f>
        <v>6.6623916280835527E-2</v>
      </c>
      <c r="I40">
        <f ca="1">RAND()</f>
        <v>0.36275369875514263</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0.70917720164668929</v>
      </c>
      <c r="E41">
        <f ca="1">RAND()</f>
        <v>0.90460538634334908</v>
      </c>
      <c r="F41">
        <f ca="1">RAND()</f>
        <v>0.75779843247780332</v>
      </c>
      <c r="G41">
        <f ca="1">RAND()</f>
        <v>0.54147574508103113</v>
      </c>
      <c r="H41">
        <f ca="1">RAND()</f>
        <v>0.21305089907777708</v>
      </c>
      <c r="I41">
        <f ca="1">RAND()</f>
        <v>0.9176716101631438</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0.59648595138042704</v>
      </c>
      <c r="E42">
        <f ca="1">RAND()</f>
        <v>0.86698486081260551</v>
      </c>
      <c r="F42">
        <f ca="1">RAND()</f>
        <v>0.93820906440720542</v>
      </c>
      <c r="G42">
        <f ca="1">RAND()</f>
        <v>0.94417072028124194</v>
      </c>
      <c r="H42">
        <f ca="1">RAND()</f>
        <v>0.73426288306092846</v>
      </c>
      <c r="I42">
        <f ca="1">RAND()</f>
        <v>8.5292153137676463E-2</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Equip7301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22000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0.70206973580812804</v>
      </c>
      <c r="E43">
        <f ca="1">RAND()</f>
        <v>0.41919189158215753</v>
      </c>
      <c r="F43">
        <f ca="1">RAND()</f>
        <v>0.31388600244785159</v>
      </c>
      <c r="G43">
        <f ca="1">RAND()</f>
        <v>0.50945256467722866</v>
      </c>
      <c r="H43">
        <f ca="1">RAND()</f>
        <v>0.29165662773573997</v>
      </c>
      <c r="I43">
        <f ca="1">RAND()</f>
        <v>0.22259169257715317</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Equip3301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GO</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7200</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468</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0.8047958239560441</v>
      </c>
      <c r="E44">
        <f ca="1">RAND()</f>
        <v>4.9061482284138869E-2</v>
      </c>
      <c r="F44">
        <f ca="1">RAND()</f>
        <v>0.77827574552730794</v>
      </c>
      <c r="G44">
        <f ca="1">RAND()</f>
        <v>0.52363048205985652</v>
      </c>
      <c r="H44">
        <f ca="1">RAND()</f>
        <v>0.70346096163459337</v>
      </c>
      <c r="I44">
        <f ca="1">RAND()</f>
        <v>7.1002161650621232E-2</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4906</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3</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900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0.82167305915887012</v>
      </c>
      <c r="E45">
        <f ca="1">RAND()</f>
        <v>0.28668226174933764</v>
      </c>
      <c r="F45">
        <f ca="1">RAND()</f>
        <v>0.35472368713142011</v>
      </c>
      <c r="G45">
        <f ca="1">RAND()</f>
        <v>0.95797944287309988</v>
      </c>
      <c r="H45">
        <f ca="1">RAND()</f>
        <v>0.38470938936099341</v>
      </c>
      <c r="I45">
        <f ca="1">RAND()</f>
        <v>0.51288925077545366</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28668</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6</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1800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419</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0.20242060245541516</v>
      </c>
      <c r="E46">
        <f ca="1">RAND()</f>
        <v>0.76462685486485005</v>
      </c>
      <c r="F46">
        <f ca="1">RAND()</f>
        <v>0.84132441057328988</v>
      </c>
      <c r="G46">
        <f ca="1">RAND()</f>
        <v>0.82947640585708526</v>
      </c>
      <c r="H46">
        <f ca="1">RAND()</f>
        <v>0.76292286762934769</v>
      </c>
      <c r="I46">
        <f ca="1">RAND()</f>
        <v>0.34612068574350074</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76462</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12</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3600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434</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0.12381328222110299</v>
      </c>
      <c r="E47">
        <f ca="1">RAND()</f>
        <v>0.58683399159227512</v>
      </c>
      <c r="F47">
        <f ca="1">RAND()</f>
        <v>0.61124392334899658</v>
      </c>
      <c r="G47">
        <f ca="1">RAND()</f>
        <v>0.95926569451874288</v>
      </c>
      <c r="H47">
        <f ca="1">RAND()</f>
        <v>0.71895047076262053</v>
      </c>
      <c r="I47">
        <f ca="1">RAND()</f>
        <v>0.30469711433812308</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Equip5101</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1100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1.6424620985836746E-2</v>
      </c>
      <c r="E48">
        <f ca="1">RAND()</f>
        <v>0.96142911313359547</v>
      </c>
      <c r="F48">
        <f ca="1">RAND()</f>
        <v>0.61493455017738241</v>
      </c>
      <c r="G48">
        <f ca="1">RAND()</f>
        <v>0.88290619265385117</v>
      </c>
      <c r="H48">
        <f ca="1">RAND()</f>
        <v>0.16993182282551189</v>
      </c>
      <c r="I48">
        <f ca="1">RAND()</f>
        <v>0.24606637373550433</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Equip8201</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29100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0.7935690992836073</v>
      </c>
      <c r="E49">
        <f ca="1">RAND()</f>
        <v>2.9332133483475742E-2</v>
      </c>
      <c r="F49">
        <f ca="1">RAND()</f>
        <v>0.4118787547287972</v>
      </c>
      <c r="G49">
        <f ca="1">RAND()</f>
        <v>8.7049812740022547E-2</v>
      </c>
      <c r="H49">
        <f ca="1">RAND()</f>
        <v>0.97211814202225899</v>
      </c>
      <c r="I49">
        <f ca="1">RAND()</f>
        <v>0.55716519791346497</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Equip0101</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1300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0.93621770631981116</v>
      </c>
      <c r="E50">
        <f ca="1">RAND()</f>
        <v>0.96436890765608962</v>
      </c>
      <c r="F50">
        <f ca="1">RAND()</f>
        <v>0.53761098186037504</v>
      </c>
      <c r="G50">
        <f ca="1">RAND()</f>
        <v>8.2067403790200943E-2</v>
      </c>
      <c r="H50">
        <f ca="1">RAND()</f>
        <v>0.83108865729965753</v>
      </c>
      <c r="I50">
        <f ca="1">RAND()</f>
        <v>0.35724298058022819</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505</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7.2820463775439714E-2</v>
      </c>
      <c r="E51">
        <f ca="1">RAND()</f>
        <v>0.28521814602875095</v>
      </c>
      <c r="F51">
        <f ca="1">RAND()</f>
        <v>0.1682071728493294</v>
      </c>
      <c r="G51">
        <f ca="1">RAND()</f>
        <v>0.10147821690349046</v>
      </c>
      <c r="H51">
        <f ca="1">RAND()</f>
        <v>0.15807933088775772</v>
      </c>
      <c r="I51">
        <f ca="1">RAND()</f>
        <v>0.51170083444751924</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505</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0.88251184520172044</v>
      </c>
      <c r="E52">
        <f ca="1">RAND()</f>
        <v>0.76287560648810904</v>
      </c>
      <c r="F52">
        <f ca="1">RAND()</f>
        <v>0.88408089803050072</v>
      </c>
      <c r="G52">
        <f ca="1">RAND()</f>
        <v>0.83051683883472183</v>
      </c>
      <c r="H52">
        <f ca="1">RAND()</f>
        <v>0.86297205921870968</v>
      </c>
      <c r="I52">
        <f ca="1">RAND()</f>
        <v>0.51684319909477816</v>
      </c>
      <c r="M52" t="str">
        <f ca="1">IF(LEN(J52)&lt;&gt;0,J52,VLOOKUP(D52+$B52,$BJ:$BK,MATCH($BK$1,$BJ$1:$BK$1,0),1))</f>
        <v>캐릭터 상자 일반등급</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삭제</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29</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0.45887546320298134</v>
      </c>
      <c r="E53">
        <f ca="1">RAND()</f>
        <v>0.43027516524920273</v>
      </c>
      <c r="F53">
        <f ca="1">RAND()</f>
        <v>0.96425708926238751</v>
      </c>
      <c r="G53">
        <f ca="1">RAND()</f>
        <v>0.70991113953122331</v>
      </c>
      <c r="H53">
        <f ca="1">RAND()</f>
        <v>0.52084506260949881</v>
      </c>
      <c r="I53">
        <f ca="1">RAND()</f>
        <v>1.5118822799637055E-2</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Equip3301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7000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0.29787683794878406</v>
      </c>
      <c r="E54">
        <f ca="1">RAND()</f>
        <v>0.37313058635157903</v>
      </c>
      <c r="F54">
        <f ca="1">RAND()</f>
        <v>0.66902725783060613</v>
      </c>
      <c r="G54">
        <f ca="1">RAND()</f>
        <v>0.12652856992743455</v>
      </c>
      <c r="H54">
        <f ca="1">RAND()</f>
        <v>0.97255213386171424</v>
      </c>
      <c r="I54">
        <f ca="1">RAND()</f>
        <v>0.23712497249822895</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37313</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7</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2100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469</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0.63361848106167218</v>
      </c>
      <c r="E55">
        <f ca="1">RAND()</f>
        <v>0.70476589184767158</v>
      </c>
      <c r="F55">
        <f ca="1">RAND()</f>
        <v>9.0339187643173613E-4</v>
      </c>
      <c r="G55">
        <f ca="1">RAND()</f>
        <v>0.42263942164434076</v>
      </c>
      <c r="H55">
        <f ca="1">RAND()</f>
        <v>0.13882293134773815</v>
      </c>
      <c r="I55">
        <f ca="1">RAND()</f>
        <v>0.96817233184208806</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70476</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11</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3300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422</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0.27942954301573997</v>
      </c>
      <c r="E56">
        <f ca="1">RAND()</f>
        <v>0.79446446820118344</v>
      </c>
      <c r="F56">
        <f ca="1">RAND()</f>
        <v>0.24984142371086637</v>
      </c>
      <c r="G56">
        <f ca="1">RAND()</f>
        <v>0.59051714658960353</v>
      </c>
      <c r="H56">
        <f ca="1">RAND()</f>
        <v>0.27700921767086695</v>
      </c>
      <c r="I56">
        <f ca="1">RAND()</f>
        <v>0.47787467010380014</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79446</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12</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3600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493</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0.51480930573318717</v>
      </c>
      <c r="E57">
        <f ca="1">RAND()</f>
        <v>0.21713271084726193</v>
      </c>
      <c r="F57">
        <f ca="1">RAND()</f>
        <v>0.95698629758141718</v>
      </c>
      <c r="G57">
        <f ca="1">RAND()</f>
        <v>0.30270978114947</v>
      </c>
      <c r="H57">
        <f ca="1">RAND()</f>
        <v>0.6637760946912804</v>
      </c>
      <c r="I57">
        <f ca="1">RAND()</f>
        <v>0.70599497654193843</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21713</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5</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1500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467</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0.74639385929029911</v>
      </c>
      <c r="E58">
        <f ca="1">RAND()</f>
        <v>0.64859468884371652</v>
      </c>
      <c r="F58">
        <f ca="1">RAND()</f>
        <v>0.99882393475330911</v>
      </c>
      <c r="G58">
        <f ca="1">RAND()</f>
        <v>0.25910690358941935</v>
      </c>
      <c r="H58">
        <f ca="1">RAND()</f>
        <v>0.90175578608774898</v>
      </c>
      <c r="I58">
        <f ca="1">RAND()</f>
        <v>0.4465052627715711</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Equip6301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22400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0.52344036500128843</v>
      </c>
      <c r="E59">
        <f ca="1">RAND()</f>
        <v>0.77189801262563174</v>
      </c>
      <c r="F59">
        <f ca="1">RAND()</f>
        <v>0.9083842890801247</v>
      </c>
      <c r="G59">
        <f ca="1">RAND()</f>
        <v>0.51278704968179778</v>
      </c>
      <c r="H59">
        <f ca="1">RAND()</f>
        <v>0.75297370302392375</v>
      </c>
      <c r="I59">
        <f ca="1">RAND()</f>
        <v>0.1367953258642447</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Equip8101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7600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416</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0.17413046679214783</v>
      </c>
      <c r="E60">
        <f ca="1">RAND()</f>
        <v>0.66508039916277062</v>
      </c>
      <c r="F60">
        <f ca="1">RAND()</f>
        <v>0.26270000452080455</v>
      </c>
      <c r="G60">
        <f ca="1">RAND()</f>
        <v>0.57521100295632677</v>
      </c>
      <c r="H60">
        <f ca="1">RAND()</f>
        <v>0.72752110912461421</v>
      </c>
      <c r="I60">
        <f ca="1">RAND()</f>
        <v>0.65355808162866902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0.2547005099934232</v>
      </c>
      <c r="E61">
        <f ca="1">RAND()</f>
        <v>0.37185811924745926</v>
      </c>
      <c r="F61">
        <f ca="1">RAND()</f>
        <v>0.23986047571458047</v>
      </c>
      <c r="G61">
        <f ca="1">RAND()</f>
        <v>0.45676454208072659</v>
      </c>
      <c r="H61">
        <f ca="1">RAND()</f>
        <v>0.98668906107305931</v>
      </c>
      <c r="I61">
        <f ca="1">RAND()</f>
        <v>7.6415704447344024E-2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0.44865053374387409</v>
      </c>
      <c r="E62">
        <f ca="1">RAND()</f>
        <v>0.8082319147256225</v>
      </c>
      <c r="F62">
        <f ca="1">RAND()</f>
        <v>9.2974945003972076E-2</v>
      </c>
      <c r="G62">
        <f ca="1">RAND()</f>
        <v>0.6966665090144597</v>
      </c>
      <c r="H62">
        <f ca="1">RAND()</f>
        <v>0.6405656091157913</v>
      </c>
      <c r="I62">
        <f ca="1">RAND()</f>
        <v>0.36053612990507666</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Equip7101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3400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0.39152248298214187</v>
      </c>
      <c r="E63">
        <f ca="1">RAND()</f>
        <v>0.77856751821782944</v>
      </c>
      <c r="F63">
        <f ca="1">RAND()</f>
        <v>0.56117952106127833</v>
      </c>
      <c r="G63">
        <f ca="1">RAND()</f>
        <v>0.8837854126037753</v>
      </c>
      <c r="H63">
        <f ca="1">RAND()</f>
        <v>0.75530889951847402</v>
      </c>
      <c r="I63">
        <f ca="1">RAND()</f>
        <v>0.98435041810481505</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Equip6402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DI</v>
      </c>
      <c r="Q63">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86</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69</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전설</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0.69606174880084903</v>
      </c>
      <c r="E64">
        <f ca="1">RAND()</f>
        <v>0.13804948292967589</v>
      </c>
      <c r="F64">
        <f ca="1">RAND()</f>
        <v>0.14228975851627834</v>
      </c>
      <c r="G64">
        <f ca="1">RAND()</f>
        <v>0.3270812639914048</v>
      </c>
      <c r="H64">
        <f ca="1">RAND()</f>
        <v>0.60351002324547565</v>
      </c>
      <c r="I64">
        <f ca="1">RAND()</f>
        <v>0.65173249446350601</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13804</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4</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1200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0.85336088389440967</v>
      </c>
      <c r="E65">
        <f ca="1">RAND()</f>
        <v>0.79276052163667388</v>
      </c>
      <c r="F65">
        <f ca="1">RAND()</f>
        <v>0.96407543005794705</v>
      </c>
      <c r="G65">
        <f ca="1">RAND()</f>
        <v>0.23518917889115276</v>
      </c>
      <c r="H65">
        <f ca="1">RAND()</f>
        <v>0.2838180768773948</v>
      </c>
      <c r="I65">
        <f ca="1">RAND()</f>
        <v>0.43994835262584431</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79276</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12</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3600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0.84805441308398088</v>
      </c>
      <c r="E66">
        <f ca="1">RAND()</f>
        <v>0.11045918446287339</v>
      </c>
      <c r="F66">
        <f ca="1">RAND()</f>
        <v>0.93906337038916154</v>
      </c>
      <c r="G66">
        <f ca="1">RAND()</f>
        <v>0.95918952004750235</v>
      </c>
      <c r="H66">
        <f ca="1">RAND()</f>
        <v>5.70217183193239E-2</v>
      </c>
      <c r="I66">
        <f ca="1">RAND()</f>
        <v>0.57156339070332896</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11045</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4</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1200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0.65693152709600289</v>
      </c>
      <c r="E67">
        <f ca="1">RAND()</f>
        <v>0.56058655374503363</v>
      </c>
      <c r="F67">
        <f ca="1">RAND()</f>
        <v>0.71531068106245432</v>
      </c>
      <c r="G67">
        <f ca="1">RAND()</f>
        <v>0.6653709478702553</v>
      </c>
      <c r="H67">
        <f ca="1">RAND()</f>
        <v>0.63156177306951156</v>
      </c>
      <c r="I67">
        <f ca="1">RAND()</f>
        <v>4.7247139618966205E-2</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56058</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9</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2700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466</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0.25811057483184485</v>
      </c>
      <c r="E68">
        <f ca="1">RAND()</f>
        <v>0.19727962721925318</v>
      </c>
      <c r="F68">
        <f ca="1">RAND()</f>
        <v>0.8470409442424226</v>
      </c>
      <c r="G68">
        <f ca="1">RAND()</f>
        <v>0.4118719615451536</v>
      </c>
      <c r="H68">
        <f ca="1">RAND()</f>
        <v>0.98715733434249398</v>
      </c>
      <c r="I68">
        <f ca="1">RAND()</f>
        <v>0.86994377053785255</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Equip2201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3400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0.27618256535897401</v>
      </c>
      <c r="E69">
        <f ca="1">RAND()</f>
        <v>0.90042921605370374</v>
      </c>
      <c r="F69">
        <f ca="1">RAND()</f>
        <v>0.55901121842101209</v>
      </c>
      <c r="G69">
        <f ca="1">RAND()</f>
        <v>0.6746173881127151</v>
      </c>
      <c r="H69">
        <f ca="1">RAND()</f>
        <v>0.37413917016563947</v>
      </c>
      <c r="I69">
        <f ca="1">RAND()</f>
        <v>0.8292900353002326</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Equip8202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29800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0.61083093788796272</v>
      </c>
      <c r="E70">
        <f ca="1">RAND()</f>
        <v>0.69853622737449983</v>
      </c>
      <c r="F70">
        <f ca="1">RAND()</f>
        <v>0.86975160350491187</v>
      </c>
      <c r="G70">
        <f ca="1">RAND()</f>
        <v>0.59674856174774427</v>
      </c>
      <c r="H70">
        <f ca="1">RAND()</f>
        <v>0.24680382022276182</v>
      </c>
      <c r="I70">
        <f ca="1">RAND()</f>
        <v>1.57783027540912E-2</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506</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0.70144482946348874</v>
      </c>
      <c r="E71">
        <f ca="1">RAND()</f>
        <v>8.1833797277719444E-3</v>
      </c>
      <c r="F71">
        <f ca="1">RAND()</f>
        <v>0.47258579249159449</v>
      </c>
      <c r="G71">
        <f ca="1">RAND()</f>
        <v>0.67416304634641944</v>
      </c>
      <c r="H71">
        <f ca="1">RAND()</f>
        <v>0.7322851091879492</v>
      </c>
      <c r="I71">
        <f ca="1">RAND()</f>
        <v>0.70445948667660696</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506</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0.16874678664556453</v>
      </c>
      <c r="E72">
        <f ca="1">RAND()</f>
        <v>0.98848510364880382</v>
      </c>
      <c r="F72">
        <f ca="1">RAND()</f>
        <v>0.31181179660471592</v>
      </c>
      <c r="G72">
        <f ca="1">RAND()</f>
        <v>0.7861587385796287</v>
      </c>
      <c r="H72">
        <f ca="1">RAND()</f>
        <v>0.20273290417154566</v>
      </c>
      <c r="I72">
        <f ca="1">RAND()</f>
        <v>0.50883457272782517</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Equip8302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74400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0.73110453470216996</v>
      </c>
      <c r="E73">
        <f ca="1">RAND()</f>
        <v>0.58724782846391443</v>
      </c>
      <c r="F73">
        <f ca="1">RAND()</f>
        <v>0.77117035162272474</v>
      </c>
      <c r="G73">
        <f ca="1">RAND()</f>
        <v>0.25990722022482282</v>
      </c>
      <c r="H73">
        <f ca="1">RAND()</f>
        <v>0.35380922623468058</v>
      </c>
      <c r="I73">
        <f ca="1">RAND()</f>
        <v>9.7679453288610385E-2</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Equip5101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1000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414</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0.61195550397208731</v>
      </c>
      <c r="E74">
        <f ca="1">RAND()</f>
        <v>0.18413565360799788</v>
      </c>
      <c r="F74">
        <f ca="1">RAND()</f>
        <v>9.3489006633036942E-2</v>
      </c>
      <c r="G74">
        <f ca="1">RAND()</f>
        <v>0.87038015770031674</v>
      </c>
      <c r="H74">
        <f ca="1">RAND()</f>
        <v>0.7528226193421359</v>
      </c>
      <c r="I74">
        <f ca="1">RAND()</f>
        <v>0.55732599529427707</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18413</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5</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1500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471</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0.9506489403941295</v>
      </c>
      <c r="E75">
        <f ca="1">RAND()</f>
        <v>0.30565091593395388</v>
      </c>
      <c r="F75">
        <f ca="1">RAND()</f>
        <v>0.9066053072336212</v>
      </c>
      <c r="G75">
        <f ca="1">RAND()</f>
        <v>0.30278558953609946</v>
      </c>
      <c r="H75">
        <f ca="1">RAND()</f>
        <v>0.9149098065401684</v>
      </c>
      <c r="I75">
        <f ca="1">RAND()</f>
        <v>7.9791872525261098E-2</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30565</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6</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1800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497</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0.81858812045348905</v>
      </c>
      <c r="E76">
        <f ca="1">RAND()</f>
        <v>0.37765711929147827</v>
      </c>
      <c r="F76">
        <f ca="1">RAND()</f>
        <v>0.44242751103113365</v>
      </c>
      <c r="G76">
        <f ca="1">RAND()</f>
        <v>0.50216692364773663</v>
      </c>
      <c r="H76">
        <f ca="1">RAND()</f>
        <v>0.4181186102751796</v>
      </c>
      <c r="I76">
        <f ca="1">RAND()</f>
        <v>0.20205045250908182</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37765</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7</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2100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0.85413570590597909</v>
      </c>
      <c r="E77">
        <f ca="1">RAND()</f>
        <v>0.68166265966860939</v>
      </c>
      <c r="F77">
        <f ca="1">RAND()</f>
        <v>0.82873100219662732</v>
      </c>
      <c r="G77">
        <f ca="1">RAND()</f>
        <v>0.30610107943053344</v>
      </c>
      <c r="H77">
        <f ca="1">RAND()</f>
        <v>1.9415195451144562E-2</v>
      </c>
      <c r="I77">
        <f ca="1">RAND()</f>
        <v>0.45457264714872814</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68166</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3300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472</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0.497812027272868</v>
      </c>
      <c r="E78">
        <f ca="1">RAND()</f>
        <v>0.64237979189749272</v>
      </c>
      <c r="F78">
        <f ca="1">RAND()</f>
        <v>0.9572319123277222</v>
      </c>
      <c r="G78">
        <f ca="1">RAND()</f>
        <v>0.94210168595594379</v>
      </c>
      <c r="H78">
        <f ca="1">RAND()</f>
        <v>1.4219276079761922E-2</v>
      </c>
      <c r="I78">
        <f ca="1">RAND()</f>
        <v>0.24544172098183847</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Equip6301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22200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0.35999857942017099</v>
      </c>
      <c r="E79">
        <f ca="1">RAND()</f>
        <v>0.92268869046957991</v>
      </c>
      <c r="F79">
        <f ca="1">RAND()</f>
        <v>0.88165164473750068</v>
      </c>
      <c r="G79">
        <f ca="1">RAND()</f>
        <v>0.11218403780015918</v>
      </c>
      <c r="H79">
        <f ca="1">RAND()</f>
        <v>3.1827068922463231E-2</v>
      </c>
      <c r="I79">
        <f ca="1">RAND()</f>
        <v>0.44880832382186531</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Equip8301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DI</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93</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473</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0.15461306564859856</v>
      </c>
      <c r="E80">
        <f ca="1">RAND()</f>
        <v>0.51152738450967428</v>
      </c>
      <c r="F80">
        <f ca="1">RAND()</f>
        <v>0.47210056069228612</v>
      </c>
      <c r="G80">
        <f ca="1">RAND()</f>
        <v>0.64477517329261536</v>
      </c>
      <c r="H80">
        <f ca="1">RAND()</f>
        <v>0.10296503856880801</v>
      </c>
      <c r="I80">
        <f ca="1">RAND()</f>
        <v>0.80891076536922224</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0.25201526838813593</v>
      </c>
      <c r="E81">
        <f ca="1">RAND()</f>
        <v>0.67762660241675965</v>
      </c>
      <c r="F81">
        <f ca="1">RAND()</f>
        <v>0.29817026108159062</v>
      </c>
      <c r="G81">
        <f ca="1">RAND()</f>
        <v>0.8931478378080191</v>
      </c>
      <c r="H81">
        <f ca="1">RAND()</f>
        <v>0.79276342165691738</v>
      </c>
      <c r="I81">
        <f ca="1">RAND()</f>
        <v>0.99705461825681652</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0.67192190342660896</v>
      </c>
      <c r="E82">
        <f ca="1">RAND()</f>
        <v>0.53533375231065472</v>
      </c>
      <c r="F82">
        <f ca="1">RAND()</f>
        <v>0.99564666256100098</v>
      </c>
      <c r="G82">
        <f ca="1">RAND()</f>
        <v>0.64533329436736486</v>
      </c>
      <c r="H82">
        <f ca="1">RAND()</f>
        <v>0.38944684911564209</v>
      </c>
      <c r="I82">
        <f ca="1">RAND()</f>
        <v>0.38006782477194012</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Equip4301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7400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412</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0.16522673778881447</v>
      </c>
      <c r="E83">
        <f ca="1">RAND()</f>
        <v>0.88685027920573667</v>
      </c>
      <c r="F83">
        <f ca="1">RAND()</f>
        <v>0.63608469340022789</v>
      </c>
      <c r="G83">
        <f ca="1">RAND()</f>
        <v>0.34764801585265936</v>
      </c>
      <c r="H83">
        <f ca="1">RAND()</f>
        <v>0.44559261549957652</v>
      </c>
      <c r="I83">
        <f ca="1">RAND()</f>
        <v>0.40940911253245049</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Equip7401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DI</v>
      </c>
      <c r="Q83">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84</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55</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전설</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0.70895920303423132</v>
      </c>
      <c r="E84">
        <f ca="1">RAND()</f>
        <v>0.91630959055750572</v>
      </c>
      <c r="F84">
        <f ca="1">RAND()</f>
        <v>0.83660334800162373</v>
      </c>
      <c r="G84">
        <f ca="1">RAND()</f>
        <v>0.23606758378781334</v>
      </c>
      <c r="H84">
        <f ca="1">RAND()</f>
        <v>2.2909972680350332E-2</v>
      </c>
      <c r="I84">
        <f ca="1">RAND()</f>
        <v>0.47993631250793223</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91630</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13</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3900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0.10480860199654751</v>
      </c>
      <c r="E85">
        <f ca="1">RAND()</f>
        <v>0.34711552789298739</v>
      </c>
      <c r="F85">
        <f ca="1">RAND()</f>
        <v>0.79279871934276214</v>
      </c>
      <c r="G85">
        <f ca="1">RAND()</f>
        <v>1.6727233861101976E-2</v>
      </c>
      <c r="H85">
        <f ca="1">RAND()</f>
        <v>0.56645416717604202</v>
      </c>
      <c r="I85">
        <f ca="1">RAND()</f>
        <v>0.618559026570912</v>
      </c>
      <c r="M85" t="str">
        <f ca="1">IF(LEN(J85)&lt;&gt;0,J85,VLOOKUP(D85+$B85,$BJ:$BK,MATCH($BK$1,$BJ$1:$BK$1,0),1))</f>
        <v>안 지정 캐릭터 PP 영웅등급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34711</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7</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2100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0.63098402472607573</v>
      </c>
      <c r="E86">
        <f ca="1">RAND()</f>
        <v>0.79735583960731427</v>
      </c>
      <c r="F86">
        <f ca="1">RAND()</f>
        <v>0.56314285846406242</v>
      </c>
      <c r="G86">
        <f ca="1">RAND()</f>
        <v>0.75927774491317546</v>
      </c>
      <c r="H86">
        <f ca="1">RAND()</f>
        <v>0.87611947219483299</v>
      </c>
      <c r="I86">
        <f ca="1">RAND()</f>
        <v>0.7828526503994121</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79735</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12</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3600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474</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0.69208051683450478</v>
      </c>
      <c r="E87">
        <f ca="1">RAND()</f>
        <v>0.18813958583037294</v>
      </c>
      <c r="F87">
        <f ca="1">RAND()</f>
        <v>0.62496144109745921</v>
      </c>
      <c r="G87">
        <f ca="1">RAND()</f>
        <v>0.6630266025729179</v>
      </c>
      <c r="H87">
        <f ca="1">RAND()</f>
        <v>0.55069158649940031</v>
      </c>
      <c r="I87">
        <f ca="1">RAND()</f>
        <v>0.10986498329851901</v>
      </c>
      <c r="M87" t="str">
        <f ca="1">IF(LEN(J87)&lt;&gt;0,J87,VLOOKUP(D87+$B87,$BJ:$BK,MATCH($BK$1,$BJ$1:$BK$1,0),1))</f>
        <v>안 지정 캐릭터 PP 영웅등급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18813</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5</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1500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0.92923810119354966</v>
      </c>
      <c r="E88">
        <f ca="1">RAND()</f>
        <v>0.99435880276500321</v>
      </c>
      <c r="F88">
        <f ca="1">RAND()</f>
        <v>0.37587058714980914</v>
      </c>
      <c r="G88">
        <f ca="1">RAND()</f>
        <v>0.40533123479189326</v>
      </c>
      <c r="H88">
        <f ca="1">RAND()</f>
        <v>0.3764473675864437</v>
      </c>
      <c r="I88">
        <f ca="1">RAND()</f>
        <v>0.734650175413888</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Equip8302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74700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475</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0.23950638129899826</v>
      </c>
      <c r="E89">
        <f ca="1">RAND()</f>
        <v>0.51314049896795788</v>
      </c>
      <c r="F89">
        <f ca="1">RAND()</f>
        <v>0.83359855739607147</v>
      </c>
      <c r="G89">
        <f ca="1">RAND()</f>
        <v>0.9867490142817783</v>
      </c>
      <c r="H89">
        <f ca="1">RAND()</f>
        <v>0.52581241933204315</v>
      </c>
      <c r="I89">
        <f ca="1">RAND()</f>
        <v>0.54050953575959915</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Equip6001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2000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0.29894962581844964</v>
      </c>
      <c r="E90">
        <f ca="1">RAND()</f>
        <v>7.3786230378334317E-2</v>
      </c>
      <c r="F90">
        <f ca="1">RAND()</f>
        <v>0.17255835531475383</v>
      </c>
      <c r="G90">
        <f ca="1">RAND()</f>
        <v>0.61220783603040974</v>
      </c>
      <c r="H90">
        <f ca="1">RAND()</f>
        <v>0.3604251164259451</v>
      </c>
      <c r="I90">
        <f ca="1">RAND()</f>
        <v>0.16477815041802613</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444</v>
      </c>
      <c r="AC90" t="s">
        <v>509</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0.10885985240926921</v>
      </c>
      <c r="E91">
        <f ca="1">RAND()</f>
        <v>5.8730693434161263E-2</v>
      </c>
      <c r="F91">
        <f ca="1">RAND()</f>
        <v>0.56267242124649153</v>
      </c>
      <c r="G91">
        <f ca="1">RAND()</f>
        <v>0.40122408612438998</v>
      </c>
      <c r="H91">
        <f ca="1">RAND()</f>
        <v>0.92687637329753647</v>
      </c>
      <c r="I91">
        <f ca="1">RAND()</f>
        <v>0.32712053350544623</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445</v>
      </c>
      <c r="AC91" t="s">
        <v>509</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0.9562428572061128</v>
      </c>
      <c r="E92">
        <f ca="1">RAND()</f>
        <v>0.82501763892544666</v>
      </c>
      <c r="F92">
        <f ca="1">RAND()</f>
        <v>0.22274232777733427</v>
      </c>
      <c r="G92">
        <f ca="1">RAND()</f>
        <v>2.5160152488460152E-2</v>
      </c>
      <c r="H92">
        <f ca="1">RAND()</f>
        <v>0.4260036863778236</v>
      </c>
      <c r="I92">
        <f ca="1">RAND()</f>
        <v>0.4476826619257307</v>
      </c>
      <c r="M92" t="str">
        <f ca="1">IF(LEN(J92)&lt;&gt;0,J92,VLOOKUP(D92+$B92,$BJ:$BK,MATCH($BK$1,$BJ$1:$BK$1,0),1))</f>
        <v>캐릭터 상자 영웅등급</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삭제</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149</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0.99767278155798178</v>
      </c>
      <c r="E93">
        <f ca="1">RAND()</f>
        <v>0.97009691785327057</v>
      </c>
      <c r="F93">
        <f ca="1">RAND()</f>
        <v>0.19504194404167674</v>
      </c>
      <c r="G93">
        <f ca="1">RAND()</f>
        <v>0.12105162118589985</v>
      </c>
      <c r="H93">
        <f ca="1">RAND()</f>
        <v>0.11018139932548066</v>
      </c>
      <c r="I93">
        <f ca="1">RAND()</f>
        <v>0.86976460752821161</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Equip8202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DI</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43</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448</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0.74420844349730719</v>
      </c>
      <c r="E94">
        <f ca="1">RAND()</f>
        <v>0.92502865567032444</v>
      </c>
      <c r="F94">
        <f ca="1">RAND()</f>
        <v>0.54075513089782823</v>
      </c>
      <c r="G94">
        <f ca="1">RAND()</f>
        <v>0.11645363561470301</v>
      </c>
      <c r="H94">
        <f ca="1">RAND()</f>
        <v>4.5563693914413284E-3</v>
      </c>
      <c r="I94">
        <f ca="1">RAND()</f>
        <v>0.73904349756062881</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92502</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14</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4200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0.62093303889962448</v>
      </c>
      <c r="E95">
        <f ca="1">RAND()</f>
        <v>0.43431017028337671</v>
      </c>
      <c r="F95">
        <f ca="1">RAND()</f>
        <v>0.46948128347525808</v>
      </c>
      <c r="G95">
        <f ca="1">RAND()</f>
        <v>0.79371946452183273</v>
      </c>
      <c r="H95">
        <f ca="1">RAND()</f>
        <v>0.54939555859773714</v>
      </c>
      <c r="I95">
        <f ca="1">RAND()</f>
        <v>0.79474808968618504</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43431</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8</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2400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507</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8.8282700654214952E-2</v>
      </c>
      <c r="E96">
        <f ca="1">RAND()</f>
        <v>0.48496905888774977</v>
      </c>
      <c r="F96">
        <f ca="1">RAND()</f>
        <v>0.26933379697420756</v>
      </c>
      <c r="G96">
        <f ca="1">RAND()</f>
        <v>0.75070960175766321</v>
      </c>
      <c r="H96">
        <f ca="1">RAND()</f>
        <v>0.24540254488353785</v>
      </c>
      <c r="I96">
        <f ca="1">RAND()</f>
        <v>0.64992731082887456</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48496</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8</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2400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0.88245953082079098</v>
      </c>
      <c r="E97">
        <f ca="1">RAND()</f>
        <v>0.73151813875343918</v>
      </c>
      <c r="F97">
        <f ca="1">RAND()</f>
        <v>0.55664375978303815</v>
      </c>
      <c r="G97">
        <f ca="1">RAND()</f>
        <v>0.70554855325168564</v>
      </c>
      <c r="H97">
        <f ca="1">RAND()</f>
        <v>0.22928385119189809</v>
      </c>
      <c r="I97">
        <f ca="1">RAND()</f>
        <v>0.98707327308841386</v>
      </c>
      <c r="M97" t="str">
        <f ca="1">IF(LEN(J97)&lt;&gt;0,J97,VLOOKUP(D97+$B97,$BJ:$BK,MATCH($BK$1,$BJ$1:$BK$1,0),1))</f>
        <v>안 지정 캐릭터 PP 일반등급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73151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3300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0.61676781193280883</v>
      </c>
      <c r="E98">
        <f ca="1">RAND()</f>
        <v>0.77603840382777023</v>
      </c>
      <c r="F98">
        <f ca="1">RAND()</f>
        <v>0.56364789453686193</v>
      </c>
      <c r="G98">
        <f ca="1">RAND()</f>
        <v>0.45167177458531682</v>
      </c>
      <c r="H98">
        <f ca="1">RAND()</f>
        <v>0.27921436972500235</v>
      </c>
      <c r="I98">
        <f ca="1">RAND()</f>
        <v>0.2377979131311192</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Equip7101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3300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0.99168038174168849</v>
      </c>
      <c r="E99">
        <f ca="1">RAND()</f>
        <v>0.180954834603688</v>
      </c>
      <c r="F99">
        <f ca="1">RAND()</f>
        <v>0.20722719056023675</v>
      </c>
      <c r="G99">
        <f ca="1">RAND()</f>
        <v>0.41598189764966553</v>
      </c>
      <c r="H99">
        <f ca="1">RAND()</f>
        <v>0.68793899032125083</v>
      </c>
      <c r="I99">
        <f ca="1">RAND()</f>
        <v>0.12665462586402254</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Equip2002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600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476</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0.36503744073463429</v>
      </c>
      <c r="E100">
        <f ca="1">RAND()</f>
        <v>0.25546989021649846</v>
      </c>
      <c r="F100">
        <f ca="1">RAND()</f>
        <v>0.85504094745684001</v>
      </c>
      <c r="G100">
        <f ca="1">RAND()</f>
        <v>0.51130543636090653</v>
      </c>
      <c r="H100">
        <f ca="1">RAND()</f>
        <v>0.79285310292571354</v>
      </c>
      <c r="I100">
        <f ca="1">RAND()</f>
        <v>0.89963646501675643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0.99728040006541541</v>
      </c>
      <c r="E101">
        <f ca="1">RAND()</f>
        <v>0.6554052741235793</v>
      </c>
      <c r="F101">
        <f ca="1">RAND()</f>
        <v>0.63532514170952847</v>
      </c>
      <c r="G101">
        <f ca="1">RAND()</f>
        <v>0.26996989494587531</v>
      </c>
      <c r="H101">
        <f ca="1">RAND()</f>
        <v>0.57862204749983825</v>
      </c>
      <c r="I101">
        <f ca="1">RAND()</f>
        <v>0.20436385577998273</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8.6825757291736583E-2</v>
      </c>
      <c r="E102">
        <f ca="1">RAND()</f>
        <v>0.14394951747310558</v>
      </c>
      <c r="F102">
        <f ca="1">RAND()</f>
        <v>7.4432038600560246E-2</v>
      </c>
      <c r="G102">
        <f ca="1">RAND()</f>
        <v>0.14062499017016417</v>
      </c>
      <c r="H102">
        <f ca="1">RAND()</f>
        <v>0.4254734887060353</v>
      </c>
      <c r="I102">
        <f ca="1">RAND()</f>
        <v>0.19115062307717601</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Equip1101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1100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415</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0.86075124081685217</v>
      </c>
      <c r="E103">
        <f ca="1">RAND()</f>
        <v>0.34462174111955846</v>
      </c>
      <c r="F103">
        <f ca="1">RAND()</f>
        <v>0.33840823946374399</v>
      </c>
      <c r="G103">
        <f ca="1">RAND()</f>
        <v>0.73064061753653431</v>
      </c>
      <c r="H103">
        <f ca="1">RAND()</f>
        <v>0.42500812942890764</v>
      </c>
      <c r="I103">
        <f ca="1">RAND()</f>
        <v>0.61954820165371582</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Equip3001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800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0.71536180290227869</v>
      </c>
      <c r="E104">
        <f ca="1">RAND()</f>
        <v>0.89298744395508367</v>
      </c>
      <c r="F104">
        <f ca="1">RAND()</f>
        <v>0.43417228709952094</v>
      </c>
      <c r="G104">
        <f ca="1">RAND()</f>
        <v>0.32743715485743541</v>
      </c>
      <c r="H104">
        <f ca="1">RAND()</f>
        <v>6.6419081351306808E-2</v>
      </c>
      <c r="I104">
        <f ca="1">RAND()</f>
        <v>0.59170888820900913</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89298</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13</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3900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0.21016066940599465</v>
      </c>
      <c r="E105">
        <f ca="1">RAND()</f>
        <v>0.85019897221824192</v>
      </c>
      <c r="F105">
        <f ca="1">RAND()</f>
        <v>0.16079827603026875</v>
      </c>
      <c r="G105">
        <f ca="1">RAND()</f>
        <v>6.8049524302604247E-2</v>
      </c>
      <c r="H105">
        <f ca="1">RAND()</f>
        <v>0.90453818414768616</v>
      </c>
      <c r="I105">
        <f ca="1">RAND()</f>
        <v>0.11703122667033239</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85019</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13</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3900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477</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0.44524522611542172</v>
      </c>
      <c r="E106">
        <f ca="1">RAND()</f>
        <v>0.13448029822759189</v>
      </c>
      <c r="F106">
        <f ca="1">RAND()</f>
        <v>0.4456337095124645</v>
      </c>
      <c r="G106">
        <f ca="1">RAND()</f>
        <v>0.87083001394696391</v>
      </c>
      <c r="H106">
        <f ca="1">RAND()</f>
        <v>0.61460928209005838</v>
      </c>
      <c r="I106">
        <f ca="1">RAND()</f>
        <v>0.49754479321841261</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13448</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4</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1200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0.90606788207621591</v>
      </c>
      <c r="E107">
        <f ca="1">RAND()</f>
        <v>0.17944914130880685</v>
      </c>
      <c r="F107">
        <f ca="1">RAND()</f>
        <v>6.9598491504157645E-2</v>
      </c>
      <c r="G107">
        <f ca="1">RAND()</f>
        <v>0.95768538124729874</v>
      </c>
      <c r="H107">
        <f ca="1">RAND()</f>
        <v>0.61211163990586948</v>
      </c>
      <c r="I107">
        <f ca="1">RAND()</f>
        <v>0.34436169443846898</v>
      </c>
      <c r="M107" t="str">
        <f ca="1">IF(LEN(J107)&lt;&gt;0,J107,VLOOKUP(D107+$B107,$BJ:$BK,MATCH($BK$1,$BJ$1:$BK$1,0),1))</f>
        <v>안 지정 캐릭터 PP 일반등급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17944</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5</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1500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478</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0.91621928692092613</v>
      </c>
      <c r="E108">
        <f ca="1">RAND()</f>
        <v>0.89798903803936991</v>
      </c>
      <c r="F108">
        <f ca="1">RAND()</f>
        <v>0.29190424569550433</v>
      </c>
      <c r="G108">
        <f ca="1">RAND()</f>
        <v>0.38225313955305884</v>
      </c>
      <c r="H108">
        <f ca="1">RAND()</f>
        <v>0.92472504372946529</v>
      </c>
      <c r="I108">
        <f ca="1">RAND()</f>
        <v>0.71899909889190128</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Equip7302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22700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479</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0.40756422580367013</v>
      </c>
      <c r="E109">
        <f ca="1">RAND()</f>
        <v>0.85866212547635556</v>
      </c>
      <c r="F109">
        <f ca="1">RAND()</f>
        <v>0.96023860437371178</v>
      </c>
      <c r="G109">
        <f ca="1">RAND()</f>
        <v>0.7833448577414861</v>
      </c>
      <c r="H109">
        <f ca="1">RAND()</f>
        <v>0.24765299013494702</v>
      </c>
      <c r="I109">
        <f ca="1">RAND()</f>
        <v>0.91787492190944175</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Equip8201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29900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0.49376399371047375</v>
      </c>
      <c r="E110">
        <f ca="1">RAND()</f>
        <v>0.39555113232814232</v>
      </c>
      <c r="F110">
        <f ca="1">RAND()</f>
        <v>0.43831151207114172</v>
      </c>
      <c r="G110">
        <f ca="1">RAND()</f>
        <v>0.93971993118074038</v>
      </c>
      <c r="H110">
        <f ca="1">RAND()</f>
        <v>0.63498916976292452</v>
      </c>
      <c r="I110">
        <f ca="1">RAND()</f>
        <v>0.93006872583361266</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456</v>
      </c>
      <c r="AC110" t="s">
        <v>483</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0.27036952278746207</v>
      </c>
      <c r="E111">
        <f ca="1">RAND()</f>
        <v>0.31961241352493774</v>
      </c>
      <c r="F111">
        <f ca="1">RAND()</f>
        <v>0.2366716517141314</v>
      </c>
      <c r="G111">
        <f ca="1">RAND()</f>
        <v>0.76272638126740444</v>
      </c>
      <c r="H111">
        <f ca="1">RAND()</f>
        <v>0.22763808394846075</v>
      </c>
      <c r="I111">
        <f ca="1">RAND()</f>
        <v>0.32397967939731587</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457</v>
      </c>
      <c r="AC111" t="s">
        <v>483</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0.94447276397249147</v>
      </c>
      <c r="E112">
        <f ca="1">RAND()</f>
        <v>0.17493632261982806</v>
      </c>
      <c r="F112">
        <f ca="1">RAND()</f>
        <v>5.5421404305164734E-2</v>
      </c>
      <c r="G112">
        <f ca="1">RAND()</f>
        <v>0.15637621052274353</v>
      </c>
      <c r="H112">
        <f ca="1">RAND()</f>
        <v>4.1871505430535527E-2</v>
      </c>
      <c r="I112">
        <f ca="1">RAND()</f>
        <v>0.8098258748570446</v>
      </c>
      <c r="M112" t="str">
        <f ca="1">IF(LEN(J112)&lt;&gt;0,J112,VLOOKUP(D112+$B112,$BJ:$BK,MATCH($BK$1,$BJ$1:$BK$1,0),1))</f>
        <v>캐릭터 상자 영웅등급</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삭제</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DI</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149</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0.60609044680212387</v>
      </c>
      <c r="E113">
        <f ca="1">RAND()</f>
        <v>0.91290700962856031</v>
      </c>
      <c r="F113">
        <f ca="1">RAND()</f>
        <v>0.42587104826217692</v>
      </c>
      <c r="G113">
        <f ca="1">RAND()</f>
        <v>0.80798975669129003</v>
      </c>
      <c r="H113">
        <f ca="1">RAND()</f>
        <v>0.48178405786977563</v>
      </c>
      <c r="I113">
        <f ca="1">RAND()</f>
        <v>0.12364797430140684</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Equip8002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4600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417</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0.90156594790200528</v>
      </c>
      <c r="E114">
        <f ca="1">RAND()</f>
        <v>0.91461073725709274</v>
      </c>
      <c r="F114">
        <f ca="1">RAND()</f>
        <v>0.76671565972662481</v>
      </c>
      <c r="G114">
        <f ca="1">RAND()</f>
        <v>6.7654300349375918E-2</v>
      </c>
      <c r="H114">
        <f ca="1">RAND()</f>
        <v>0.24333757062425543</v>
      </c>
      <c r="I114">
        <f ca="1">RAND()</f>
        <v>0.40589479315333676</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91461</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13</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3900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0.86975994604462847</v>
      </c>
      <c r="E115">
        <f ca="1">RAND()</f>
        <v>0.40807963043180828</v>
      </c>
      <c r="F115">
        <f ca="1">RAND()</f>
        <v>8.4764471687581056E-2</v>
      </c>
      <c r="G115">
        <f ca="1">RAND()</f>
        <v>0.68497967293166417</v>
      </c>
      <c r="H115">
        <f ca="1">RAND()</f>
        <v>0.73757256594724929</v>
      </c>
      <c r="I115">
        <f ca="1">RAND()</f>
        <v>0.3433491890689877</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40807</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7</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2100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0.16789741959175675</v>
      </c>
      <c r="E116">
        <f ca="1">RAND()</f>
        <v>0.75621827487443927</v>
      </c>
      <c r="F116">
        <f ca="1">RAND()</f>
        <v>0.18837129707525746</v>
      </c>
      <c r="G116">
        <f ca="1">RAND()</f>
        <v>0.19439151719642245</v>
      </c>
      <c r="H116">
        <f ca="1">RAND()</f>
        <v>0.98495957970642556</v>
      </c>
      <c r="I116">
        <f ca="1">RAND()</f>
        <v>0.32424013780953131</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75621</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12</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3600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0.50064293291312423</v>
      </c>
      <c r="E117">
        <f ca="1">RAND()</f>
        <v>0.97343168309689632</v>
      </c>
      <c r="F117">
        <f ca="1">RAND()</f>
        <v>0.39278458016377793</v>
      </c>
      <c r="G117">
        <f ca="1">RAND()</f>
        <v>0.94566672613925928</v>
      </c>
      <c r="H117">
        <f ca="1">RAND()</f>
        <v>0.55608506165509664</v>
      </c>
      <c r="I117">
        <f ca="1">RAND()</f>
        <v>2.1192869494418565E-3</v>
      </c>
      <c r="M117" t="str">
        <f ca="1">IF(LEN(J117)&lt;&gt;0,J117,VLOOKUP(D117+$B117,$BJ:$BK,MATCH($BK$1,$BJ$1:$BK$1,0),1))</f>
        <v>안 지정 캐릭터 PP 영웅등급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97343</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14</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4200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0.74350553979151746</v>
      </c>
      <c r="E118">
        <f ca="1">RAND()</f>
        <v>0.93968764889086664</v>
      </c>
      <c r="F118">
        <f ca="1">RAND()</f>
        <v>0.33040935552236539</v>
      </c>
      <c r="G118">
        <f ca="1">RAND()</f>
        <v>0.43394174662791551</v>
      </c>
      <c r="H118">
        <f ca="1">RAND()</f>
        <v>0.90481185453189283</v>
      </c>
      <c r="I118">
        <f ca="1">RAND()</f>
        <v>0.98976861544696759</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Equip8002</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5500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0.70906525182288083</v>
      </c>
      <c r="E119">
        <f ca="1">RAND()</f>
        <v>0.12440408344794263</v>
      </c>
      <c r="F119">
        <f ca="1">RAND()</f>
        <v>0.55118488912008068</v>
      </c>
      <c r="G119">
        <f ca="1">RAND()</f>
        <v>0.9231414463822275</v>
      </c>
      <c r="H119">
        <f ca="1">RAND()</f>
        <v>4.1326279775809605E-2</v>
      </c>
      <c r="I119">
        <f ca="1">RAND()</f>
        <v>0.31357626408313088</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Equip1102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1100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0.30683132624699505</v>
      </c>
      <c r="E120">
        <f ca="1">RAND()</f>
        <v>0.85772911358385928</v>
      </c>
      <c r="F120">
        <f ca="1">RAND()</f>
        <v>0.23975685905735544</v>
      </c>
      <c r="G120">
        <f ca="1">RAND()</f>
        <v>0.95050117533314182</v>
      </c>
      <c r="H120">
        <f ca="1">RAND()</f>
        <v>0.3409170319182695</v>
      </c>
      <c r="I120">
        <f ca="1">RAND()</f>
        <v>0.63141398450155684</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fl5</v>
      </c>
      <c r="AB120" t="s">
        <v>286</v>
      </c>
      <c r="AC120" t="s">
        <v>494</v>
      </c>
      <c r="AD120">
        <v>1</v>
      </c>
      <c r="AE120" t="s">
        <v>129</v>
      </c>
      <c r="AF120">
        <v>80</v>
      </c>
      <c r="AG120">
        <v>49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그루퍼스</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{"dy":12,"sl":8,"tp":"fl5","vl":"Actor2010","cn":1,"pt":"DI","pp":80,"pr":49}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0.42250783147819082</v>
      </c>
      <c r="E121">
        <f ca="1">RAND()</f>
        <v>0.31385112724914099</v>
      </c>
      <c r="F121">
        <f ca="1">RAND()</f>
        <v>0.65989482458957038</v>
      </c>
      <c r="G121">
        <f ca="1">RAND()</f>
        <v>0.19108989320351766</v>
      </c>
      <c r="H121">
        <f ca="1">RAND()</f>
        <v>0.91417199212742939</v>
      </c>
      <c r="I121">
        <f ca="1">RAND()</f>
        <v>0.1507422792684866</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fl6</v>
      </c>
      <c r="AB121" t="s">
        <v>287</v>
      </c>
      <c r="AC121" t="s">
        <v>494</v>
      </c>
      <c r="AD121">
        <v>1</v>
      </c>
      <c r="AE121" t="s">
        <v>129</v>
      </c>
      <c r="AF121">
        <v>80</v>
      </c>
      <c r="AG121">
        <v>49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그루퍼스</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{"dy":12,"sl":9,"tp":"fl6","vl":"Actor2010","cn":1,"pt":"DI","pp":80,"pr":49}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0.86089873656926041</v>
      </c>
      <c r="E122">
        <f ca="1">RAND()</f>
        <v>0.39044771265885714</v>
      </c>
      <c r="F122">
        <f ca="1">RAND()</f>
        <v>0.95818272545243066</v>
      </c>
      <c r="G122">
        <f ca="1">RAND()</f>
        <v>0.46441936221871905</v>
      </c>
      <c r="H122">
        <f ca="1">RAND()</f>
        <v>6.9144265373724423E-2</v>
      </c>
      <c r="I122">
        <f ca="1">RAND()</f>
        <v>0.10071555225309958</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Equip3201</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4</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1.3949807951000315E-3</v>
      </c>
      <c r="E123">
        <f ca="1">RAND()</f>
        <v>0.48662820830238207</v>
      </c>
      <c r="F123">
        <f ca="1">RAND()</f>
        <v>0.21998995873406124</v>
      </c>
      <c r="G123">
        <f ca="1">RAND()</f>
        <v>0.76892708400669274</v>
      </c>
      <c r="H123">
        <f ca="1">RAND()</f>
        <v>0.3250625621128973</v>
      </c>
      <c r="I123">
        <f ca="1">RAND()</f>
        <v>0.61702320932639587</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Equip4101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1300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507</v>
      </c>
      <c r="AD123">
        <v>1</v>
      </c>
      <c r="AE123" t="s">
        <v>129</v>
      </c>
      <c r="AF123">
        <v>159</v>
      </c>
      <c r="AG123">
        <v>99</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전설</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고대인의 의식</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{"dy":13,"sl":1,"tp":"fe","vl":"Equip2401","cn":1,"pt":"DI","pp":159,"pr":99}</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0.85501438984228184</v>
      </c>
      <c r="E124">
        <f ca="1">RAND()</f>
        <v>0.23648242653888407</v>
      </c>
      <c r="F124">
        <f ca="1">RAND()</f>
        <v>0.91901446088167948</v>
      </c>
      <c r="G124">
        <f ca="1">RAND()</f>
        <v>0.6735286878126775</v>
      </c>
      <c r="H124">
        <f ca="1">RAND()</f>
        <v>0.44530071277104555</v>
      </c>
      <c r="I124">
        <f ca="1">RAND()</f>
        <v>0.41142886742578566</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23648</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5</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1500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434</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5.3335815326517322E-3</v>
      </c>
      <c r="E125">
        <f ca="1">RAND()</f>
        <v>0.28574464551079282</v>
      </c>
      <c r="F125">
        <f ca="1">RAND()</f>
        <v>0.70615857551400152</v>
      </c>
      <c r="G125">
        <f ca="1">RAND()</f>
        <v>0.9654955216669181</v>
      </c>
      <c r="H125">
        <f ca="1">RAND()</f>
        <v>0.9971527055041074</v>
      </c>
      <c r="I125">
        <f ca="1">RAND()</f>
        <v>0.78562518424851857</v>
      </c>
      <c r="M125" t="str">
        <f ca="1">IF(LEN(J125)&lt;&gt;0,J125,VLOOKUP(D125+$B125,$BJ:$BK,MATCH($BK$1,$BJ$1:$BK$1,0),1))</f>
        <v>안 지정 캐릭터 PP 영웅등급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28574</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6</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1800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0.6716122349433773</v>
      </c>
      <c r="E126">
        <f ca="1">RAND()</f>
        <v>0.87199227593684148</v>
      </c>
      <c r="F126">
        <f ca="1">RAND()</f>
        <v>0.95773576688238327</v>
      </c>
      <c r="G126">
        <f ca="1">RAND()</f>
        <v>0.43446268073968275</v>
      </c>
      <c r="H126">
        <f ca="1">RAND()</f>
        <v>0.54344084967473005</v>
      </c>
      <c r="I126">
        <f ca="1">RAND()</f>
        <v>0.67150149063296016</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87199</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13</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3900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0.74088085285697003</v>
      </c>
      <c r="E127">
        <f ca="1">RAND()</f>
        <v>0.53964623168329107</v>
      </c>
      <c r="F127">
        <f ca="1">RAND()</f>
        <v>0.40366610004702863</v>
      </c>
      <c r="G127">
        <f ca="1">RAND()</f>
        <v>0.34981343079955785</v>
      </c>
      <c r="H127">
        <f ca="1">RAND()</f>
        <v>0.44775742729857515</v>
      </c>
      <c r="I127">
        <f ca="1">RAND()</f>
        <v>0.12225461504302992</v>
      </c>
      <c r="M127" t="str">
        <f ca="1">IF(LEN(J127)&lt;&gt;0,J127,VLOOKUP(D127+$B127,$BJ:$BK,MATCH($BK$1,$BJ$1:$BK$1,0),1))</f>
        <v>안 지정 캐릭터 PP 영웅등급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53964</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9</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2700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6.4057916003915194E-2</v>
      </c>
      <c r="E128">
        <f ca="1">RAND()</f>
        <v>0.12904139249845314</v>
      </c>
      <c r="F128">
        <f ca="1">RAND()</f>
        <v>6.1011384426180815E-2</v>
      </c>
      <c r="G128">
        <f ca="1">RAND()</f>
        <v>0.99262157158942721</v>
      </c>
      <c r="H128">
        <f ca="1">RAND()</f>
        <v>0.68026909683491688</v>
      </c>
      <c r="I128">
        <f ca="1">RAND()</f>
        <v>0.58097029858697469</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Equip1202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3100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0.62418211822283376</v>
      </c>
      <c r="E129">
        <f ca="1">RAND()</f>
        <v>0.61154895941989662</v>
      </c>
      <c r="F129">
        <f ca="1">RAND()</f>
        <v>0.23178179702696056</v>
      </c>
      <c r="G129">
        <f ca="1">RAND()</f>
        <v>0.93486353206646722</v>
      </c>
      <c r="H129">
        <f ca="1">RAND()</f>
        <v>7.7284646363437681E-2</v>
      </c>
      <c r="I129">
        <f ca="1">RAND()</f>
        <v>6.8158079652747894E-2</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Equip7101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3100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0.62245814229289376</v>
      </c>
      <c r="E130">
        <f ca="1">RAND()</f>
        <v>0.18009206268482802</v>
      </c>
      <c r="F130">
        <f ca="1">RAND()</f>
        <v>3.679793176060342E-2</v>
      </c>
      <c r="G130">
        <f ca="1">RAND()</f>
        <v>0.48030669207606458</v>
      </c>
      <c r="H130">
        <f ca="1">RAND()</f>
        <v>0.17984848318551117</v>
      </c>
      <c r="I130">
        <f ca="1">RAND()</f>
        <v>0.78051651268707078</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0.96648309343605954</v>
      </c>
      <c r="E131">
        <f ca="1">RAND()</f>
        <v>0.16588173181222465</v>
      </c>
      <c r="F131">
        <f ca="1">RAND()</f>
        <v>0.95129011232536209</v>
      </c>
      <c r="G131">
        <f ca="1">RAND()</f>
        <v>0.15204292346223658</v>
      </c>
      <c r="H131">
        <f ca="1">RAND()</f>
        <v>0.25683083809490848</v>
      </c>
      <c r="I131">
        <f ca="1">RAND()</f>
        <v>0.16059775355211103</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0.40488799111263696</v>
      </c>
      <c r="E132">
        <f ca="1">RAND()</f>
        <v>0.40348328759501351</v>
      </c>
      <c r="F132">
        <f ca="1">RAND()</f>
        <v>0.37435049639701279</v>
      </c>
      <c r="G132">
        <f ca="1">RAND()</f>
        <v>0.44170653912236757</v>
      </c>
      <c r="H132">
        <f ca="1">RAND()</f>
        <v>0.36285365861823626</v>
      </c>
      <c r="I132">
        <f ca="1">RAND()</f>
        <v>9.1748287325366773E-2</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Equip3201</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DI</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4</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0.63398801875368704</v>
      </c>
      <c r="E133">
        <f ca="1">RAND()</f>
        <v>0.8931732905601576</v>
      </c>
      <c r="F133">
        <f ca="1">RAND()</f>
        <v>0.70464390550610734</v>
      </c>
      <c r="G133">
        <f ca="1">RAND()</f>
        <v>2.590451134416738E-2</v>
      </c>
      <c r="H133">
        <f ca="1">RAND()</f>
        <v>0.26277946216958759</v>
      </c>
      <c r="I133">
        <f ca="1">RAND()</f>
        <v>0.840195895755949</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Equip8001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5400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0.24136989463737923</v>
      </c>
      <c r="E134">
        <f ca="1">RAND()</f>
        <v>0.10190571890088773</v>
      </c>
      <c r="F134">
        <f ca="1">RAND()</f>
        <v>0.85364493200876934</v>
      </c>
      <c r="G134">
        <f ca="1">RAND()</f>
        <v>0.22836489864919596</v>
      </c>
      <c r="H134">
        <f ca="1">RAND()</f>
        <v>0.66629238363318399</v>
      </c>
      <c r="I134">
        <f ca="1">RAND()</f>
        <v>0.41766581047681306</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10190</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4</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1200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0.53447965850319445</v>
      </c>
      <c r="E135">
        <f ca="1">RAND()</f>
        <v>0.46170179538112566</v>
      </c>
      <c r="F135">
        <f ca="1">RAND()</f>
        <v>0.38047905830392248</v>
      </c>
      <c r="G135">
        <f ca="1">RAND()</f>
        <v>0.44587586264085521</v>
      </c>
      <c r="H135">
        <f ca="1">RAND()</f>
        <v>0.52013875613223082</v>
      </c>
      <c r="I135">
        <f ca="1">RAND()</f>
        <v>0.42289597630348119</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46170</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8</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2400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465</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0.51781209393789063</v>
      </c>
      <c r="E136">
        <f ca="1">RAND()</f>
        <v>0.33046622088834388</v>
      </c>
      <c r="F136">
        <f ca="1">RAND()</f>
        <v>0.79473775104913136</v>
      </c>
      <c r="G136">
        <f ca="1">RAND()</f>
        <v>0.17964341462571942</v>
      </c>
      <c r="H136">
        <f ca="1">RAND()</f>
        <v>0.93166193790417784</v>
      </c>
      <c r="I136">
        <f ca="1">RAND()</f>
        <v>0.64558073194641075</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33046</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6</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1800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448</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0.15180896251832821</v>
      </c>
      <c r="E137">
        <f ca="1">RAND()</f>
        <v>9.9492831131255843E-2</v>
      </c>
      <c r="F137">
        <f ca="1">RAND()</f>
        <v>0.20781979447189147</v>
      </c>
      <c r="G137">
        <f ca="1">RAND()</f>
        <v>0.44156608676947573</v>
      </c>
      <c r="H137">
        <f ca="1">RAND()</f>
        <v>0.73538243371868195</v>
      </c>
      <c r="I137">
        <f ca="1">RAND()</f>
        <v>0.22653492380624818</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Equip0302</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7200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0.54601381686951489</v>
      </c>
      <c r="E138">
        <f ca="1">RAND()</f>
        <v>0.1950440779459528</v>
      </c>
      <c r="F138">
        <f ca="1">RAND()</f>
        <v>0.58598196277128911</v>
      </c>
      <c r="G138">
        <f ca="1">RAND()</f>
        <v>0.16411662445396225</v>
      </c>
      <c r="H138">
        <f ca="1">RAND()</f>
        <v>0.15295831112888758</v>
      </c>
      <c r="I138">
        <f ca="1">RAND()</f>
        <v>0.49810884797124699</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Equip2102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1200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0.98330123123357793</v>
      </c>
      <c r="E139">
        <f ca="1">RAND()</f>
        <v>0.87550067306156287</v>
      </c>
      <c r="F139">
        <f ca="1">RAND()</f>
        <v>0.21499327262124501</v>
      </c>
      <c r="G139">
        <f ca="1">RAND()</f>
        <v>7.7331944389022578E-2</v>
      </c>
      <c r="H139">
        <f ca="1">RAND()</f>
        <v>0.8335093665847142</v>
      </c>
      <c r="I139">
        <f ca="1">RAND()</f>
        <v>0.56564149110380635</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Equip8201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DI</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41</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0.68345087182147657</v>
      </c>
      <c r="E140">
        <f ca="1">RAND()</f>
        <v>0.91072914746821554</v>
      </c>
      <c r="F140">
        <f ca="1">RAND()</f>
        <v>0.38888765033539119</v>
      </c>
      <c r="G140">
        <f ca="1">RAND()</f>
        <v>0.31934008664599511</v>
      </c>
      <c r="H140">
        <f ca="1">RAND()</f>
        <v>0.59542169962742186</v>
      </c>
      <c r="I140">
        <f ca="1">RAND()</f>
        <v>0.39422817659072562</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fl1</v>
      </c>
      <c r="AB140" t="s">
        <v>87</v>
      </c>
      <c r="AC140" t="s">
        <v>511</v>
      </c>
      <c r="AD140">
        <v>1</v>
      </c>
      <c r="AE140" t="s">
        <v>129</v>
      </c>
      <c r="AF140">
        <v>219</v>
      </c>
      <c r="AG140">
        <v>119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닉스</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{"dy":14,"sl":8,"tp":"fl1","vl":"Actor1109","cn":1,"pt":"DI","pp":219,"pr":119}</v>
      </c>
    </row>
    <row r="141" spans="1:40">
      <c r="A141">
        <v>14</v>
      </c>
      <c r="B141">
        <v>9</v>
      </c>
      <c r="C141">
        <f>IF(B141&lt;=9,0,
IF(B141=10,1,2))</f>
        <v>0</v>
      </c>
      <c r="D141">
        <f ca="1">RAND()</f>
        <v>0.87819828654590149</v>
      </c>
      <c r="E141">
        <f ca="1">RAND()</f>
        <v>0.79082132445251585</v>
      </c>
      <c r="F141">
        <f ca="1">RAND()</f>
        <v>0.56395712916134455</v>
      </c>
      <c r="G141">
        <f ca="1">RAND()</f>
        <v>0.2521891938839026</v>
      </c>
      <c r="H141">
        <f ca="1">RAND()</f>
        <v>0.33381215903167361</v>
      </c>
      <c r="I141">
        <f ca="1">RAND()</f>
        <v>0.36284967909110522</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fl1</v>
      </c>
      <c r="AB141" t="s">
        <v>87</v>
      </c>
      <c r="AC141" t="s">
        <v>512</v>
      </c>
      <c r="AD141">
        <v>1</v>
      </c>
      <c r="AE141" t="s">
        <v>129</v>
      </c>
      <c r="AF141">
        <v>54</v>
      </c>
      <c r="AG141">
        <v>39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러센트</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{"dy":14,"sl":9,"tp":"fl1","vl":"Actor0024","cn":1,"pt":"DI","pp":54,"pr":39}</v>
      </c>
    </row>
    <row r="142" spans="1:40">
      <c r="A142">
        <v>15</v>
      </c>
      <c r="B142">
        <v>0</v>
      </c>
      <c r="C142">
        <f>IF(B142&lt;=9,0,
IF(B142=10,1,2))</f>
        <v>0</v>
      </c>
      <c r="D142">
        <f ca="1">RAND()</f>
        <v>0.63079313217312893</v>
      </c>
      <c r="E142">
        <f ca="1">RAND()</f>
        <v>9.2531278053117449E-2</v>
      </c>
      <c r="F142">
        <f ca="1">RAND()</f>
        <v>0.10095216981627075</v>
      </c>
      <c r="G142">
        <f ca="1">RAND()</f>
        <v>0.22402412748668665</v>
      </c>
      <c r="H142">
        <f ca="1">RAND()</f>
        <v>0.38988918616206303</v>
      </c>
      <c r="I142">
        <f ca="1">RAND()</f>
        <v>0.89554647880193727</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Equip0301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12</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0.28382406265426074</v>
      </c>
      <c r="E143">
        <f ca="1">RAND()</f>
        <v>0.21634675367075762</v>
      </c>
      <c r="F143">
        <f ca="1">RAND()</f>
        <v>0.75914314155818019</v>
      </c>
      <c r="G143">
        <f ca="1">RAND()</f>
        <v>0.99433165905379273</v>
      </c>
      <c r="H143">
        <f ca="1">RAND()</f>
        <v>0.58590107310213235</v>
      </c>
      <c r="I143">
        <f ca="1">RAND()</f>
        <v>0.16175271275550085</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Equip1302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7100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0.35523254664963588</v>
      </c>
      <c r="E144">
        <f ca="1">RAND()</f>
        <v>0.44527467740647231</v>
      </c>
      <c r="F144">
        <f ca="1">RAND()</f>
        <v>0.1757626133250112</v>
      </c>
      <c r="G144">
        <f ca="1">RAND()</f>
        <v>0.15457650245207843</v>
      </c>
      <c r="H144">
        <f ca="1">RAND()</f>
        <v>0.59476586666629661</v>
      </c>
      <c r="I144">
        <f ca="1">RAND()</f>
        <v>0.26445261011191501</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44527</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8</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2400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0.58509985749272708</v>
      </c>
      <c r="E145">
        <f ca="1">RAND()</f>
        <v>0.13351230672759762</v>
      </c>
      <c r="F145">
        <f ca="1">RAND()</f>
        <v>0.72793122085768902</v>
      </c>
      <c r="G145">
        <f ca="1">RAND()</f>
        <v>0.79989316499123819</v>
      </c>
      <c r="H145">
        <f ca="1">RAND()</f>
        <v>0.85124858775082923</v>
      </c>
      <c r="I145">
        <f ca="1">RAND()</f>
        <v>0.75120040365767138</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13351</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4</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1200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0.65705203521619904</v>
      </c>
      <c r="E146">
        <f ca="1">RAND()</f>
        <v>0.76336376302434561</v>
      </c>
      <c r="F146">
        <f ca="1">RAND()</f>
        <v>0.54719309084732104</v>
      </c>
      <c r="G146">
        <f ca="1">RAND()</f>
        <v>0.34254050702159855</v>
      </c>
      <c r="H146">
        <f ca="1">RAND()</f>
        <v>0.6536130047372235</v>
      </c>
      <c r="I146">
        <f ca="1">RAND()</f>
        <v>0.62776361204035735</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76336</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12</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3600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464</v>
      </c>
      <c r="AD146">
        <v>1</v>
      </c>
      <c r="AE146" t="s">
        <v>129</v>
      </c>
      <c r="AF146">
        <v>219</v>
      </c>
      <c r="AG146">
        <v>139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실체화된 마나</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{"dy":15,"sl":4,"tp":"fe","vl":"Equip3402","cn":1,"pt":"DI","pp":219,"pr":139}</v>
      </c>
    </row>
    <row r="147" spans="1:40">
      <c r="A147">
        <v>15</v>
      </c>
      <c r="B147">
        <v>5</v>
      </c>
      <c r="C147">
        <f>IF(B147&lt;=9,0,
IF(B147=10,1,2))</f>
        <v>0</v>
      </c>
      <c r="D147">
        <f ca="1">RAND()</f>
        <v>0.32081463620080908</v>
      </c>
      <c r="E147">
        <f ca="1">RAND()</f>
        <v>9.5437489437766643E-2</v>
      </c>
      <c r="F147">
        <f ca="1">RAND()</f>
        <v>0.51584954523198423</v>
      </c>
      <c r="G147">
        <f ca="1">RAND()</f>
        <v>0.83438586063150244</v>
      </c>
      <c r="H147">
        <f ca="1">RAND()</f>
        <v>0.59502604838054851</v>
      </c>
      <c r="I147">
        <f ca="1">RAND()</f>
        <v>0.25972772420802914</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Equip0302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7200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0.84241568295957836</v>
      </c>
      <c r="E148">
        <f ca="1">RAND()</f>
        <v>0.86553326855584611</v>
      </c>
      <c r="F148">
        <f ca="1">RAND()</f>
        <v>0.21413140088779714</v>
      </c>
      <c r="G148">
        <f ca="1">RAND()</f>
        <v>0.83766241306563816</v>
      </c>
      <c r="H148">
        <f ca="1">RAND()</f>
        <v>0.52952184728554796</v>
      </c>
      <c r="I148">
        <f ca="1">RAND()</f>
        <v>0.66969655789804239</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Equip7301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22700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480</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0.33516773579819359</v>
      </c>
      <c r="E149">
        <f ca="1">RAND()</f>
        <v>7.2509975649682423E-2</v>
      </c>
      <c r="F149">
        <f ca="1">RAND()</f>
        <v>0.94514843867434717</v>
      </c>
      <c r="G149">
        <f ca="1">RAND()</f>
        <v>0.55684509054098374</v>
      </c>
      <c r="H149">
        <f ca="1">RAND()</f>
        <v>0.83779512097106723</v>
      </c>
      <c r="I149">
        <f ca="1">RAND()</f>
        <v>0.87941022555523085</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Equip0302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7900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0.86485314995683216</v>
      </c>
      <c r="E150">
        <f ca="1">RAND()</f>
        <v>0.99286478670967104</v>
      </c>
      <c r="F150">
        <f ca="1">RAND()</f>
        <v>0.84540243003873694</v>
      </c>
      <c r="G150">
        <f ca="1">RAND()</f>
        <v>0.77035064812816922</v>
      </c>
      <c r="H150">
        <f ca="1">RAND()</f>
        <v>0.81874412600642799</v>
      </c>
      <c r="I150">
        <f ca="1">RAND()</f>
        <v>0.3759282049359105</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444</v>
      </c>
      <c r="AC150" t="s">
        <v>513</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롤라</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{"dy":15,"sl":8,"tp":"fl2","vl":"Actor3019","cn":1,"pt":"DI","pp":70,"pr":49}</v>
      </c>
    </row>
    <row r="151" spans="1:40">
      <c r="A151">
        <v>15</v>
      </c>
      <c r="B151">
        <v>9</v>
      </c>
      <c r="C151">
        <f>IF(B151&lt;=9,0,
IF(B151=10,1,2))</f>
        <v>0</v>
      </c>
      <c r="D151">
        <f ca="1">RAND()</f>
        <v>0.47656887757843036</v>
      </c>
      <c r="E151">
        <f ca="1">RAND()</f>
        <v>7.7431380047853549E-2</v>
      </c>
      <c r="F151">
        <f ca="1">RAND()</f>
        <v>9.9066037013392783E-2</v>
      </c>
      <c r="G151">
        <f ca="1">RAND()</f>
        <v>0.26307318570853133</v>
      </c>
      <c r="H151">
        <f ca="1">RAND()</f>
        <v>0.54966911599289558</v>
      </c>
      <c r="I151">
        <f ca="1">RAND()</f>
        <v>0.32443460271722202</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445</v>
      </c>
      <c r="AC151" t="s">
        <v>513</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롤라</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{"dy":15,"sl":9,"tp":"fl3","vl":"Actor3019","cn":1,"pt":"DI","pp":70,"pr":49}</v>
      </c>
    </row>
    <row r="152" spans="1:40">
      <c r="A152">
        <v>16</v>
      </c>
      <c r="B152">
        <v>0</v>
      </c>
      <c r="C152">
        <f>IF(B152&lt;=9,0,
IF(B152=10,1,2))</f>
        <v>0</v>
      </c>
      <c r="D152">
        <f ca="1">RAND()</f>
        <v>2.4655189315110126E-2</v>
      </c>
      <c r="E152">
        <f ca="1">RAND()</f>
        <v>0.5746212987469338</v>
      </c>
      <c r="F152">
        <f ca="1">RAND()</f>
        <v>0.82599787132295122</v>
      </c>
      <c r="G152">
        <f ca="1">RAND()</f>
        <v>0.26030033484637216</v>
      </c>
      <c r="H152">
        <f ca="1">RAND()</f>
        <v>0.61134146267544387</v>
      </c>
      <c r="I152">
        <f ca="1">RAND()</f>
        <v>0.41385399196052741</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Equip5002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700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423</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0.86539811511283171</v>
      </c>
      <c r="E153">
        <f ca="1">RAND()</f>
        <v>0.91047622318468824</v>
      </c>
      <c r="F153">
        <f ca="1">RAND()</f>
        <v>0.61066965674505846</v>
      </c>
      <c r="G153">
        <f ca="1">RAND()</f>
        <v>7.5891051312284019E-2</v>
      </c>
      <c r="H153">
        <f ca="1">RAND()</f>
        <v>0.14178656431533132</v>
      </c>
      <c r="I153">
        <f ca="1">RAND()</f>
        <v>0.38544739719156129</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Equip8002</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4900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419</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0.90956832058121007</v>
      </c>
      <c r="E154">
        <f ca="1">RAND()</f>
        <v>0.31206984633602208</v>
      </c>
      <c r="F154">
        <f ca="1">RAND()</f>
        <v>0.80178563028465211</v>
      </c>
      <c r="G154">
        <f ca="1">RAND()</f>
        <v>0.59015922526353481</v>
      </c>
      <c r="H154">
        <f ca="1">RAND()</f>
        <v>0.85033138634394712</v>
      </c>
      <c r="I154">
        <f ca="1">RAND()</f>
        <v>0.13395854077182134</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31206</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6</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1800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0.65344843800525643</v>
      </c>
      <c r="E155">
        <f ca="1">RAND()</f>
        <v>0.54929972264297877</v>
      </c>
      <c r="F155">
        <f ca="1">RAND()</f>
        <v>0.25131530430765148</v>
      </c>
      <c r="G155">
        <f ca="1">RAND()</f>
        <v>0.84559143817980298</v>
      </c>
      <c r="H155">
        <f ca="1">RAND()</f>
        <v>2.8560728922955692E-2</v>
      </c>
      <c r="I155">
        <f ca="1">RAND()</f>
        <v>0.70344738096723214</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54929</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9</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2700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470</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5.1895963830015712E-2</v>
      </c>
      <c r="E156">
        <f ca="1">RAND()</f>
        <v>0.49740901269126336</v>
      </c>
      <c r="F156">
        <f ca="1">RAND()</f>
        <v>0.13790130575353388</v>
      </c>
      <c r="G156">
        <f ca="1">RAND()</f>
        <v>0.76255785433634304</v>
      </c>
      <c r="H156">
        <f ca="1">RAND()</f>
        <v>0.70081683726216737</v>
      </c>
      <c r="I156">
        <f ca="1">RAND()</f>
        <v>0.64874807000302304</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49740</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8</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2400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0.22028635136287023</v>
      </c>
      <c r="E157">
        <f ca="1">RAND()</f>
        <v>0.62166609613919743</v>
      </c>
      <c r="F157">
        <f ca="1">RAND()</f>
        <v>0.98707298751091765</v>
      </c>
      <c r="G157">
        <f ca="1">RAND()</f>
        <v>0.85159230586647039</v>
      </c>
      <c r="H157">
        <f ca="1">RAND()</f>
        <v>0.57266881120191837</v>
      </c>
      <c r="I157">
        <f ca="1">RAND()</f>
        <v>0.17213270449765006</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Equip5201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2600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468</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3.9289065935975254E-2</v>
      </c>
      <c r="E158">
        <f ca="1">RAND()</f>
        <v>0.68043589854255959</v>
      </c>
      <c r="F158">
        <f ca="1">RAND()</f>
        <v>0.51014532230398424</v>
      </c>
      <c r="G158">
        <f ca="1">RAND()</f>
        <v>0.78231304673081703</v>
      </c>
      <c r="H158">
        <f ca="1">RAND()</f>
        <v>0.29809377618402078</v>
      </c>
      <c r="I158">
        <f ca="1">RAND()</f>
        <v>0.33219860225470899</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Equip6302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22300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0.67120572237694431</v>
      </c>
      <c r="E159">
        <f ca="1">RAND()</f>
        <v>0.98014392733810785</v>
      </c>
      <c r="F159">
        <f ca="1">RAND()</f>
        <v>7.8045650497733154E-2</v>
      </c>
      <c r="G159">
        <f ca="1">RAND()</f>
        <v>0.62319780833927185</v>
      </c>
      <c r="H159">
        <f ca="1">RAND()</f>
        <v>0.35262862928866889</v>
      </c>
      <c r="I159">
        <f ca="1">RAND()</f>
        <v>0.24530727050907242</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Equip8302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74100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0.37936020579830221</v>
      </c>
      <c r="E160">
        <f ca="1">RAND()</f>
        <v>0.98585942594899467</v>
      </c>
      <c r="F160">
        <f ca="1">RAND()</f>
        <v>0.6811712906774986</v>
      </c>
      <c r="G160">
        <f ca="1">RAND()</f>
        <v>0.4906089380857902</v>
      </c>
      <c r="H160">
        <f ca="1">RAND()</f>
        <v>0.78910861004833566</v>
      </c>
      <c r="I160">
        <f ca="1">RAND()</f>
        <v>0.93282475113769214</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0.20498052976451464</v>
      </c>
      <c r="E161">
        <f ca="1">RAND()</f>
        <v>0.14414902763821147</v>
      </c>
      <c r="F161">
        <f ca="1">RAND()</f>
        <v>0.97850735504152431</v>
      </c>
      <c r="G161">
        <f ca="1">RAND()</f>
        <v>0.93189028516007766</v>
      </c>
      <c r="H161">
        <f ca="1">RAND()</f>
        <v>0.66222116057316949</v>
      </c>
      <c r="I161">
        <f ca="1">RAND()</f>
        <v>0.95883318769672476</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0.91488676250347223</v>
      </c>
      <c r="E162">
        <f ca="1">RAND()</f>
        <v>0.42327228982068332</v>
      </c>
      <c r="F162">
        <f ca="1">RAND()</f>
        <v>2.6366315989803657E-2</v>
      </c>
      <c r="G162">
        <f ca="1">RAND()</f>
        <v>0.8714743664902328</v>
      </c>
      <c r="H162">
        <f ca="1">RAND()</f>
        <v>0.78189847373028565</v>
      </c>
      <c r="I162">
        <f ca="1">RAND()</f>
        <v>0.84607252938718802</v>
      </c>
      <c r="M162" t="str">
        <f ca="1">IF(LEN(J162)&lt;&gt;0,J162,VLOOKUP(D162+$B162,$BJ:$BK,MATCH($BK$1,$BJ$1:$BK$1,0),1))</f>
        <v>캐릭터 상자 일반등급</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삭제</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DI</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29</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7.4314077885659025E-2</v>
      </c>
      <c r="E163">
        <f ca="1">RAND()</f>
        <v>0.46636346643262339</v>
      </c>
      <c r="F163">
        <f ca="1">RAND()</f>
        <v>0.4131995009480488</v>
      </c>
      <c r="G163">
        <f ca="1">RAND()</f>
        <v>0.93707273253904133</v>
      </c>
      <c r="H163">
        <f ca="1">RAND()</f>
        <v>0.5802042310920158</v>
      </c>
      <c r="I163">
        <f ca="1">RAND()</f>
        <v>3.012212981691853E-3</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Equip4002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600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0.75481921414306674</v>
      </c>
      <c r="E164">
        <f ca="1">RAND()</f>
        <v>0.25379855012783992</v>
      </c>
      <c r="F164">
        <f ca="1">RAND()</f>
        <v>0.34349327255595741</v>
      </c>
      <c r="G164">
        <f ca="1">RAND()</f>
        <v>0.78329121262809731</v>
      </c>
      <c r="H164">
        <f ca="1">RAND()</f>
        <v>0.47493155857837432</v>
      </c>
      <c r="I164">
        <f ca="1">RAND()</f>
        <v>0.16626769209275971</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25379</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6</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1800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464</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0.2532998081267237</v>
      </c>
      <c r="E165">
        <f ca="1">RAND()</f>
        <v>0.48977058463549783</v>
      </c>
      <c r="F165">
        <f ca="1">RAND()</f>
        <v>0.86292710059860056</v>
      </c>
      <c r="G165">
        <f ca="1">RAND()</f>
        <v>0.5257949578947646</v>
      </c>
      <c r="H165">
        <f ca="1">RAND()</f>
        <v>0.87806076164360158</v>
      </c>
      <c r="I165">
        <f ca="1">RAND()</f>
        <v>0.50315696398029008</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48977</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8</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2400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8.8255384180477847E-3</v>
      </c>
      <c r="E166">
        <f ca="1">RAND()</f>
        <v>0.17169671764501337</v>
      </c>
      <c r="F166">
        <f ca="1">RAND()</f>
        <v>0.94805021801611833</v>
      </c>
      <c r="G166">
        <f ca="1">RAND()</f>
        <v>0.45300578188701124</v>
      </c>
      <c r="H166">
        <f ca="1">RAND()</f>
        <v>0.17442615080058366</v>
      </c>
      <c r="I166">
        <f ca="1">RAND()</f>
        <v>0.46473122223568897</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17169</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5</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1500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435</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0.5518092005450137</v>
      </c>
      <c r="E167">
        <f ca="1">RAND()</f>
        <v>0.70041821157195239</v>
      </c>
      <c r="F167">
        <f ca="1">RAND()</f>
        <v>6.8718682328161806E-2</v>
      </c>
      <c r="G167">
        <f ca="1">RAND()</f>
        <v>0.44593076250396158</v>
      </c>
      <c r="H167">
        <f ca="1">RAND()</f>
        <v>6.3920570057337645E-2</v>
      </c>
      <c r="I167">
        <f ca="1">RAND()</f>
        <v>0.69763424016671383</v>
      </c>
      <c r="M167" t="str">
        <f ca="1">IF(LEN(J167)&lt;&gt;0,J167,VLOOKUP(D167+$B167,$BJ:$BK,MATCH($BK$1,$BJ$1:$BK$1,0),1))</f>
        <v>안 지정 캐릭터 PP 영웅등급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70041</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3300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0.90823780496886364</v>
      </c>
      <c r="E168">
        <f ca="1">RAND()</f>
        <v>0.16723896649952841</v>
      </c>
      <c r="F168">
        <f ca="1">RAND()</f>
        <v>0.28117624825569676</v>
      </c>
      <c r="G168">
        <f ca="1">RAND()</f>
        <v>0.27915859829677803</v>
      </c>
      <c r="H168">
        <f ca="1">RAND()</f>
        <v>0.21892768777937366</v>
      </c>
      <c r="I168">
        <f ca="1">RAND()</f>
        <v>0.65903543628198358</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Equip2002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800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0.80803184020793484</v>
      </c>
      <c r="E169">
        <f ca="1">RAND()</f>
        <v>0.36772995732511282</v>
      </c>
      <c r="F169">
        <f ca="1">RAND()</f>
        <v>7.2894879577677707E-2</v>
      </c>
      <c r="G169">
        <f ca="1">RAND()</f>
        <v>0.62121357744087902</v>
      </c>
      <c r="H169">
        <f ca="1">RAND()</f>
        <v>0.60215171857696959</v>
      </c>
      <c r="I169">
        <f ca="1">RAND()</f>
        <v>0.62524232936651403</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Equip4101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1300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0.65805681555031947</v>
      </c>
      <c r="E170">
        <f ca="1">RAND()</f>
        <v>0.57191938821436272</v>
      </c>
      <c r="F170">
        <f ca="1">RAND()</f>
        <v>0.96253580150223783</v>
      </c>
      <c r="G170">
        <f ca="1">RAND()</f>
        <v>0.19758934114834603</v>
      </c>
      <c r="H170">
        <f ca="1">RAND()</f>
        <v>0.86435562423918477</v>
      </c>
      <c r="I170">
        <f ca="1">RAND()</f>
        <v>0.33685662369488523</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0.2445766236096828</v>
      </c>
      <c r="E171">
        <f ca="1">RAND()</f>
        <v>0.94173932976748775</v>
      </c>
      <c r="F171">
        <f ca="1">RAND()</f>
        <v>0.32443119000295595</v>
      </c>
      <c r="G171">
        <f ca="1">RAND()</f>
        <v>0.29294621862796288</v>
      </c>
      <c r="H171">
        <f ca="1">RAND()</f>
        <v>0.21978245501269911</v>
      </c>
      <c r="I171">
        <f ca="1">RAND()</f>
        <v>0.69256334716245249</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0.20178732555460588</v>
      </c>
      <c r="E172">
        <f ca="1">RAND()</f>
        <v>0.61736118532804507</v>
      </c>
      <c r="F172">
        <f ca="1">RAND()</f>
        <v>0.99571435572990907</v>
      </c>
      <c r="G172">
        <f ca="1">RAND()</f>
        <v>0.24301170984174914</v>
      </c>
      <c r="H172">
        <f ca="1">RAND()</f>
        <v>0.22233102553283102</v>
      </c>
      <c r="I172">
        <f ca="1">RAND()</f>
        <v>0.88368926446782603</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Equip5201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5</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0.26804323195236168</v>
      </c>
      <c r="E173">
        <f ca="1">RAND()</f>
        <v>0.26614120327012669</v>
      </c>
      <c r="F173">
        <f ca="1">RAND()</f>
        <v>0.41049951088451608</v>
      </c>
      <c r="G173">
        <f ca="1">RAND()</f>
        <v>0.23049489261934264</v>
      </c>
      <c r="H173">
        <f ca="1">RAND()</f>
        <v>0.7179909585446993</v>
      </c>
      <c r="I173">
        <f ca="1">RAND()</f>
        <v>0.4372030786482336</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Equip2102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1200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0.87304206950191277</v>
      </c>
      <c r="E174">
        <f ca="1">RAND()</f>
        <v>0.32548122565421622</v>
      </c>
      <c r="F174">
        <f ca="1">RAND()</f>
        <v>0.36337591541413428</v>
      </c>
      <c r="G174">
        <f ca="1">RAND()</f>
        <v>0.57945714584489949</v>
      </c>
      <c r="H174">
        <f ca="1">RAND()</f>
        <v>7.2398132117050928E-2</v>
      </c>
      <c r="I174">
        <f ca="1">RAND()</f>
        <v>0.31493245636736789</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32548</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6</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1800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481</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0.5045757892219338</v>
      </c>
      <c r="E175">
        <f ca="1">RAND()</f>
        <v>0.41928224120714952</v>
      </c>
      <c r="F175">
        <f ca="1">RAND()</f>
        <v>0.75514479521531896</v>
      </c>
      <c r="G175">
        <f ca="1">RAND()</f>
        <v>0.29840091461072649</v>
      </c>
      <c r="H175">
        <f ca="1">RAND()</f>
        <v>0.29698142245385317</v>
      </c>
      <c r="I175">
        <f ca="1">RAND()</f>
        <v>0.93798823888889338</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41928</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8</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2400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0.12135405436537028</v>
      </c>
      <c r="E176">
        <f ca="1">RAND()</f>
        <v>0.55273863106926746</v>
      </c>
      <c r="F176">
        <f ca="1">RAND()</f>
        <v>0.54471085288711407</v>
      </c>
      <c r="G176">
        <f ca="1">RAND()</f>
        <v>0.65274188238707542</v>
      </c>
      <c r="H176">
        <f ca="1">RAND()</f>
        <v>0.56892113233582675</v>
      </c>
      <c r="I176">
        <f ca="1">RAND()</f>
        <v>3.9639591697894438E-2</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55273</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9</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2700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420</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8.2016610762292053E-2</v>
      </c>
      <c r="E177">
        <f ca="1">RAND()</f>
        <v>0.98007918889233814</v>
      </c>
      <c r="F177">
        <f ca="1">RAND()</f>
        <v>0.29461858475912284</v>
      </c>
      <c r="G177">
        <f ca="1">RAND()</f>
        <v>0.43545990224293973</v>
      </c>
      <c r="H177">
        <f ca="1">RAND()</f>
        <v>0.83338185102127327</v>
      </c>
      <c r="I177">
        <f ca="1">RAND()</f>
        <v>0.59958716089905773</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Equip8301</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74500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0.53198539474749384</v>
      </c>
      <c r="E178">
        <f ca="1">RAND()</f>
        <v>0.32417678715777665</v>
      </c>
      <c r="F178">
        <f ca="1">RAND()</f>
        <v>0.62292451795794912</v>
      </c>
      <c r="G178">
        <f ca="1">RAND()</f>
        <v>6.9716573772254931E-3</v>
      </c>
      <c r="H178">
        <f ca="1">RAND()</f>
        <v>0.61130213462452465</v>
      </c>
      <c r="I178">
        <f ca="1">RAND()</f>
        <v>0.44421925738768531</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Equip4002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700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0.82610164782728157</v>
      </c>
      <c r="E179">
        <f ca="1">RAND()</f>
        <v>0.69695227567520912</v>
      </c>
      <c r="F179">
        <f ca="1">RAND()</f>
        <v>0.9715276760935242</v>
      </c>
      <c r="G179">
        <f ca="1">RAND()</f>
        <v>0.32001912655566378</v>
      </c>
      <c r="H179">
        <f ca="1">RAND()</f>
        <v>0.105008475106392</v>
      </c>
      <c r="I179">
        <f ca="1">RAND()</f>
        <v>0.36703679073283113</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Equip8001</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4900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0.24671001518179081</v>
      </c>
      <c r="E180">
        <f ca="1">RAND()</f>
        <v>4.5436725507494558E-2</v>
      </c>
      <c r="F180">
        <f ca="1">RAND()</f>
        <v>9.2913338562962244E-2</v>
      </c>
      <c r="G180">
        <f ca="1">RAND()</f>
        <v>0.12521153596613288</v>
      </c>
      <c r="H180">
        <f ca="1">RAND()</f>
        <v>0.94400668824049272</v>
      </c>
      <c r="I180">
        <f ca="1">RAND()</f>
        <v>0.10276597974563939</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447</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0.74448270083837897</v>
      </c>
      <c r="E181">
        <f ca="1">RAND()</f>
        <v>0.73189780998340159</v>
      </c>
      <c r="F181">
        <f ca="1">RAND()</f>
        <v>0.25049246055285079</v>
      </c>
      <c r="G181">
        <f ca="1">RAND()</f>
        <v>0.1208671262586567</v>
      </c>
      <c r="H181">
        <f ca="1">RAND()</f>
        <v>0.92213823432373043</v>
      </c>
      <c r="I181">
        <f ca="1">RAND()</f>
        <v>0.95458217173251803</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425</v>
      </c>
      <c r="AC181" t="s">
        <v>447</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0.20966999310031298</v>
      </c>
      <c r="E182">
        <f ca="1">RAND()</f>
        <v>0.64195338201426766</v>
      </c>
      <c r="F182">
        <f ca="1">RAND()</f>
        <v>0.44738321901086953</v>
      </c>
      <c r="G182">
        <f ca="1">RAND()</f>
        <v>0.79039060389559457</v>
      </c>
      <c r="H182">
        <f ca="1">RAND()</f>
        <v>0.97351901226530313</v>
      </c>
      <c r="I182">
        <f ca="1">RAND()</f>
        <v>0.81979382856891803</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Equip5301</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7900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435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0.11104163468193129</v>
      </c>
      <c r="E183">
        <f ca="1">RAND()</f>
        <v>0.65762574858621503</v>
      </c>
      <c r="F183">
        <f ca="1">RAND()</f>
        <v>1.9572648191284681E-2</v>
      </c>
      <c r="G183">
        <f ca="1">RAND()</f>
        <v>0.29556261003332363</v>
      </c>
      <c r="H183">
        <f ca="1">RAND()</f>
        <v>0.56140445136146833</v>
      </c>
      <c r="I183">
        <f ca="1">RAND()</f>
        <v>0.95904491685783433</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Equip5302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DI</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12</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0.40914459181483187</v>
      </c>
      <c r="E184">
        <f ca="1">RAND()</f>
        <v>9.2129241544096629E-3</v>
      </c>
      <c r="F184">
        <f ca="1">RAND()</f>
        <v>0.15078989838151857</v>
      </c>
      <c r="G184">
        <f ca="1">RAND()</f>
        <v>0.97607406696467602</v>
      </c>
      <c r="H184">
        <f ca="1">RAND()</f>
        <v>1.9154061248747412E-2</v>
      </c>
      <c r="I184">
        <f ca="1">RAND()</f>
        <v>0.1747566081799915</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921</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3</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900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0.30024093684281683</v>
      </c>
      <c r="E185">
        <f ca="1">RAND()</f>
        <v>0.94429122248890152</v>
      </c>
      <c r="F185">
        <f ca="1">RAND()</f>
        <v>0.35310794585469341</v>
      </c>
      <c r="G185">
        <f ca="1">RAND()</f>
        <v>0.69329343855205949</v>
      </c>
      <c r="H185">
        <f ca="1">RAND()</f>
        <v>0.74930475027024102</v>
      </c>
      <c r="I185">
        <f ca="1">RAND()</f>
        <v>0.23379059773140398</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94429</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14</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4200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0.53198066622384521</v>
      </c>
      <c r="E186">
        <f ca="1">RAND()</f>
        <v>0.46654586379800966</v>
      </c>
      <c r="F186">
        <f ca="1">RAND()</f>
        <v>0.89592315360569275</v>
      </c>
      <c r="G186">
        <f ca="1">RAND()</f>
        <v>0.20788301488199901</v>
      </c>
      <c r="H186">
        <f ca="1">RAND()</f>
        <v>0.32477600176218668</v>
      </c>
      <c r="I186">
        <f ca="1">RAND()</f>
        <v>0.88724317931974417</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46654</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8</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2400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482</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0.32129563800190331</v>
      </c>
      <c r="E187">
        <f ca="1">RAND()</f>
        <v>0.35715972915470473</v>
      </c>
      <c r="F187">
        <f ca="1">RAND()</f>
        <v>3.5094226132902695E-2</v>
      </c>
      <c r="G187">
        <f ca="1">RAND()</f>
        <v>0.3325764768017333</v>
      </c>
      <c r="H187">
        <f ca="1">RAND()</f>
        <v>0.70888981251240502</v>
      </c>
      <c r="I187">
        <f ca="1">RAND()</f>
        <v>0.268590584040032</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Equip3002</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700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0.76611969137267832</v>
      </c>
      <c r="E188">
        <f ca="1">RAND()</f>
        <v>7.8786934796802988E-2</v>
      </c>
      <c r="F188">
        <f ca="1">RAND()</f>
        <v>0.55324299049801962</v>
      </c>
      <c r="G188">
        <f ca="1">RAND()</f>
        <v>0.54968777928742474</v>
      </c>
      <c r="H188">
        <f ca="1">RAND()</f>
        <v>0.79820076594906009</v>
      </c>
      <c r="I188">
        <f ca="1">RAND()</f>
        <v>0.12725412760838484</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Equip0404</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DI</v>
      </c>
      <c r="Q188">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33</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17</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전설</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0.12900801420458974</v>
      </c>
      <c r="E189">
        <f ca="1">RAND()</f>
        <v>0.66923510348472126</v>
      </c>
      <c r="F189">
        <f ca="1">RAND()</f>
        <v>0.79679457429394429</v>
      </c>
      <c r="G189">
        <f ca="1">RAND()</f>
        <v>0.86973265466569716</v>
      </c>
      <c r="H189">
        <f ca="1">RAND()</f>
        <v>0.82473292754510985</v>
      </c>
      <c r="I189">
        <f ca="1">RAND()</f>
        <v>0.43463033502089132</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Equip7302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22400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0.28674082478411944</v>
      </c>
      <c r="E190">
        <f ca="1">RAND()</f>
        <v>0.70421087973364138</v>
      </c>
      <c r="F190">
        <f ca="1">RAND()</f>
        <v>6.0063241143872625E-2</v>
      </c>
      <c r="G190">
        <f ca="1">RAND()</f>
        <v>0.5126268075254341</v>
      </c>
      <c r="H190">
        <f ca="1">RAND()</f>
        <v>0.83649907839124971</v>
      </c>
      <c r="I190">
        <f ca="1">RAND()</f>
        <v>0.98261081535930939</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0.10181221270108198</v>
      </c>
      <c r="E191">
        <f ca="1">RAND()</f>
        <v>1.3848628992440326E-2</v>
      </c>
      <c r="F191">
        <f ca="1">RAND()</f>
        <v>0.75637189982542075</v>
      </c>
      <c r="G191">
        <f ca="1">RAND()</f>
        <v>0.33355477687499013</v>
      </c>
      <c r="H191">
        <f ca="1">RAND()</f>
        <v>0.95724766759833058</v>
      </c>
      <c r="I191">
        <f ca="1">RAND()</f>
        <v>0.57667272997752828</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0.9006751145796682</v>
      </c>
      <c r="E192">
        <f ca="1">RAND()</f>
        <v>0.7492316968838485</v>
      </c>
      <c r="F192">
        <f ca="1">RAND()</f>
        <v>0.8835059620956115</v>
      </c>
      <c r="G192">
        <f ca="1">RAND()</f>
        <v>0.58673956486547274</v>
      </c>
      <c r="H192">
        <f ca="1">RAND()</f>
        <v>0.32309205864109691</v>
      </c>
      <c r="I192">
        <f ca="1">RAND()</f>
        <v>5.7035732724548316E-2</v>
      </c>
      <c r="M192" t="str">
        <f ca="1">IF(LEN(J192)&lt;&gt;0,J192,VLOOKUP(D192+$B192,$BJ:$BK,MATCH($BK$1,$BJ$1:$BK$1,0),1))</f>
        <v>캐릭터 상자 일반등급</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삭제</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DI</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29</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0.33294371154470248</v>
      </c>
      <c r="E193">
        <f ca="1">RAND()</f>
        <v>0.43553567637492319</v>
      </c>
      <c r="F193">
        <f ca="1">RAND()</f>
        <v>0.63000404987642733</v>
      </c>
      <c r="G193">
        <f ca="1">RAND()</f>
        <v>0.72426963756539475</v>
      </c>
      <c r="H193">
        <f ca="1">RAND()</f>
        <v>0.19711628025265715</v>
      </c>
      <c r="I193">
        <f ca="1">RAND()</f>
        <v>0.24912438813880911</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Equip3302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7200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0.17681278729060335</v>
      </c>
      <c r="E194">
        <f ca="1">RAND()</f>
        <v>0.32524604453753603</v>
      </c>
      <c r="F194">
        <f ca="1">RAND()</f>
        <v>0.77444770837289445</v>
      </c>
      <c r="G194">
        <f ca="1">RAND()</f>
        <v>0.64103015322341284</v>
      </c>
      <c r="H194">
        <f ca="1">RAND()</f>
        <v>0.70883033555940111</v>
      </c>
      <c r="I194">
        <f ca="1">RAND()</f>
        <v>0.48580558117839612</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32524</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6</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1800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0.42469969441654187</v>
      </c>
      <c r="E195">
        <f ca="1">RAND()</f>
        <v>0.51550842047392476</v>
      </c>
      <c r="F195">
        <f ca="1">RAND()</f>
        <v>0.51550468934796745</v>
      </c>
      <c r="G195">
        <f ca="1">RAND()</f>
        <v>0.25894281385447648</v>
      </c>
      <c r="H195">
        <f ca="1">RAND()</f>
        <v>0.10552177425803844</v>
      </c>
      <c r="I195">
        <f ca="1">RAND()</f>
        <v>0.53814048110016599</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51550</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9</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2700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446</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0.98382056190033118</v>
      </c>
      <c r="E196">
        <f ca="1">RAND()</f>
        <v>0.2114365356802409</v>
      </c>
      <c r="F196">
        <f ca="1">RAND()</f>
        <v>0.77709589364725784</v>
      </c>
      <c r="G196">
        <f ca="1">RAND()</f>
        <v>0.61020574721152288</v>
      </c>
      <c r="H196">
        <f ca="1">RAND()</f>
        <v>0.37689140342720495</v>
      </c>
      <c r="I196">
        <f ca="1">RAND()</f>
        <v>6.0585172692233402E-2</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21143</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5</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1500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0.36600674198643424</v>
      </c>
      <c r="E197">
        <f ca="1">RAND()</f>
        <v>0.48220165040665308</v>
      </c>
      <c r="F197">
        <f ca="1">RAND()</f>
        <v>0.29159517187771011</v>
      </c>
      <c r="G197">
        <f ca="1">RAND()</f>
        <v>0.68642452445328439</v>
      </c>
      <c r="H197">
        <f ca="1">RAND()</f>
        <v>0.31416089504704603</v>
      </c>
      <c r="I197">
        <f ca="1">RAND()</f>
        <v>0.95534357495953837</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Equip4101</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1500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0.21951810939959593</v>
      </c>
      <c r="E198">
        <f ca="1">RAND()</f>
        <v>0.94532921436058626</v>
      </c>
      <c r="F198">
        <f ca="1">RAND()</f>
        <v>0.62777298977935925</v>
      </c>
      <c r="G198">
        <f ca="1">RAND()</f>
        <v>0.4644491295236145</v>
      </c>
      <c r="H198">
        <f ca="1">RAND()</f>
        <v>0.18022512030822258</v>
      </c>
      <c r="I198">
        <f ca="1">RAND()</f>
        <v>0.8819679480103555</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Equip8101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8400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0.93507666884231189</v>
      </c>
      <c r="E199">
        <f ca="1">RAND()</f>
        <v>0.17544189956346368</v>
      </c>
      <c r="F199">
        <f ca="1">RAND()</f>
        <v>0.4183425433165735</v>
      </c>
      <c r="G199">
        <f ca="1">RAND()</f>
        <v>0.79445679157346771</v>
      </c>
      <c r="H199">
        <f ca="1">RAND()</f>
        <v>0.1655731261284954</v>
      </c>
      <c r="I199">
        <f ca="1">RAND()</f>
        <v>0.94742211666765241</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Equip2001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900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404</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8.3851737581194574E-2</v>
      </c>
      <c r="E200">
        <f ca="1">RAND()</f>
        <v>0.89894404283412732</v>
      </c>
      <c r="F200">
        <f ca="1">RAND()</f>
        <v>0.63727268919001645</v>
      </c>
      <c r="G200">
        <f ca="1">RAND()</f>
        <v>0.95528155080231791</v>
      </c>
      <c r="H200">
        <f ca="1">RAND()</f>
        <v>0.3347306505057015</v>
      </c>
      <c r="I200">
        <f ca="1">RAND()</f>
        <v>0.99729866427529401</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3.8395090352128625E-2</v>
      </c>
      <c r="E201">
        <f ca="1">RAND()</f>
        <v>0.37030945730982567</v>
      </c>
      <c r="F201">
        <f ca="1">RAND()</f>
        <v>2.2373534415303098E-3</v>
      </c>
      <c r="G201">
        <f ca="1">RAND()</f>
        <v>0.32783481268669179</v>
      </c>
      <c r="H201">
        <f ca="1">RAND()</f>
        <v>0.24951466182633886</v>
      </c>
      <c r="I201">
        <f ca="1">RAND()</f>
        <v>0.15077846023989638</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0.34243590205125662</v>
      </c>
      <c r="E202">
        <f ca="1">RAND()</f>
        <v>0.5948465484837967</v>
      </c>
      <c r="F202">
        <f ca="1">RAND()</f>
        <v>0.47138410982248813</v>
      </c>
      <c r="G202">
        <f ca="1">RAND()</f>
        <v>0.49472917321488075</v>
      </c>
      <c r="H202">
        <f ca="1">RAND()</f>
        <v>0.11108903156941108</v>
      </c>
      <c r="I202">
        <f ca="1">RAND()</f>
        <v>0.82363942910352861</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Equip5101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1400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0.45438466945327394</v>
      </c>
      <c r="E203">
        <f ca="1">RAND()</f>
        <v>0.76002001726486479</v>
      </c>
      <c r="F203">
        <f ca="1">RAND()</f>
        <v>0.65984790858042941</v>
      </c>
      <c r="G203">
        <f ca="1">RAND()</f>
        <v>0.9838389270584329</v>
      </c>
      <c r="H203">
        <f ca="1">RAND()</f>
        <v>0.15031547841141357</v>
      </c>
      <c r="I203">
        <f ca="1">RAND()</f>
        <v>0.69986345559137486</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Equip6301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22700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0.36240804137334059</v>
      </c>
      <c r="E204">
        <f ca="1">RAND()</f>
        <v>0.9282979631059024</v>
      </c>
      <c r="F204">
        <f ca="1">RAND()</f>
        <v>0.72723691169468418</v>
      </c>
      <c r="G204">
        <f ca="1">RAND()</f>
        <v>0.6957079231133898</v>
      </c>
      <c r="H204">
        <f ca="1">RAND()</f>
        <v>0.84464859725222041</v>
      </c>
      <c r="I204">
        <f ca="1">RAND()</f>
        <v>0.47576482876357484</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92829</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14</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4200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467</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0.46124450694899255</v>
      </c>
      <c r="E205">
        <f ca="1">RAND()</f>
        <v>0.60118148853756903</v>
      </c>
      <c r="F205">
        <f ca="1">RAND()</f>
        <v>0.62562166837762023</v>
      </c>
      <c r="G205">
        <f ca="1">RAND()</f>
        <v>0.45982489819756711</v>
      </c>
      <c r="H205">
        <f ca="1">RAND()</f>
        <v>0.60077662550929911</v>
      </c>
      <c r="I205">
        <f ca="1">RAND()</f>
        <v>0.53173721794653006</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60118</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10</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3000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414</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7.800673700354821E-2</v>
      </c>
      <c r="E206">
        <f ca="1">RAND()</f>
        <v>0.96469493765382708</v>
      </c>
      <c r="F206">
        <f ca="1">RAND()</f>
        <v>0.3260299864483408</v>
      </c>
      <c r="G206">
        <f ca="1">RAND()</f>
        <v>0.22145061989820103</v>
      </c>
      <c r="H206">
        <f ca="1">RAND()</f>
        <v>5.7876775996285934E-2</v>
      </c>
      <c r="I206">
        <f ca="1">RAND()</f>
        <v>0.40894532485491741</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96469</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4200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471</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0.12968251344434556</v>
      </c>
      <c r="E207">
        <f ca="1">RAND()</f>
        <v>0.36013870636432055</v>
      </c>
      <c r="F207">
        <f ca="1">RAND()</f>
        <v>0.20698257300731315</v>
      </c>
      <c r="G207">
        <f ca="1">RAND()</f>
        <v>0.18573721938006016</v>
      </c>
      <c r="H207">
        <f ca="1">RAND()</f>
        <v>0.83504904553136705</v>
      </c>
      <c r="I207">
        <f ca="1">RAND()</f>
        <v>0.7747087532394602</v>
      </c>
      <c r="M207" t="str">
        <f ca="1">IF(LEN(J207)&lt;&gt;0,J207,VLOOKUP(D207+$B207,$BJ:$BK,MATCH($BK$1,$BJ$1:$BK$1,0),1))</f>
        <v>지정 장비</v>
      </c>
      <c r="N207" t="str">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Equip3002</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900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0.59361815935098128</v>
      </c>
      <c r="E208">
        <f ca="1">RAND()</f>
        <v>0.36662658700501638</v>
      </c>
      <c r="F208">
        <f ca="1">RAND()</f>
        <v>0.56354553895977377</v>
      </c>
      <c r="G208">
        <f ca="1">RAND()</f>
        <v>0.22760088751317575</v>
      </c>
      <c r="H208">
        <f ca="1">RAND()</f>
        <v>0.33475316213293216</v>
      </c>
      <c r="I208">
        <f ca="1">RAND()</f>
        <v>7.794900912955427E-2</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Equip4202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DI</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4</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0.61342162893890562</v>
      </c>
      <c r="E209">
        <f ca="1">RAND()</f>
        <v>0.25252935417660516</v>
      </c>
      <c r="F209">
        <f ca="1">RAND()</f>
        <v>0.32499179507224962</v>
      </c>
      <c r="G209">
        <f ca="1">RAND()</f>
        <v>0.44632703716061595</v>
      </c>
      <c r="H209">
        <f ca="1">RAND()</f>
        <v>0.65539828633038832</v>
      </c>
      <c r="I209">
        <f ca="1">RAND()</f>
        <v>0.40216677815125446</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Equip2401</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DI</v>
      </c>
      <c r="Q209">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28</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17</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전설</v>
      </c>
      <c r="U209" t="s">
        <v>82</v>
      </c>
      <c r="V209" t="s">
        <v>194</v>
      </c>
      <c r="W209">
        <v>1</v>
      </c>
      <c r="X209" t="s">
        <v>125</v>
      </c>
      <c r="Z209">
        <v>7800</v>
      </c>
      <c r="AA209" t="str">
        <f ca="1">IF(ISBLANK(AB209),"",
VLOOKUP(AB209,OFFSET(INDIRECT("$A:$B"),0,MATCH(AB$1&amp;"_Verify",INDIRECT("$1:$1"),0)-1),2,0)
)</f>
        <v>fe</v>
      </c>
      <c r="AB209" t="s">
        <v>82</v>
      </c>
      <c r="AC209" t="s">
        <v>428</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0.15952970131738309</v>
      </c>
      <c r="E210">
        <f ca="1">RAND()</f>
        <v>0.68592722873829892</v>
      </c>
      <c r="F210">
        <f ca="1">RAND()</f>
        <v>0.9285654658919924</v>
      </c>
      <c r="G210">
        <f ca="1">RAND()</f>
        <v>0.50438457193115704</v>
      </c>
      <c r="H210">
        <f ca="1">RAND()</f>
        <v>0.66517742084531062</v>
      </c>
      <c r="I210">
        <f ca="1">RAND()</f>
        <v>9.3281433506326006E-2</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444</v>
      </c>
      <c r="AC210" t="s">
        <v>449</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0.84421116416076869</v>
      </c>
      <c r="E211">
        <f ca="1">RAND()</f>
        <v>0.58447058537533403</v>
      </c>
      <c r="F211">
        <f ca="1">RAND()</f>
        <v>0.61274300950023597</v>
      </c>
      <c r="G211">
        <f ca="1">RAND()</f>
        <v>0.22697391950353552</v>
      </c>
      <c r="H211">
        <f ca="1">RAND()</f>
        <v>0.87185415054066262</v>
      </c>
      <c r="I211">
        <f ca="1">RAND()</f>
        <v>0.91935704695214837</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445</v>
      </c>
      <c r="AC211" t="s">
        <v>449</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7.3295838902929233E-3</v>
      </c>
      <c r="E212">
        <f ca="1">RAND()</f>
        <v>8.7371599985296755E-2</v>
      </c>
      <c r="F212">
        <f ca="1">RAND()</f>
        <v>0.25647642013374694</v>
      </c>
      <c r="G212">
        <f ca="1">RAND()</f>
        <v>0.34209039061019519</v>
      </c>
      <c r="H212">
        <f ca="1">RAND()</f>
        <v>0.12883174724753677</v>
      </c>
      <c r="I212">
        <f ca="1">RAND()</f>
        <v>0.84259628834848277</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Equip0301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12</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0.44350635604969735</v>
      </c>
      <c r="E213">
        <f ca="1">RAND()</f>
        <v>0.317609766026965</v>
      </c>
      <c r="F213">
        <f ca="1">RAND()</f>
        <v>0.62187983398746249</v>
      </c>
      <c r="G213">
        <f ca="1">RAND()</f>
        <v>0.4155641981340279</v>
      </c>
      <c r="H213">
        <f ca="1">RAND()</f>
        <v>0.81818344105499141</v>
      </c>
      <c r="I213">
        <f ca="1">RAND()</f>
        <v>0.25096449529408238</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Equip2301</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DI</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10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0.10894907181605828</v>
      </c>
      <c r="E214">
        <f ca="1">RAND()</f>
        <v>6.5158086675403459E-2</v>
      </c>
      <c r="F214">
        <f ca="1">RAND()</f>
        <v>0.32789638552239286</v>
      </c>
      <c r="G214">
        <f ca="1">RAND()</f>
        <v>0.28178964334415513</v>
      </c>
      <c r="H214">
        <f ca="1">RAND()</f>
        <v>0.65186406411605913</v>
      </c>
      <c r="I214">
        <f ca="1">RAND()</f>
        <v>0.13877085456020966</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6515</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3</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900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8.6709147365053418E-2</v>
      </c>
      <c r="E215">
        <f ca="1">RAND()</f>
        <v>0.61500628116499845</v>
      </c>
      <c r="F215">
        <f ca="1">RAND()</f>
        <v>0.24410401106661128</v>
      </c>
      <c r="G215">
        <f ca="1">RAND()</f>
        <v>0.84483831076563087</v>
      </c>
      <c r="H215">
        <f ca="1">RAND()</f>
        <v>0.63297284108512164</v>
      </c>
      <c r="I215">
        <f ca="1">RAND()</f>
        <v>0.59096334935732753</v>
      </c>
      <c r="M215" t="str">
        <f ca="1">IF(LEN(J215)&lt;&gt;0,J215,VLOOKUP(D215+$B215,$BJ:$BK,MATCH($BK$1,$BJ$1:$BK$1,0),1))</f>
        <v>안 지정 캐릭터 PP 영웅등급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61500</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10</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3000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0.49817056545681049</v>
      </c>
      <c r="E216">
        <f ca="1">RAND()</f>
        <v>0.80500664465941263</v>
      </c>
      <c r="F216">
        <f ca="1">RAND()</f>
        <v>0.3384700913143035</v>
      </c>
      <c r="G216">
        <f ca="1">RAND()</f>
        <v>0.83882381744316081</v>
      </c>
      <c r="H216">
        <f ca="1">RAND()</f>
        <v>0.59204581739307693</v>
      </c>
      <c r="I216">
        <f ca="1">RAND()</f>
        <v>0.79412890402099534</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80500</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12</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3600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0.92293828059794414</v>
      </c>
      <c r="E217">
        <f ca="1">RAND()</f>
        <v>0.44661486335908152</v>
      </c>
      <c r="F217">
        <f ca="1">RAND()</f>
        <v>0.72494705595547637</v>
      </c>
      <c r="G217">
        <f ca="1">RAND()</f>
        <v>0.74254951801377755</v>
      </c>
      <c r="H217">
        <f ca="1">RAND()</f>
        <v>0.29615964440231901</v>
      </c>
      <c r="I217">
        <f ca="1">RAND()</f>
        <v>0.79463313485289688</v>
      </c>
      <c r="M217" t="str">
        <f ca="1">IF(LEN(J217)&lt;&gt;0,J217,VLOOKUP(D217+$B217,$BJ:$BK,MATCH($BK$1,$BJ$1:$BK$1,0),1))</f>
        <v>안 지정 캐릭터 PP 일반등급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44661</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8</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2400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438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0.11329297570683416</v>
      </c>
      <c r="E218">
        <f ca="1">RAND()</f>
        <v>0.37435674140381447</v>
      </c>
      <c r="F218">
        <f ca="1">RAND()</f>
        <v>0.33370791038842917</v>
      </c>
      <c r="G218">
        <f ca="1">RAND()</f>
        <v>0.60748570791706702</v>
      </c>
      <c r="H218">
        <f ca="1">RAND()</f>
        <v>0.62127944786516809</v>
      </c>
      <c r="I218">
        <f ca="1">RAND()</f>
        <v>0.66684730657401947</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Equip4301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7700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0.41349182073373514</v>
      </c>
      <c r="E219">
        <f ca="1">RAND()</f>
        <v>0.538840980659963</v>
      </c>
      <c r="F219">
        <f ca="1">RAND()</f>
        <v>0.91777676709333933</v>
      </c>
      <c r="G219">
        <f ca="1">RAND()</f>
        <v>0.58960558376152128</v>
      </c>
      <c r="H219">
        <f ca="1">RAND()</f>
        <v>0.59986180447303905</v>
      </c>
      <c r="I219">
        <f ca="1">RAND()</f>
        <v>0.74014711851691795</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Equip6102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3700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405</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0.56324794665595912</v>
      </c>
      <c r="E220">
        <f ca="1">RAND()</f>
        <v>0.36305290387788092</v>
      </c>
      <c r="F220">
        <f ca="1">RAND()</f>
        <v>0.22346890799301156</v>
      </c>
      <c r="G220">
        <f ca="1">RAND()</f>
        <v>2.0079146458604091E-2</v>
      </c>
      <c r="H220">
        <f ca="1">RAND()</f>
        <v>0.13016499333340403</v>
      </c>
      <c r="I220">
        <f ca="1">RAND()</f>
        <v>0.19502049962580092</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0.71358859630611926</v>
      </c>
      <c r="E221">
        <f ca="1">RAND()</f>
        <v>0.50279558938638425</v>
      </c>
      <c r="F221">
        <f ca="1">RAND()</f>
        <v>0.80735852828963273</v>
      </c>
      <c r="G221">
        <f ca="1">RAND()</f>
        <v>0.77115869892633226</v>
      </c>
      <c r="H221">
        <f ca="1">RAND()</f>
        <v>0.53883639285557583</v>
      </c>
      <c r="I221">
        <f ca="1">RAND()</f>
        <v>0.57834897501425364</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0.16842321217790857</v>
      </c>
      <c r="E222">
        <f ca="1">RAND()</f>
        <v>0.56715643270692084</v>
      </c>
      <c r="F222">
        <f ca="1">RAND()</f>
        <v>0.239551164453224</v>
      </c>
      <c r="G222">
        <f ca="1">RAND()</f>
        <v>0.24838362959617977</v>
      </c>
      <c r="H222">
        <f ca="1">RAND()</f>
        <v>0.62697547896707118</v>
      </c>
      <c r="I222">
        <f ca="1">RAND()</f>
        <v>0.69163682799587789</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Equip5001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800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8.395785368584141E-2</v>
      </c>
      <c r="E223">
        <f ca="1">RAND()</f>
        <v>0.66233945547635398</v>
      </c>
      <c r="F223">
        <f ca="1">RAND()</f>
        <v>0.82498765030174137</v>
      </c>
      <c r="G223">
        <f ca="1">RAND()</f>
        <v>0.23595392921356428</v>
      </c>
      <c r="H223">
        <f ca="1">RAND()</f>
        <v>0.97513890904996237</v>
      </c>
      <c r="I223">
        <f ca="1">RAND()</f>
        <v>0.31950196941732412</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Equip5302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DI</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0.37965941580392415</v>
      </c>
      <c r="E224">
        <f ca="1">RAND()</f>
        <v>0.47395971543295667</v>
      </c>
      <c r="F224">
        <f ca="1">RAND()</f>
        <v>0.24935771057583056</v>
      </c>
      <c r="G224">
        <f ca="1">RAND()</f>
        <v>0.67415335379914065</v>
      </c>
      <c r="H224">
        <f ca="1">RAND()</f>
        <v>0.2104247315712322</v>
      </c>
      <c r="I224">
        <f ca="1">RAND()</f>
        <v>0.62561509939377946</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47395</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8</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2400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0.21994155216826683</v>
      </c>
      <c r="E225">
        <f ca="1">RAND()</f>
        <v>2.6355570948929374E-3</v>
      </c>
      <c r="F225">
        <f ca="1">RAND()</f>
        <v>0.38885163266414602</v>
      </c>
      <c r="G225">
        <f ca="1">RAND()</f>
        <v>0.78621984628297292</v>
      </c>
      <c r="H225">
        <f ca="1">RAND()</f>
        <v>0.95803527285311896</v>
      </c>
      <c r="I225">
        <f ca="1">RAND()</f>
        <v>6.6651405325169222E-2</v>
      </c>
      <c r="M225" t="str">
        <f ca="1">IF(LEN(J225)&lt;&gt;0,J225,VLOOKUP(D225+$B225,$BJ:$BK,MATCH($BK$1,$BJ$1:$BK$1,0),1))</f>
        <v>안 지정 캐릭터 PP 영웅등급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263</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3</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900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492</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0.12442127101620803</v>
      </c>
      <c r="E226">
        <f ca="1">RAND()</f>
        <v>0.68265156077836531</v>
      </c>
      <c r="F226">
        <f ca="1">RAND()</f>
        <v>0.27388357422148701</v>
      </c>
      <c r="G226">
        <f ca="1">RAND()</f>
        <v>0.47778229528182325</v>
      </c>
      <c r="H226">
        <f ca="1">RAND()</f>
        <v>0.7471597243113417</v>
      </c>
      <c r="I226">
        <f ca="1">RAND()</f>
        <v>0.22887683492970134</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68265</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11</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3300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423</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0.23084327779194747</v>
      </c>
      <c r="E227">
        <f ca="1">RAND()</f>
        <v>0.13152000018587595</v>
      </c>
      <c r="F227">
        <f ca="1">RAND()</f>
        <v>0.59769998432917215</v>
      </c>
      <c r="G227">
        <f ca="1">RAND()</f>
        <v>0.67502455011452911</v>
      </c>
      <c r="H227">
        <f ca="1">RAND()</f>
        <v>0.88593795082257065</v>
      </c>
      <c r="I227">
        <f ca="1">RAND()</f>
        <v>0.64782180169087544</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Equip1002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800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0.8367136779811376</v>
      </c>
      <c r="E228">
        <f ca="1">RAND()</f>
        <v>0.77883419897262751</v>
      </c>
      <c r="F228">
        <f ca="1">RAND()</f>
        <v>0.72877725083771194</v>
      </c>
      <c r="G228">
        <f ca="1">RAND()</f>
        <v>0.20418631795245645</v>
      </c>
      <c r="H228">
        <f ca="1">RAND()</f>
        <v>0.76818703347181416</v>
      </c>
      <c r="I228">
        <f ca="1">RAND()</f>
        <v>0.87809173820536535</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Equip7101</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3800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489</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0.19407759266010693</v>
      </c>
      <c r="E229">
        <f ca="1">RAND()</f>
        <v>0.43869024440272875</v>
      </c>
      <c r="F229">
        <f ca="1">RAND()</f>
        <v>0.35485076589593678</v>
      </c>
      <c r="G229">
        <f ca="1">RAND()</f>
        <v>0.19049871372768457</v>
      </c>
      <c r="H229">
        <f ca="1">RAND()</f>
        <v>0.86627602756720756</v>
      </c>
      <c r="I229">
        <f ca="1">RAND()</f>
        <v>0.63084705799385798</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Equip5002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800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490</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0.55297053363889892</v>
      </c>
      <c r="E230">
        <f ca="1">RAND()</f>
        <v>0.16423173430834603</v>
      </c>
      <c r="F230">
        <f ca="1">RAND()</f>
        <v>0.73321674252864999</v>
      </c>
      <c r="G230">
        <f ca="1">RAND()</f>
        <v>0.17758971624302533</v>
      </c>
      <c r="H230">
        <f ca="1">RAND()</f>
        <v>0.99036236006238376</v>
      </c>
      <c r="I230">
        <f ca="1">RAND()</f>
        <v>0.32197404495013593</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494</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0.90676071923036738</v>
      </c>
      <c r="E231">
        <f ca="1">RAND()</f>
        <v>0.26621139570566954</v>
      </c>
      <c r="F231">
        <f ca="1">RAND()</f>
        <v>0.93570336140247345</v>
      </c>
      <c r="G231">
        <f ca="1">RAND()</f>
        <v>0.42201866214192285</v>
      </c>
      <c r="H231">
        <f ca="1">RAND()</f>
        <v>0.18344335195714589</v>
      </c>
      <c r="I231">
        <f ca="1">RAND()</f>
        <v>0.50511719321732507</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495</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0.66799183684374008</v>
      </c>
      <c r="E232">
        <f ca="1">RAND()</f>
        <v>0.12273935115470658</v>
      </c>
      <c r="F232">
        <f ca="1">RAND()</f>
        <v>0.33957343146064256</v>
      </c>
      <c r="G232">
        <f ca="1">RAND()</f>
        <v>0.46757661078908763</v>
      </c>
      <c r="H232">
        <f ca="1">RAND()</f>
        <v>0.80869112636265306</v>
      </c>
      <c r="I232">
        <f ca="1">RAND()</f>
        <v>0.87859203428339527</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Equip1001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900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0.20273616707035846</v>
      </c>
      <c r="E233">
        <f ca="1">RAND()</f>
        <v>0.25316815359317979</v>
      </c>
      <c r="F233">
        <f ca="1">RAND()</f>
        <v>0.70761510170786013</v>
      </c>
      <c r="G233">
        <f ca="1">RAND()</f>
        <v>0.39117184223755341</v>
      </c>
      <c r="H233">
        <f ca="1">RAND()</f>
        <v>0.57275003926780577</v>
      </c>
      <c r="I233">
        <f ca="1">RAND()</f>
        <v>0.72376214079181178</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Equip2101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1400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1.7085323440376388E-2</v>
      </c>
      <c r="E234">
        <f ca="1">RAND()</f>
        <v>0.78082406741579791</v>
      </c>
      <c r="F234">
        <f ca="1">RAND()</f>
        <v>0.15994905571106088</v>
      </c>
      <c r="G234">
        <f ca="1">RAND()</f>
        <v>0.35796386846110151</v>
      </c>
      <c r="H234">
        <f ca="1">RAND()</f>
        <v>0.2225945953410321</v>
      </c>
      <c r="I234">
        <f ca="1">RAND()</f>
        <v>0.95421481837192912</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78082</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12</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3600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0.81282595187418738</v>
      </c>
      <c r="E235">
        <f ca="1">RAND()</f>
        <v>0.79657940869366317</v>
      </c>
      <c r="F235">
        <f ca="1">RAND()</f>
        <v>0.15060947558028537</v>
      </c>
      <c r="G235">
        <f ca="1">RAND()</f>
        <v>0.55268871668970487</v>
      </c>
      <c r="H235">
        <f ca="1">RAND()</f>
        <v>0.56217481656480039</v>
      </c>
      <c r="I235">
        <f ca="1">RAND()</f>
        <v>0.19128384636680407</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79657</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12</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3600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493</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0.47053613658056848</v>
      </c>
      <c r="E236">
        <f ca="1">RAND()</f>
        <v>0.91145708298056016</v>
      </c>
      <c r="F236">
        <f ca="1">RAND()</f>
        <v>9.300935757578821E-2</v>
      </c>
      <c r="G236">
        <f ca="1">RAND()</f>
        <v>0.80550422760268947</v>
      </c>
      <c r="H236">
        <f ca="1">RAND()</f>
        <v>9.2903007543923666E-2</v>
      </c>
      <c r="I236">
        <f ca="1">RAND()</f>
        <v>0.7974144790556108</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91145</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13</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3900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3.5820130780234494E-2</v>
      </c>
      <c r="E237">
        <f ca="1">RAND()</f>
        <v>0.13584091505906637</v>
      </c>
      <c r="F237">
        <f ca="1">RAND()</f>
        <v>9.8042391174662735E-2</v>
      </c>
      <c r="G237">
        <f ca="1">RAND()</f>
        <v>0.92437479154377744</v>
      </c>
      <c r="H237">
        <f ca="1">RAND()</f>
        <v>0.504635845246448</v>
      </c>
      <c r="I237">
        <f ca="1">RAND()</f>
        <v>0.7135676773790719</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Equip1002</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800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435</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0.45656320641389947</v>
      </c>
      <c r="E238">
        <f ca="1">RAND()</f>
        <v>0.18278155685028619</v>
      </c>
      <c r="F238">
        <f ca="1">RAND()</f>
        <v>0.93417651693634907</v>
      </c>
      <c r="G238">
        <f ca="1">RAND()</f>
        <v>0.34389350431113375</v>
      </c>
      <c r="H238">
        <f ca="1">RAND()</f>
        <v>0.73330059574410156</v>
      </c>
      <c r="I238">
        <f ca="1">RAND()</f>
        <v>0.43543424535127495</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Equip2101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1200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0.28597823401522549</v>
      </c>
      <c r="E239">
        <f ca="1">RAND()</f>
        <v>0.1580796743793752</v>
      </c>
      <c r="F239">
        <f ca="1">RAND()</f>
        <v>0.18516296699867685</v>
      </c>
      <c r="G239">
        <f ca="1">RAND()</f>
        <v>0.67128460805159873</v>
      </c>
      <c r="H239">
        <f ca="1">RAND()</f>
        <v>0.20270860744401409</v>
      </c>
      <c r="I239">
        <f ca="1">RAND()</f>
        <v>0.18168764949765459</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Equip1302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7100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0.55948268470019402</v>
      </c>
      <c r="E240">
        <f ca="1">RAND()</f>
        <v>0.25707234047481686</v>
      </c>
      <c r="F240">
        <f ca="1">RAND()</f>
        <v>0.11685170792743493</v>
      </c>
      <c r="G240">
        <f ca="1">RAND()</f>
        <v>0.23822199323153948</v>
      </c>
      <c r="H240">
        <f ca="1">RAND()</f>
        <v>0.98296716138888529</v>
      </c>
      <c r="I240">
        <f ca="1">RAND()</f>
        <v>0.32359480644997107</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456</v>
      </c>
      <c r="AC240" t="s">
        <v>496</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0.42816768732812172</v>
      </c>
      <c r="E241">
        <f ca="1">RAND()</f>
        <v>0.29918755768997385</v>
      </c>
      <c r="F241">
        <f ca="1">RAND()</f>
        <v>0.69456449234232187</v>
      </c>
      <c r="G241">
        <f ca="1">RAND()</f>
        <v>0.40549477680370893</v>
      </c>
      <c r="H241">
        <f ca="1">RAND()</f>
        <v>0.22077718483567921</v>
      </c>
      <c r="I241">
        <f ca="1">RAND()</f>
        <v>0.92979443761274672</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457</v>
      </c>
      <c r="AC241" t="s">
        <v>496</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0.84094879265345812</v>
      </c>
      <c r="E242">
        <f ca="1">RAND()</f>
        <v>0.94783235429588597</v>
      </c>
      <c r="F242">
        <f ca="1">RAND()</f>
        <v>0.73617517292194379</v>
      </c>
      <c r="G242">
        <f ca="1">RAND()</f>
        <v>0.45534249271009497</v>
      </c>
      <c r="H242">
        <f ca="1">RAND()</f>
        <v>0.48091782224045054</v>
      </c>
      <c r="I242">
        <f ca="1">RAND()</f>
        <v>0.52451915397498239</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Equip8201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DI</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40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0.49198422556096</v>
      </c>
      <c r="E243">
        <f ca="1">RAND()</f>
        <v>0.55326644510769241</v>
      </c>
      <c r="F243">
        <f ca="1">RAND()</f>
        <v>4.0638153478601668E-2</v>
      </c>
      <c r="G243">
        <f ca="1">RAND()</f>
        <v>0.78257092260628258</v>
      </c>
      <c r="H243">
        <f ca="1">RAND()</f>
        <v>0.23420241125541863</v>
      </c>
      <c r="I243">
        <f ca="1">RAND()</f>
        <v>0.99309297533073115</v>
      </c>
      <c r="J243" t="s">
        <v>82</v>
      </c>
      <c r="K243" t="s">
        <v>491</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31</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24</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413</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0.5781312530920153</v>
      </c>
      <c r="E244">
        <f ca="1">RAND()</f>
        <v>0.20781437587690277</v>
      </c>
      <c r="F244">
        <f ca="1">RAND()</f>
        <v>0.77200216999574744</v>
      </c>
      <c r="G244">
        <f ca="1">RAND()</f>
        <v>0.11879451831606691</v>
      </c>
      <c r="H244">
        <f ca="1">RAND()</f>
        <v>0.84496824627878253</v>
      </c>
      <c r="I244">
        <f ca="1">RAND()</f>
        <v>8.1252851363361356E-2</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20781</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5</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1500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470</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0.18970146546676769</v>
      </c>
      <c r="E245">
        <f ca="1">RAND()</f>
        <v>0.35790629456014955</v>
      </c>
      <c r="F245">
        <f ca="1">RAND()</f>
        <v>0.3140688340733282</v>
      </c>
      <c r="G245">
        <f ca="1">RAND()</f>
        <v>0.85060544317621656</v>
      </c>
      <c r="H245">
        <f ca="1">RAND()</f>
        <v>0.34920782449844756</v>
      </c>
      <c r="I245">
        <f ca="1">RAND()</f>
        <v>1.0358981862251926E-2</v>
      </c>
      <c r="M245" t="str">
        <f ca="1">IF(LEN(J245)&lt;&gt;0,J245,VLOOKUP(D245+$B245,$BJ:$BK,MATCH($BK$1,$BJ$1:$BK$1,0),1))</f>
        <v>안 지정 캐릭터 PP 영웅등급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35790</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7</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2100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0.69744965279954696</v>
      </c>
      <c r="E246">
        <f ca="1">RAND()</f>
        <v>0.94595916223026233</v>
      </c>
      <c r="F246">
        <f ca="1">RAND()</f>
        <v>0.60576659685349643</v>
      </c>
      <c r="G246">
        <f ca="1">RAND()</f>
        <v>0.76720477884403948</v>
      </c>
      <c r="H246">
        <f ca="1">RAND()</f>
        <v>0.78283688520112338</v>
      </c>
      <c r="I246">
        <f ca="1">RAND()</f>
        <v>0.82289197182816565</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94595</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14</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4200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0.15169330957551774</v>
      </c>
      <c r="E247">
        <f ca="1">RAND()</f>
        <v>0.87506050592465878</v>
      </c>
      <c r="F247">
        <f ca="1">RAND()</f>
        <v>0.98902036515758374</v>
      </c>
      <c r="G247">
        <f ca="1">RAND()</f>
        <v>0.25928421484321407</v>
      </c>
      <c r="H247">
        <f ca="1">RAND()</f>
        <v>0.67671328204328729</v>
      </c>
      <c r="I247">
        <f ca="1">RAND()</f>
        <v>0.9786866554015764</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Equip7302</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23000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479</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0.68153156937642845</v>
      </c>
      <c r="E248">
        <f ca="1">RAND()</f>
        <v>0.85540994050232899</v>
      </c>
      <c r="F248">
        <f ca="1">RAND()</f>
        <v>0.7171685853417763</v>
      </c>
      <c r="G248">
        <f ca="1">RAND()</f>
        <v>0.66315267316553816</v>
      </c>
      <c r="H248">
        <f ca="1">RAND()</f>
        <v>0.26427928416843682</v>
      </c>
      <c r="I248">
        <f ca="1">RAND()</f>
        <v>0.82033151154616657</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Equip7202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9800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0.86928716824183261</v>
      </c>
      <c r="E249">
        <f ca="1">RAND()</f>
        <v>0.48601585301466921</v>
      </c>
      <c r="F249">
        <f ca="1">RAND()</f>
        <v>0.29525089751521827</v>
      </c>
      <c r="G249">
        <f ca="1">RAND()</f>
        <v>0.92987275496138388</v>
      </c>
      <c r="H249">
        <f ca="1">RAND()</f>
        <v>6.1384907023569246E-2</v>
      </c>
      <c r="I249">
        <f ca="1">RAND()</f>
        <v>0.21055648933588456</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Equip5301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7200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0.69763609719956232</v>
      </c>
      <c r="E250">
        <f ca="1">RAND()</f>
        <v>0.15298351185071402</v>
      </c>
      <c r="F250">
        <f ca="1">RAND()</f>
        <v>0.57809656731253178</v>
      </c>
      <c r="G250">
        <f ca="1">RAND()</f>
        <v>0.18666281647834293</v>
      </c>
      <c r="H250">
        <f ca="1">RAND()</f>
        <v>0.30272253761324541</v>
      </c>
      <c r="I250">
        <f ca="1">RAND()</f>
        <v>0.70274956734706773</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451</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0.36111488895973298</v>
      </c>
      <c r="E251">
        <f ca="1">RAND()</f>
        <v>0.65429006527981637</v>
      </c>
      <c r="F251">
        <f ca="1">RAND()</f>
        <v>0.88472320482917077</v>
      </c>
      <c r="G251">
        <f ca="1">RAND()</f>
        <v>0.10707880792773505</v>
      </c>
      <c r="H251">
        <f ca="1">RAND()</f>
        <v>0.75066295739265343</v>
      </c>
      <c r="I251">
        <f ca="1">RAND()</f>
        <v>0.88522530410913425</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451</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0.52048278164047812</v>
      </c>
      <c r="E252">
        <f ca="1">RAND()</f>
        <v>0.55998178646485663</v>
      </c>
      <c r="F252">
        <f ca="1">RAND()</f>
        <v>0.99285294931111301</v>
      </c>
      <c r="G252">
        <f ca="1">RAND()</f>
        <v>0.85547006689188132</v>
      </c>
      <c r="H252">
        <f ca="1">RAND()</f>
        <v>0.41081082459211327</v>
      </c>
      <c r="I252">
        <f ca="1">RAND()</f>
        <v>8.6261570377338725E-2</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Equip5001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600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465</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2.2173310151625603E-2</v>
      </c>
      <c r="E253">
        <f ca="1">RAND()</f>
        <v>0.32852307179457596</v>
      </c>
      <c r="F253">
        <f ca="1">RAND()</f>
        <v>0.84442929583389181</v>
      </c>
      <c r="G253">
        <f ca="1">RAND()</f>
        <v>0.98964762080625268</v>
      </c>
      <c r="H253">
        <f ca="1">RAND()</f>
        <v>2.2441151937897863E-2</v>
      </c>
      <c r="I253">
        <f ca="1">RAND()</f>
        <v>0.43285782098343339</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Equip2302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7400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0.53755825337187368</v>
      </c>
      <c r="E254">
        <f ca="1">RAND()</f>
        <v>8.3089794958788321E-3</v>
      </c>
      <c r="F254">
        <f ca="1">RAND()</f>
        <v>0.9918011172291562</v>
      </c>
      <c r="G254">
        <f ca="1">RAND()</f>
        <v>0.82139406879889854</v>
      </c>
      <c r="H254">
        <f ca="1">RAND()</f>
        <v>0.30962315453868328</v>
      </c>
      <c r="I254">
        <f ca="1">RAND()</f>
        <v>0.44508169478635962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830</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3</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900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0.10560815248828137</v>
      </c>
      <c r="E255">
        <f ca="1">RAND()</f>
        <v>0.40594899930254602</v>
      </c>
      <c r="F255">
        <f ca="1">RAND()</f>
        <v>0.23695969978416664</v>
      </c>
      <c r="G255">
        <f ca="1">RAND()</f>
        <v>9.0249208440627671E-2</v>
      </c>
      <c r="H255">
        <f ca="1">RAND()</f>
        <v>0.79663477238498293</v>
      </c>
      <c r="I255">
        <f ca="1">RAND()</f>
        <v>0.98380601721462413</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40594</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7</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2100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497</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0.26775178418442902</v>
      </c>
      <c r="E256">
        <f ca="1">RAND()</f>
        <v>0.96617190099899108</v>
      </c>
      <c r="F256">
        <f ca="1">RAND()</f>
        <v>0.6267823728148938</v>
      </c>
      <c r="G256">
        <f ca="1">RAND()</f>
        <v>0.95027501484046306</v>
      </c>
      <c r="H256">
        <f ca="1">RAND()</f>
        <v>0.53171319073885259</v>
      </c>
      <c r="I256">
        <f ca="1">RAND()</f>
        <v>0.88821806946259951</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96617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14</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4200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435</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1.7852328294574282E-2</v>
      </c>
      <c r="E257">
        <f ca="1">RAND()</f>
        <v>0.29853959103867722</v>
      </c>
      <c r="F257">
        <f ca="1">RAND()</f>
        <v>0.20359966696474363</v>
      </c>
      <c r="G257">
        <f ca="1">RAND()</f>
        <v>0.94145094099462889</v>
      </c>
      <c r="H257">
        <f ca="1">RAND()</f>
        <v>0.52734235435608201</v>
      </c>
      <c r="I257">
        <f ca="1">RAND()</f>
        <v>0.5076229059119477</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Equip2202</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3000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0.18244034575699297</v>
      </c>
      <c r="E258">
        <f ca="1">RAND()</f>
        <v>0.91440798871550344</v>
      </c>
      <c r="F258">
        <f ca="1">RAND()</f>
        <v>0.90963408180504135</v>
      </c>
      <c r="G258">
        <f ca="1">RAND()</f>
        <v>0.52099346234176236</v>
      </c>
      <c r="H258">
        <f ca="1">RAND()</f>
        <v>0.21466371762235681</v>
      </c>
      <c r="I258">
        <f ca="1">RAND()</f>
        <v>0.93222472321561511</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Equip7302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23000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0.15853562471005356</v>
      </c>
      <c r="E259">
        <f ca="1">RAND()</f>
        <v>0.17763052623022546</v>
      </c>
      <c r="F259">
        <f ca="1">RAND()</f>
        <v>0.83899584552118212</v>
      </c>
      <c r="G259">
        <f ca="1">RAND()</f>
        <v>0.87980176027981583</v>
      </c>
      <c r="H259">
        <f ca="1">RAND()</f>
        <v>0.57945224427491304</v>
      </c>
      <c r="I259">
        <f ca="1">RAND()</f>
        <v>0.69462618876505944</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Equip2001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800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0.88189316088360048</v>
      </c>
      <c r="E260">
        <f ca="1">RAND()</f>
        <v>0.85390943973468891</v>
      </c>
      <c r="F260">
        <f ca="1">RAND()</f>
        <v>0.72420233134908341</v>
      </c>
      <c r="G260">
        <f ca="1">RAND()</f>
        <v>0.90775175722049284</v>
      </c>
      <c r="H260">
        <f ca="1">RAND()</f>
        <v>0.67515254276343828</v>
      </c>
      <c r="I260">
        <f ca="1">RAND()</f>
        <v>0.58511550367196674</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0.84847725972411125</v>
      </c>
      <c r="E261">
        <f ca="1">RAND()</f>
        <v>0.81638135385177524</v>
      </c>
      <c r="F261">
        <f ca="1">RAND()</f>
        <v>0.57943646840128349</v>
      </c>
      <c r="G261">
        <f ca="1">RAND()</f>
        <v>0.8505604024467508</v>
      </c>
      <c r="H261">
        <f ca="1">RAND()</f>
        <v>0.16712459860280748</v>
      </c>
      <c r="I261">
        <f ca="1">RAND()</f>
        <v>0.77585170267222114</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0.10952318441767617</v>
      </c>
      <c r="E262">
        <f ca="1">RAND()</f>
        <v>0.69894707805228085</v>
      </c>
      <c r="F262">
        <f ca="1">RAND()</f>
        <v>0.35409393477296791</v>
      </c>
      <c r="G262">
        <f ca="1">RAND()</f>
        <v>0.62432106793368369</v>
      </c>
      <c r="H262">
        <f ca="1">RAND()</f>
        <v>0.26088313790281326</v>
      </c>
      <c r="I262">
        <f ca="1">RAND()</f>
        <v>7.4978286740442379E-2</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Equip6101</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3100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498</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0.70992487545386007</v>
      </c>
      <c r="E263">
        <f ca="1">RAND()</f>
        <v>0.44569599116590186</v>
      </c>
      <c r="F263">
        <f ca="1">RAND()</f>
        <v>0.51702448802481227</v>
      </c>
      <c r="G263">
        <f ca="1">RAND()</f>
        <v>0.59004933471285892</v>
      </c>
      <c r="H263">
        <f ca="1">RAND()</f>
        <v>0.29255823002290726</v>
      </c>
      <c r="I263">
        <f ca="1">RAND()</f>
        <v>2.3538303322399035E-2</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Equip3402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DI</v>
      </c>
      <c r="Q263">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27</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14</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전설</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0.3179770787727445</v>
      </c>
      <c r="E264">
        <f ca="1">RAND()</f>
        <v>0.8516263523274028</v>
      </c>
      <c r="F264">
        <f ca="1">RAND()</f>
        <v>0.11029597616303077</v>
      </c>
      <c r="G264">
        <f ca="1">RAND()</f>
        <v>0.68062856994216192</v>
      </c>
      <c r="H264">
        <f ca="1">RAND()</f>
        <v>0.5870628758249532</v>
      </c>
      <c r="I264">
        <f ca="1">RAND()</f>
        <v>0.1357555373316357</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85162</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13</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3900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499</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0.78599247580374887</v>
      </c>
      <c r="E265">
        <f ca="1">RAND()</f>
        <v>0.34480705126698807</v>
      </c>
      <c r="F265">
        <f ca="1">RAND()</f>
        <v>0.105851733273991</v>
      </c>
      <c r="G265">
        <f ca="1">RAND()</f>
        <v>0.1753716161100366</v>
      </c>
      <c r="H265">
        <f ca="1">RAND()</f>
        <v>0.71724586725882133</v>
      </c>
      <c r="I265">
        <f ca="1">RAND()</f>
        <v>0.72526649162948387</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34480</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7</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2100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0.7299978245060661</v>
      </c>
      <c r="E266">
        <f ca="1">RAND()</f>
        <v>0.33504460568787187</v>
      </c>
      <c r="F266">
        <f ca="1">RAND()</f>
        <v>0.81193455529488645</v>
      </c>
      <c r="G266">
        <f ca="1">RAND()</f>
        <v>0.33162726125541186</v>
      </c>
      <c r="H266">
        <f ca="1">RAND()</f>
        <v>0.13106066080281709</v>
      </c>
      <c r="I266">
        <f ca="1">RAND()</f>
        <v>0.69791518139693609</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33504</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7</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2100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0.17593669089413599</v>
      </c>
      <c r="E267">
        <f ca="1">RAND()</f>
        <v>0.12685489128788052</v>
      </c>
      <c r="F267">
        <f ca="1">RAND()</f>
        <v>3.7670902626387948E-2</v>
      </c>
      <c r="G267">
        <f ca="1">RAND()</f>
        <v>0.45203171527808672</v>
      </c>
      <c r="H267">
        <f ca="1">RAND()</f>
        <v>0.49001551046665781</v>
      </c>
      <c r="I267">
        <f ca="1">RAND()</f>
        <v>0.78209396560809119</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Equip1001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900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418</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0.73234367322759153</v>
      </c>
      <c r="E268">
        <f ca="1">RAND()</f>
        <v>0.57673804312187726</v>
      </c>
      <c r="F268">
        <f ca="1">RAND()</f>
        <v>0.73595608376594335</v>
      </c>
      <c r="G268">
        <f ca="1">RAND()</f>
        <v>0.25175954447970827</v>
      </c>
      <c r="H268">
        <f ca="1">RAND()</f>
        <v>0.79163523152704118</v>
      </c>
      <c r="I268">
        <f ca="1">RAND()</f>
        <v>0.73965177243488744</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Equip6102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3700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475</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0.168587784274011</v>
      </c>
      <c r="E269">
        <f ca="1">RAND()</f>
        <v>0.16384001349743615</v>
      </c>
      <c r="F269">
        <f ca="1">RAND()</f>
        <v>0.65450104883054372</v>
      </c>
      <c r="G269">
        <f ca="1">RAND()</f>
        <v>0.11602186921037516</v>
      </c>
      <c r="H269">
        <f ca="1">RAND()</f>
        <v>0.59862343553396358</v>
      </c>
      <c r="I269">
        <f ca="1">RAND()</f>
        <v>0.45856630282522037</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Equip1302</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DI</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11</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406</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0.99552188933195807</v>
      </c>
      <c r="E270">
        <f ca="1">RAND()</f>
        <v>0.68412828404585657</v>
      </c>
      <c r="F270">
        <f ca="1">RAND()</f>
        <v>0.52832418930520353</v>
      </c>
      <c r="G270">
        <f ca="1">RAND()</f>
        <v>0.79270500134759647</v>
      </c>
      <c r="H270">
        <f ca="1">RAND()</f>
        <v>0.81479738732093965</v>
      </c>
      <c r="I270">
        <f ca="1">RAND()</f>
        <v>0.60368509631102407</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444</v>
      </c>
      <c r="AC270" t="s">
        <v>483</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0.84258147077820533</v>
      </c>
      <c r="E271">
        <f ca="1">RAND()</f>
        <v>0.21577828001987998</v>
      </c>
      <c r="F271">
        <f ca="1">RAND()</f>
        <v>0.52466758813008085</v>
      </c>
      <c r="G271">
        <f ca="1">RAND()</f>
        <v>0.44272103702915966</v>
      </c>
      <c r="H271">
        <f ca="1">RAND()</f>
        <v>0.62440385038792512</v>
      </c>
      <c r="I271">
        <f ca="1">RAND()</f>
        <v>0.99587149019383447</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445</v>
      </c>
      <c r="AC271" t="s">
        <v>483</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0.40933303738537208</v>
      </c>
      <c r="E272">
        <f ca="1">RAND()</f>
        <v>0.75305770584122422</v>
      </c>
      <c r="F272">
        <f ca="1">RAND()</f>
        <v>0.4641819708918451</v>
      </c>
      <c r="G272">
        <f ca="1">RAND()</f>
        <v>2.3953135231370992E-2</v>
      </c>
      <c r="H272">
        <f ca="1">RAND()</f>
        <v>0.20214632428181745</v>
      </c>
      <c r="I272">
        <f ca="1">RAND()</f>
        <v>0.29194420398249943</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Equip6301</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34</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448</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1.3547275890895993E-2</v>
      </c>
      <c r="E273">
        <f ca="1">RAND()</f>
        <v>8.8501992263189222E-2</v>
      </c>
      <c r="F273">
        <f ca="1">RAND()</f>
        <v>0.94285925186763109</v>
      </c>
      <c r="G273">
        <f ca="1">RAND()</f>
        <v>0.3649436896128001</v>
      </c>
      <c r="H273">
        <f ca="1">RAND()</f>
        <v>0.46838805744727596</v>
      </c>
      <c r="I273">
        <f ca="1">RAND()</f>
        <v>9.8818815162803331E-2</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Equip0301</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DI</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423</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0.62357861764625544</v>
      </c>
      <c r="E274">
        <f ca="1">RAND()</f>
        <v>0.28608896841418618</v>
      </c>
      <c r="F274">
        <f ca="1">RAND()</f>
        <v>4.9365665469414122E-2</v>
      </c>
      <c r="G274">
        <f ca="1">RAND()</f>
        <v>0.87024526191056062</v>
      </c>
      <c r="H274">
        <f ca="1">RAND()</f>
        <v>0.42763527405024893</v>
      </c>
      <c r="I274">
        <f ca="1">RAND()</f>
        <v>0.406105236821247</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28608</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6</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1800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467</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0.53817687313860207</v>
      </c>
      <c r="E275">
        <f ca="1">RAND()</f>
        <v>0.24584943929672798</v>
      </c>
      <c r="F275">
        <f ca="1">RAND()</f>
        <v>0.15123638112359683</v>
      </c>
      <c r="G275">
        <f ca="1">RAND()</f>
        <v>0.49174220766445997</v>
      </c>
      <c r="H275">
        <f ca="1">RAND()</f>
        <v>0.89917557494044786</v>
      </c>
      <c r="I275">
        <f ca="1">RAND()</f>
        <v>4.1201355434425935E-3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24584</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5</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1500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462</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0.87757203538073958</v>
      </c>
      <c r="E276">
        <f ca="1">RAND()</f>
        <v>0.67154703019857709</v>
      </c>
      <c r="F276">
        <f ca="1">RAND()</f>
        <v>0.71030333017929792</v>
      </c>
      <c r="G276">
        <f ca="1">RAND()</f>
        <v>0.39226928584919529</v>
      </c>
      <c r="H276">
        <f ca="1">RAND()</f>
        <v>0.6085701999137646</v>
      </c>
      <c r="I276">
        <f ca="1">RAND()</f>
        <v>0.40288189130654362</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67154</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11</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3300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431</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0.53848426127325899</v>
      </c>
      <c r="E277">
        <f ca="1">RAND()</f>
        <v>0.62920320611742231</v>
      </c>
      <c r="F277">
        <f ca="1">RAND()</f>
        <v>0.74372117754561051</v>
      </c>
      <c r="G277">
        <f ca="1">RAND()</f>
        <v>5.5034245328552833E-2</v>
      </c>
      <c r="H277">
        <f ca="1">RAND()</f>
        <v>0.65829648440170463</v>
      </c>
      <c r="I277">
        <f ca="1">RAND()</f>
        <v>0.3712819518220013</v>
      </c>
      <c r="M277" t="str">
        <f ca="1">IF(LEN(J277)&lt;&gt;0,J277,VLOOKUP(D277+$B277,$BJ:$BK,MATCH($BK$1,$BJ$1:$BK$1,0),1))</f>
        <v>안 지정 캐릭터 PP 영웅등급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62920</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10</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3000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0.60733420907294444</v>
      </c>
      <c r="E278">
        <f ca="1">RAND()</f>
        <v>0.67499708939170944</v>
      </c>
      <c r="F278">
        <f ca="1">RAND()</f>
        <v>0.19489741381341297</v>
      </c>
      <c r="G278">
        <f ca="1">RAND()</f>
        <v>0.76900000954419967</v>
      </c>
      <c r="H278">
        <f ca="1">RAND()</f>
        <v>0.53256118448941747</v>
      </c>
      <c r="I278">
        <f ca="1">RAND()</f>
        <v>0.51028866341192325</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Equip6302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22500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0.36918493461172242</v>
      </c>
      <c r="E279">
        <f ca="1">RAND()</f>
        <v>0.49797514748063287</v>
      </c>
      <c r="F279">
        <f ca="1">RAND()</f>
        <v>0.12427861349151326</v>
      </c>
      <c r="G279">
        <f ca="1">RAND()</f>
        <v>5.1963695915083208E-2</v>
      </c>
      <c r="H279">
        <f ca="1">RAND()</f>
        <v>0.40699290242802777</v>
      </c>
      <c r="I279">
        <f ca="1">RAND()</f>
        <v>0.28773163543721902</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Equip5302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DI</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10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0.36612568064633133</v>
      </c>
      <c r="E280">
        <f ca="1">RAND()</f>
        <v>0.57617588269912512</v>
      </c>
      <c r="F280">
        <f ca="1">RAND()</f>
        <v>0.84655456366513493</v>
      </c>
      <c r="G280">
        <f ca="1">RAND()</f>
        <v>0.17639957064612088</v>
      </c>
      <c r="H280">
        <f ca="1">RAND()</f>
        <v>0.31893437339232256</v>
      </c>
      <c r="I280">
        <f ca="1">RAND()</f>
        <v>0.54104225924507865</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0.97365039900592831</v>
      </c>
      <c r="E281">
        <f ca="1">RAND()</f>
        <v>0.59560864481156706</v>
      </c>
      <c r="F281">
        <f ca="1">RAND()</f>
        <v>0.97850918597506231</v>
      </c>
      <c r="G281">
        <f ca="1">RAND()</f>
        <v>0.18338944567482696</v>
      </c>
      <c r="H281">
        <f ca="1">RAND()</f>
        <v>0.53552395281120602</v>
      </c>
      <c r="I281">
        <f ca="1">RAND()</f>
        <v>0.32263304189946973</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503</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0.93791676575026195</v>
      </c>
      <c r="E282">
        <f ca="1">RAND()</f>
        <v>0.27960390297101623</v>
      </c>
      <c r="F282">
        <f ca="1">RAND()</f>
        <v>0.42668804043465092</v>
      </c>
      <c r="G282">
        <f ca="1">RAND()</f>
        <v>0.29444170541985293</v>
      </c>
      <c r="H282">
        <f ca="1">RAND()</f>
        <v>9.3506783464455512E-2</v>
      </c>
      <c r="I282">
        <f ca="1">RAND()</f>
        <v>0.12904254749266997</v>
      </c>
      <c r="M282" t="str">
        <f ca="1">IF(LEN(J282)&lt;&gt;0,J282,VLOOKUP(D282+$B282,$BJ:$BK,MATCH($BK$1,$BJ$1:$BK$1,0),1))</f>
        <v>캐릭터 상자 일반등급</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삭제</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29</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0.78013628980368999</v>
      </c>
      <c r="E283">
        <f ca="1">RAND()</f>
        <v>0.59793749457696388</v>
      </c>
      <c r="F283">
        <f ca="1">RAND()</f>
        <v>0.87776763681886505</v>
      </c>
      <c r="G283">
        <f ca="1">RAND()</f>
        <v>0.50718631738182995</v>
      </c>
      <c r="H283">
        <f ca="1">RAND()</f>
        <v>0.89780775419555681</v>
      </c>
      <c r="I283">
        <f ca="1">RAND()</f>
        <v>0.91598516259012852</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Equip5102</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1500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471</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9.0490285386736202E-3</v>
      </c>
      <c r="E284">
        <f ca="1">RAND()</f>
        <v>0.20170389386744303</v>
      </c>
      <c r="F284">
        <f ca="1">RAND()</f>
        <v>0.58266691265601556</v>
      </c>
      <c r="G284">
        <f ca="1">RAND()</f>
        <v>0.4984972424325177</v>
      </c>
      <c r="H284">
        <f ca="1">RAND()</f>
        <v>0.91323885960676798</v>
      </c>
      <c r="I284">
        <f ca="1">RAND()</f>
        <v>0.7343874181360448</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20170</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5</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1500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0.19350103778254557</v>
      </c>
      <c r="E285">
        <f ca="1">RAND()</f>
        <v>0.90436842404522877</v>
      </c>
      <c r="F285">
        <f ca="1">RAND()</f>
        <v>0.60888452234731105</v>
      </c>
      <c r="G285">
        <f ca="1">RAND()</f>
        <v>0.15742797912659867</v>
      </c>
      <c r="H285">
        <f ca="1">RAND()</f>
        <v>0.89403261223113162</v>
      </c>
      <c r="I285">
        <f ca="1">RAND()</f>
        <v>0.17715304652884001</v>
      </c>
      <c r="M285" t="str">
        <f ca="1">IF(LEN(J285)&lt;&gt;0,J285,VLOOKUP(D285+$B285,$BJ:$BK,MATCH($BK$1,$BJ$1:$BK$1,0),1))</f>
        <v>안 지정 캐릭터 PP 영웅등급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90436</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13</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3900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468</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8.0312025259246189E-2</v>
      </c>
      <c r="E286">
        <f ca="1">RAND()</f>
        <v>0.91843430262240167</v>
      </c>
      <c r="F286">
        <f ca="1">RAND()</f>
        <v>0.99571383852775142</v>
      </c>
      <c r="G286">
        <f ca="1">RAND()</f>
        <v>0.34317624603073393</v>
      </c>
      <c r="H286">
        <f ca="1">RAND()</f>
        <v>0.31698463269758193</v>
      </c>
      <c r="I286">
        <f ca="1">RAND()</f>
        <v>0.88862983732515044</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91843</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14</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4200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0.20229147673033332</v>
      </c>
      <c r="E287">
        <f ca="1">RAND()</f>
        <v>0.13313124240107921</v>
      </c>
      <c r="F287">
        <f ca="1">RAND()</f>
        <v>0.28234650612716383</v>
      </c>
      <c r="G287">
        <f ca="1">RAND()</f>
        <v>0.24713232781824968</v>
      </c>
      <c r="H287">
        <f ca="1">RAND()</f>
        <v>0.34680443345770162</v>
      </c>
      <c r="I287">
        <f ca="1">RAND()</f>
        <v>0.96859678192441723</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Equip1002</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900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466</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0.65380402420753958</v>
      </c>
      <c r="E288">
        <f ca="1">RAND()</f>
        <v>9.1713599546985325E-3</v>
      </c>
      <c r="F288">
        <f ca="1">RAND()</f>
        <v>0.13265363096605398</v>
      </c>
      <c r="G288">
        <f ca="1">RAND()</f>
        <v>0.55449029188197041</v>
      </c>
      <c r="H288">
        <f ca="1">RAND()</f>
        <v>0.27598510442087487</v>
      </c>
      <c r="I288">
        <f ca="1">RAND()</f>
        <v>0.12572011882486245</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Equip0001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600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431</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0.55193344185249393</v>
      </c>
      <c r="E289">
        <f ca="1">RAND()</f>
        <v>0.7033223897792511</v>
      </c>
      <c r="F289">
        <f ca="1">RAND()</f>
        <v>0.1808695796627442</v>
      </c>
      <c r="G289">
        <f ca="1">RAND()</f>
        <v>0.2810750532198274</v>
      </c>
      <c r="H289">
        <f ca="1">RAND()</f>
        <v>0.81694956846177114</v>
      </c>
      <c r="I289">
        <f ca="1">RAND()</f>
        <v>0.6013485578599147</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Equip8001</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5100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416</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0.28632325214831822</v>
      </c>
      <c r="E290">
        <f ca="1">RAND()</f>
        <v>0.6259869379429015</v>
      </c>
      <c r="F290">
        <f ca="1">RAND()</f>
        <v>2.0731593506564616E-2</v>
      </c>
      <c r="G290">
        <f ca="1">RAND()</f>
        <v>4.4493371778121849E-2</v>
      </c>
      <c r="H290">
        <f ca="1">RAND()</f>
        <v>0.52029011487363086</v>
      </c>
      <c r="I290">
        <f ca="1">RAND()</f>
        <v>0.41318428434614518</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0.16991176081094972</v>
      </c>
      <c r="E291">
        <f ca="1">RAND()</f>
        <v>0.75073221801574919</v>
      </c>
      <c r="F291">
        <f ca="1">RAND()</f>
        <v>9.506778134613969E-2</v>
      </c>
      <c r="G291">
        <f ca="1">RAND()</f>
        <v>0.80502200672673052</v>
      </c>
      <c r="H291">
        <f ca="1">RAND()</f>
        <v>0.61295767063337692</v>
      </c>
      <c r="I291">
        <f ca="1">RAND()</f>
        <v>0.27775249128592816</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0.71730958497474628</v>
      </c>
      <c r="E292">
        <f ca="1">RAND()</f>
        <v>0.65068383720739043</v>
      </c>
      <c r="F292">
        <f ca="1">RAND()</f>
        <v>0.57146435849800681</v>
      </c>
      <c r="G292">
        <f ca="1">RAND()</f>
        <v>0.42945545889650971</v>
      </c>
      <c r="H292">
        <f ca="1">RAND()</f>
        <v>0.51867804945844498</v>
      </c>
      <c r="I292">
        <f ca="1">RAND()</f>
        <v>0.40938119382886318</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Equip5301</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11</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438</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3.091066472904469E-2</v>
      </c>
      <c r="E293">
        <f ca="1">RAND()</f>
        <v>7.1182048587226654E-2</v>
      </c>
      <c r="F293">
        <f ca="1">RAND()</f>
        <v>0.12153195199542677</v>
      </c>
      <c r="G293">
        <f ca="1">RAND()</f>
        <v>0.51665706812384593</v>
      </c>
      <c r="H293">
        <f ca="1">RAND()</f>
        <v>0.8993681834572782</v>
      </c>
      <c r="I293">
        <f ca="1">RAND()</f>
        <v>0.46080158397598736</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Equip0202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3000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504</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0.95450302881335325</v>
      </c>
      <c r="E294">
        <f ca="1">RAND()</f>
        <v>0.8956989847604383</v>
      </c>
      <c r="F294">
        <f ca="1">RAND()</f>
        <v>0.43827467740697201</v>
      </c>
      <c r="G294">
        <f ca="1">RAND()</f>
        <v>0.66290209068389672</v>
      </c>
      <c r="H294">
        <f ca="1">RAND()</f>
        <v>0.92873394677879917</v>
      </c>
      <c r="I294">
        <f ca="1">RAND()</f>
        <v>0.36264510744648348</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89569</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13</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3900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0.37500542561645844</v>
      </c>
      <c r="E295">
        <f ca="1">RAND()</f>
        <v>0.3681218560812074</v>
      </c>
      <c r="F295">
        <f ca="1">RAND()</f>
        <v>0.48772963242836498</v>
      </c>
      <c r="G295">
        <f ca="1">RAND()</f>
        <v>0.77861231887980009</v>
      </c>
      <c r="H295">
        <f ca="1">RAND()</f>
        <v>0.51237178350772594</v>
      </c>
      <c r="I295">
        <f ca="1">RAND()</f>
        <v>0.3455563253320223</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36812</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7</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2100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0.69433215533674031</v>
      </c>
      <c r="E296">
        <f ca="1">RAND()</f>
        <v>0.56095498803522736</v>
      </c>
      <c r="F296">
        <f ca="1">RAND()</f>
        <v>0.30550098952372717</v>
      </c>
      <c r="G296">
        <f ca="1">RAND()</f>
        <v>0.70969740406490078</v>
      </c>
      <c r="H296">
        <f ca="1">RAND()</f>
        <v>0.71253804591652825</v>
      </c>
      <c r="I296">
        <f ca="1">RAND()</f>
        <v>0.78548484233780691</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56095</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9</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2700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502</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0.35512760073140071</v>
      </c>
      <c r="E297">
        <f ca="1">RAND()</f>
        <v>0.50617208565184324</v>
      </c>
      <c r="F297">
        <f ca="1">RAND()</f>
        <v>0.65278472865684656</v>
      </c>
      <c r="G297">
        <f ca="1">RAND()</f>
        <v>0.4393239221710934</v>
      </c>
      <c r="H297">
        <f ca="1">RAND()</f>
        <v>0.73071846725893741</v>
      </c>
      <c r="I297">
        <f ca="1">RAND()</f>
        <v>0.78880775115698565</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Equip4201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3300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0.65638931743706375</v>
      </c>
      <c r="E298">
        <f ca="1">RAND()</f>
        <v>0.68545395890759031</v>
      </c>
      <c r="F298">
        <f ca="1">RAND()</f>
        <v>0.41311436475306074</v>
      </c>
      <c r="G298">
        <f ca="1">RAND()</f>
        <v>0.84844362122179051</v>
      </c>
      <c r="H298">
        <f ca="1">RAND()</f>
        <v>0.62185197563721339</v>
      </c>
      <c r="I298">
        <f ca="1">RAND()</f>
        <v>0.80815605040888017</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Equip6302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22800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416</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0.12050603683355321</v>
      </c>
      <c r="E299">
        <f ca="1">RAND()</f>
        <v>0.25667891124798803</v>
      </c>
      <c r="F299">
        <f ca="1">RAND()</f>
        <v>0.81615692195553657</v>
      </c>
      <c r="G299">
        <f ca="1">RAND()</f>
        <v>0.90257343394010747</v>
      </c>
      <c r="H299">
        <f ca="1">RAND()</f>
        <v>0.79966892322197392</v>
      </c>
      <c r="I299">
        <f ca="1">RAND()</f>
        <v>0.42910934077353491</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Equip3001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700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0.77410072513853623</v>
      </c>
      <c r="E300">
        <f ca="1">RAND()</f>
        <v>0.10654659938257771</v>
      </c>
      <c r="F300">
        <f ca="1">RAND()</f>
        <v>0.92600839284957681</v>
      </c>
      <c r="G300">
        <f ca="1">RAND()</f>
        <v>0.69395414160420232</v>
      </c>
      <c r="H300">
        <f ca="1">RAND()</f>
        <v>0.52050613781874633</v>
      </c>
      <c r="I300">
        <f ca="1">RAND()</f>
        <v>0.9890740824629306</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0.71214816420735993</v>
      </c>
      <c r="E301">
        <f ca="1">RAND()</f>
        <v>6.5663390758781359E-2</v>
      </c>
      <c r="F301">
        <f ca="1">RAND()</f>
        <v>0.98080635068031541</v>
      </c>
      <c r="G301">
        <f ca="1">RAND()</f>
        <v>0.68554728011947175</v>
      </c>
      <c r="H301">
        <f ca="1">RAND()</f>
        <v>0.72106443063994852</v>
      </c>
      <c r="I301">
        <f ca="1">RAND()</f>
        <v>0.86890278264435927</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0.7623680289476138</v>
      </c>
      <c r="E302">
        <f ca="1">RAND()</f>
        <v>0.78232443127136087</v>
      </c>
      <c r="F302">
        <f ca="1">RAND()</f>
        <v>0.58632464675581197</v>
      </c>
      <c r="G302">
        <f ca="1">RAND()</f>
        <v>0.87085660601407855</v>
      </c>
      <c r="H302">
        <f ca="1">RAND()</f>
        <v>0.45601038059818544</v>
      </c>
      <c r="I302">
        <f ca="1">RAND()</f>
        <v>0.71172952613721729</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Equip7001</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2100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415</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0.518433707095453</v>
      </c>
      <c r="E303">
        <f ca="1">RAND()</f>
        <v>0.65620204157397344</v>
      </c>
      <c r="F303">
        <f ca="1">RAND()</f>
        <v>0.28578842029503515</v>
      </c>
      <c r="G303">
        <f ca="1">RAND()</f>
        <v>0.53387276811085549</v>
      </c>
      <c r="H303">
        <f ca="1">RAND()</f>
        <v>0.37610851087600783</v>
      </c>
      <c r="I303">
        <f ca="1">RAND()</f>
        <v>0.92024638384606539</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Equip5302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8000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0.23481543583183706</v>
      </c>
      <c r="E304">
        <f ca="1">RAND()</f>
        <v>6.0643093353707656E-2</v>
      </c>
      <c r="F304">
        <f ca="1">RAND()</f>
        <v>0.55054003782282157</v>
      </c>
      <c r="G304">
        <f ca="1">RAND()</f>
        <v>0.40461360073160468</v>
      </c>
      <c r="H304">
        <f ca="1">RAND()</f>
        <v>0.34879600233490826</v>
      </c>
      <c r="I304">
        <f ca="1">RAND()</f>
        <v>0.38084418218797222</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6064</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3</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900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8.8776869062453745E-2</v>
      </c>
      <c r="E305">
        <f ca="1">RAND()</f>
        <v>0.54311302502319592</v>
      </c>
      <c r="F305">
        <f ca="1">RAND()</f>
        <v>0.94475946756499041</v>
      </c>
      <c r="G305">
        <f ca="1">RAND()</f>
        <v>0.10379704132005896</v>
      </c>
      <c r="H305">
        <f ca="1">RAND()</f>
        <v>8.7186954973831221E-2</v>
      </c>
      <c r="I305">
        <f ca="1">RAND()</f>
        <v>0.12739510988080283</v>
      </c>
      <c r="M305" t="str">
        <f ca="1">IF(LEN(J305)&lt;&gt;0,J305,VLOOKUP(D305+$B305,$BJ:$BK,MATCH($BK$1,$BJ$1:$BK$1,0),1))</f>
        <v>안 지정 캐릭터 PP 영웅등급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54311</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9</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2700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462</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0.57279907424741172</v>
      </c>
      <c r="E306">
        <f ca="1">RAND()</f>
        <v>0.22241094139244677</v>
      </c>
      <c r="F306">
        <f ca="1">RAND()</f>
        <v>0.48150476715474078</v>
      </c>
      <c r="G306">
        <f ca="1">RAND()</f>
        <v>0.61869974325269494</v>
      </c>
      <c r="H306">
        <f ca="1">RAND()</f>
        <v>0.52496208397513588</v>
      </c>
      <c r="I306">
        <f ca="1">RAND()</f>
        <v>0.23624563965059231</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22241</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5</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1500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0.28827238632586027</v>
      </c>
      <c r="E307">
        <f ca="1">RAND()</f>
        <v>0.8174601992549908</v>
      </c>
      <c r="F307">
        <f ca="1">RAND()</f>
        <v>0.26766833547319124</v>
      </c>
      <c r="G307">
        <f ca="1">RAND()</f>
        <v>0.58737667724706411</v>
      </c>
      <c r="H307">
        <f ca="1">RAND()</f>
        <v>0.78955217076833017</v>
      </c>
      <c r="I307">
        <f ca="1">RAND()</f>
        <v>0.57179977375391622</v>
      </c>
      <c r="M307" t="str">
        <f ca="1">IF(LEN(J307)&lt;&gt;0,J307,VLOOKUP(D307+$B307,$BJ:$BK,MATCH($BK$1,$BJ$1:$BK$1,0),1))</f>
        <v>지정 장비</v>
      </c>
      <c r="N307" t="str">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Equip7101</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1</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3600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0.65112393731473317</v>
      </c>
      <c r="E308">
        <f ca="1">RAND()</f>
        <v>0.85230651687671732</v>
      </c>
      <c r="F308">
        <f ca="1">RAND()</f>
        <v>0.33530338841170504</v>
      </c>
      <c r="G308">
        <f ca="1">RAND()</f>
        <v>0.85624667053601877</v>
      </c>
      <c r="H308">
        <f ca="1">RAND()</f>
        <v>0.70268942216336061</v>
      </c>
      <c r="I308">
        <f ca="1">RAND()</f>
        <v>0.46574581540369986</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Equip7202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9400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0.83832855280592566</v>
      </c>
      <c r="E309">
        <f ca="1">RAND()</f>
        <v>0.25338232482183765</v>
      </c>
      <c r="F309">
        <f ca="1">RAND()</f>
        <v>0.86349984343413499</v>
      </c>
      <c r="G309">
        <f ca="1">RAND()</f>
        <v>0.27469770811078931</v>
      </c>
      <c r="H309">
        <f ca="1">RAND()</f>
        <v>8.6952105889016584E-3</v>
      </c>
      <c r="I309">
        <f ca="1">RAND()</f>
        <v>0.70410018550011599</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Equip2402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DI</v>
      </c>
      <c r="Q309">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26</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19</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전설</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0.44351852158617533</v>
      </c>
      <c r="E310">
        <f ca="1">RAND()</f>
        <v>7.6228679107335662E-2</v>
      </c>
      <c r="F310">
        <f ca="1">RAND()</f>
        <v>0.30071225885554409</v>
      </c>
      <c r="G310">
        <f ca="1">RAND()</f>
        <v>0.77250503589715214</v>
      </c>
      <c r="H310">
        <f ca="1">RAND()</f>
        <v>0.39700229869811154</v>
      </c>
      <c r="I310">
        <f ca="1">RAND()</f>
        <v>8.1553175682009593E-2</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0.17181765976446139</v>
      </c>
      <c r="E311">
        <f ca="1">RAND()</f>
        <v>0.6041181025565151</v>
      </c>
      <c r="F311">
        <f ca="1">RAND()</f>
        <v>0.87743059574146376</v>
      </c>
      <c r="G311">
        <f ca="1">RAND()</f>
        <v>0.75846067514615434</v>
      </c>
      <c r="H311">
        <f ca="1">RAND()</f>
        <v>0.66369389447199334</v>
      </c>
      <c r="I311">
        <f ca="1">RAND()</f>
        <v>0.33661350169543913</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0.75083917013259005</v>
      </c>
      <c r="E312">
        <f ca="1">RAND()</f>
        <v>0.19804862957456382</v>
      </c>
      <c r="F312">
        <f ca="1">RAND()</f>
        <v>0.21026833153466373</v>
      </c>
      <c r="G312">
        <f ca="1">RAND()</f>
        <v>0.73587274483095499</v>
      </c>
      <c r="H312">
        <f ca="1">RAND()</f>
        <v>0.18807478880230588</v>
      </c>
      <c r="I312">
        <f ca="1">RAND()</f>
        <v>0.61653752659725769</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0.28952579129123446</v>
      </c>
      <c r="E313">
        <f ca="1">RAND()</f>
        <v>6.7811411012108413E-2</v>
      </c>
      <c r="F313">
        <f ca="1">RAND()</f>
        <v>0.89302002884534037</v>
      </c>
      <c r="G313">
        <f ca="1">RAND()</f>
        <v>0.41988961087729215</v>
      </c>
      <c r="H313">
        <f ca="1">RAND()</f>
        <v>0.72727012393200408</v>
      </c>
      <c r="I313">
        <f ca="1">RAND()</f>
        <v>0.55798128306501271</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461</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0.46342899546694527</v>
      </c>
      <c r="E314">
        <f ca="1">RAND()</f>
        <v>0.76977641348080517</v>
      </c>
      <c r="F314">
        <f ca="1">RAND()</f>
        <v>0.68498365460590316</v>
      </c>
      <c r="G314">
        <f ca="1">RAND()</f>
        <v>0.39576789676134516</v>
      </c>
      <c r="H314">
        <f ca="1">RAND()</f>
        <v>0.56722629514232481</v>
      </c>
      <c r="I314">
        <f ca="1">RAND()</f>
        <v>2.9772491886487118E-2</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461</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0.80902630160696554</v>
      </c>
      <c r="E315">
        <f ca="1">RAND()</f>
        <v>0.37377951096011008</v>
      </c>
      <c r="F315">
        <f ca="1">RAND()</f>
        <v>0.60951500554675164</v>
      </c>
      <c r="G315">
        <f ca="1">RAND()</f>
        <v>0.1776804406999265</v>
      </c>
      <c r="H315">
        <f ca="1">RAND()</f>
        <v>0.89358880140930741</v>
      </c>
      <c r="I315">
        <f ca="1">RAND()</f>
        <v>0.3876091734463164</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0.84294150665397483</v>
      </c>
      <c r="E316">
        <f ca="1">RAND()</f>
        <v>0.39833444900860782</v>
      </c>
      <c r="F316">
        <f ca="1">RAND()</f>
        <v>0.59127921067974887</v>
      </c>
      <c r="G316">
        <f ca="1">RAND()</f>
        <v>0.93077815292032196</v>
      </c>
      <c r="H316">
        <f ca="1">RAND()</f>
        <v>0.43337424240054145</v>
      </c>
      <c r="I316">
        <f ca="1">RAND()</f>
        <v>0.85963279641414081</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0.50477192199069432</v>
      </c>
      <c r="E317">
        <f ca="1">RAND()</f>
        <v>1.6946422986491405E-2</v>
      </c>
      <c r="F317">
        <f ca="1">RAND()</f>
        <v>0.30198014563559428</v>
      </c>
      <c r="G317">
        <f ca="1">RAND()</f>
        <v>0.17001442930151311</v>
      </c>
      <c r="H317">
        <f ca="1">RAND()</f>
        <v>0.42516867898074051</v>
      </c>
      <c r="I317">
        <f ca="1">RAND()</f>
        <v>0.73755373070952457</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452</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0.81767938026733178</v>
      </c>
      <c r="E318">
        <f ca="1">RAND()</f>
        <v>0.31697569763098199</v>
      </c>
      <c r="F318">
        <f ca="1">RAND()</f>
        <v>0.65029059345351614</v>
      </c>
      <c r="G318">
        <f ca="1">RAND()</f>
        <v>0.66775045586330761</v>
      </c>
      <c r="H318">
        <f ca="1">RAND()</f>
        <v>0.99167389005401596</v>
      </c>
      <c r="I318">
        <f ca="1">RAND()</f>
        <v>0.90542443904673742</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452</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0.70112861433522988</v>
      </c>
      <c r="E319">
        <f ca="1">RAND()</f>
        <v>0.79906070947620955</v>
      </c>
      <c r="F319">
        <f ca="1">RAND()</f>
        <v>5.063466410503048E-2</v>
      </c>
      <c r="G319">
        <f ca="1">RAND()</f>
        <v>0.61261601764464857</v>
      </c>
      <c r="H319">
        <f ca="1">RAND()</f>
        <v>2.7902375904260701E-3</v>
      </c>
      <c r="I319">
        <f ca="1">RAND()</f>
        <v>0.55238251826178009</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452</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0.51695587640640617</v>
      </c>
      <c r="E320">
        <f ca="1">RAND()</f>
        <v>0.59153447168312168</v>
      </c>
      <c r="F320">
        <f ca="1">RAND()</f>
        <v>0.9256603812558607</v>
      </c>
      <c r="G320">
        <f ca="1">RAND()</f>
        <v>0.56652649785415998</v>
      </c>
      <c r="H320">
        <f ca="1">RAND()</f>
        <v>0.4799333808035634</v>
      </c>
      <c r="I320">
        <f ca="1">RAND()</f>
        <v>0.24734387665172153</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0.50357806942507788</v>
      </c>
      <c r="E321">
        <f ca="1">RAND()</f>
        <v>0.19216144361781418</v>
      </c>
      <c r="F321">
        <f ca="1">RAND()</f>
        <v>4.0886164801409386E-2</v>
      </c>
      <c r="G321">
        <f ca="1">RAND()</f>
        <v>0.51442371509886253</v>
      </c>
      <c r="H321">
        <f ca="1">RAND()</f>
        <v>0.22983294368873652</v>
      </c>
      <c r="I321">
        <f ca="1">RAND()</f>
        <v>0.99058974514861942</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508</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0.21537041521197575</v>
      </c>
      <c r="E322">
        <f ca="1">RAND()</f>
        <v>0.38529228449427599</v>
      </c>
      <c r="F322">
        <f ca="1">RAND()</f>
        <v>0.60429595822591853</v>
      </c>
      <c r="G322">
        <f ca="1">RAND()</f>
        <v>0.23743437310649007</v>
      </c>
      <c r="H322">
        <f ca="1">RAND()</f>
        <v>0.2406998916602483</v>
      </c>
      <c r="I322">
        <f ca="1">RAND()</f>
        <v>0.30410493647386516</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508</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7.4772536157364122E-2</v>
      </c>
      <c r="E323">
        <f ca="1">RAND()</f>
        <v>0.29233731510441574</v>
      </c>
      <c r="F323">
        <f ca="1">RAND()</f>
        <v>0.37856893387205359</v>
      </c>
      <c r="G323">
        <f ca="1">RAND()</f>
        <v>0.75175243387293433</v>
      </c>
      <c r="H323">
        <f ca="1">RAND()</f>
        <v>0.98016300011661539</v>
      </c>
      <c r="I323">
        <f ca="1">RAND()</f>
        <v>3.6362592398765048E-2</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0.38866765098866429</v>
      </c>
      <c r="E324">
        <f ca="1">RAND()</f>
        <v>6.6206706912494306E-2</v>
      </c>
      <c r="F324">
        <f ca="1">RAND()</f>
        <v>0.15393340873394767</v>
      </c>
      <c r="G324">
        <f ca="1">RAND()</f>
        <v>0.59643158447145117</v>
      </c>
      <c r="H324">
        <f ca="1">RAND()</f>
        <v>0.25890913274497607</v>
      </c>
      <c r="I324">
        <f ca="1">RAND()</f>
        <v>0.6019178059564938</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fl1</v>
      </c>
      <c r="AB324" t="s">
        <v>87</v>
      </c>
      <c r="AC324" t="s">
        <v>510</v>
      </c>
      <c r="AD324">
        <v>1</v>
      </c>
      <c r="AE324" t="s">
        <v>129</v>
      </c>
      <c r="AF324">
        <v>740</v>
      </c>
      <c r="AG324">
        <v>499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전설</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간파울</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{"dy":13,"sl":10,"tp":"fl1","vl":"Actor0201","cn":1,"pt":"DI","pp":740,"pr":499}</v>
      </c>
    </row>
    <row r="325" spans="1:40">
      <c r="A325">
        <v>14</v>
      </c>
      <c r="B325">
        <v>10</v>
      </c>
      <c r="C325">
        <f>IF(B325&lt;=9,0,
IF(B325=10,1,2))</f>
        <v>1</v>
      </c>
      <c r="D325">
        <f ca="1">RAND()</f>
        <v>0.44858131060496498</v>
      </c>
      <c r="E325">
        <f ca="1">RAND()</f>
        <v>0.28572388406126881</v>
      </c>
      <c r="F325">
        <f ca="1">RAND()</f>
        <v>0.65307192145403559</v>
      </c>
      <c r="G325">
        <f ca="1">RAND()</f>
        <v>0.4234201725119755</v>
      </c>
      <c r="H325">
        <f ca="1">RAND()</f>
        <v>0.30077163359945447</v>
      </c>
      <c r="I325">
        <f ca="1">RAND()</f>
        <v>0.94811551787832971</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fl1</v>
      </c>
      <c r="AB325" t="s">
        <v>87</v>
      </c>
      <c r="AC325" t="s">
        <v>510</v>
      </c>
      <c r="AD325">
        <v>1</v>
      </c>
      <c r="AE325" t="s">
        <v>129</v>
      </c>
      <c r="AF325">
        <v>740</v>
      </c>
      <c r="AG325">
        <v>499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전설</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간파울</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{"dy":14,"sl":10,"tp":"fl1","vl":"Actor0201","cn":1,"pt":"DI","pp":740,"pr":499}</v>
      </c>
    </row>
    <row r="326" spans="1:40">
      <c r="A326">
        <v>15</v>
      </c>
      <c r="B326">
        <v>10</v>
      </c>
      <c r="C326">
        <f>IF(B326&lt;=9,0,
IF(B326=10,1,2))</f>
        <v>1</v>
      </c>
      <c r="D326">
        <f ca="1">RAND()</f>
        <v>0.43408043534056351</v>
      </c>
      <c r="E326">
        <f ca="1">RAND()</f>
        <v>0.56403996669474199</v>
      </c>
      <c r="F326">
        <f ca="1">RAND()</f>
        <v>0.64071309505066432</v>
      </c>
      <c r="G326">
        <f ca="1">RAND()</f>
        <v>0.75095890412733501</v>
      </c>
      <c r="H326">
        <f ca="1">RAND()</f>
        <v>0.10217069172541537</v>
      </c>
      <c r="I326">
        <f ca="1">RAND()</f>
        <v>0.73268906578795723</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0.32630485499484085</v>
      </c>
      <c r="E327">
        <f ca="1">RAND()</f>
        <v>0.26580797010737767</v>
      </c>
      <c r="F327">
        <f ca="1">RAND()</f>
        <v>0.16255721446411009</v>
      </c>
      <c r="G327">
        <f ca="1">RAND()</f>
        <v>0.30373509611798344</v>
      </c>
      <c r="H327">
        <f ca="1">RAND()</f>
        <v>0.3124855767696243</v>
      </c>
      <c r="I327">
        <f ca="1">RAND()</f>
        <v>0.67975170520919703</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fl2</v>
      </c>
      <c r="AB327" t="s">
        <v>88</v>
      </c>
      <c r="AC327" t="s">
        <v>505</v>
      </c>
      <c r="AD327">
        <v>1</v>
      </c>
      <c r="AE327" t="s">
        <v>129</v>
      </c>
      <c r="AF327">
        <v>190</v>
      </c>
      <c r="AG327">
        <v>99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베이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{"dy":16,"sl":10,"tp":"fl2","vl":"Actor0104","cn":1,"pt":"DI","pp":190,"pr":99}</v>
      </c>
    </row>
    <row r="328" spans="1:40">
      <c r="A328">
        <v>17</v>
      </c>
      <c r="B328">
        <v>10</v>
      </c>
      <c r="C328">
        <f>IF(B328&lt;=9,0,
IF(B328=10,1,2))</f>
        <v>1</v>
      </c>
      <c r="D328">
        <f ca="1">RAND()</f>
        <v>0.19741518907319089</v>
      </c>
      <c r="E328">
        <f ca="1">RAND()</f>
        <v>0.39971180978618948</v>
      </c>
      <c r="F328">
        <f ca="1">RAND()</f>
        <v>0.57973370722329343</v>
      </c>
      <c r="G328">
        <f ca="1">RAND()</f>
        <v>0.42618722316060509</v>
      </c>
      <c r="H328">
        <f ca="1">RAND()</f>
        <v>0.34897646604977339</v>
      </c>
      <c r="I328">
        <f ca="1">RAND()</f>
        <v>0.95232852999987716</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fl2</v>
      </c>
      <c r="AB328" t="s">
        <v>88</v>
      </c>
      <c r="AC328" t="s">
        <v>505</v>
      </c>
      <c r="AD328">
        <v>1</v>
      </c>
      <c r="AE328" t="s">
        <v>129</v>
      </c>
      <c r="AF328">
        <v>190</v>
      </c>
      <c r="AG328">
        <v>99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베이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{"dy":17,"sl":10,"tp":"fl2","vl":"Actor0104","cn":1,"pt":"DI","pp":190,"pr":99}</v>
      </c>
    </row>
    <row r="329" spans="1:40">
      <c r="A329">
        <v>18</v>
      </c>
      <c r="B329">
        <v>10</v>
      </c>
      <c r="C329">
        <f>IF(B329&lt;=9,0,
IF(B329=10,1,2))</f>
        <v>1</v>
      </c>
      <c r="D329">
        <f ca="1">RAND()</f>
        <v>0.82726760621636175</v>
      </c>
      <c r="E329">
        <f ca="1">RAND()</f>
        <v>0.69980165929145244</v>
      </c>
      <c r="F329">
        <f ca="1">RAND()</f>
        <v>0.89970158225092445</v>
      </c>
      <c r="G329">
        <f ca="1">RAND()</f>
        <v>0.89112411210131848</v>
      </c>
      <c r="H329">
        <f ca="1">RAND()</f>
        <v>0.15686258376899953</v>
      </c>
      <c r="I329">
        <f ca="1">RAND()</f>
        <v>0.6117540365080536</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0.3952475164033713</v>
      </c>
      <c r="E330">
        <f ca="1">RAND()</f>
        <v>0.3556179787267878</v>
      </c>
      <c r="F330">
        <f ca="1">RAND()</f>
        <v>0.92073999372949611</v>
      </c>
      <c r="G330">
        <f ca="1">RAND()</f>
        <v>4.1990046995955876E-2</v>
      </c>
      <c r="H330">
        <f ca="1">RAND()</f>
        <v>0.31243250244454057</v>
      </c>
      <c r="I330">
        <f ca="1">RAND()</f>
        <v>6.5922171358624659E-2</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456</v>
      </c>
      <c r="AC330" t="s">
        <v>459</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0.88130388389385361</v>
      </c>
      <c r="E331">
        <f ca="1">RAND()</f>
        <v>0.87061832526627148</v>
      </c>
      <c r="F331">
        <f ca="1">RAND()</f>
        <v>0.27734498812346786</v>
      </c>
      <c r="G331">
        <f ca="1">RAND()</f>
        <v>0.60344176306965946</v>
      </c>
      <c r="H331">
        <f ca="1">RAND()</f>
        <v>0.69531373448402189</v>
      </c>
      <c r="I331">
        <f ca="1">RAND()</f>
        <v>0.87333396548713238</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458</v>
      </c>
      <c r="AC331" t="s">
        <v>459</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0.69257684595895885</v>
      </c>
      <c r="E332">
        <f ca="1">RAND()</f>
        <v>0.71771705515965123</v>
      </c>
      <c r="F332">
        <f ca="1">RAND()</f>
        <v>0.24351634047626736</v>
      </c>
      <c r="G332">
        <f ca="1">RAND()</f>
        <v>0.83156124579035529</v>
      </c>
      <c r="H332">
        <f ca="1">RAND()</f>
        <v>0.8601073193987373</v>
      </c>
      <c r="I332">
        <f ca="1">RAND()</f>
        <v>0.7033764992117717</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458</v>
      </c>
      <c r="AC332" t="s">
        <v>459</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4.2382563373210669E-2</v>
      </c>
      <c r="E333">
        <f ca="1">RAND()</f>
        <v>0.80413167804354369</v>
      </c>
      <c r="F333">
        <f ca="1">RAND()</f>
        <v>0.74329140736526733</v>
      </c>
      <c r="G333">
        <f ca="1">RAND()</f>
        <v>0.75546782514665978</v>
      </c>
      <c r="H333">
        <f ca="1">RAND()</f>
        <v>0.80791083457372403</v>
      </c>
      <c r="I333">
        <f ca="1">RAND()</f>
        <v>0.72955315366803797</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0.64262266030184434</v>
      </c>
      <c r="E334">
        <f ca="1">RAND()</f>
        <v>0.96633474563979771</v>
      </c>
      <c r="F334">
        <f ca="1">RAND()</f>
        <v>0.84672457044535732</v>
      </c>
      <c r="G334">
        <f ca="1">RAND()</f>
        <v>0.61870364061984995</v>
      </c>
      <c r="H334">
        <f ca="1">RAND()</f>
        <v>0.41674273206713541</v>
      </c>
      <c r="I334">
        <f ca="1">RAND()</f>
        <v>5.5647135739801401E-3</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488</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0.55780941620165425</v>
      </c>
      <c r="E335">
        <f ca="1">RAND()</f>
        <v>2.6474533497794273E-2</v>
      </c>
      <c r="F335">
        <f ca="1">RAND()</f>
        <v>8.554262371994914E-2</v>
      </c>
      <c r="G335">
        <f ca="1">RAND()</f>
        <v>0.25115977774725273</v>
      </c>
      <c r="H335">
        <f ca="1">RAND()</f>
        <v>0.38051147462359147</v>
      </c>
      <c r="I335">
        <f ca="1">RAND()</f>
        <v>0.40095254609663034</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488</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0.57280420247112729</v>
      </c>
      <c r="E336">
        <f ca="1">RAND()</f>
        <v>0.72284577291984964</v>
      </c>
      <c r="F336">
        <f ca="1">RAND()</f>
        <v>0.49538452786886222</v>
      </c>
      <c r="G336">
        <f ca="1">RAND()</f>
        <v>0.98907271741920155</v>
      </c>
      <c r="H336">
        <f ca="1">RAND()</f>
        <v>0.35492177597058827</v>
      </c>
      <c r="I336">
        <f ca="1">RAND()</f>
        <v>0.16049422608991804</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0.71899203478777907</v>
      </c>
      <c r="E337">
        <f ca="1">RAND()</f>
        <v>0.83121379814972707</v>
      </c>
      <c r="F337">
        <f ca="1">RAND()</f>
        <v>1.2364335351930711E-2</v>
      </c>
      <c r="G337">
        <f ca="1">RAND()</f>
        <v>0.5956473991884641</v>
      </c>
      <c r="H337">
        <f ca="1">RAND()</f>
        <v>0.9199665744903659</v>
      </c>
      <c r="I337">
        <f ca="1">RAND()</f>
        <v>0.98201920988358848</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440</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0.4370736324224842</v>
      </c>
      <c r="E338">
        <f ca="1">RAND()</f>
        <v>0.36628637817692944</v>
      </c>
      <c r="F338">
        <f ca="1">RAND()</f>
        <v>0.98675206028802398</v>
      </c>
      <c r="G338">
        <f ca="1">RAND()</f>
        <v>0.70290115585467872</v>
      </c>
      <c r="H338">
        <f ca="1">RAND()</f>
        <v>0.44581340423582061</v>
      </c>
      <c r="I338">
        <f ca="1">RAND()</f>
        <v>0.31645029068312247</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440</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0.36957190129668638</v>
      </c>
      <c r="E339">
        <f ca="1">RAND()</f>
        <v>0.92987346635658763</v>
      </c>
      <c r="F339">
        <f ca="1">RAND()</f>
        <v>0.3907323725305849</v>
      </c>
      <c r="G339">
        <f ca="1">RAND()</f>
        <v>0.86668499912467645</v>
      </c>
      <c r="H339">
        <f ca="1">RAND()</f>
        <v>0.59109788229125249</v>
      </c>
      <c r="I339">
        <f ca="1">RAND()</f>
        <v>0.66932477071234986</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8.740167283443967E-2</v>
      </c>
      <c r="E340">
        <f ca="1">RAND()</f>
        <v>0.49092597743622624</v>
      </c>
      <c r="F340">
        <f ca="1">RAND()</f>
        <v>5.5426897626203897E-2</v>
      </c>
      <c r="G340">
        <f ca="1">RAND()</f>
        <v>0.42571738978053464</v>
      </c>
      <c r="H340">
        <f ca="1">RAND()</f>
        <v>0.99433224499586403</v>
      </c>
      <c r="I340">
        <f ca="1">RAND()</f>
        <v>0.73865166294848938</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455</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0.84710648502416697</v>
      </c>
      <c r="E341">
        <f ca="1">RAND()</f>
        <v>0.37865424934803327</v>
      </c>
      <c r="F341">
        <f ca="1">RAND()</f>
        <v>0.3803541814109398</v>
      </c>
      <c r="G341">
        <f ca="1">RAND()</f>
        <v>1.0423851029549125E-2</v>
      </c>
      <c r="H341">
        <f ca="1">RAND()</f>
        <v>0.32958959560782475</v>
      </c>
      <c r="I341">
        <f ca="1">RAND()</f>
        <v>4.208979698385984E-2</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455</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0.213277715801232</v>
      </c>
      <c r="E342">
        <f ca="1">RAND()</f>
        <v>0.48294639234491099</v>
      </c>
      <c r="F342">
        <f ca="1">RAND()</f>
        <v>0.21463077129080632</v>
      </c>
      <c r="G342">
        <f ca="1">RAND()</f>
        <v>0.67817997009808539</v>
      </c>
      <c r="H342">
        <f ca="1">RAND()</f>
        <v>1.3595685414671932E-2</v>
      </c>
      <c r="I342">
        <f ca="1">RAND()</f>
        <v>0.3952055324487167</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0.8604506328920728</v>
      </c>
      <c r="E343">
        <f ca="1">RAND()</f>
        <v>0.54863807134232256</v>
      </c>
      <c r="F343">
        <f ca="1">RAND()</f>
        <v>0.9002342329984877</v>
      </c>
      <c r="G343">
        <f ca="1">RAND()</f>
        <v>0.60474206103808359</v>
      </c>
      <c r="H343">
        <f ca="1">RAND()</f>
        <v>0.14124798610268641</v>
      </c>
      <c r="I343">
        <f ca="1">RAND()</f>
        <v>1.2701077828973895E-2</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6.4808966692976311E-2</v>
      </c>
      <c r="E344">
        <f ca="1">RAND()</f>
        <v>0.45782165555872167</v>
      </c>
      <c r="F344">
        <f ca="1">RAND()</f>
        <v>0.29925912540649879</v>
      </c>
      <c r="G344">
        <f ca="1">RAND()</f>
        <v>0.95251151713315318</v>
      </c>
      <c r="H344">
        <f ca="1">RAND()</f>
        <v>0.72575035316259062</v>
      </c>
      <c r="I344">
        <f ca="1">RAND()</f>
        <v>0.70387489744379939</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461</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8.0380264404702917E-2</v>
      </c>
      <c r="E345">
        <f ca="1">RAND()</f>
        <v>0.16337981594605966</v>
      </c>
      <c r="F345">
        <f ca="1">RAND()</f>
        <v>0.91376275839972132</v>
      </c>
      <c r="G345">
        <f ca="1">RAND()</f>
        <v>7.0271397046504203E-2</v>
      </c>
      <c r="H345">
        <f ca="1">RAND()</f>
        <v>0.10044378562549772</v>
      </c>
      <c r="I345">
        <f ca="1">RAND()</f>
        <v>6.7835736201343755E-2</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461</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0.62936673313561786</v>
      </c>
      <c r="E346">
        <f ca="1">RAND()</f>
        <v>0.46901410380697961</v>
      </c>
      <c r="F346">
        <f ca="1">RAND()</f>
        <v>0.11329561011472289</v>
      </c>
      <c r="G346">
        <f ca="1">RAND()</f>
        <v>0.22701705350966295</v>
      </c>
      <c r="H346">
        <f ca="1">RAND()</f>
        <v>0.38036152008344193</v>
      </c>
      <c r="I346">
        <f ca="1">RAND()</f>
        <v>0.47458454963452246</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0.13021169010076084</v>
      </c>
      <c r="E347">
        <f ca="1">RAND()</f>
        <v>7.9690909539768096E-2</v>
      </c>
      <c r="F347">
        <f ca="1">RAND()</f>
        <v>0.73213374126958919</v>
      </c>
      <c r="G347">
        <f ca="1">RAND()</f>
        <v>0.17261903815509327</v>
      </c>
      <c r="H347">
        <f ca="1">RAND()</f>
        <v>0.60410518213243813</v>
      </c>
      <c r="I347">
        <f ca="1">RAND()</f>
        <v>0.2828959635131415</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0.8966410790000533</v>
      </c>
      <c r="E348">
        <f ca="1">RAND()</f>
        <v>0.96204750669481931</v>
      </c>
      <c r="F348">
        <f ca="1">RAND()</f>
        <v>0.46138040589218665</v>
      </c>
      <c r="G348">
        <f ca="1">RAND()</f>
        <v>0.20866550879531942</v>
      </c>
      <c r="H348">
        <f ca="1">RAND()</f>
        <v>0.10974391800561756</v>
      </c>
      <c r="I348">
        <f ca="1">RAND()</f>
        <v>0.24157653211289198</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452</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0.51114506654262215</v>
      </c>
      <c r="E349">
        <f ca="1">RAND()</f>
        <v>0.17018461542892971</v>
      </c>
      <c r="F349">
        <f ca="1">RAND()</f>
        <v>0.66548713899949152</v>
      </c>
      <c r="G349">
        <f ca="1">RAND()</f>
        <v>0.91113470793730067</v>
      </c>
      <c r="H349">
        <f ca="1">RAND()</f>
        <v>0.66830680447579593</v>
      </c>
      <c r="I349">
        <f ca="1">RAND()</f>
        <v>0.93576700180694683</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452</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0.35297341136289151</v>
      </c>
      <c r="E350">
        <f ca="1">RAND()</f>
        <v>0.55855674662028498</v>
      </c>
      <c r="F350">
        <f ca="1">RAND()</f>
        <v>0.69025929956381926</v>
      </c>
      <c r="G350">
        <f ca="1">RAND()</f>
        <v>0.44989995432712815</v>
      </c>
      <c r="H350">
        <f ca="1">RAND()</f>
        <v>0.7649246382193382</v>
      </c>
      <c r="I350">
        <f ca="1">RAND()</f>
        <v>0.55670664114596724</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452</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0.4774898636328343</v>
      </c>
      <c r="E351">
        <f ca="1">RAND()</f>
        <v>0.2186914343310723</v>
      </c>
      <c r="F351">
        <f ca="1">RAND()</f>
        <v>8.071426767860479E-2</v>
      </c>
      <c r="G351">
        <f ca="1">RAND()</f>
        <v>0.8322151697745469</v>
      </c>
      <c r="H351">
        <f ca="1">RAND()</f>
        <v>0.47095148758977756</v>
      </c>
      <c r="I351">
        <f ca="1">RAND()</f>
        <v>0.61231020068773923</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0.59875343917063528</v>
      </c>
      <c r="E352">
        <f ca="1">RAND()</f>
        <v>0.36141070905508255</v>
      </c>
      <c r="F352">
        <f ca="1">RAND()</f>
        <v>0.18757022047428185</v>
      </c>
      <c r="G352">
        <f ca="1">RAND()</f>
        <v>9.674251026878733E-2</v>
      </c>
      <c r="H352">
        <f ca="1">RAND()</f>
        <v>7.4202591296153586E-2</v>
      </c>
      <c r="I352">
        <f ca="1">RAND()</f>
        <v>0.33841311766200033</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508</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0.4877721222728123</v>
      </c>
      <c r="E353">
        <f ca="1">RAND()</f>
        <v>0.8870562721580566</v>
      </c>
      <c r="F353">
        <f ca="1">RAND()</f>
        <v>0.68054485469530923</v>
      </c>
      <c r="G353">
        <f ca="1">RAND()</f>
        <v>0.97945230216122137</v>
      </c>
      <c r="H353">
        <f ca="1">RAND()</f>
        <v>0.53110010645020067</v>
      </c>
      <c r="I353">
        <f ca="1">RAND()</f>
        <v>0.76742994228265382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508</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0.28635981448422998</v>
      </c>
      <c r="E354">
        <f ca="1">RAND()</f>
        <v>0.62215108386060625</v>
      </c>
      <c r="F354">
        <f ca="1">RAND()</f>
        <v>0.77239171094050851</v>
      </c>
      <c r="G354">
        <f ca="1">RAND()</f>
        <v>6.9779912874255889E-2</v>
      </c>
      <c r="H354">
        <f ca="1">RAND()</f>
        <v>0.98883261950577428</v>
      </c>
      <c r="I354">
        <f ca="1">RAND()</f>
        <v>0.97799332663172844</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0.21972165996453552</v>
      </c>
      <c r="E355">
        <f ca="1">RAND()</f>
        <v>0.36250130837512085</v>
      </c>
      <c r="F355">
        <f ca="1">RAND()</f>
        <v>0.7877645830250023</v>
      </c>
      <c r="G355">
        <f ca="1">RAND()</f>
        <v>0.44967831895665655</v>
      </c>
      <c r="H355">
        <f ca="1">RAND()</f>
        <v>0.88045762460236754</v>
      </c>
      <c r="I355">
        <f ca="1">RAND()</f>
        <v>0.31848750596145325</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455</v>
      </c>
      <c r="AD355">
        <v>1</v>
      </c>
      <c r="AE355" t="s">
        <v>129</v>
      </c>
      <c r="AF355">
        <v>805</v>
      </c>
      <c r="AG355">
        <v>499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전설</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프로토27</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{"dy":13,"sl":11,"tp":"fl1","vl":"Actor1216","cn":1,"pt":"DI","pp":805,"pr":499}</v>
      </c>
    </row>
    <row r="356" spans="1:40">
      <c r="A356">
        <v>14</v>
      </c>
      <c r="B356">
        <v>11</v>
      </c>
      <c r="C356">
        <f>IF(B356&lt;=9,0,
IF(B356=10,1,2))</f>
        <v>2</v>
      </c>
      <c r="D356">
        <f ca="1">RAND()</f>
        <v>0.24241521214059947</v>
      </c>
      <c r="E356">
        <f ca="1">RAND()</f>
        <v>0.72327507333171648</v>
      </c>
      <c r="F356">
        <f ca="1">RAND()</f>
        <v>0.24915135044802084</v>
      </c>
      <c r="G356">
        <f ca="1">RAND()</f>
        <v>0.44374566936759785</v>
      </c>
      <c r="H356">
        <f ca="1">RAND()</f>
        <v>0.64438520540175492</v>
      </c>
      <c r="I356">
        <f ca="1">RAND()</f>
        <v>0.32294952120270914</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fl1</v>
      </c>
      <c r="AB356" t="s">
        <v>87</v>
      </c>
      <c r="AC356" t="s">
        <v>455</v>
      </c>
      <c r="AD356">
        <v>1</v>
      </c>
      <c r="AE356" t="s">
        <v>129</v>
      </c>
      <c r="AF356">
        <v>805</v>
      </c>
      <c r="AG356">
        <v>499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전설</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프로토27</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{"dy":14,"sl":11,"tp":"fl1","vl":"Actor1216","cn":1,"pt":"DI","pp":805,"pr":499}</v>
      </c>
    </row>
    <row r="357" spans="1:40">
      <c r="A357">
        <v>15</v>
      </c>
      <c r="B357">
        <v>11</v>
      </c>
      <c r="C357">
        <f>IF(B357&lt;=9,0,
IF(B357=10,1,2))</f>
        <v>2</v>
      </c>
      <c r="D357">
        <f ca="1">RAND()</f>
        <v>0.86180315708669541</v>
      </c>
      <c r="E357">
        <f ca="1">RAND()</f>
        <v>0.28091400007682255</v>
      </c>
      <c r="F357">
        <f ca="1">RAND()</f>
        <v>0.2779781313794506</v>
      </c>
      <c r="G357">
        <f ca="1">RAND()</f>
        <v>0.59272879735500561</v>
      </c>
      <c r="H357">
        <f ca="1">RAND()</f>
        <v>0.56883215895353512</v>
      </c>
      <c r="I357">
        <f ca="1">RAND()</f>
        <v>4.6945739473015613E-2</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1.5083358171176231E-2</v>
      </c>
      <c r="E358">
        <f ca="1">RAND()</f>
        <v>9.0723607173152088E-3</v>
      </c>
      <c r="F358">
        <f ca="1">RAND()</f>
        <v>0.28640340303505063</v>
      </c>
      <c r="G358">
        <f ca="1">RAND()</f>
        <v>0.24578953804324577</v>
      </c>
      <c r="H358">
        <f ca="1">RAND()</f>
        <v>0.71116707204720353</v>
      </c>
      <c r="I358">
        <f ca="1">RAND()</f>
        <v>0.59201038064080702</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fl3</v>
      </c>
      <c r="AB358" t="s">
        <v>89</v>
      </c>
      <c r="AC358" t="s">
        <v>505</v>
      </c>
      <c r="AD358">
        <v>1</v>
      </c>
      <c r="AE358" t="s">
        <v>129</v>
      </c>
      <c r="AF358">
        <v>250</v>
      </c>
      <c r="AG358">
        <v>139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베이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{"dy":16,"sl":11,"tp":"fl3","vl":"Actor0104","cn":1,"pt":"DI","pp":250,"pr":139}</v>
      </c>
    </row>
    <row r="359" spans="1:40">
      <c r="A359">
        <v>17</v>
      </c>
      <c r="B359">
        <v>11</v>
      </c>
      <c r="C359">
        <f>IF(B359&lt;=9,0,
IF(B359=10,1,2))</f>
        <v>2</v>
      </c>
      <c r="D359">
        <f ca="1">RAND()</f>
        <v>4.988229899478247E-2</v>
      </c>
      <c r="E359">
        <f ca="1">RAND()</f>
        <v>0.76011444555953789</v>
      </c>
      <c r="F359">
        <f ca="1">RAND()</f>
        <v>0.29408909441766451</v>
      </c>
      <c r="G359">
        <f ca="1">RAND()</f>
        <v>0.42252708320577048</v>
      </c>
      <c r="H359">
        <f ca="1">RAND()</f>
        <v>0.81685703944969801</v>
      </c>
      <c r="I359">
        <f ca="1">RAND()</f>
        <v>0.58526864209492702</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fl3</v>
      </c>
      <c r="AB359" t="s">
        <v>89</v>
      </c>
      <c r="AC359" t="s">
        <v>505</v>
      </c>
      <c r="AD359">
        <v>1</v>
      </c>
      <c r="AE359" t="s">
        <v>129</v>
      </c>
      <c r="AF359">
        <v>250</v>
      </c>
      <c r="AG359">
        <v>139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베이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{"dy":17,"sl":11,"tp":"fl3","vl":"Actor0104","cn":1,"pt":"DI","pp":250,"pr":139}</v>
      </c>
    </row>
    <row r="360" spans="1:40">
      <c r="A360">
        <v>18</v>
      </c>
      <c r="B360">
        <v>11</v>
      </c>
      <c r="C360">
        <f>IF(B360&lt;=9,0,
IF(B360=10,1,2))</f>
        <v>2</v>
      </c>
      <c r="D360">
        <f ca="1">RAND()</f>
        <v>0.41208727139778345</v>
      </c>
      <c r="E360">
        <f ca="1">RAND()</f>
        <v>0.93334661501896954</v>
      </c>
      <c r="F360">
        <f ca="1">RAND()</f>
        <v>0.25697583724477091</v>
      </c>
      <c r="G360">
        <f ca="1">RAND()</f>
        <v>0.11732217924462107</v>
      </c>
      <c r="H360">
        <f ca="1">RAND()</f>
        <v>0.48394804504148792</v>
      </c>
      <c r="I360">
        <f ca="1">RAND()</f>
        <v>0.62094698520906666</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0.17623917786771737</v>
      </c>
      <c r="E361">
        <f ca="1">RAND()</f>
        <v>0.55736898707428628</v>
      </c>
      <c r="F361">
        <f ca="1">RAND()</f>
        <v>0.77031342935287905</v>
      </c>
      <c r="G361">
        <f ca="1">RAND()</f>
        <v>4.3810693121090316E-2</v>
      </c>
      <c r="H361">
        <f ca="1">RAND()</f>
        <v>0.53668268165149668</v>
      </c>
      <c r="I361">
        <f ca="1">RAND()</f>
        <v>0.14966903883729699</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457</v>
      </c>
      <c r="AC361" t="s">
        <v>439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3.3469128437942475E-2</v>
      </c>
      <c r="E362">
        <f ca="1">RAND()</f>
        <v>0.18088573664510277</v>
      </c>
      <c r="F362">
        <f ca="1">RAND()</f>
        <v>8.8291925446157049E-2</v>
      </c>
      <c r="G362">
        <f ca="1">RAND()</f>
        <v>0.54956918634744623</v>
      </c>
      <c r="H362">
        <f ca="1">RAND()</f>
        <v>9.3186164653439651E-2</v>
      </c>
      <c r="I362">
        <f ca="1">RAND()</f>
        <v>0.50291265974757948</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457</v>
      </c>
      <c r="AC362" t="s">
        <v>439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0.60099782654635381</v>
      </c>
      <c r="E363">
        <f ca="1">RAND()</f>
        <v>0.69595941998016164</v>
      </c>
      <c r="F363">
        <f ca="1">RAND()</f>
        <v>0.33101000739066122</v>
      </c>
      <c r="G363">
        <f ca="1">RAND()</f>
        <v>0.21588834053651673</v>
      </c>
      <c r="H363">
        <f ca="1">RAND()</f>
        <v>0.245884821875205</v>
      </c>
      <c r="I363">
        <f ca="1">RAND()</f>
        <v>0.60973647863560798</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457</v>
      </c>
      <c r="AC363" t="s">
        <v>439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0.79815850879042749</v>
      </c>
      <c r="E364">
        <f ca="1">RAND()</f>
        <v>0.7204705483345506</v>
      </c>
      <c r="F364">
        <f ca="1">RAND()</f>
        <v>0.54163485650193077</v>
      </c>
      <c r="G364">
        <f ca="1">RAND()</f>
        <v>0.82278364209019439</v>
      </c>
      <c r="H364">
        <f ca="1">RAND()</f>
        <v>0.37839865830189146</v>
      </c>
      <c r="I364">
        <f ca="1">RAND()</f>
        <v>0.56699292757634223</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0.34042732767594353</v>
      </c>
      <c r="E365">
        <f ca="1">RAND()</f>
        <v>0.90158699907916584</v>
      </c>
      <c r="F365">
        <f ca="1">RAND()</f>
        <v>0.42225163387672371</v>
      </c>
      <c r="G365">
        <f ca="1">RAND()</f>
        <v>0.38761796096364443</v>
      </c>
      <c r="H365">
        <f ca="1">RAND()</f>
        <v>0.55007314636751248</v>
      </c>
      <c r="I365">
        <f ca="1">RAND()</f>
        <v>0.29883259029101894</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488</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0.79417357273535572</v>
      </c>
      <c r="E366">
        <f ca="1">RAND()</f>
        <v>0.69785132481313705</v>
      </c>
      <c r="F366">
        <f ca="1">RAND()</f>
        <v>0.85136537225054854</v>
      </c>
      <c r="G366">
        <f ca="1">RAND()</f>
        <v>0.33662109504516657</v>
      </c>
      <c r="H366">
        <f ca="1">RAND()</f>
        <v>0.73909169543619391</v>
      </c>
      <c r="I366">
        <f ca="1">RAND()</f>
        <v>0.46725923884799803</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488</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0.63845314070669523</v>
      </c>
      <c r="E367">
        <f ca="1">RAND()</f>
        <v>0.11236401098493576</v>
      </c>
      <c r="F367">
        <f ca="1">RAND()</f>
        <v>0.26720922034108896</v>
      </c>
      <c r="G367">
        <f ca="1">RAND()</f>
        <v>0.75367874657060463</v>
      </c>
      <c r="H367">
        <f ca="1">RAND()</f>
        <v>0.82653368035528685</v>
      </c>
      <c r="I367">
        <f ca="1">RAND()</f>
        <v>0.84146173992345175</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0.1524287759751688</v>
      </c>
      <c r="E368">
        <f ca="1">RAND()</f>
        <v>0.49140886206599321</v>
      </c>
      <c r="F368">
        <f ca="1">RAND()</f>
        <v>0.47482410797022245</v>
      </c>
      <c r="G368">
        <f ca="1">RAND()</f>
        <v>0.34297380559680324</v>
      </c>
      <c r="H368">
        <f ca="1">RAND()</f>
        <v>1.2532060421918345E-2</v>
      </c>
      <c r="I368">
        <f ca="1">RAND()</f>
        <v>0.18268405895851825</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440</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0.87895920355666846</v>
      </c>
      <c r="E369">
        <f ca="1">RAND()</f>
        <v>0.45772591219960646</v>
      </c>
      <c r="F369">
        <f ca="1">RAND()</f>
        <v>4.0294898949637337E-2</v>
      </c>
      <c r="G369">
        <f ca="1">RAND()</f>
        <v>0.59208210500460501</v>
      </c>
      <c r="H369">
        <f ca="1">RAND()</f>
        <v>0.45372963790781962</v>
      </c>
      <c r="I369">
        <f ca="1">RAND()</f>
        <v>0.55657493893392851</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440</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0.18886191392127605</v>
      </c>
      <c r="E370">
        <f ca="1">RAND()</f>
        <v>0.91613549969697761</v>
      </c>
      <c r="F370">
        <f ca="1">RAND()</f>
        <v>0.81154268605796398</v>
      </c>
      <c r="G370">
        <f ca="1">RAND()</f>
        <v>6.3746977619609457E-2</v>
      </c>
      <c r="H370">
        <f ca="1">RAND()</f>
        <v>0.29726336344462767</v>
      </c>
      <c r="I370">
        <f ca="1">RAND()</f>
        <v>0.90200815605956575</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0.54941117223973435</v>
      </c>
      <c r="E371">
        <f ca="1">RAND()</f>
        <v>0.84119222619322043</v>
      </c>
      <c r="F371">
        <f ca="1">RAND()</f>
        <v>0.33508806924886358</v>
      </c>
      <c r="G371">
        <f ca="1">RAND()</f>
        <v>0.13110989096906234</v>
      </c>
      <c r="H371">
        <f ca="1">RAND()</f>
        <v>0.56917816384079634</v>
      </c>
      <c r="I371">
        <f ca="1">RAND()</f>
        <v>8.7071821710287378E-2</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455</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0.59929811494901564</v>
      </c>
      <c r="E372">
        <f ca="1">RAND()</f>
        <v>0.78347983687732403</v>
      </c>
      <c r="F372">
        <f ca="1">RAND()</f>
        <v>0.23997121303057012</v>
      </c>
      <c r="G372">
        <f ca="1">RAND()</f>
        <v>0.9593446821235716</v>
      </c>
      <c r="H372">
        <f ca="1">RAND()</f>
        <v>5.3746475810427796E-2</v>
      </c>
      <c r="I372">
        <f ca="1">RAND()</f>
        <v>0.53742270551158411</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455</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0.74511861794607859</v>
      </c>
      <c r="E373">
        <f ca="1">RAND()</f>
        <v>0.63823479221870461</v>
      </c>
      <c r="F373">
        <f ca="1">RAND()</f>
        <v>0.44639205446362584</v>
      </c>
      <c r="G373">
        <f ca="1">RAND()</f>
        <v>0.13948539472322685</v>
      </c>
      <c r="H373">
        <f ca="1">RAND()</f>
        <v>0.76906982356114362</v>
      </c>
      <c r="I373">
        <f ca="1">RAND()</f>
        <v>0.54848823305625183</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l2","vl":"Actor0104","cn":1,"pt":"DI","pp":190,"pr":99},{"dy":17,"sl":10,"tp":"fl2","vl":"Actor0104","cn":1,"pt":"DI","pp":190,"pr":99},{"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3","vl":"Actor0104","cn":1,"pt":"DI","pp":250,"pr":139},{"dy":17,"sl":11,"tp":"fl3","vl":"Actor0104","cn":1,"pt":"DI","pp":250,"pr":139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 AB4 AB6:AB8 AB86:AB104 AB54:AB84 AB257:AB264 AB216:AB255 AB156:AB182 AB106:AB154 AB26:AB44 AB46:AB52 AB10:AB24 AB266: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Actor1108m</v>
      </c>
      <c r="D2" t="str">
        <f>IF(ISBLANK(F2),"",
IFERROR(VLOOKUP(F2,[2]ActorTable!$A:$H,MATCH("이름참고",[2]ActorTable!$1:$1,0),0),"캐릭터없음"))</f>
        <v>린하이</v>
      </c>
      <c r="E2" t="str">
        <f t="shared" ref="E2:E35" ca="1" si="1">IF(AND(B2&lt;=OFFSET(B2,1,0),NOT(ISBLANK(F2))),
IF(F2=OFFSET(F2,1,0),"같음",""),"")</f>
        <v/>
      </c>
      <c r="F2" t="s">
        <v>486</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226</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 t="shared" ref="AB2:AB35" si="5">COUNTIF(F:F,AA2)</f>
        <v>1</v>
      </c>
      <c r="AD2">
        <v>1</v>
      </c>
      <c r="AE2">
        <v>101</v>
      </c>
      <c r="AF2">
        <f t="shared" ref="AF2:AF33" si="6">COUNTIF(R:R,AE2)</f>
        <v>1</v>
      </c>
    </row>
    <row r="3" spans="1:32">
      <c r="A3">
        <v>1</v>
      </c>
      <c r="B3">
        <f t="shared" ref="B3" ca="1" si="7">IF(A3&lt;&gt;OFFSET(A3,-1,0),1,OFFSET(B3,-1,0)+1)</f>
        <v>2</v>
      </c>
      <c r="C3" t="str">
        <f t="shared" ref="C3" ca="1" si="8">VLOOKUP(RANDBETWEEN(1,COUNTA(Z:Z)-1),Z:AA,2,0)</f>
        <v>Actor3212m</v>
      </c>
      <c r="D3" t="str">
        <f>IF(ISBLANK(F3),"",
IFERROR(VLOOKUP(F3,[2]ActorTable!$A:$H,MATCH("이름참고",[2]ActorTable!$1:$1,0),0),"캐릭터없음"))</f>
        <v>닉스</v>
      </c>
      <c r="E3" t="str">
        <f t="shared" ref="E3" ca="1" si="9">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10">VLOOKUP(RANDBETWEEN(1,COUNTA(AD:AD)-1),AD:AE,2,0)</f>
        <v>190</v>
      </c>
      <c r="U3" t="str">
        <f t="shared" ref="U3" ca="1" si="11">IF(ROW()=2,V3,OFFSET(U3,-1,0)&amp;IF(LEN(V3)=0,"",","&amp;V3))</f>
        <v>{"dy":1,"sl":1,"id":"Actor2235m","stats":{"tr":3,"trp":6,"str":0,"dex":0,"int":15,"vit":0,"train":0,"wgGr0":0,"wgGr1":0,"wgGr2":0,"wgGr3":18,"wgLk":166}},{"dy":1,"sl":2,"id":"Actor1109m","stats":{"tr":3,"trp":6,"str":0,"dex":5,"int":10,"vit":0,"train":0,"wgGr0":0,"wgGr1":0,"wgGr2":0,"wgGr3":18,"wgLk":169}}</v>
      </c>
      <c r="V3" t="str">
        <f t="shared" ref="V3" ca="1" si="12">"{"""&amp;A$1&amp;""":"&amp;A3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 t="shared" si="5"/>
        <v>1</v>
      </c>
      <c r="AD3">
        <v>2</v>
      </c>
      <c r="AE3">
        <v>105</v>
      </c>
      <c r="AF3">
        <f t="shared" si="6"/>
        <v>1</v>
      </c>
    </row>
    <row r="4" spans="1:32">
      <c r="A4">
        <v>1</v>
      </c>
      <c r="B4">
        <f t="shared" ref="B4:B35" ca="1" si="13">IF(A4&lt;&gt;OFFSET(A4,-1,0),1,OFFSET(B4,-1,0)+1)</f>
        <v>3</v>
      </c>
      <c r="C4" t="str">
        <f t="shared" ca="1" si="0"/>
        <v>Actor2010m</v>
      </c>
      <c r="D4" t="str">
        <f>IF(ISBLANK(F4),"",
IFERROR(VLOOKUP(F4,[2]ActorTable!$A:$H,MATCH("이름참고",[2]ActorTable!$1:$1,0),0),"캐릭터없음"))</f>
        <v>무테이</v>
      </c>
      <c r="E4" t="str">
        <f t="shared" ca="1" si="1"/>
        <v/>
      </c>
      <c r="F4" t="s">
        <v>450</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178</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 t="shared" si="5"/>
        <v>1</v>
      </c>
      <c r="AD4">
        <v>3</v>
      </c>
      <c r="AE4">
        <v>109</v>
      </c>
      <c r="AF4">
        <f t="shared" si="6"/>
        <v>1</v>
      </c>
    </row>
    <row r="5" spans="1:32">
      <c r="A5">
        <v>2</v>
      </c>
      <c r="B5">
        <f t="shared" ca="1" si="13"/>
        <v>1</v>
      </c>
      <c r="C5" t="str">
        <f t="shared" ref="C5" ca="1" si="14">VLOOKUP(RANDBETWEEN(1,COUNTA(Z:Z)-1),Z:AA,2,0)</f>
        <v>Actor1109m</v>
      </c>
      <c r="D5" t="str">
        <f>IF(ISBLANK(F5),"",
IFERROR(VLOOKUP(F5,[2]ActorTable!$A:$H,MATCH("이름참고",[2]ActorTable!$1:$1,0),0),"캐릭터없음"))</f>
        <v>원더</v>
      </c>
      <c r="E5" t="str">
        <f t="shared" ref="E5" ca="1" si="15">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6">VLOOKUP(RANDBETWEEN(1,COUNTA(AD:AD)-1),AD:AE,2,0)</f>
        <v>360</v>
      </c>
      <c r="U5" t="str">
        <f t="shared" ref="U5" ca="1" si="17">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 t="shared" si="5"/>
        <v>3</v>
      </c>
      <c r="AD5">
        <v>4</v>
      </c>
      <c r="AE5">
        <v>113</v>
      </c>
      <c r="AF5">
        <f t="shared" si="6"/>
        <v>0</v>
      </c>
    </row>
    <row r="6" spans="1:32">
      <c r="A6">
        <v>2</v>
      </c>
      <c r="B6">
        <f t="shared" ref="B6" ca="1" si="19">IF(A6&lt;&gt;OFFSET(A6,-1,0),1,OFFSET(B6,-1,0)+1)</f>
        <v>2</v>
      </c>
      <c r="C6" t="str">
        <f t="shared" ref="C6" ca="1" si="20">VLOOKUP(RANDBETWEEN(1,COUNTA(Z:Z)-1),Z:AA,2,0)</f>
        <v>Actor1029m</v>
      </c>
      <c r="D6" t="str">
        <f>IF(ISBLANK(F6),"",
IFERROR(VLOOKUP(F6,[2]ActorTable!$A:$H,MATCH("이름참고",[2]ActorTable!$1:$1,0),0),"캐릭터없음"))</f>
        <v>젤리아</v>
      </c>
      <c r="E6" t="str">
        <f t="shared" ref="E6" ca="1" si="21">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2">VLOOKUP(RANDBETWEEN(1,COUNTA(AD:AD)-1),AD:AE,2,0)</f>
        <v>125</v>
      </c>
      <c r="U6" t="str">
        <f t="shared" ref="U6" ca="1" si="23">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4">"{"""&amp;A$1&amp;""":"&amp;A6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 t="shared" si="5"/>
        <v>1</v>
      </c>
      <c r="AD6">
        <v>5</v>
      </c>
      <c r="AE6">
        <v>117</v>
      </c>
      <c r="AF6">
        <f t="shared" si="6"/>
        <v>0</v>
      </c>
    </row>
    <row r="7" spans="1:32">
      <c r="A7">
        <v>3</v>
      </c>
      <c r="B7">
        <f t="shared" ca="1" si="13"/>
        <v>1</v>
      </c>
      <c r="C7" t="str">
        <f t="shared" ca="1" si="0"/>
        <v>Actor1141m</v>
      </c>
      <c r="D7" t="str">
        <f>IF(ISBLANK(F7),"",
IFERROR(VLOOKUP(F7,[2]ActorTable!$A:$H,MATCH("이름참고",[2]ActorTable!$1:$1,0),0),"캐릭터없음"))</f>
        <v>베이</v>
      </c>
      <c r="E7" t="str">
        <f t="shared" ca="1" si="1"/>
        <v/>
      </c>
      <c r="F7" t="s">
        <v>408</v>
      </c>
      <c r="G7">
        <v>3</v>
      </c>
      <c r="H7">
        <v>6</v>
      </c>
      <c r="I7">
        <v>0</v>
      </c>
      <c r="J7">
        <v>15</v>
      </c>
      <c r="K7">
        <v>0</v>
      </c>
      <c r="L7">
        <v>0</v>
      </c>
      <c r="M7">
        <v>0</v>
      </c>
      <c r="N7">
        <v>0</v>
      </c>
      <c r="O7">
        <v>0</v>
      </c>
      <c r="P7">
        <v>0</v>
      </c>
      <c r="Q7">
        <v>18</v>
      </c>
      <c r="R7">
        <v>336</v>
      </c>
      <c r="S7" t="str">
        <f>IFERROR(VLOOKUP(R7,[2]WingLookTable!$A:$B,2,0),"캐릭터없음")</f>
        <v>Wing_DustRedSineNoiseOtherSlow</v>
      </c>
      <c r="T7">
        <f t="shared" ref="T7" ca="1" si="25">VLOOKUP(RANDBETWEEN(1,COUNTA(AD:AD)-1),AD:AE,2,0)</f>
        <v>232</v>
      </c>
      <c r="U7" t="str">
        <f t="shared" ref="U7" ca="1" si="26">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7">"{"""&amp;A$1&amp;""":"&amp;A7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 t="shared" si="5"/>
        <v>1</v>
      </c>
      <c r="AD7">
        <v>6</v>
      </c>
      <c r="AE7">
        <v>121</v>
      </c>
      <c r="AF7">
        <f t="shared" si="6"/>
        <v>1</v>
      </c>
    </row>
    <row r="8" spans="1:32">
      <c r="A8">
        <v>3</v>
      </c>
      <c r="B8">
        <f t="shared" ref="B8:B9" ca="1" si="28">IF(A8&lt;&gt;OFFSET(A8,-1,0),1,OFFSET(B8,-1,0)+1)</f>
        <v>2</v>
      </c>
      <c r="C8" t="str">
        <f t="shared" ref="C8:C9" ca="1" si="29">VLOOKUP(RANDBETWEEN(1,COUNTA(Z:Z)-1),Z:AA,2,0)</f>
        <v>Actor0236m</v>
      </c>
      <c r="D8" t="str">
        <f>IF(ISBLANK(F8),"",
IFERROR(VLOOKUP(F8,[2]ActorTable!$A:$H,MATCH("이름참고",[2]ActorTable!$1:$1,0),0),"캐릭터없음"))</f>
        <v>플랜도</v>
      </c>
      <c r="E8" t="str">
        <f t="shared" ref="E8:E9" ca="1" si="30">IF(AND(B8&lt;=OFFSET(B8,1,0),NOT(ISBLANK(F8))),
IF(F8=OFFSET(F8,1,0),"같음",""),"")</f>
        <v/>
      </c>
      <c r="F8" t="s">
        <v>501</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31">VLOOKUP(RANDBETWEEN(1,COUNTA(AD:AD)-1),AD:AE,2,0)</f>
        <v>181</v>
      </c>
      <c r="U8" t="str">
        <f t="shared" ref="U8:U9" ca="1" si="32">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3">"{"""&amp;A$1&amp;""":"&amp;A8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 t="shared" si="5"/>
        <v>3</v>
      </c>
      <c r="AD8">
        <v>7</v>
      </c>
      <c r="AE8">
        <v>125</v>
      </c>
      <c r="AF8">
        <f t="shared" si="6"/>
        <v>1</v>
      </c>
    </row>
    <row r="9" spans="1:32">
      <c r="A9">
        <v>4</v>
      </c>
      <c r="B9">
        <f t="shared" ca="1" si="28"/>
        <v>1</v>
      </c>
      <c r="C9" t="str">
        <f t="shared" ca="1" si="29"/>
        <v>Actor2103m</v>
      </c>
      <c r="D9" t="str">
        <f>IF(ISBLANK(F9),"",
IFERROR(VLOOKUP(F9,[2]ActorTable!$A:$H,MATCH("이름참고",[2]ActorTable!$1:$1,0),0),"캐릭터없음"))</f>
        <v>메릴</v>
      </c>
      <c r="E9" t="str">
        <f t="shared" ca="1" si="30"/>
        <v/>
      </c>
      <c r="F9" t="s">
        <v>436</v>
      </c>
      <c r="G9">
        <v>3</v>
      </c>
      <c r="H9">
        <v>6</v>
      </c>
      <c r="I9">
        <v>0</v>
      </c>
      <c r="J9">
        <v>0</v>
      </c>
      <c r="K9">
        <v>0</v>
      </c>
      <c r="L9">
        <v>15</v>
      </c>
      <c r="M9">
        <v>0</v>
      </c>
      <c r="N9">
        <v>0</v>
      </c>
      <c r="O9">
        <v>0</v>
      </c>
      <c r="P9">
        <v>0</v>
      </c>
      <c r="Q9">
        <v>18</v>
      </c>
      <c r="R9">
        <v>369</v>
      </c>
      <c r="S9" t="str">
        <f>IFERROR(VLOOKUP(R9,[2]WingLookTable!$A:$B,2,0),"캐릭터없음")</f>
        <v>Wing_SkyLightningSineOtherFast</v>
      </c>
      <c r="T9">
        <f t="shared" ca="1" si="31"/>
        <v>172</v>
      </c>
      <c r="U9" t="str">
        <f t="shared" ca="1" si="32"/>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3"/>
        <v>{"dy":4,"sl":1,"id":"Actor3212m","stats":{"tr":3,"trp":6,"str":0,"dex":0,"int":0,"vit":15,"train":0,"wgGr0":0,"wgGr1":0,"wgGr2":0,"wgGr3":18,"wgLk":369}}</v>
      </c>
      <c r="Z9">
        <v>8</v>
      </c>
      <c r="AA9" t="s">
        <v>319</v>
      </c>
      <c r="AB9">
        <f t="shared" si="5"/>
        <v>3</v>
      </c>
      <c r="AD9">
        <v>8</v>
      </c>
      <c r="AE9">
        <v>129</v>
      </c>
      <c r="AF9">
        <f t="shared" si="6"/>
        <v>1</v>
      </c>
    </row>
    <row r="10" spans="1:32">
      <c r="A10">
        <v>4</v>
      </c>
      <c r="B10">
        <f t="shared" ca="1" si="13"/>
        <v>2</v>
      </c>
      <c r="C10" t="str">
        <f t="shared" ca="1" si="0"/>
        <v>Actor0037m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363</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 t="shared" si="5"/>
        <v>3</v>
      </c>
      <c r="AD10">
        <v>9</v>
      </c>
      <c r="AE10">
        <v>133</v>
      </c>
      <c r="AF10">
        <f t="shared" si="6"/>
        <v>1</v>
      </c>
    </row>
    <row r="11" spans="1:32">
      <c r="A11">
        <v>4</v>
      </c>
      <c r="B11">
        <f t="shared" ca="1" si="13"/>
        <v>3</v>
      </c>
      <c r="C11" t="str">
        <f t="shared" ca="1" si="0"/>
        <v>Actor0113m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133</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 t="shared" si="5"/>
        <v>3</v>
      </c>
      <c r="AD11">
        <v>10</v>
      </c>
      <c r="AE11">
        <v>137</v>
      </c>
      <c r="AF11">
        <f t="shared" si="6"/>
        <v>1</v>
      </c>
    </row>
    <row r="12" spans="1:32">
      <c r="A12">
        <v>5</v>
      </c>
      <c r="B12">
        <f t="shared" ref="B12" ca="1" si="34">IF(A12&lt;&gt;OFFSET(A12,-1,0),1,OFFSET(B12,-1,0)+1)</f>
        <v>1</v>
      </c>
      <c r="C12" t="str">
        <f t="shared" ref="C12" ca="1" si="35">VLOOKUP(RANDBETWEEN(1,COUNTA(Z:Z)-1),Z:AA,2,0)</f>
        <v>Actor0007m</v>
      </c>
      <c r="D12" t="str">
        <f>IF(ISBLANK(F12),"",
IFERROR(VLOOKUP(F12,[2]ActorTable!$A:$H,MATCH("이름참고",[2]ActorTable!$1:$1,0),0),"캐릭터없음"))</f>
        <v>미네락</v>
      </c>
      <c r="E12" t="str">
        <f t="shared" ref="E12" ca="1" si="36">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7">VLOOKUP(RANDBETWEEN(1,COUNTA(AD:AD)-1),AD:AE,2,0)</f>
        <v>157</v>
      </c>
      <c r="U12" t="str">
        <f t="shared" ref="U12:U13" ca="1" si="38">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9">"{"""&amp;A$1&amp;""":"&amp;A12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 t="shared" si="5"/>
        <v>3</v>
      </c>
      <c r="AD12">
        <v>11</v>
      </c>
      <c r="AE12">
        <v>141</v>
      </c>
      <c r="AF12">
        <f t="shared" si="6"/>
        <v>1</v>
      </c>
    </row>
    <row r="13" spans="1:32">
      <c r="A13">
        <v>5</v>
      </c>
      <c r="B13">
        <f t="shared" ref="B13" ca="1" si="40">IF(A13&lt;&gt;OFFSET(A13,-1,0),1,OFFSET(B13,-1,0)+1)</f>
        <v>2</v>
      </c>
      <c r="C13" t="str">
        <f t="shared" ref="C13" ca="1" si="41">VLOOKUP(RANDBETWEEN(1,COUNTA(Z:Z)-1),Z:AA,2,0)</f>
        <v>Actor0037m</v>
      </c>
      <c r="D13" t="str">
        <f>IF(ISBLANK(F13),"",
IFERROR(VLOOKUP(F13,[2]ActorTable!$A:$H,MATCH("이름참고",[2]ActorTable!$1:$1,0),0),"캐릭터없음"))</f>
        <v>롤라</v>
      </c>
      <c r="E13" t="str">
        <f t="shared" ref="E13" ca="1" si="42">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7"/>
        <v>260</v>
      </c>
      <c r="U13" t="str">
        <f t="shared" ca="1" si="38"/>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9"/>
        <v>{"dy":5,"sl":2,"id":"Actor3019m","stats":{"tr":3,"trp":6,"str":8,"dex":7,"int":0,"vit":0,"train":0,"wgGr0":0,"wgGr1":0,"wgGr2":0,"wgGr3":18,"wgLk":220}}</v>
      </c>
      <c r="Z13">
        <v>12</v>
      </c>
      <c r="AA13" t="s">
        <v>323</v>
      </c>
      <c r="AB13">
        <f t="shared" si="5"/>
        <v>2</v>
      </c>
      <c r="AD13">
        <v>12</v>
      </c>
      <c r="AE13">
        <v>145</v>
      </c>
      <c r="AF13">
        <f t="shared" si="6"/>
        <v>1</v>
      </c>
    </row>
    <row r="14" spans="1:32">
      <c r="A14">
        <v>6</v>
      </c>
      <c r="B14">
        <f t="shared" ca="1" si="13"/>
        <v>1</v>
      </c>
      <c r="C14" t="str">
        <f t="shared" ca="1" si="0"/>
        <v>Actor1218m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214</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 t="shared" si="5"/>
        <v>3</v>
      </c>
      <c r="AD14">
        <v>13</v>
      </c>
      <c r="AE14">
        <v>148</v>
      </c>
      <c r="AF14">
        <f t="shared" si="6"/>
        <v>1</v>
      </c>
    </row>
    <row r="15" spans="1:32">
      <c r="A15">
        <v>6</v>
      </c>
      <c r="B15">
        <f t="shared" ca="1" si="13"/>
        <v>2</v>
      </c>
      <c r="C15" t="str">
        <f t="shared" ca="1" si="0"/>
        <v>Actor2120m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205</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 t="shared" si="5"/>
        <v>2</v>
      </c>
      <c r="AD15">
        <v>14</v>
      </c>
      <c r="AE15">
        <v>151</v>
      </c>
      <c r="AF15">
        <f t="shared" si="6"/>
        <v>1</v>
      </c>
    </row>
    <row r="16" spans="1:32">
      <c r="A16">
        <v>7</v>
      </c>
      <c r="B16">
        <f t="shared" ca="1" si="13"/>
        <v>1</v>
      </c>
      <c r="C16" t="str">
        <f t="shared" ca="1" si="0"/>
        <v>Actor0236m</v>
      </c>
      <c r="D16" t="str">
        <f>IF(ISBLANK(F16),"",
IFERROR(VLOOKUP(F16,[2]ActorTable!$A:$H,MATCH("이름참고",[2]ActorTable!$1:$1,0),0),"캐릭터없음"))</f>
        <v>간파울</v>
      </c>
      <c r="E16" t="str">
        <f t="shared" ca="1" si="1"/>
        <v/>
      </c>
      <c r="F16" t="s">
        <v>409</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268</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 t="shared" si="5"/>
        <v>3</v>
      </c>
      <c r="AD16">
        <v>15</v>
      </c>
      <c r="AE16">
        <v>154</v>
      </c>
      <c r="AF16">
        <f t="shared" si="6"/>
        <v>1</v>
      </c>
    </row>
    <row r="17" spans="1:32">
      <c r="A17">
        <v>7</v>
      </c>
      <c r="B17">
        <f t="shared" ca="1" si="13"/>
        <v>2</v>
      </c>
      <c r="C17" t="str">
        <f t="shared" ca="1" si="0"/>
        <v>Actor1039m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284</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 t="shared" si="5"/>
        <v>2</v>
      </c>
      <c r="AD17">
        <v>16</v>
      </c>
      <c r="AE17">
        <v>157</v>
      </c>
      <c r="AF17">
        <f t="shared" si="6"/>
        <v>1</v>
      </c>
    </row>
    <row r="18" spans="1:32">
      <c r="A18">
        <v>8</v>
      </c>
      <c r="B18">
        <f t="shared" ca="1" si="13"/>
        <v>1</v>
      </c>
      <c r="C18" t="str">
        <f t="shared" ref="C18" ca="1" si="43">VLOOKUP(RANDBETWEEN(1,COUNTA(Z:Z)-1),Z:AA,2,0)</f>
        <v>Actor0007m</v>
      </c>
      <c r="D18" t="str">
        <f>IF(ISBLANK(F18),"",
IFERROR(VLOOKUP(F18,[2]ActorTable!$A:$H,MATCH("이름참고",[2]ActorTable!$1:$1,0),0),"캐릭터없음"))</f>
        <v>나인</v>
      </c>
      <c r="E18" t="str">
        <f t="shared" ref="E18" ca="1" si="44">IF(AND(B18&lt;=OFFSET(B18,1,0),NOT(ISBLANK(F18))),
IF(F18=OFFSET(F18,1,0),"같음",""),"")</f>
        <v/>
      </c>
      <c r="F18" t="s">
        <v>487</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5">VLOOKUP(RANDBETWEEN(1,COUNTA(AD:AD)-1),AD:AE,2,0)</f>
        <v>187</v>
      </c>
      <c r="U18" t="str">
        <f t="shared" ref="U18" ca="1" si="46">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7">"{"""&amp;A$1&amp;""":"&amp;A18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 t="shared" si="5"/>
        <v>3</v>
      </c>
      <c r="AD18">
        <v>17</v>
      </c>
      <c r="AE18">
        <v>160</v>
      </c>
      <c r="AF18">
        <f t="shared" si="6"/>
        <v>1</v>
      </c>
    </row>
    <row r="19" spans="1:32">
      <c r="A19">
        <v>8</v>
      </c>
      <c r="B19">
        <f t="shared" ca="1" si="13"/>
        <v>2</v>
      </c>
      <c r="C19" t="str">
        <f t="shared" ca="1" si="0"/>
        <v>Actor0024m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256</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 t="shared" si="5"/>
        <v>3</v>
      </c>
      <c r="AD19">
        <v>18</v>
      </c>
      <c r="AE19">
        <v>163</v>
      </c>
      <c r="AF19">
        <f t="shared" si="6"/>
        <v>1</v>
      </c>
    </row>
    <row r="20" spans="1:32">
      <c r="A20">
        <v>8</v>
      </c>
      <c r="B20">
        <f t="shared" ref="B20" ca="1" si="48">IF(A20&lt;&gt;OFFSET(A20,-1,0),1,OFFSET(B20,-1,0)+1)</f>
        <v>3</v>
      </c>
      <c r="C20" t="str">
        <f t="shared" ref="C20" ca="1" si="49">VLOOKUP(RANDBETWEEN(1,COUNTA(Z:Z)-1),Z:AA,2,0)</f>
        <v>Actor0104m</v>
      </c>
      <c r="D20" t="str">
        <f>IF(ISBLANK(F20),"",
IFERROR(VLOOKUP(F20,[2]ActorTable!$A:$H,MATCH("이름참고",[2]ActorTable!$1:$1,0),0),"캐릭터없음"))</f>
        <v>솔</v>
      </c>
      <c r="E20" t="str">
        <f t="shared" ref="E20" ca="1" si="50">IF(AND(B20&lt;=OFFSET(B20,1,0),NOT(ISBLANK(F20))),
IF(F20=OFFSET(F20,1,0),"같음",""),"")</f>
        <v/>
      </c>
      <c r="F20" t="s">
        <v>410</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51">VLOOKUP(RANDBETWEEN(1,COUNTA(AD:AD)-1),AD:AE,2,0)</f>
        <v>157</v>
      </c>
      <c r="U20" t="str">
        <f t="shared" ref="U20" ca="1" si="52">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3">"{"""&amp;A$1&amp;""":"&amp;A20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 t="shared" si="5"/>
        <v>1</v>
      </c>
      <c r="AD20">
        <v>19</v>
      </c>
      <c r="AE20">
        <v>166</v>
      </c>
      <c r="AF20">
        <f t="shared" si="6"/>
        <v>1</v>
      </c>
    </row>
    <row r="21" spans="1:32">
      <c r="A21">
        <v>9</v>
      </c>
      <c r="B21">
        <f t="shared" ref="B21" ca="1" si="54">IF(A21&lt;&gt;OFFSET(A21,-1,0),1,OFFSET(B21,-1,0)+1)</f>
        <v>1</v>
      </c>
      <c r="C21" t="str">
        <f t="shared" ref="C21" ca="1" si="55">VLOOKUP(RANDBETWEEN(1,COUNTA(Z:Z)-1),Z:AA,2,0)</f>
        <v>Actor1029m</v>
      </c>
      <c r="D21" t="str">
        <f>IF(ISBLANK(F21),"",
IFERROR(VLOOKUP(F21,[2]ActorTable!$A:$H,MATCH("이름참고",[2]ActorTable!$1:$1,0),0),"캐릭터없음"))</f>
        <v>베이</v>
      </c>
      <c r="E21" t="str">
        <f t="shared" ref="E21" ca="1" si="56">IF(AND(B21&lt;=OFFSET(B21,1,0),NOT(ISBLANK(F21))),
IF(F21=OFFSET(F21,1,0),"같음",""),"")</f>
        <v/>
      </c>
      <c r="F21" t="s">
        <v>408</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268</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 t="shared" si="5"/>
        <v>3</v>
      </c>
      <c r="AD21">
        <v>20</v>
      </c>
      <c r="AE21">
        <v>169</v>
      </c>
      <c r="AF21">
        <f t="shared" si="6"/>
        <v>1</v>
      </c>
    </row>
    <row r="22" spans="1:32">
      <c r="A22">
        <v>9</v>
      </c>
      <c r="B22">
        <f t="shared" ref="B22" ca="1" si="57">IF(A22&lt;&gt;OFFSET(A22,-1,0),1,OFFSET(B22,-1,0)+1)</f>
        <v>2</v>
      </c>
      <c r="C22" t="str">
        <f t="shared" ref="C22" ca="1" si="58">VLOOKUP(RANDBETWEEN(1,COUNTA(Z:Z)-1),Z:AA,2,0)</f>
        <v>Actor3019m</v>
      </c>
      <c r="D22" t="str">
        <f>IF(ISBLANK(F22),"",
IFERROR(VLOOKUP(F22,[2]ActorTable!$A:$H,MATCH("이름참고",[2]ActorTable!$1:$1,0),0),"캐릭터없음"))</f>
        <v>소하</v>
      </c>
      <c r="E22" t="str">
        <f t="shared" ref="E22" ca="1" si="59">IF(AND(B22&lt;=OFFSET(B22,1,0),NOT(ISBLANK(F22))),
IF(F22=OFFSET(F22,1,0),"같음",""),"")</f>
        <v/>
      </c>
      <c r="F22" t="s">
        <v>432</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229</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 t="shared" si="5"/>
        <v>3</v>
      </c>
      <c r="AD22">
        <v>21</v>
      </c>
      <c r="AE22">
        <v>172</v>
      </c>
      <c r="AF22">
        <f t="shared" si="6"/>
        <v>1</v>
      </c>
    </row>
    <row r="23" spans="1:32">
      <c r="A23">
        <v>10</v>
      </c>
      <c r="B23">
        <f t="shared" ca="1" si="13"/>
        <v>1</v>
      </c>
      <c r="C23" t="str">
        <f t="shared" ca="1" si="0"/>
        <v>Actor1216m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60">VLOOKUP(RANDBETWEEN(1,COUNTA(AD:AD)-1),AD:AE,2,0)</f>
        <v>303</v>
      </c>
      <c r="U23" t="str">
        <f t="shared" ref="U23" ca="1" si="61">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 t="shared" si="5"/>
        <v>2</v>
      </c>
      <c r="AD23">
        <v>22</v>
      </c>
      <c r="AE23">
        <v>175</v>
      </c>
      <c r="AF23">
        <f t="shared" si="6"/>
        <v>1</v>
      </c>
    </row>
    <row r="24" spans="1:32">
      <c r="A24">
        <v>10</v>
      </c>
      <c r="B24">
        <f t="shared" ref="B24" ca="1" si="63">IF(A24&lt;&gt;OFFSET(A24,-1,0),1,OFFSET(B24,-1,0)+1)</f>
        <v>2</v>
      </c>
      <c r="C24" t="str">
        <f t="shared" ref="C24" ca="1" si="64">VLOOKUP(RANDBETWEEN(1,COUNTA(Z:Z)-1),Z:AA,2,0)</f>
        <v>Actor0030m</v>
      </c>
      <c r="D24" t="str">
        <f>IF(ISBLANK(F24),"",
IFERROR(VLOOKUP(F24,[2]ActorTable!$A:$H,MATCH("이름참고",[2]ActorTable!$1:$1,0),0),"캐릭터없음"))</f>
        <v>클라크</v>
      </c>
      <c r="E24" t="str">
        <f t="shared" ref="E24" ca="1" si="65">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6">VLOOKUP(RANDBETWEEN(1,COUNTA(AD:AD)-1),AD:AE,2,0)</f>
        <v>160</v>
      </c>
      <c r="U24" t="str">
        <f t="shared" ref="U24" ca="1" si="67">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8">"{"""&amp;A$1&amp;""":"&amp;A24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 t="shared" si="5"/>
        <v>2</v>
      </c>
      <c r="AD24">
        <v>23</v>
      </c>
      <c r="AE24">
        <v>178</v>
      </c>
      <c r="AF24">
        <f t="shared" si="6"/>
        <v>0</v>
      </c>
    </row>
    <row r="25" spans="1:32">
      <c r="A25">
        <v>11</v>
      </c>
      <c r="B25">
        <f t="shared" ref="B25" ca="1" si="69">IF(A25&lt;&gt;OFFSET(A25,-1,0),1,OFFSET(B25,-1,0)+1)</f>
        <v>1</v>
      </c>
      <c r="C25" t="str">
        <f t="shared" ref="C25:C26" ca="1" si="70">VLOOKUP(RANDBETWEEN(1,COUNTA(Z:Z)-1),Z:AA,2,0)</f>
        <v>Actor2235m</v>
      </c>
      <c r="D25" t="str">
        <f>IF(ISBLANK(F25),"",
IFERROR(VLOOKUP(F25,[2]ActorTable!$A:$H,MATCH("이름참고",[2]ActorTable!$1:$1,0),0),"캐릭터없음"))</f>
        <v>원더</v>
      </c>
      <c r="E25" t="str">
        <f t="shared" ref="E25:E26" ca="1" si="71">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2">VLOOKUP(RANDBETWEEN(1,COUNTA(AD:AD)-1),AD:AE,2,0)</f>
        <v>232</v>
      </c>
      <c r="U25" t="str">
        <f t="shared" ref="U25:U26" ca="1" si="73">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 t="shared" si="5"/>
        <v>2</v>
      </c>
      <c r="AD25">
        <v>24</v>
      </c>
      <c r="AE25">
        <v>181</v>
      </c>
      <c r="AF25">
        <f t="shared" si="6"/>
        <v>1</v>
      </c>
    </row>
    <row r="26" spans="1:32">
      <c r="A26">
        <v>11</v>
      </c>
      <c r="B26">
        <f t="shared" ref="B26" ca="1" si="75">IF(A26&lt;&gt;OFFSET(A26,-1,0),1,OFFSET(B26,-1,0)+1)</f>
        <v>2</v>
      </c>
      <c r="C26" t="str">
        <f t="shared" ca="1" si="70"/>
        <v>Actor1039m</v>
      </c>
      <c r="D26" t="str">
        <f>IF(ISBLANK(F26),"",
IFERROR(VLOOKUP(F26,[2]ActorTable!$A:$H,MATCH("이름참고",[2]ActorTable!$1:$1,0),0),"캐릭터없음"))</f>
        <v>무테이</v>
      </c>
      <c r="E26" t="str">
        <f t="shared" ca="1" si="7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2"/>
        <v>332</v>
      </c>
      <c r="U26" t="str">
        <f t="shared" ca="1" si="7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4"/>
        <v>{"dy":11,"sl":2,"id":"Actor3021m","stats":{"tr":3,"trp":6,"str":0,"dex":7,"int":8,"vit":0,"train":0,"wgGr0":0,"wgGr1":0,"wgGr2":0,"wgGr3":18,"wgLk":240}}</v>
      </c>
      <c r="Z26">
        <v>25</v>
      </c>
      <c r="AA26" t="s">
        <v>336</v>
      </c>
      <c r="AB26">
        <f t="shared" si="5"/>
        <v>1</v>
      </c>
      <c r="AD26">
        <v>25</v>
      </c>
      <c r="AE26">
        <v>184</v>
      </c>
      <c r="AF26">
        <f t="shared" si="6"/>
        <v>0</v>
      </c>
    </row>
    <row r="27" spans="1:32">
      <c r="A27">
        <v>12</v>
      </c>
      <c r="B27">
        <f t="shared" ca="1" si="13"/>
        <v>1</v>
      </c>
      <c r="C27" t="str">
        <f t="shared" ref="C27:C28" ca="1" si="76">VLOOKUP(RANDBETWEEN(1,COUNTA(Z:Z)-1),Z:AA,2,0)</f>
        <v>Actor3117m</v>
      </c>
      <c r="D27" t="str">
        <f>IF(ISBLANK(F27),"",
IFERROR(VLOOKUP(F27,[2]ActorTable!$A:$H,MATCH("이름참고",[2]ActorTable!$1:$1,0),0),"캐릭터없음"))</f>
        <v>케이저</v>
      </c>
      <c r="E27" t="str">
        <f t="shared" ref="E27:E28" ca="1" si="7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8">VLOOKUP(RANDBETWEEN(1,COUNTA(AD:AD)-1),AD:AE,2,0)</f>
        <v>348</v>
      </c>
      <c r="U27" t="str">
        <f t="shared" ref="U27:U28" ca="1" si="79">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8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 t="shared" si="5"/>
        <v>2</v>
      </c>
      <c r="AD27">
        <v>26</v>
      </c>
      <c r="AE27">
        <v>187</v>
      </c>
      <c r="AF27">
        <f t="shared" si="6"/>
        <v>1</v>
      </c>
    </row>
    <row r="28" spans="1:32">
      <c r="A28">
        <v>12</v>
      </c>
      <c r="B28">
        <f t="shared" ref="B28" ca="1" si="81">IF(A28&lt;&gt;OFFSET(A28,-1,0),1,OFFSET(B28,-1,0)+1)</f>
        <v>2</v>
      </c>
      <c r="C28" t="str">
        <f t="shared" ca="1" si="76"/>
        <v>Actor3117m</v>
      </c>
      <c r="D28" t="str">
        <f>IF(ISBLANK(F28),"",
IFERROR(VLOOKUP(F28,[2]ActorTable!$A:$H,MATCH("이름참고",[2]ActorTable!$1:$1,0),0),"캐릭터없음"))</f>
        <v>그루퍼스</v>
      </c>
      <c r="E28" t="str">
        <f t="shared" ca="1" si="7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8"/>
        <v>141</v>
      </c>
      <c r="U28" t="str">
        <f t="shared" ca="1" si="7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80"/>
        <v>{"dy":12,"sl":2,"id":"Actor2010m","stats":{"tr":3,"trp":6,"str":15,"dex":0,"int":0,"vit":0,"train":0,"wgGr0":0,"wgGr1":0,"wgGr2":0,"wgGr3":18,"wgLk":291}}</v>
      </c>
      <c r="Z28">
        <v>27</v>
      </c>
      <c r="AA28" t="s">
        <v>338</v>
      </c>
      <c r="AB28">
        <f t="shared" si="5"/>
        <v>1</v>
      </c>
      <c r="AD28">
        <v>27</v>
      </c>
      <c r="AE28">
        <v>190</v>
      </c>
      <c r="AF28">
        <f t="shared" si="6"/>
        <v>1</v>
      </c>
    </row>
    <row r="29" spans="1:32">
      <c r="A29">
        <v>13</v>
      </c>
      <c r="B29">
        <f t="shared" ca="1" si="13"/>
        <v>1</v>
      </c>
      <c r="C29" t="str">
        <f t="shared" ca="1" si="0"/>
        <v>Actor0104m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129</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 t="shared" si="5"/>
        <v>2</v>
      </c>
      <c r="AD29">
        <v>28</v>
      </c>
      <c r="AE29">
        <v>193</v>
      </c>
      <c r="AF29">
        <f t="shared" si="6"/>
        <v>0</v>
      </c>
    </row>
    <row r="30" spans="1:32">
      <c r="A30">
        <v>13</v>
      </c>
      <c r="B30">
        <f t="shared" ca="1" si="13"/>
        <v>2</v>
      </c>
      <c r="C30" t="str">
        <f t="shared" ca="1" si="0"/>
        <v>Actor0201m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318</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 t="shared" si="5"/>
        <v>1</v>
      </c>
      <c r="AD30">
        <v>29</v>
      </c>
      <c r="AE30">
        <v>196</v>
      </c>
      <c r="AF30">
        <f t="shared" si="6"/>
        <v>1</v>
      </c>
    </row>
    <row r="31" spans="1:32">
      <c r="A31">
        <v>14</v>
      </c>
      <c r="B31">
        <f t="shared" ca="1" si="13"/>
        <v>1</v>
      </c>
      <c r="C31" t="str">
        <f t="shared" ca="1" si="0"/>
        <v>Actor1005m</v>
      </c>
      <c r="D31" t="str">
        <f>IF(ISBLANK(F31),"",
IFERROR(VLOOKUP(F31,[2]ActorTable!$A:$H,MATCH("이름참고",[2]ActorTable!$1:$1,0),0),"캐릭터없음"))</f>
        <v>린하이</v>
      </c>
      <c r="E31" t="str">
        <f t="shared" ca="1" si="1"/>
        <v/>
      </c>
      <c r="F31" t="s">
        <v>486</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190</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 t="shared" si="5"/>
        <v>3</v>
      </c>
      <c r="AD31">
        <v>30</v>
      </c>
      <c r="AE31">
        <v>199</v>
      </c>
      <c r="AF31">
        <f t="shared" si="6"/>
        <v>1</v>
      </c>
    </row>
    <row r="32" spans="1:32">
      <c r="A32">
        <v>14</v>
      </c>
      <c r="B32">
        <f t="shared" ca="1" si="13"/>
        <v>2</v>
      </c>
      <c r="C32" t="str">
        <f t="shared" ca="1" si="0"/>
        <v>Actor1216m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166</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424</v>
      </c>
      <c r="AB32">
        <f t="shared" si="5"/>
        <v>1</v>
      </c>
      <c r="AD32">
        <v>31</v>
      </c>
      <c r="AE32">
        <v>202</v>
      </c>
      <c r="AF32">
        <f t="shared" si="6"/>
        <v>0</v>
      </c>
    </row>
    <row r="33" spans="1:32">
      <c r="A33">
        <v>14</v>
      </c>
      <c r="B33">
        <f t="shared" ref="B33" ca="1" si="82">IF(A33&lt;&gt;OFFSET(A33,-1,0),1,OFFSET(B33,-1,0)+1)</f>
        <v>3</v>
      </c>
      <c r="C33" t="str">
        <f t="shared" ca="1" si="0"/>
        <v>Actor0236m</v>
      </c>
      <c r="D33" t="str">
        <f>IF(ISBLANK(F33),"",
IFERROR(VLOOKUP(F33,[2]ActorTable!$A:$H,MATCH("이름참고",[2]ActorTable!$1:$1,0),0),"캐릭터없음"))</f>
        <v>에이잭</v>
      </c>
      <c r="E33" t="str">
        <f t="shared" ca="1" si="1"/>
        <v/>
      </c>
      <c r="F33" t="s">
        <v>407</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336</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436</v>
      </c>
      <c r="AB33">
        <f t="shared" si="5"/>
        <v>1</v>
      </c>
      <c r="AD33">
        <v>32</v>
      </c>
      <c r="AE33">
        <v>205</v>
      </c>
      <c r="AF33">
        <f t="shared" si="6"/>
        <v>1</v>
      </c>
    </row>
    <row r="34" spans="1:32">
      <c r="A34">
        <v>15</v>
      </c>
      <c r="B34">
        <f t="shared" ca="1" si="13"/>
        <v>1</v>
      </c>
      <c r="C34" t="str">
        <f t="shared" ca="1" si="0"/>
        <v>Actor3117m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101</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484</v>
      </c>
      <c r="AB34">
        <f t="shared" si="5"/>
        <v>1</v>
      </c>
      <c r="AD34">
        <v>33</v>
      </c>
      <c r="AE34">
        <v>208</v>
      </c>
      <c r="AF34">
        <f t="shared" ref="AF34:AF65" si="83">COUNTIF(R:R,AE34)</f>
        <v>1</v>
      </c>
    </row>
    <row r="35" spans="1:32">
      <c r="A35">
        <v>15</v>
      </c>
      <c r="B35">
        <f t="shared" ca="1" si="13"/>
        <v>2</v>
      </c>
      <c r="C35" t="str">
        <f t="shared" ca="1" si="0"/>
        <v>Actor2120m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332</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485</v>
      </c>
      <c r="AB35">
        <f t="shared" si="5"/>
        <v>2</v>
      </c>
      <c r="AD35">
        <v>34</v>
      </c>
      <c r="AE35">
        <v>211</v>
      </c>
      <c r="AF35">
        <f t="shared" si="83"/>
        <v>1</v>
      </c>
    </row>
    <row r="36" spans="1:32">
      <c r="A36">
        <v>16</v>
      </c>
      <c r="B36">
        <f t="shared" ref="B36:B69" ca="1" si="84">IF(A36&lt;&gt;OFFSET(A36,-1,0),1,OFFSET(B36,-1,0)+1)</f>
        <v>1</v>
      </c>
      <c r="C36" t="str">
        <f t="shared" ref="C36" ca="1" si="85">VLOOKUP(RANDBETWEEN(1,COUNTA(Z:Z)-1),Z:AA,2,0)</f>
        <v>Actor0030m</v>
      </c>
      <c r="D36" t="str">
        <f>IF(ISBLANK(F36),"",
IFERROR(VLOOKUP(F36,[2]ActorTable!$A:$H,MATCH("이름참고",[2]ActorTable!$1:$1,0),0),"캐릭터없음"))</f>
        <v>라무무</v>
      </c>
      <c r="E36" t="str">
        <f t="shared" ref="E36" ca="1" si="86">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7">VLOOKUP(RANDBETWEEN(1,COUNTA(AD:AD)-1),AD:AE,2,0)</f>
        <v>297</v>
      </c>
      <c r="U36" t="str">
        <f t="shared" ref="U36" ca="1" si="88">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9">"{"""&amp;A$1&amp;""":"&amp;A36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 t="shared" si="83"/>
        <v>1</v>
      </c>
    </row>
    <row r="37" spans="1:32">
      <c r="A37">
        <v>16</v>
      </c>
      <c r="B37">
        <f t="shared" ca="1" si="84"/>
        <v>2</v>
      </c>
      <c r="C37" t="str">
        <f t="shared" ref="C37" ca="1" si="90">VLOOKUP(RANDBETWEEN(1,COUNTA(Z:Z)-1),Z:AA,2,0)</f>
        <v>Actor3114m</v>
      </c>
      <c r="D37" t="str">
        <f>IF(ISBLANK(F37),"",
IFERROR(VLOOKUP(F37,[2]ActorTable!$A:$H,MATCH("이름참고",[2]ActorTable!$1:$1,0),0),"캐릭터없음"))</f>
        <v>러센트</v>
      </c>
      <c r="E37" t="str">
        <f t="shared" ref="E37" ca="1" si="91">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92">VLOOKUP(RANDBETWEEN(1,COUNTA(AD:AD)-1),AD:AE,2,0)</f>
        <v>306</v>
      </c>
      <c r="U37" t="str">
        <f t="shared" ref="U37" ca="1" si="93">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9"/>
        <v>{"dy":16,"sl":2,"id":"Actor0024m","stats":{"tr":3,"trp":6,"str":0,"dex":5,"int":10,"vit":0,"train":0,"wgGr0":0,"wgGr1":0,"wgGr2":0,"wgGr3":18,"wgLk":288}}</v>
      </c>
      <c r="AD37">
        <v>36</v>
      </c>
      <c r="AE37">
        <v>217</v>
      </c>
      <c r="AF37">
        <f t="shared" si="83"/>
        <v>1</v>
      </c>
    </row>
    <row r="38" spans="1:32">
      <c r="A38">
        <v>17</v>
      </c>
      <c r="B38">
        <f t="shared" ca="1" si="84"/>
        <v>1</v>
      </c>
      <c r="C38" t="str">
        <f t="shared" ref="C38:C67" ca="1" si="94">VLOOKUP(RANDBETWEEN(1,COUNTA(Z:Z)-1),Z:AA,2,0)</f>
        <v>Actor1218m</v>
      </c>
      <c r="D38" t="str">
        <f>IF(ISBLANK(F38),"",
IFERROR(VLOOKUP(F38,[2]ActorTable!$A:$H,MATCH("이름참고",[2]ActorTable!$1:$1,0),0),"캐릭터없음"))</f>
        <v>오비우스</v>
      </c>
      <c r="E38" t="str">
        <f t="shared" ref="E38:E67" ca="1" si="95">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6">VLOOKUP(RANDBETWEEN(1,COUNTA(AD:AD)-1),AD:AE,2,0)</f>
        <v>244</v>
      </c>
      <c r="U38" t="str">
        <f t="shared" ref="U38" ca="1" si="97">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8">"{"""&amp;A$1&amp;""":"&amp;A38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 t="shared" si="83"/>
        <v>1</v>
      </c>
    </row>
    <row r="39" spans="1:32">
      <c r="A39">
        <v>17</v>
      </c>
      <c r="B39">
        <f t="shared" ref="B39" ca="1" si="99">IF(A39&lt;&gt;OFFSET(A39,-1,0),1,OFFSET(B39,-1,0)+1)</f>
        <v>2</v>
      </c>
      <c r="C39" t="str">
        <f t="shared" ref="C39" ca="1" si="100">VLOOKUP(RANDBETWEEN(1,COUNTA(Z:Z)-1),Z:AA,2,0)</f>
        <v>Actor0030m</v>
      </c>
      <c r="D39" t="str">
        <f>IF(ISBLANK(F39),"",
IFERROR(VLOOKUP(F39,[2]ActorTable!$A:$H,MATCH("이름참고",[2]ActorTable!$1:$1,0),0),"캐릭터없음"))</f>
        <v>튤린</v>
      </c>
      <c r="E39" t="str">
        <f t="shared" ref="E39" ca="1" si="101">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102">VLOOKUP(RANDBETWEEN(1,COUNTA(AD:AD)-1),AD:AE,2,0)</f>
        <v>324</v>
      </c>
      <c r="U39" t="str">
        <f t="shared" ref="U39" ca="1" si="103">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4">"{"""&amp;A$1&amp;""":"&amp;A39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 t="shared" si="83"/>
        <v>1</v>
      </c>
    </row>
    <row r="40" spans="1:32">
      <c r="A40">
        <v>18</v>
      </c>
      <c r="B40">
        <f t="shared" ca="1" si="84"/>
        <v>1</v>
      </c>
      <c r="C40" t="str">
        <f t="shared" ca="1" si="94"/>
        <v>Actor2235m</v>
      </c>
      <c r="D40" t="str">
        <f>IF(ISBLANK(F40),"",
IFERROR(VLOOKUP(F40,[2]ActorTable!$A:$H,MATCH("이름참고",[2]ActorTable!$1:$1,0),0),"캐릭터없음"))</f>
        <v>미네락</v>
      </c>
      <c r="E40" t="str">
        <f t="shared" ca="1" si="95"/>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5">VLOOKUP(RANDBETWEEN(1,COUNTA(AD:AD)-1),AD:AE,2,0)</f>
        <v>252</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9"/>
        <v>{"dy":18,"sl":1,"id":"Actor2120m","stats":{"tr":3,"trp":6,"str":15,"dex":0,"int":0,"vit":0,"train":0,"wgGr0":0,"wgGr1":0,"wgGr2":0,"wgGr3":18,"wgLk":356}}</v>
      </c>
      <c r="AD40">
        <v>39</v>
      </c>
      <c r="AE40">
        <v>226</v>
      </c>
      <c r="AF40">
        <f t="shared" si="83"/>
        <v>1</v>
      </c>
    </row>
    <row r="41" spans="1:32">
      <c r="A41">
        <v>18</v>
      </c>
      <c r="B41">
        <f t="shared" ca="1" si="84"/>
        <v>2</v>
      </c>
      <c r="C41" t="str">
        <f t="shared" ca="1" si="94"/>
        <v>Actor0104m</v>
      </c>
      <c r="D41" t="str">
        <f>IF(ISBLANK(F41),"",
IFERROR(VLOOKUP(F41,[2]ActorTable!$A:$H,MATCH("이름참고",[2]ActorTable!$1:$1,0),0),"캐릭터없음"))</f>
        <v>도스로프</v>
      </c>
      <c r="E41" t="str">
        <f t="shared" ca="1" si="95"/>
        <v/>
      </c>
      <c r="F41" t="s">
        <v>453</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5"/>
        <v>205</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9"/>
        <v>{"dy":18,"sl":2,"id":"Actor0030m","stats":{"tr":3,"trp":6,"str":5,"dex":0,"int":10,"vit":0,"train":0,"wgGr0":0,"wgGr1":0,"wgGr2":0,"wgGr3":18,"wgLk":252}}</v>
      </c>
      <c r="AD41">
        <v>40</v>
      </c>
      <c r="AE41">
        <v>229</v>
      </c>
      <c r="AF41">
        <f t="shared" si="83"/>
        <v>0</v>
      </c>
    </row>
    <row r="42" spans="1:32">
      <c r="A42">
        <v>19</v>
      </c>
      <c r="B42">
        <f t="shared" ca="1" si="84"/>
        <v>1</v>
      </c>
      <c r="C42" t="str">
        <f t="shared" ref="C42:C43" ca="1" si="106">VLOOKUP(RANDBETWEEN(1,COUNTA(Z:Z)-1),Z:AA,2,0)</f>
        <v>Actor3117m</v>
      </c>
      <c r="D42" t="str">
        <f>IF(ISBLANK(F42),"",
IFERROR(VLOOKUP(F42,[2]ActorTable!$A:$H,MATCH("이름참고",[2]ActorTable!$1:$1,0),0),"캐릭터없음"))</f>
        <v>닉스</v>
      </c>
      <c r="E42" t="str">
        <f t="shared" ref="E42:E43" ca="1" si="10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8">VLOOKUP(RANDBETWEEN(1,COUNTA(AD:AD)-1),AD:AE,2,0)</f>
        <v>276</v>
      </c>
      <c r="U42" t="str">
        <f t="shared" ref="U42:U43" ca="1" si="109">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9"/>
        <v>{"dy":19,"sl":1,"id":"Actor1109m","stats":{"tr":3,"trp":6,"str":0,"dex":15,"int":0,"vit":0,"train":0,"wgGr0":0,"wgGr1":0,"wgGr2":0,"wgGr3":18,"wgLk":160}}</v>
      </c>
      <c r="AD42">
        <v>41</v>
      </c>
      <c r="AE42">
        <v>232</v>
      </c>
      <c r="AF42">
        <f t="shared" si="83"/>
        <v>1</v>
      </c>
    </row>
    <row r="43" spans="1:32">
      <c r="A43">
        <v>19</v>
      </c>
      <c r="B43">
        <f t="shared" ca="1" si="84"/>
        <v>2</v>
      </c>
      <c r="C43" t="str">
        <f t="shared" ca="1" si="106"/>
        <v>Actor2010m</v>
      </c>
      <c r="D43" t="str">
        <f>IF(ISBLANK(F43),"",
IFERROR(VLOOKUP(F43,[2]ActorTable!$A:$H,MATCH("이름참고",[2]ActorTable!$1:$1,0),0),"캐릭터없음"))</f>
        <v>솔</v>
      </c>
      <c r="E43" t="str">
        <f t="shared" ca="1" si="107"/>
        <v/>
      </c>
      <c r="F43" t="s">
        <v>410</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8"/>
        <v>154</v>
      </c>
      <c r="U43" t="str">
        <f t="shared" ca="1" si="10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9"/>
        <v>{"dy":19,"sl":2,"id":"Actor2015m","stats":{"tr":3,"trp":6,"str":0,"dex":0,"int":15,"vit":0,"train":0,"wgGr0":0,"wgGr1":0,"wgGr2":0,"wgGr3":18,"wgLk":324}}</v>
      </c>
      <c r="AD43">
        <v>42</v>
      </c>
      <c r="AE43">
        <v>236</v>
      </c>
      <c r="AF43">
        <f t="shared" si="83"/>
        <v>1</v>
      </c>
    </row>
    <row r="44" spans="1:32">
      <c r="A44">
        <v>20</v>
      </c>
      <c r="B44">
        <f t="shared" ca="1" si="84"/>
        <v>1</v>
      </c>
      <c r="C44" t="str">
        <f t="shared" ca="1" si="94"/>
        <v>Actor1108m</v>
      </c>
      <c r="D44" t="str">
        <f>IF(ISBLANK(F44),"",
IFERROR(VLOOKUP(F44,[2]ActorTable!$A:$H,MATCH("이름참고",[2]ActorTable!$1:$1,0),0),"캐릭터없음"))</f>
        <v>프로토27</v>
      </c>
      <c r="E44" t="str">
        <f t="shared" ca="1" si="95"/>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5"/>
        <v>137</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9"/>
        <v>{"dy":20,"sl":1,"id":"Actor1216m","stats":{"tr":3,"trp":6,"str":0,"dex":10,"int":5,"vit":0,"train":0,"wgGr0":0,"wgGr1":0,"wgGr2":0,"wgGr3":18,"wgLk":236}}</v>
      </c>
      <c r="AD44">
        <v>43</v>
      </c>
      <c r="AE44">
        <v>240</v>
      </c>
      <c r="AF44">
        <f t="shared" si="83"/>
        <v>1</v>
      </c>
    </row>
    <row r="45" spans="1:32">
      <c r="A45">
        <v>20</v>
      </c>
      <c r="B45">
        <f t="shared" ca="1" si="84"/>
        <v>2</v>
      </c>
      <c r="C45" t="str">
        <f t="shared" ca="1" si="94"/>
        <v>Actor3021m</v>
      </c>
      <c r="D45" t="str">
        <f>IF(ISBLANK(F45),"",
IFERROR(VLOOKUP(F45,[2]ActorTable!$A:$H,MATCH("이름참고",[2]ActorTable!$1:$1,0),0),"캐릭터없음"))</f>
        <v>튤린</v>
      </c>
      <c r="E45" t="str">
        <f t="shared" ca="1" si="95"/>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5"/>
        <v>137</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9"/>
        <v>{"dy":20,"sl":2,"id":"Actor0037m","stats":{"tr":3,"trp":6,"str":10,"dex":5,"int":0,"vit":0,"train":0,"wgGr0":0,"wgGr1":0,"wgGr2":0,"wgGr3":18,"wgLk":300}}</v>
      </c>
      <c r="AD45">
        <v>44</v>
      </c>
      <c r="AE45">
        <v>244</v>
      </c>
      <c r="AF45">
        <f t="shared" si="83"/>
        <v>1</v>
      </c>
    </row>
    <row r="46" spans="1:32">
      <c r="A46">
        <v>21</v>
      </c>
      <c r="B46">
        <f t="shared" ref="B46" ca="1" si="110">IF(A46&lt;&gt;OFFSET(A46,-1,0),1,OFFSET(B46,-1,0)+1)</f>
        <v>1</v>
      </c>
      <c r="C46" t="str">
        <f t="shared" ref="C46" ca="1" si="111">VLOOKUP(RANDBETWEEN(1,COUNTA(Z:Z)-1),Z:AA,2,0)</f>
        <v>Actor1109m</v>
      </c>
      <c r="D46" t="str">
        <f>IF(ISBLANK(F46),"",
IFERROR(VLOOKUP(F46,[2]ActorTable!$A:$H,MATCH("이름참고",[2]ActorTable!$1:$1,0),0),"캐릭터없음"))</f>
        <v>니엘</v>
      </c>
      <c r="E46" t="str">
        <f t="shared" ref="E46" ca="1" si="112">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3">VLOOKUP(RANDBETWEEN(1,COUNTA(AD:AD)-1),AD:AE,2,0)</f>
        <v>309</v>
      </c>
      <c r="U46" t="str">
        <f t="shared" ref="U46" ca="1" si="114">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5">"{"""&amp;A$1&amp;""":"&amp;A46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 t="shared" si="83"/>
        <v>1</v>
      </c>
    </row>
    <row r="47" spans="1:32">
      <c r="A47">
        <v>21</v>
      </c>
      <c r="B47">
        <f t="shared" ca="1" si="84"/>
        <v>2</v>
      </c>
      <c r="C47" t="str">
        <f t="shared" ca="1" si="94"/>
        <v>Actor2015m</v>
      </c>
      <c r="D47" t="str">
        <f>IF(ISBLANK(F47),"",
IFERROR(VLOOKUP(F47,[2]ActorTable!$A:$H,MATCH("이름참고",[2]ActorTable!$1:$1,0),0),"캐릭터없음"))</f>
        <v>케이저</v>
      </c>
      <c r="E47" t="str">
        <f t="shared" ca="1" si="95"/>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5"/>
        <v>117</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9"/>
        <v>{"dy":21,"sl":2,"id":"Actor0113m","stats":{"tr":3,"trp":6,"str":0,"dex":15,"int":0,"vit":0,"train":0,"wgGr0":0,"wgGr1":0,"wgGr2":0,"wgGr3":18,"wgLk":297}}</v>
      </c>
      <c r="AD47">
        <v>46</v>
      </c>
      <c r="AE47">
        <v>252</v>
      </c>
      <c r="AF47">
        <f t="shared" si="83"/>
        <v>1</v>
      </c>
    </row>
    <row r="48" spans="1:32">
      <c r="A48">
        <v>21</v>
      </c>
      <c r="B48">
        <f t="shared" ca="1" si="84"/>
        <v>3</v>
      </c>
      <c r="C48" t="str">
        <f t="shared" ca="1" si="94"/>
        <v>Actor3021m</v>
      </c>
      <c r="D48" t="str">
        <f>IF(ISBLANK(F48),"",
IFERROR(VLOOKUP(F48,[2]ActorTable!$A:$H,MATCH("이름참고",[2]ActorTable!$1:$1,0),0),"캐릭터없음"))</f>
        <v>플랜도</v>
      </c>
      <c r="E48" t="str">
        <f t="shared" ca="1" si="95"/>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5"/>
        <v>300</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9"/>
        <v>{"dy":21,"sl":3,"id":"Actor1039m","stats":{"tr":3,"trp":6,"str":5,"dex":0,"int":10,"vit":0,"train":0,"wgGr0":0,"wgGr1":0,"wgGr2":0,"wgGr3":18,"wgLk":145}}</v>
      </c>
      <c r="AD48">
        <v>47</v>
      </c>
      <c r="AE48">
        <v>256</v>
      </c>
      <c r="AF48">
        <f t="shared" si="83"/>
        <v>0</v>
      </c>
    </row>
    <row r="49" spans="1:32">
      <c r="A49">
        <v>22</v>
      </c>
      <c r="B49">
        <f t="shared" ref="B49" ca="1" si="116">IF(A49&lt;&gt;OFFSET(A49,-1,0),1,OFFSET(B49,-1,0)+1)</f>
        <v>1</v>
      </c>
      <c r="C49" t="str">
        <f t="shared" ca="1" si="94"/>
        <v>Actor0125m</v>
      </c>
      <c r="D49" t="str">
        <f>IF(ISBLANK(F49),"",
IFERROR(VLOOKUP(F49,[2]ActorTable!$A:$H,MATCH("이름참고",[2]ActorTable!$1:$1,0),0),"캐릭터없음"))</f>
        <v>메디아</v>
      </c>
      <c r="E49" t="str">
        <f t="shared" ca="1" si="95"/>
        <v/>
      </c>
      <c r="F49" t="s">
        <v>424</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5"/>
        <v>294</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7">"{"""&amp;A$1&amp;""":"&amp;A49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 t="shared" si="83"/>
        <v>1</v>
      </c>
    </row>
    <row r="50" spans="1:32">
      <c r="A50">
        <v>22</v>
      </c>
      <c r="B50">
        <f t="shared" ca="1" si="84"/>
        <v>2</v>
      </c>
      <c r="C50" t="str">
        <f t="shared" ref="C50" ca="1" si="118">VLOOKUP(RANDBETWEEN(1,COUNTA(Z:Z)-1),Z:AA,2,0)</f>
        <v>Actor1109m</v>
      </c>
      <c r="D50" t="str">
        <f>IF(ISBLANK(F50),"",
IFERROR(VLOOKUP(F50,[2]ActorTable!$A:$H,MATCH("이름참고",[2]ActorTable!$1:$1,0),0),"캐릭터없음"))</f>
        <v>프리스</v>
      </c>
      <c r="E50" t="str">
        <f t="shared" ref="E50" ca="1" si="11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20">VLOOKUP(RANDBETWEEN(1,COUNTA(AD:AD)-1),AD:AE,2,0)</f>
        <v>240</v>
      </c>
      <c r="U50" t="str">
        <f t="shared" ref="U50" ca="1" si="121">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9"/>
        <v>{"dy":22,"sl":2,"id":"Actor0125m","stats":{"tr":3,"trp":6,"str":0,"dex":10,"int":5,"vit":0,"train":0,"wgGr0":0,"wgGr1":0,"wgGr2":0,"wgGr3":18,"wgLk":352}}</v>
      </c>
      <c r="AD50">
        <v>49</v>
      </c>
      <c r="AE50">
        <v>264</v>
      </c>
      <c r="AF50">
        <f t="shared" si="83"/>
        <v>1</v>
      </c>
    </row>
    <row r="51" spans="1:32">
      <c r="A51">
        <v>22</v>
      </c>
      <c r="B51">
        <f t="shared" ca="1" si="84"/>
        <v>3</v>
      </c>
      <c r="C51" t="str">
        <f t="shared" ref="C51" ca="1" si="122">VLOOKUP(RANDBETWEEN(1,COUNTA(Z:Z)-1),Z:AA,2,0)</f>
        <v>Actor2011m</v>
      </c>
      <c r="D51" t="str">
        <f>IF(ISBLANK(F51),"",
IFERROR(VLOOKUP(F51,[2]ActorTable!$A:$H,MATCH("이름참고",[2]ActorTable!$1:$1,0),0),"캐릭터없음"))</f>
        <v>클라크</v>
      </c>
      <c r="E51" t="str">
        <f t="shared" ref="E51" ca="1" si="12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4">VLOOKUP(RANDBETWEEN(1,COUNTA(AD:AD)-1),AD:AE,2,0)</f>
        <v>352</v>
      </c>
      <c r="U51" t="str">
        <f t="shared" ref="U51" ca="1" si="125">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9"/>
        <v>{"dy":22,"sl":3,"id":"Actor2011m","stats":{"tr":3,"trp":6,"str":0,"dex":5,"int":10,"vit":0,"train":0,"wgGr0":0,"wgGr1":0,"wgGr2":0,"wgGr3":18,"wgLk":199}}</v>
      </c>
      <c r="AD51">
        <v>50</v>
      </c>
      <c r="AE51">
        <v>268</v>
      </c>
      <c r="AF51">
        <f t="shared" si="83"/>
        <v>1</v>
      </c>
    </row>
    <row r="52" spans="1:32">
      <c r="A52">
        <v>23</v>
      </c>
      <c r="B52">
        <f t="shared" ca="1" si="84"/>
        <v>1</v>
      </c>
      <c r="C52" t="str">
        <f t="shared" ref="C52" ca="1" si="126">VLOOKUP(RANDBETWEEN(1,COUNTA(Z:Z)-1),Z:AA,2,0)</f>
        <v>Actor2015m</v>
      </c>
      <c r="D52" t="str">
        <f>IF(ISBLANK(F52),"",
IFERROR(VLOOKUP(F52,[2]ActorTable!$A:$H,MATCH("이름참고",[2]ActorTable!$1:$1,0),0),"캐릭터없음"))</f>
        <v>오비우스</v>
      </c>
      <c r="E52" t="str">
        <f t="shared" ref="E52" ca="1" si="127">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8">VLOOKUP(RANDBETWEEN(1,COUNTA(AD:AD)-1),AD:AE,2,0)</f>
        <v>272</v>
      </c>
      <c r="U52" t="str">
        <f t="shared" ref="U52" ca="1" si="129">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9"/>
        <v>{"dy":23,"sl":1,"id":"Actor1141m","stats":{"tr":3,"trp":6,"str":0,"dex":8,"int":7,"vit":0,"train":0,"wgGr0":0,"wgGr1":0,"wgGr2":0,"wgGr3":18,"wgLk":190}}</v>
      </c>
      <c r="AD52">
        <v>51</v>
      </c>
      <c r="AE52">
        <v>272</v>
      </c>
      <c r="AF52">
        <f t="shared" si="83"/>
        <v>0</v>
      </c>
    </row>
    <row r="53" spans="1:32">
      <c r="A53">
        <v>23</v>
      </c>
      <c r="B53">
        <f t="shared" ref="B53" ca="1" si="130">IF(A53&lt;&gt;OFFSET(A53,-1,0),1,OFFSET(B53,-1,0)+1)</f>
        <v>2</v>
      </c>
      <c r="C53" t="str">
        <f t="shared" ref="C53" ca="1" si="131">VLOOKUP(RANDBETWEEN(1,COUNTA(Z:Z)-1),Z:AA,2,0)</f>
        <v>Actor0024m</v>
      </c>
      <c r="D53" t="str">
        <f>IF(ISBLANK(F53),"",
IFERROR(VLOOKUP(F53,[2]ActorTable!$A:$H,MATCH("이름참고",[2]ActorTable!$1:$1,0),0),"캐릭터없음"))</f>
        <v>도스로프</v>
      </c>
      <c r="E53" t="str">
        <f t="shared" ref="E53" ca="1" si="132">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3">VLOOKUP(RANDBETWEEN(1,COUNTA(AD:AD)-1),AD:AE,2,0)</f>
        <v>151</v>
      </c>
      <c r="U53" t="str">
        <f t="shared" ref="U53" ca="1" si="134">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5">"{"""&amp;A$1&amp;""":"&amp;A53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 t="shared" si="83"/>
        <v>1</v>
      </c>
    </row>
    <row r="54" spans="1:32">
      <c r="A54">
        <v>24</v>
      </c>
      <c r="B54">
        <f t="shared" ca="1" si="84"/>
        <v>1</v>
      </c>
      <c r="C54" t="str">
        <f t="shared" ca="1" si="94"/>
        <v>Actor0236m</v>
      </c>
      <c r="D54" t="str">
        <f>IF(ISBLANK(F54),"",
IFERROR(VLOOKUP(F54,[2]ActorTable!$A:$H,MATCH("이름참고",[2]ActorTable!$1:$1,0),0),"캐릭터없음"))</f>
        <v>카츄진</v>
      </c>
      <c r="E54" t="str">
        <f t="shared" ca="1" si="95"/>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5"/>
        <v>256</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9"/>
        <v>{"dy":24,"sl":1,"id":"Actor3117m","stats":{"tr":3,"trp":6,"str":5,"dex":10,"int":0,"vit":0,"train":0,"wgGr0":0,"wgGr1":0,"wgGr2":0,"wgGr3":18,"wgLk":226}}</v>
      </c>
      <c r="AD54">
        <v>53</v>
      </c>
      <c r="AE54">
        <v>280</v>
      </c>
      <c r="AF54">
        <f t="shared" si="83"/>
        <v>1</v>
      </c>
    </row>
    <row r="55" spans="1:32">
      <c r="A55">
        <v>24</v>
      </c>
      <c r="B55">
        <f t="shared" ref="B55" ca="1" si="136">IF(A55&lt;&gt;OFFSET(A55,-1,0),1,OFFSET(B55,-1,0)+1)</f>
        <v>2</v>
      </c>
      <c r="C55" t="str">
        <f t="shared" ca="1" si="94"/>
        <v>Actor3114m</v>
      </c>
      <c r="D55" t="str">
        <f>IF(ISBLANK(F55),"",
IFERROR(VLOOKUP(F55,[2]ActorTable!$A:$H,MATCH("이름참고",[2]ActorTable!$1:$1,0),0),"캐릭터없음"))</f>
        <v>솔</v>
      </c>
      <c r="E55" t="str">
        <f t="shared" ca="1" si="95"/>
        <v/>
      </c>
      <c r="F55" t="s">
        <v>410</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5"/>
        <v>117</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7">"{"""&amp;A$1&amp;""":"&amp;A55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 t="shared" si="83"/>
        <v>1</v>
      </c>
    </row>
    <row r="56" spans="1:32">
      <c r="A56">
        <v>25</v>
      </c>
      <c r="B56">
        <f t="shared" ca="1" si="84"/>
        <v>1</v>
      </c>
      <c r="C56" t="str">
        <f t="shared" ca="1" si="94"/>
        <v>Actor2235m</v>
      </c>
      <c r="D56" t="str">
        <f>IF(ISBLANK(F56),"",
IFERROR(VLOOKUP(F56,[2]ActorTable!$A:$H,MATCH("이름참고",[2]ActorTable!$1:$1,0),0),"캐릭터없음"))</f>
        <v>닉스</v>
      </c>
      <c r="E56" t="str">
        <f t="shared" ca="1" si="95"/>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5"/>
        <v>205</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9"/>
        <v>{"dy":25,"sl":1,"id":"Actor1109m","stats":{"tr":3,"trp":6,"str":15,"dex":0,"int":0,"vit":0,"train":0,"wgGr0":0,"wgGr1":0,"wgGr2":0,"wgGr3":18,"wgLk":264}}</v>
      </c>
      <c r="AD56">
        <v>55</v>
      </c>
      <c r="AE56">
        <v>288</v>
      </c>
      <c r="AF56">
        <f t="shared" si="83"/>
        <v>1</v>
      </c>
    </row>
    <row r="57" spans="1:32">
      <c r="A57">
        <v>25</v>
      </c>
      <c r="B57">
        <f t="shared" ca="1" si="84"/>
        <v>2</v>
      </c>
      <c r="C57" t="str">
        <f t="shared" ca="1" si="94"/>
        <v>Actor0030m</v>
      </c>
      <c r="D57" t="str">
        <f>IF(ISBLANK(F57),"",
IFERROR(VLOOKUP(F57,[2]ActorTable!$A:$H,MATCH("이름참고",[2]ActorTable!$1:$1,0),0),"캐릭터없음"))</f>
        <v>러센트</v>
      </c>
      <c r="E57" t="str">
        <f t="shared" ca="1" si="95"/>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5"/>
        <v>264</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9"/>
        <v>{"dy":25,"sl":2,"id":"Actor0024m","stats":{"tr":3,"trp":6,"str":10,"dex":0,"int":0,"vit":5,"train":0,"wgGr0":0,"wgGr1":0,"wgGr2":0,"wgGr3":18,"wgLk":344}}</v>
      </c>
      <c r="AD57">
        <v>56</v>
      </c>
      <c r="AE57">
        <v>291</v>
      </c>
      <c r="AF57">
        <f t="shared" si="83"/>
        <v>1</v>
      </c>
    </row>
    <row r="58" spans="1:32">
      <c r="A58">
        <v>26</v>
      </c>
      <c r="B58">
        <f t="shared" ca="1" si="84"/>
        <v>1</v>
      </c>
      <c r="C58" t="str">
        <f t="shared" ref="C58:C59" ca="1" si="138">VLOOKUP(RANDBETWEEN(1,COUNTA(Z:Z)-1),Z:AA,2,0)</f>
        <v>Actor0104m</v>
      </c>
      <c r="D58" t="str">
        <f>IF(ISBLANK(F58),"",
IFERROR(VLOOKUP(F58,[2]ActorTable!$A:$H,MATCH("이름참고",[2]ActorTable!$1:$1,0),0),"캐릭터없음"))</f>
        <v>베이</v>
      </c>
      <c r="E58" t="str">
        <f t="shared" ref="E58:E59" ca="1" si="139">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40">VLOOKUP(RANDBETWEEN(1,COUNTA(AD:AD)-1),AD:AE,2,0)</f>
        <v>145</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4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 t="shared" si="83"/>
        <v>0</v>
      </c>
    </row>
    <row r="59" spans="1:32">
      <c r="A59">
        <v>26</v>
      </c>
      <c r="B59">
        <f t="shared" ca="1" si="84"/>
        <v>2</v>
      </c>
      <c r="C59" t="str">
        <f t="shared" ca="1" si="138"/>
        <v>Actor0104m</v>
      </c>
      <c r="D59" t="str">
        <f>IF(ISBLANK(F59),"",
IFERROR(VLOOKUP(F59,[2]ActorTable!$A:$H,MATCH("이름참고",[2]ActorTable!$1:$1,0),0),"캐릭터없음"))</f>
        <v>클라크</v>
      </c>
      <c r="E59" t="str">
        <f t="shared" ca="1" si="139"/>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42">VLOOKUP(RANDBETWEEN(1,COUNTA(AD:AD)-1),AD:AE,2,0)</f>
        <v>137</v>
      </c>
      <c r="U59" t="str">
        <f t="shared" ref="U59" ca="1" si="143">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4">"{"""&amp;A$1&amp;""":"&amp;A59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 t="shared" si="83"/>
        <v>1</v>
      </c>
    </row>
    <row r="60" spans="1:32">
      <c r="A60">
        <v>27</v>
      </c>
      <c r="B60">
        <f t="shared" ca="1" si="84"/>
        <v>1</v>
      </c>
      <c r="C60" t="str">
        <f t="shared" ca="1" si="94"/>
        <v>Actor0125m</v>
      </c>
      <c r="D60" t="str">
        <f>IF(ISBLANK(F60),"",
IFERROR(VLOOKUP(F60,[2]ActorTable!$A:$H,MATCH("이름참고",[2]ActorTable!$1:$1,0),0),"캐릭터없음"))</f>
        <v>프로토27</v>
      </c>
      <c r="E60" t="str">
        <f t="shared" ca="1" si="95"/>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5">VLOOKUP(RANDBETWEEN(1,COUNTA(AD:AD)-1),AD:AE,2,0)</f>
        <v>300</v>
      </c>
      <c r="U60" t="str">
        <f t="shared" ref="U60" ca="1" si="146">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7">"{"""&amp;A$1&amp;""":"&amp;A60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 t="shared" si="83"/>
        <v>1</v>
      </c>
    </row>
    <row r="61" spans="1:32">
      <c r="A61">
        <v>27</v>
      </c>
      <c r="B61">
        <f t="shared" ca="1" si="84"/>
        <v>2</v>
      </c>
      <c r="C61" t="str">
        <f t="shared" ca="1" si="94"/>
        <v>Actor3021m</v>
      </c>
      <c r="D61" t="str">
        <f>IF(ISBLANK(F61),"",
IFERROR(VLOOKUP(F61,[2]ActorTable!$A:$H,MATCH("이름참고",[2]ActorTable!$1:$1,0),0),"캐릭터없음"))</f>
        <v>테이슨</v>
      </c>
      <c r="E61" t="str">
        <f t="shared" ca="1" si="95"/>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8">VLOOKUP(RANDBETWEEN(1,COUNTA(AD:AD)-1),AD:AE,2,0)</f>
        <v>121</v>
      </c>
      <c r="U61" t="str">
        <f t="shared" ref="U61:U64" ca="1" si="149">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50">"{"""&amp;A$1&amp;""":"&amp;A61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 t="shared" si="83"/>
        <v>1</v>
      </c>
    </row>
    <row r="62" spans="1:32">
      <c r="A62">
        <v>27</v>
      </c>
      <c r="B62">
        <f t="shared" ref="B62" ca="1" si="151">IF(A62&lt;&gt;OFFSET(A62,-1,0),1,OFFSET(B62,-1,0)+1)</f>
        <v>3</v>
      </c>
      <c r="C62" t="str">
        <f t="shared" ref="C62" ca="1" si="152">VLOOKUP(RANDBETWEEN(1,COUNTA(Z:Z)-1),Z:AA,2,0)</f>
        <v>Actor3114m</v>
      </c>
      <c r="D62" t="str">
        <f>IF(ISBLANK(F62),"",
IFERROR(VLOOKUP(F62,[2]ActorTable!$A:$H,MATCH("이름참고",[2]ActorTable!$1:$1,0),0),"캐릭터없음"))</f>
        <v>롤라</v>
      </c>
      <c r="E62" t="str">
        <f t="shared" ref="E62" ca="1" si="153">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8"/>
        <v>178</v>
      </c>
      <c r="U62"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50"/>
        <v>{"dy":27,"sl":3,"id":"Actor3019m","stats":{"tr":3,"trp":6,"str":0,"dex":5,"int":10,"vit":0,"train":0,"wgGr0":0,"wgGr1":0,"wgGr2":0,"wgGr3":18,"wgLk":154}}</v>
      </c>
      <c r="AD62">
        <v>61</v>
      </c>
      <c r="AE62">
        <v>306</v>
      </c>
      <c r="AF62">
        <f t="shared" si="83"/>
        <v>1</v>
      </c>
    </row>
    <row r="63" spans="1:32">
      <c r="A63">
        <v>28</v>
      </c>
      <c r="B63">
        <f t="shared" ca="1" si="84"/>
        <v>1</v>
      </c>
      <c r="C63" t="str">
        <f t="shared" ref="C63:C64" ca="1" si="154">VLOOKUP(RANDBETWEEN(1,COUNTA(Z:Z)-1),Z:AA,2,0)</f>
        <v>Actor2238m</v>
      </c>
      <c r="D63" t="str">
        <f>IF(ISBLANK(F63),"",
IFERROR(VLOOKUP(F63,[2]ActorTable!$A:$H,MATCH("이름참고",[2]ActorTable!$1:$1,0),0),"캐릭터없음"))</f>
        <v>카츄진</v>
      </c>
      <c r="E63" t="str">
        <f t="shared" ref="E63:E64" ca="1" si="155">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8"/>
        <v>284</v>
      </c>
      <c r="U63"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9"/>
        <v>{"dy":28,"sl":1,"id":"Actor3117m","stats":{"tr":3,"trp":6,"str":0,"dex":0,"int":15,"vit":0,"train":0,"wgGr0":0,"wgGr1":0,"wgGr2":0,"wgGr3":18,"wgLk":196}}</v>
      </c>
      <c r="AD63">
        <v>62</v>
      </c>
      <c r="AE63">
        <v>309</v>
      </c>
      <c r="AF63">
        <f t="shared" si="83"/>
        <v>1</v>
      </c>
    </row>
    <row r="64" spans="1:32">
      <c r="A64">
        <v>28</v>
      </c>
      <c r="B64">
        <f t="shared" ca="1" si="84"/>
        <v>2</v>
      </c>
      <c r="C64" t="str">
        <f t="shared" ca="1" si="154"/>
        <v>Actor3117m</v>
      </c>
      <c r="D64" t="str">
        <f>IF(ISBLANK(F64),"",
IFERROR(VLOOKUP(F64,[2]ActorTable!$A:$H,MATCH("이름참고",[2]ActorTable!$1:$1,0),0),"캐릭터없음"))</f>
        <v>헤르윈</v>
      </c>
      <c r="E64" t="str">
        <f t="shared" ca="1" si="155"/>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8"/>
        <v>109</v>
      </c>
      <c r="U64"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9"/>
        <v>{"dy":28,"sl":2,"id":"Actor0007m","stats":{"tr":3,"trp":6,"str":7,"dex":8,"int":0,"vit":0,"train":0,"wgGr0":0,"wgGr1":0,"wgGr2":0,"wgGr3":18,"wgLk":280}}</v>
      </c>
      <c r="AD64">
        <v>63</v>
      </c>
      <c r="AE64">
        <v>312</v>
      </c>
      <c r="AF64">
        <f t="shared" si="83"/>
        <v>0</v>
      </c>
    </row>
    <row r="65" spans="1:32">
      <c r="A65">
        <v>29</v>
      </c>
      <c r="B65">
        <f t="shared" ca="1" si="84"/>
        <v>1</v>
      </c>
      <c r="C65" t="str">
        <f t="shared" ca="1" si="94"/>
        <v>Actor2011m</v>
      </c>
      <c r="D65" t="str">
        <f>IF(ISBLANK(F65),"",
IFERROR(VLOOKUP(F65,[2]ActorTable!$A:$H,MATCH("이름참고",[2]ActorTable!$1:$1,0),0),"캐릭터없음"))</f>
        <v>프리스</v>
      </c>
      <c r="E65" t="str">
        <f t="shared" ca="1" si="95"/>
        <v/>
      </c>
      <c r="F65" t="s">
        <v>437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5"/>
        <v>294</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9"/>
        <v>{"dy":29,"sl":1,"id":"Actor0125m","stats":{"tr":3,"trp":6,"str":0,"dex":8,"int":7,"vit":0,"train":0,"wgGr0":0,"wgGr1":0,"wgGr2":0,"wgGr3":18,"wgLk":363}}</v>
      </c>
      <c r="AD65">
        <v>64</v>
      </c>
      <c r="AE65">
        <v>315</v>
      </c>
      <c r="AF65">
        <f t="shared" si="83"/>
        <v>1</v>
      </c>
    </row>
    <row r="66" spans="1:32">
      <c r="A66">
        <v>29</v>
      </c>
      <c r="B66">
        <f t="shared" ca="1" si="84"/>
        <v>2</v>
      </c>
      <c r="C66" t="str">
        <f t="shared" ca="1" si="94"/>
        <v>Actor0037m</v>
      </c>
      <c r="D66" t="str">
        <f>IF(ISBLANK(F66),"",
IFERROR(VLOOKUP(F66,[2]ActorTable!$A:$H,MATCH("이름참고",[2]ActorTable!$1:$1,0),0),"캐릭터없음"))</f>
        <v>그루퍼스</v>
      </c>
      <c r="E66" t="str">
        <f t="shared" ca="1" si="95"/>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5"/>
        <v>297</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9"/>
        <v>{"dy":29,"sl":2,"id":"Actor2010m","stats":{"tr":3,"trp":6,"str":0,"dex":0,"int":15,"vit":0,"train":0,"wgGr0":0,"wgGr1":0,"wgGr2":0,"wgGr3":18,"wgLk":340}}</v>
      </c>
      <c r="AD66">
        <v>65</v>
      </c>
      <c r="AE66">
        <v>318</v>
      </c>
      <c r="AF66">
        <f t="shared" ref="AF66:AF81" si="156">COUNTIF(R:R,AE66)</f>
        <v>1</v>
      </c>
    </row>
    <row r="67" spans="1:32">
      <c r="A67">
        <v>30</v>
      </c>
      <c r="B67">
        <f t="shared" ca="1" si="84"/>
        <v>1</v>
      </c>
      <c r="C67" t="str">
        <f t="shared" ca="1" si="94"/>
        <v>Actor3022m</v>
      </c>
      <c r="D67" t="str">
        <f>IF(ISBLANK(F67),"",
IFERROR(VLOOKUP(F67,[2]ActorTable!$A:$H,MATCH("이름참고",[2]ActorTable!$1:$1,0),0),"캐릭터없음"))</f>
        <v>슬로니카</v>
      </c>
      <c r="E67" t="str">
        <f t="shared" ca="1" si="95"/>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5"/>
        <v>172</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9"/>
        <v>{"dy":30,"sl":1,"id":"Actor3114m","stats":{"tr":3,"trp":6,"str":0,"dex":5,"int":10,"vit":0,"train":0,"wgGr0":0,"wgGr1":0,"wgGr2":0,"wgGr3":18,"wgLk":303}}</v>
      </c>
      <c r="AD67">
        <v>66</v>
      </c>
      <c r="AE67">
        <v>321</v>
      </c>
      <c r="AF67">
        <f t="shared" si="156"/>
        <v>1</v>
      </c>
    </row>
    <row r="68" spans="1:32">
      <c r="A68">
        <v>30</v>
      </c>
      <c r="B68">
        <f t="shared" ca="1" si="84"/>
        <v>2</v>
      </c>
      <c r="C68" t="str">
        <f t="shared" ref="C68" ca="1" si="157">VLOOKUP(RANDBETWEEN(1,COUNTA(Z:Z)-1),Z:AA,2,0)</f>
        <v>Actor2103m</v>
      </c>
      <c r="D68" t="str">
        <f>IF(ISBLANK(F68),"",
IFERROR(VLOOKUP(F68,[2]ActorTable!$A:$H,MATCH("이름참고",[2]ActorTable!$1:$1,0),0),"캐릭터없음"))</f>
        <v>에이잭</v>
      </c>
      <c r="E68" t="str">
        <f t="shared" ref="E68" ca="1" si="158">IF(AND(B68&lt;=OFFSET(B68,1,0),NOT(ISBLANK(F68))),
IF(F68=OFFSET(F68,1,0),"같음",""),"")</f>
        <v/>
      </c>
      <c r="F68" t="s">
        <v>407</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9">VLOOKUP(RANDBETWEEN(1,COUNTA(AD:AD)-1),AD:AE,2,0)</f>
        <v>193</v>
      </c>
      <c r="U68" t="str">
        <f t="shared" ref="U68" ca="1" si="160">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9"/>
        <v>{"dy":30,"sl":2,"id":"Actor1029m","stats":{"tr":3,"trp":6,"str":5,"dex":5,"int":0,"vit":5,"train":0,"wgGr0":0,"wgGr1":0,"wgGr2":0,"wgGr3":18,"wgLk":172}}</v>
      </c>
      <c r="AD68">
        <v>67</v>
      </c>
      <c r="AE68">
        <v>324</v>
      </c>
      <c r="AF68">
        <f t="shared" si="156"/>
        <v>1</v>
      </c>
    </row>
    <row r="69" spans="1:32">
      <c r="A69">
        <v>31</v>
      </c>
      <c r="B69">
        <f t="shared" ca="1" si="84"/>
        <v>1</v>
      </c>
      <c r="C69" t="str">
        <f t="shared" ref="C69" ca="1" si="161">VLOOKUP(RANDBETWEEN(1,COUNTA(Z:Z)-1),Z:AA,2,0)</f>
        <v>Actor1039m</v>
      </c>
      <c r="D69" t="str">
        <f>IF(ISBLANK(F69),"",
IFERROR(VLOOKUP(F69,[2]ActorTable!$A:$H,MATCH("이름참고",[2]ActorTable!$1:$1,0),0),"캐릭터없음"))</f>
        <v>케이저</v>
      </c>
      <c r="E69" t="str">
        <f t="shared" ref="E69" ca="1" si="162">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63">VLOOKUP(RANDBETWEEN(1,COUNTA(AD:AD)-1),AD:AE,2,0)</f>
        <v>220</v>
      </c>
      <c r="U69" t="str">
        <f t="shared" ref="U69" ca="1" si="164">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5">"{"""&amp;A$1&amp;""":"&amp;A69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 t="shared" si="156"/>
        <v>1</v>
      </c>
    </row>
    <row r="70" spans="1:32">
      <c r="A70">
        <v>31</v>
      </c>
      <c r="B70">
        <f t="shared" ref="B70" ca="1" si="166">IF(A70&lt;&gt;OFFSET(A70,-1,0),1,OFFSET(B70,-1,0)+1)</f>
        <v>2</v>
      </c>
      <c r="C70" t="str">
        <f t="shared" ref="C70" ca="1" si="167">VLOOKUP(RANDBETWEEN(1,COUNTA(Z:Z)-1),Z:AA,2,0)</f>
        <v>Actor2103m</v>
      </c>
      <c r="D70" t="str">
        <f>IF(ISBLANK(F70),"",
IFERROR(VLOOKUP(F70,[2]ActorTable!$A:$H,MATCH("이름참고",[2]ActorTable!$1:$1,0),0),"캐릭터없음"))</f>
        <v>딘즈</v>
      </c>
      <c r="E70" t="str">
        <f t="shared" ref="E70" ca="1" si="168">IF(AND(B70&lt;=OFFSET(B70,1,0),NOT(ISBLANK(F70))),
IF(F70=OFFSET(F70,1,0),"같음",""),"")</f>
        <v/>
      </c>
      <c r="F70" t="s">
        <v>500</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9">VLOOKUP(RANDBETWEEN(1,COUNTA(AD:AD)-1),AD:AE,2,0)</f>
        <v>321</v>
      </c>
      <c r="U70" t="str">
        <f t="shared" ref="U70" ca="1" si="170">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7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 t="shared" si="156"/>
        <v>1</v>
      </c>
    </row>
    <row r="71" spans="1:32">
      <c r="AD71">
        <v>70</v>
      </c>
      <c r="AE71">
        <v>336</v>
      </c>
      <c r="AF71">
        <f t="shared" si="156"/>
        <v>1</v>
      </c>
    </row>
    <row r="72" spans="1:32">
      <c r="AD72">
        <v>71</v>
      </c>
      <c r="AE72">
        <v>340</v>
      </c>
      <c r="AF72">
        <f t="shared" si="156"/>
        <v>1</v>
      </c>
    </row>
    <row r="73" spans="1:32">
      <c r="AD73">
        <v>72</v>
      </c>
      <c r="AE73">
        <v>344</v>
      </c>
      <c r="AF73">
        <f t="shared" si="156"/>
        <v>1</v>
      </c>
    </row>
    <row r="74" spans="1:32">
      <c r="AD74">
        <v>73</v>
      </c>
      <c r="AE74">
        <v>348</v>
      </c>
      <c r="AF74">
        <f t="shared" si="156"/>
        <v>1</v>
      </c>
    </row>
    <row r="75" spans="1:32">
      <c r="AD75">
        <v>74</v>
      </c>
      <c r="AE75">
        <v>352</v>
      </c>
      <c r="AF75">
        <f t="shared" si="156"/>
        <v>1</v>
      </c>
    </row>
    <row r="76" spans="1:32">
      <c r="AD76">
        <v>75</v>
      </c>
      <c r="AE76">
        <v>356</v>
      </c>
      <c r="AF76">
        <f t="shared" si="156"/>
        <v>1</v>
      </c>
    </row>
    <row r="77" spans="1:32">
      <c r="AD77">
        <v>76</v>
      </c>
      <c r="AE77">
        <v>360</v>
      </c>
      <c r="AF77">
        <f t="shared" si="156"/>
        <v>1</v>
      </c>
    </row>
    <row r="78" spans="1:32">
      <c r="AD78">
        <v>77</v>
      </c>
      <c r="AE78">
        <v>363</v>
      </c>
      <c r="AF78">
        <f t="shared" si="156"/>
        <v>1</v>
      </c>
    </row>
    <row r="79" spans="1:32">
      <c r="AD79">
        <v>78</v>
      </c>
      <c r="AE79">
        <v>366</v>
      </c>
      <c r="AF79">
        <f t="shared" si="156"/>
        <v>1</v>
      </c>
    </row>
    <row r="80" spans="1:32">
      <c r="AD80">
        <v>79</v>
      </c>
      <c r="AE80">
        <v>369</v>
      </c>
      <c r="AF80">
        <f t="shared" si="156"/>
        <v>1</v>
      </c>
    </row>
    <row r="81" spans="30:32">
      <c r="AD81">
        <v>80</v>
      </c>
      <c r="AE81">
        <v>372</v>
      </c>
      <c r="AF81">
        <f t="shared" si="156"/>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2022-05-15T04:12:30Z</dcterms:modified>
</cp:coreProperties>
</file>