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D:\ProjectNoname\Excel\"/>
    </mc:Choice>
  </mc:AlternateContent>
  <xr:revisionPtr revIDLastSave="0" documentId="13_ncr:1_{458142E9-8CFB-4FD7-A99B-273B0812EEFD}" xr6:coauthVersionLast="45" xr6:coauthVersionMax="45" xr10:uidLastSave="{00000000-0000-0000-0000-000000000000}"/>
  <bookViews>
    <workbookView xWindow="-120" yWindow="-120" windowWidth="29040" windowHeight="15840" activeTab="3" xr2:uid="{32DFA507-F19A-4723-9584-EC3D4ECEB08E}"/>
  </bookViews>
  <sheets>
    <sheet name="업데이트" sheetId="1" r:id="rId1"/>
    <sheet name="무료상점기록" sheetId="3" r:id="rId2"/>
    <sheet name="상점리스트기록" sheetId="2" r:id="rId3"/>
    <sheet name="출시노트" sheetId="4" r:id="rId4"/>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10" i="4" l="1"/>
  <c r="A3" i="3" l="1"/>
  <c r="A4" i="3" s="1"/>
  <c r="A5" i="3" s="1"/>
  <c r="A6" i="3" s="1"/>
  <c r="A7" i="3" s="1"/>
  <c r="A8" i="3" s="1"/>
  <c r="A9" i="3" s="1"/>
  <c r="A10" i="3" s="1"/>
  <c r="A11" i="3" s="1"/>
  <c r="A12" i="3" s="1"/>
  <c r="A13" i="3" s="1"/>
  <c r="A14" i="3" s="1"/>
  <c r="A15" i="3" s="1"/>
  <c r="A16" i="3" s="1"/>
  <c r="A17" i="3" s="1"/>
  <c r="A18" i="3" s="1"/>
  <c r="A19" i="3" s="1"/>
  <c r="A20" i="3" s="1"/>
  <c r="A21" i="3" s="1"/>
  <c r="A22" i="3" s="1"/>
  <c r="A23" i="3" s="1"/>
  <c r="A24" i="3" s="1"/>
  <c r="A25" i="3" s="1"/>
  <c r="A26" i="3" s="1"/>
  <c r="A27" i="3" s="1"/>
  <c r="A28" i="3" s="1"/>
  <c r="A29" i="3" s="1"/>
  <c r="A30" i="3" s="1"/>
  <c r="A31" i="3" s="1"/>
  <c r="A32" i="3" s="1"/>
  <c r="A33" i="3" s="1"/>
  <c r="A34" i="3" s="1"/>
  <c r="A35" i="3" s="1"/>
  <c r="A36" i="3" s="1"/>
  <c r="A37" i="3" s="1"/>
  <c r="A38" i="3" s="1"/>
  <c r="A39" i="3" s="1"/>
  <c r="AA4" i="4" l="1"/>
  <c r="E30" i="4"/>
  <c r="AQ4" i="4"/>
  <c r="AP4" i="4"/>
  <c r="AO4" i="4"/>
  <c r="AN4" i="4"/>
  <c r="AM4" i="4"/>
  <c r="AL4" i="4"/>
  <c r="AK4" i="4"/>
  <c r="AJ4" i="4"/>
  <c r="AI4" i="4"/>
  <c r="AH4" i="4"/>
  <c r="AG4" i="4"/>
  <c r="AF4" i="4"/>
  <c r="AE4" i="4"/>
  <c r="AD4" i="4"/>
  <c r="AC4" i="4"/>
  <c r="AB4" i="4"/>
  <c r="Z4" i="4"/>
  <c r="Y4" i="4"/>
  <c r="X4" i="4"/>
  <c r="W4" i="4"/>
  <c r="V4" i="4"/>
  <c r="U4" i="4"/>
  <c r="T4" i="4"/>
  <c r="S4" i="4"/>
  <c r="R4" i="4"/>
  <c r="Q4" i="4"/>
  <c r="P4" i="4"/>
  <c r="O4" i="4"/>
  <c r="N4" i="4"/>
  <c r="M4" i="4"/>
  <c r="L4" i="4"/>
  <c r="K4" i="4"/>
  <c r="J4" i="4"/>
  <c r="I4" i="4"/>
  <c r="H4" i="4"/>
  <c r="E23" i="4"/>
  <c r="E46" i="4"/>
  <c r="E45" i="4"/>
  <c r="E44" i="4"/>
  <c r="E43" i="4"/>
  <c r="E42" i="4"/>
  <c r="E41" i="4"/>
  <c r="E40" i="4"/>
  <c r="E39" i="4"/>
  <c r="E38" i="4"/>
  <c r="E37" i="4"/>
  <c r="E36" i="4"/>
  <c r="E35" i="4"/>
  <c r="E34" i="4"/>
  <c r="E33" i="4"/>
  <c r="E32" i="4"/>
  <c r="E31" i="4"/>
  <c r="E28" i="4"/>
  <c r="E27" i="4"/>
  <c r="E26" i="4"/>
  <c r="E25" i="4"/>
  <c r="E24" i="4"/>
  <c r="E22" i="4"/>
  <c r="E21" i="4"/>
  <c r="E20" i="4"/>
  <c r="E19" i="4"/>
  <c r="E18" i="4"/>
  <c r="E17" i="4"/>
  <c r="E16" i="4"/>
  <c r="E15" i="4"/>
  <c r="E14" i="4"/>
  <c r="E13" i="4"/>
  <c r="B22" i="4" s="1"/>
  <c r="E12" i="4"/>
  <c r="H6" i="4" l="1"/>
  <c r="H8" i="4" s="1"/>
  <c r="B35" i="4"/>
  <c r="B12" i="4"/>
  <c r="B13" i="4"/>
  <c r="B36" i="4"/>
  <c r="B25" i="4"/>
  <c r="B37" i="4"/>
  <c r="B14" i="4"/>
  <c r="B20" i="4"/>
  <c r="B26" i="4"/>
  <c r="B32" i="4"/>
  <c r="B38" i="4"/>
  <c r="B30" i="4"/>
  <c r="B19" i="4"/>
  <c r="B31" i="4"/>
  <c r="B15" i="4"/>
  <c r="B21" i="4"/>
  <c r="B27" i="4"/>
  <c r="B33" i="4"/>
  <c r="B39" i="4"/>
  <c r="B24" i="4"/>
  <c r="B16" i="4"/>
  <c r="B28" i="4"/>
  <c r="B34" i="4"/>
  <c r="B40" i="4"/>
  <c r="B18" i="4"/>
  <c r="B11" i="4"/>
  <c r="B17" i="4"/>
  <c r="B23" i="4"/>
  <c r="B29" i="4"/>
  <c r="A8" i="4" l="1"/>
  <c r="A25" i="2"/>
  <c r="A37" i="2" s="1"/>
  <c r="A49" i="2" s="1"/>
  <c r="A61" i="2" s="1"/>
  <c r="A73" i="2" s="1"/>
  <c r="A85" i="2" s="1"/>
  <c r="A97" i="2" s="1"/>
  <c r="A109" i="2" s="1"/>
  <c r="A121" i="2" s="1"/>
  <c r="A133" i="2" s="1"/>
  <c r="A145" i="2" s="1"/>
  <c r="A157" i="2" s="1"/>
  <c r="A169" i="2" s="1"/>
  <c r="A181" i="2" s="1"/>
  <c r="A193" i="2" s="1"/>
  <c r="A205" i="2" s="1"/>
  <c r="A217" i="2" s="1"/>
  <c r="A229" i="2" s="1"/>
  <c r="A241" i="2" s="1"/>
  <c r="A253" i="2" s="1"/>
  <c r="A265" i="2" s="1"/>
  <c r="A277" i="2" s="1"/>
  <c r="A289" i="2" s="1"/>
  <c r="A301" i="2" s="1"/>
  <c r="A313" i="2" s="1"/>
  <c r="A325" i="2" s="1"/>
  <c r="A337" i="2" s="1"/>
  <c r="A349" i="2" s="1"/>
  <c r="A361" i="2" s="1"/>
  <c r="A373" i="2" s="1"/>
  <c r="A24" i="2"/>
  <c r="A36" i="2" s="1"/>
  <c r="A48" i="2" s="1"/>
  <c r="A60" i="2" s="1"/>
  <c r="A72" i="2" s="1"/>
  <c r="A84" i="2" s="1"/>
  <c r="A96" i="2" s="1"/>
  <c r="A108" i="2" s="1"/>
  <c r="A120" i="2" s="1"/>
  <c r="A132" i="2" s="1"/>
  <c r="A144" i="2" s="1"/>
  <c r="A156" i="2" s="1"/>
  <c r="A168" i="2" s="1"/>
  <c r="A180" i="2" s="1"/>
  <c r="A192" i="2" s="1"/>
  <c r="A204" i="2" s="1"/>
  <c r="A216" i="2" s="1"/>
  <c r="A228" i="2" s="1"/>
  <c r="A240" i="2" s="1"/>
  <c r="A252" i="2" s="1"/>
  <c r="A264" i="2" s="1"/>
  <c r="A276" i="2" s="1"/>
  <c r="A288" i="2" s="1"/>
  <c r="A300" i="2" s="1"/>
  <c r="A312" i="2" s="1"/>
  <c r="A324" i="2" s="1"/>
  <c r="A336" i="2" s="1"/>
  <c r="A348" i="2" s="1"/>
  <c r="A360" i="2" s="1"/>
  <c r="A372" i="2" s="1"/>
  <c r="A23" i="2"/>
  <c r="A35" i="2" s="1"/>
  <c r="A47" i="2" s="1"/>
  <c r="A59" i="2" s="1"/>
  <c r="A71" i="2" s="1"/>
  <c r="A83" i="2" s="1"/>
  <c r="A95" i="2" s="1"/>
  <c r="A107" i="2" s="1"/>
  <c r="A119" i="2" s="1"/>
  <c r="A131" i="2" s="1"/>
  <c r="A143" i="2" s="1"/>
  <c r="A155" i="2" s="1"/>
  <c r="A167" i="2" s="1"/>
  <c r="A179" i="2" s="1"/>
  <c r="A191" i="2" s="1"/>
  <c r="A203" i="2" s="1"/>
  <c r="A215" i="2" s="1"/>
  <c r="A227" i="2" s="1"/>
  <c r="A239" i="2" s="1"/>
  <c r="A251" i="2" s="1"/>
  <c r="A263" i="2" s="1"/>
  <c r="A275" i="2" s="1"/>
  <c r="A287" i="2" s="1"/>
  <c r="A299" i="2" s="1"/>
  <c r="A311" i="2" s="1"/>
  <c r="A323" i="2" s="1"/>
  <c r="A335" i="2" s="1"/>
  <c r="A347" i="2" s="1"/>
  <c r="A359" i="2" s="1"/>
  <c r="A371" i="2" s="1"/>
  <c r="A22" i="2"/>
  <c r="A34" i="2" s="1"/>
  <c r="A46" i="2" s="1"/>
  <c r="A58" i="2" s="1"/>
  <c r="A70" i="2" s="1"/>
  <c r="A82" i="2" s="1"/>
  <c r="A94" i="2" s="1"/>
  <c r="A106" i="2" s="1"/>
  <c r="A118" i="2" s="1"/>
  <c r="A130" i="2" s="1"/>
  <c r="A142" i="2" s="1"/>
  <c r="A154" i="2" s="1"/>
  <c r="A166" i="2" s="1"/>
  <c r="A178" i="2" s="1"/>
  <c r="A190" i="2" s="1"/>
  <c r="A202" i="2" s="1"/>
  <c r="A214" i="2" s="1"/>
  <c r="A226" i="2" s="1"/>
  <c r="A238" i="2" s="1"/>
  <c r="A250" i="2" s="1"/>
  <c r="A262" i="2" s="1"/>
  <c r="A274" i="2" s="1"/>
  <c r="A286" i="2" s="1"/>
  <c r="A298" i="2" s="1"/>
  <c r="A310" i="2" s="1"/>
  <c r="A322" i="2" s="1"/>
  <c r="A334" i="2" s="1"/>
  <c r="A346" i="2" s="1"/>
  <c r="A358" i="2" s="1"/>
  <c r="A370" i="2" s="1"/>
  <c r="A21" i="2"/>
  <c r="A33" i="2" s="1"/>
  <c r="A45" i="2" s="1"/>
  <c r="A57" i="2" s="1"/>
  <c r="A69" i="2" s="1"/>
  <c r="A81" i="2" s="1"/>
  <c r="A93" i="2" s="1"/>
  <c r="A105" i="2" s="1"/>
  <c r="A117" i="2" s="1"/>
  <c r="A129" i="2" s="1"/>
  <c r="A141" i="2" s="1"/>
  <c r="A153" i="2" s="1"/>
  <c r="A165" i="2" s="1"/>
  <c r="A177" i="2" s="1"/>
  <c r="A189" i="2" s="1"/>
  <c r="A201" i="2" s="1"/>
  <c r="A213" i="2" s="1"/>
  <c r="A225" i="2" s="1"/>
  <c r="A237" i="2" s="1"/>
  <c r="A249" i="2" s="1"/>
  <c r="A261" i="2" s="1"/>
  <c r="A273" i="2" s="1"/>
  <c r="A285" i="2" s="1"/>
  <c r="A297" i="2" s="1"/>
  <c r="A309" i="2" s="1"/>
  <c r="A321" i="2" s="1"/>
  <c r="A333" i="2" s="1"/>
  <c r="A345" i="2" s="1"/>
  <c r="A357" i="2" s="1"/>
  <c r="A369" i="2" s="1"/>
  <c r="A20" i="2"/>
  <c r="A32" i="2" s="1"/>
  <c r="A44" i="2" s="1"/>
  <c r="A56" i="2" s="1"/>
  <c r="A68" i="2" s="1"/>
  <c r="A80" i="2" s="1"/>
  <c r="A92" i="2" s="1"/>
  <c r="A104" i="2" s="1"/>
  <c r="A116" i="2" s="1"/>
  <c r="A128" i="2" s="1"/>
  <c r="A140" i="2" s="1"/>
  <c r="A152" i="2" s="1"/>
  <c r="A164" i="2" s="1"/>
  <c r="A176" i="2" s="1"/>
  <c r="A188" i="2" s="1"/>
  <c r="A200" i="2" s="1"/>
  <c r="A212" i="2" s="1"/>
  <c r="A224" i="2" s="1"/>
  <c r="A236" i="2" s="1"/>
  <c r="A248" i="2" s="1"/>
  <c r="A260" i="2" s="1"/>
  <c r="A272" i="2" s="1"/>
  <c r="A284" i="2" s="1"/>
  <c r="A296" i="2" s="1"/>
  <c r="A308" i="2" s="1"/>
  <c r="A320" i="2" s="1"/>
  <c r="A332" i="2" s="1"/>
  <c r="A344" i="2" s="1"/>
  <c r="A356" i="2" s="1"/>
  <c r="A368" i="2" s="1"/>
  <c r="A19" i="2"/>
  <c r="A31" i="2" s="1"/>
  <c r="A43" i="2" s="1"/>
  <c r="A55" i="2" s="1"/>
  <c r="A67" i="2" s="1"/>
  <c r="A79" i="2" s="1"/>
  <c r="A91" i="2" s="1"/>
  <c r="A103" i="2" s="1"/>
  <c r="A115" i="2" s="1"/>
  <c r="A127" i="2" s="1"/>
  <c r="A139" i="2" s="1"/>
  <c r="A151" i="2" s="1"/>
  <c r="A163" i="2" s="1"/>
  <c r="A175" i="2" s="1"/>
  <c r="A187" i="2" s="1"/>
  <c r="A199" i="2" s="1"/>
  <c r="A211" i="2" s="1"/>
  <c r="A223" i="2" s="1"/>
  <c r="A235" i="2" s="1"/>
  <c r="A247" i="2" s="1"/>
  <c r="A259" i="2" s="1"/>
  <c r="A271" i="2" s="1"/>
  <c r="A283" i="2" s="1"/>
  <c r="A295" i="2" s="1"/>
  <c r="A307" i="2" s="1"/>
  <c r="A319" i="2" s="1"/>
  <c r="A331" i="2" s="1"/>
  <c r="A343" i="2" s="1"/>
  <c r="A355" i="2" s="1"/>
  <c r="A367" i="2" s="1"/>
  <c r="A18" i="2"/>
  <c r="A30" i="2" s="1"/>
  <c r="A42" i="2" s="1"/>
  <c r="A54" i="2" s="1"/>
  <c r="A66" i="2" s="1"/>
  <c r="A78" i="2" s="1"/>
  <c r="A90" i="2" s="1"/>
  <c r="A102" i="2" s="1"/>
  <c r="A114" i="2" s="1"/>
  <c r="A126" i="2" s="1"/>
  <c r="A138" i="2" s="1"/>
  <c r="A150" i="2" s="1"/>
  <c r="A162" i="2" s="1"/>
  <c r="A174" i="2" s="1"/>
  <c r="A186" i="2" s="1"/>
  <c r="A198" i="2" s="1"/>
  <c r="A210" i="2" s="1"/>
  <c r="A222" i="2" s="1"/>
  <c r="A234" i="2" s="1"/>
  <c r="A246" i="2" s="1"/>
  <c r="A258" i="2" s="1"/>
  <c r="A270" i="2" s="1"/>
  <c r="A282" i="2" s="1"/>
  <c r="A294" i="2" s="1"/>
  <c r="A306" i="2" s="1"/>
  <c r="A318" i="2" s="1"/>
  <c r="A330" i="2" s="1"/>
  <c r="A342" i="2" s="1"/>
  <c r="A354" i="2" s="1"/>
  <c r="A366" i="2" s="1"/>
  <c r="A17" i="2"/>
  <c r="A29" i="2" s="1"/>
  <c r="A41" i="2" s="1"/>
  <c r="A53" i="2" s="1"/>
  <c r="A65" i="2" s="1"/>
  <c r="A77" i="2" s="1"/>
  <c r="A89" i="2" s="1"/>
  <c r="A101" i="2" s="1"/>
  <c r="A113" i="2" s="1"/>
  <c r="A125" i="2" s="1"/>
  <c r="A137" i="2" s="1"/>
  <c r="A149" i="2" s="1"/>
  <c r="A161" i="2" s="1"/>
  <c r="A173" i="2" s="1"/>
  <c r="A185" i="2" s="1"/>
  <c r="A197" i="2" s="1"/>
  <c r="A209" i="2" s="1"/>
  <c r="A221" i="2" s="1"/>
  <c r="A233" i="2" s="1"/>
  <c r="A245" i="2" s="1"/>
  <c r="A257" i="2" s="1"/>
  <c r="A269" i="2" s="1"/>
  <c r="A281" i="2" s="1"/>
  <c r="A293" i="2" s="1"/>
  <c r="A305" i="2" s="1"/>
  <c r="A317" i="2" s="1"/>
  <c r="A329" i="2" s="1"/>
  <c r="A341" i="2" s="1"/>
  <c r="A353" i="2" s="1"/>
  <c r="A365" i="2" s="1"/>
  <c r="A16" i="2"/>
  <c r="A28" i="2" s="1"/>
  <c r="A40" i="2" s="1"/>
  <c r="A52" i="2" s="1"/>
  <c r="A64" i="2" s="1"/>
  <c r="A76" i="2" s="1"/>
  <c r="A88" i="2" s="1"/>
  <c r="A100" i="2" s="1"/>
  <c r="A112" i="2" s="1"/>
  <c r="A124" i="2" s="1"/>
  <c r="A136" i="2" s="1"/>
  <c r="A148" i="2" s="1"/>
  <c r="A160" i="2" s="1"/>
  <c r="A172" i="2" s="1"/>
  <c r="A184" i="2" s="1"/>
  <c r="A196" i="2" s="1"/>
  <c r="A208" i="2" s="1"/>
  <c r="A220" i="2" s="1"/>
  <c r="A232" i="2" s="1"/>
  <c r="A244" i="2" s="1"/>
  <c r="A256" i="2" s="1"/>
  <c r="A268" i="2" s="1"/>
  <c r="A280" i="2" s="1"/>
  <c r="A292" i="2" s="1"/>
  <c r="A304" i="2" s="1"/>
  <c r="A316" i="2" s="1"/>
  <c r="A328" i="2" s="1"/>
  <c r="A340" i="2" s="1"/>
  <c r="A352" i="2" s="1"/>
  <c r="A364" i="2" s="1"/>
  <c r="A15" i="2"/>
  <c r="A27" i="2" s="1"/>
  <c r="A39" i="2" s="1"/>
  <c r="A51" i="2" s="1"/>
  <c r="A63" i="2" s="1"/>
  <c r="A75" i="2" s="1"/>
  <c r="A87" i="2" s="1"/>
  <c r="A99" i="2" s="1"/>
  <c r="A111" i="2" s="1"/>
  <c r="A123" i="2" s="1"/>
  <c r="A135" i="2" s="1"/>
  <c r="A147" i="2" s="1"/>
  <c r="A159" i="2" s="1"/>
  <c r="A171" i="2" s="1"/>
  <c r="A183" i="2" s="1"/>
  <c r="A195" i="2" s="1"/>
  <c r="A207" i="2" s="1"/>
  <c r="A219" i="2" s="1"/>
  <c r="A231" i="2" s="1"/>
  <c r="A243" i="2" s="1"/>
  <c r="A255" i="2" s="1"/>
  <c r="A267" i="2" s="1"/>
  <c r="A279" i="2" s="1"/>
  <c r="A291" i="2" s="1"/>
  <c r="A303" i="2" s="1"/>
  <c r="A315" i="2" s="1"/>
  <c r="A327" i="2" s="1"/>
  <c r="A339" i="2" s="1"/>
  <c r="A351" i="2" s="1"/>
  <c r="A363" i="2" s="1"/>
  <c r="A14" i="2"/>
  <c r="A26" i="2" s="1"/>
  <c r="A38" i="2" s="1"/>
  <c r="A50" i="2" s="1"/>
  <c r="A62" i="2" s="1"/>
  <c r="A74" i="2" s="1"/>
  <c r="A86" i="2" s="1"/>
  <c r="A98" i="2" s="1"/>
  <c r="A110" i="2" s="1"/>
  <c r="A122" i="2" s="1"/>
  <c r="A134" i="2" s="1"/>
  <c r="A146" i="2" s="1"/>
  <c r="A158" i="2" s="1"/>
  <c r="A170" i="2" s="1"/>
  <c r="A182" i="2" s="1"/>
  <c r="A194" i="2" s="1"/>
  <c r="A206" i="2" s="1"/>
  <c r="A218" i="2" s="1"/>
  <c r="A230" i="2" s="1"/>
  <c r="A242" i="2" s="1"/>
  <c r="A254" i="2" s="1"/>
  <c r="A266" i="2" s="1"/>
  <c r="A278" i="2" s="1"/>
  <c r="A290" i="2" s="1"/>
  <c r="A302" i="2" s="1"/>
  <c r="A314" i="2" s="1"/>
  <c r="A326" i="2" s="1"/>
  <c r="A338" i="2" s="1"/>
  <c r="A350" i="2" s="1"/>
  <c r="A362"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H6" authorId="0" shapeId="0" xr:uid="{71D1B00E-7205-44C5-B1C7-E1DEEA8708E1}">
      <text>
        <r>
          <rPr>
            <sz val="9"/>
            <color indexed="81"/>
            <rFont val="돋움"/>
            <family val="3"/>
            <charset val="129"/>
          </rPr>
          <t>여기를</t>
        </r>
        <r>
          <rPr>
            <sz val="9"/>
            <color indexed="81"/>
            <rFont val="Tahoma"/>
            <family val="2"/>
          </rPr>
          <t xml:space="preserve"> </t>
        </r>
        <r>
          <rPr>
            <sz val="9"/>
            <color indexed="81"/>
            <rFont val="돋움"/>
            <family val="3"/>
            <charset val="129"/>
          </rPr>
          <t>복사하여</t>
        </r>
        <r>
          <rPr>
            <sz val="9"/>
            <color indexed="81"/>
            <rFont val="Tahoma"/>
            <family val="2"/>
          </rPr>
          <t xml:space="preserve"> </t>
        </r>
        <r>
          <rPr>
            <sz val="9"/>
            <color indexed="81"/>
            <rFont val="돋움"/>
            <family val="3"/>
            <charset val="129"/>
          </rPr>
          <t>메모장에</t>
        </r>
        <r>
          <rPr>
            <sz val="9"/>
            <color indexed="81"/>
            <rFont val="Tahoma"/>
            <family val="2"/>
          </rPr>
          <t xml:space="preserve"> </t>
        </r>
        <r>
          <rPr>
            <sz val="9"/>
            <color indexed="81"/>
            <rFont val="돋움"/>
            <family val="3"/>
            <charset val="129"/>
          </rPr>
          <t>붙이고</t>
        </r>
        <r>
          <rPr>
            <sz val="9"/>
            <color indexed="81"/>
            <rFont val="Tahoma"/>
            <family val="2"/>
          </rPr>
          <t xml:space="preserve"> </t>
        </r>
        <r>
          <rPr>
            <sz val="9"/>
            <color indexed="81"/>
            <rFont val="돋움"/>
            <family val="3"/>
            <charset val="129"/>
          </rPr>
          <t>앞뒤</t>
        </r>
        <r>
          <rPr>
            <sz val="9"/>
            <color indexed="81"/>
            <rFont val="Tahoma"/>
            <family val="2"/>
          </rPr>
          <t xml:space="preserve"> </t>
        </r>
        <r>
          <rPr>
            <sz val="9"/>
            <color indexed="81"/>
            <rFont val="돋움"/>
            <family val="3"/>
            <charset val="129"/>
          </rPr>
          <t>따옴표</t>
        </r>
        <r>
          <rPr>
            <sz val="9"/>
            <color indexed="81"/>
            <rFont val="Tahoma"/>
            <family val="2"/>
          </rPr>
          <t xml:space="preserve"> </t>
        </r>
        <r>
          <rPr>
            <sz val="9"/>
            <color indexed="81"/>
            <rFont val="돋움"/>
            <family val="3"/>
            <charset val="129"/>
          </rPr>
          <t>및</t>
        </r>
        <r>
          <rPr>
            <sz val="9"/>
            <color indexed="81"/>
            <rFont val="Tahoma"/>
            <family val="2"/>
          </rPr>
          <t xml:space="preserve"> </t>
        </r>
        <r>
          <rPr>
            <sz val="9"/>
            <color indexed="81"/>
            <rFont val="돋움"/>
            <family val="3"/>
            <charset val="129"/>
          </rPr>
          <t>마지막</t>
        </r>
        <r>
          <rPr>
            <sz val="9"/>
            <color indexed="81"/>
            <rFont val="Tahoma"/>
            <family val="2"/>
          </rPr>
          <t xml:space="preserve"> </t>
        </r>
        <r>
          <rPr>
            <sz val="9"/>
            <color indexed="81"/>
            <rFont val="돋움"/>
            <family val="3"/>
            <charset val="129"/>
          </rPr>
          <t>개행을</t>
        </r>
        <r>
          <rPr>
            <sz val="9"/>
            <color indexed="81"/>
            <rFont val="Tahoma"/>
            <family val="2"/>
          </rPr>
          <t xml:space="preserve"> </t>
        </r>
        <r>
          <rPr>
            <sz val="9"/>
            <color indexed="81"/>
            <rFont val="돋움"/>
            <family val="3"/>
            <charset val="129"/>
          </rPr>
          <t>제거</t>
        </r>
      </text>
    </comment>
    <comment ref="H10" authorId="0" shapeId="0" xr:uid="{8A5E5945-E89D-49CB-9951-3C16DCF4E78E}">
      <text>
        <r>
          <rPr>
            <sz val="9"/>
            <color indexed="81"/>
            <rFont val="돋움"/>
            <family val="3"/>
            <charset val="129"/>
          </rPr>
          <t>아이폰은</t>
        </r>
        <r>
          <rPr>
            <sz val="9"/>
            <color indexed="81"/>
            <rFont val="Tahoma"/>
            <family val="2"/>
          </rPr>
          <t xml:space="preserve"> </t>
        </r>
        <r>
          <rPr>
            <sz val="9"/>
            <color indexed="81"/>
            <rFont val="돋움"/>
            <family val="3"/>
            <charset val="129"/>
          </rPr>
          <t>직접</t>
        </r>
        <r>
          <rPr>
            <sz val="9"/>
            <color indexed="81"/>
            <rFont val="Tahoma"/>
            <family val="2"/>
          </rPr>
          <t xml:space="preserve"> </t>
        </r>
        <r>
          <rPr>
            <sz val="9"/>
            <color indexed="81"/>
            <rFont val="돋움"/>
            <family val="3"/>
            <charset val="129"/>
          </rPr>
          <t>국가별로</t>
        </r>
        <r>
          <rPr>
            <sz val="9"/>
            <color indexed="81"/>
            <rFont val="Tahoma"/>
            <family val="2"/>
          </rPr>
          <t xml:space="preserve"> </t>
        </r>
        <r>
          <rPr>
            <sz val="9"/>
            <color indexed="81"/>
            <rFont val="돋움"/>
            <family val="3"/>
            <charset val="129"/>
          </rPr>
          <t>입력하기</t>
        </r>
      </text>
    </comment>
  </commentList>
</comments>
</file>

<file path=xl/sharedStrings.xml><?xml version="1.0" encoding="utf-8"?>
<sst xmlns="http://schemas.openxmlformats.org/spreadsheetml/2006/main" count="1067" uniqueCount="335">
  <si>
    <t>ResearchTable</t>
    <phoneticPr fontId="1" type="noConversion"/>
  </si>
  <si>
    <t>신캐에 따른 63레벨까지 확장</t>
    <phoneticPr fontId="1" type="noConversion"/>
  </si>
  <si>
    <t>150층까지 확장</t>
  </si>
  <si>
    <t>NodeWarTable</t>
    <phoneticPr fontId="1" type="noConversion"/>
  </si>
  <si>
    <t>140층까지 확장</t>
  </si>
  <si>
    <t>130층까지 확장</t>
  </si>
  <si>
    <t>120층까지 확장</t>
  </si>
  <si>
    <t>110층까지 확장</t>
  </si>
  <si>
    <t>100층까지 확장</t>
  </si>
  <si>
    <t>90층까지 확장</t>
  </si>
  <si>
    <t>80층까지 확장</t>
  </si>
  <si>
    <t>70층까지 확장</t>
    <phoneticPr fontId="1" type="noConversion"/>
  </si>
  <si>
    <t>60층까지 확장</t>
    <phoneticPr fontId="1" type="noConversion"/>
  </si>
  <si>
    <t>6등급 1번 대검</t>
  </si>
  <si>
    <t>EquipTable</t>
    <phoneticPr fontId="1" type="noConversion"/>
  </si>
  <si>
    <t>6등급 1번 방패</t>
  </si>
  <si>
    <t>6등급 1번 총</t>
  </si>
  <si>
    <t>6등급 1번 검</t>
  </si>
  <si>
    <t>6등급 1번 망치</t>
  </si>
  <si>
    <t>6등급 1번 지팡이</t>
  </si>
  <si>
    <t>6등급 1번 활</t>
  </si>
  <si>
    <t>5등급 2번 검</t>
  </si>
  <si>
    <t>6등급 1번 단검</t>
  </si>
  <si>
    <t>5등급 2번 대검</t>
  </si>
  <si>
    <t>5등급 2번 방패</t>
  </si>
  <si>
    <t>5등급 2번 총</t>
  </si>
  <si>
    <t>5등급 1번 검</t>
  </si>
  <si>
    <t>6등급 1번 도끼</t>
    <phoneticPr fontId="1" type="noConversion"/>
  </si>
  <si>
    <t>5등급 2번 망치</t>
  </si>
  <si>
    <t>5등급 1번 망치</t>
  </si>
  <si>
    <t>5등급 2번 지팡이</t>
  </si>
  <si>
    <t>5등급 1번 지팡이</t>
  </si>
  <si>
    <t>5등급 1번 대검</t>
  </si>
  <si>
    <t>5등급 1번 방패</t>
  </si>
  <si>
    <t>5등급 1번 총</t>
  </si>
  <si>
    <t>5등급 2번 활</t>
  </si>
  <si>
    <t>5등급 2번 단검</t>
  </si>
  <si>
    <t>5등급 1번 활</t>
  </si>
  <si>
    <t>5등급 2번 도끼</t>
    <phoneticPr fontId="1" type="noConversion"/>
  </si>
  <si>
    <t>5등급 1번 단검</t>
  </si>
  <si>
    <t>5등급 1번 도끼</t>
    <phoneticPr fontId="1" type="noConversion"/>
  </si>
  <si>
    <t>장비강화 30강까지 확장</t>
    <phoneticPr fontId="1" type="noConversion"/>
  </si>
  <si>
    <t>EnhanceTable, TransferTable</t>
    <phoneticPr fontId="1" type="noConversion"/>
  </si>
  <si>
    <t>장비강화 25강까지 확장</t>
    <phoneticPr fontId="1" type="noConversion"/>
  </si>
  <si>
    <t>장비강화 20강까지 확장</t>
    <phoneticPr fontId="1" type="noConversion"/>
  </si>
  <si>
    <t>장비강화 15강까지 확장</t>
    <phoneticPr fontId="1" type="noConversion"/>
  </si>
  <si>
    <t>대형 업데이트 장비 강화 확장</t>
    <phoneticPr fontId="1" type="noConversion"/>
  </si>
  <si>
    <t>16렙까지 확장</t>
    <phoneticPr fontId="1" type="noConversion"/>
  </si>
  <si>
    <t>PowerLevelTable</t>
    <phoneticPr fontId="1" type="noConversion"/>
  </si>
  <si>
    <t>초대형 업데이트 한계돌파3</t>
    <phoneticPr fontId="1" type="noConversion"/>
  </si>
  <si>
    <t>14렙까지 확장</t>
    <phoneticPr fontId="1" type="noConversion"/>
  </si>
  <si>
    <t>초대형 업데이트 한계돌파2</t>
    <phoneticPr fontId="1" type="noConversion"/>
  </si>
  <si>
    <t>12렙까지 확장</t>
    <phoneticPr fontId="1" type="noConversion"/>
  </si>
  <si>
    <t>초대형 업데이트 한계돌파</t>
    <phoneticPr fontId="1" type="noConversion"/>
  </si>
  <si>
    <t>앰비엘라</t>
  </si>
  <si>
    <t>ActorTable</t>
    <phoneticPr fontId="1" type="noConversion"/>
  </si>
  <si>
    <t>엘리미나</t>
  </si>
  <si>
    <t>시리아</t>
  </si>
  <si>
    <t>린하이</t>
  </si>
  <si>
    <t>나인</t>
  </si>
  <si>
    <t>메릴</t>
  </si>
  <si>
    <t>메디아</t>
  </si>
  <si>
    <t>28챕터</t>
  </si>
  <si>
    <t>ChapterTable, StageTable</t>
    <phoneticPr fontId="1" type="noConversion"/>
  </si>
  <si>
    <t>27챕터</t>
  </si>
  <si>
    <t>26챕터</t>
  </si>
  <si>
    <t>25챕터</t>
  </si>
  <si>
    <t>24챕터</t>
  </si>
  <si>
    <t>23챕터</t>
  </si>
  <si>
    <t>22챕터</t>
  </si>
  <si>
    <t>21챕터</t>
  </si>
  <si>
    <t>20챕터</t>
  </si>
  <si>
    <t>19챕터</t>
  </si>
  <si>
    <t>18챕터</t>
  </si>
  <si>
    <t>17챕터</t>
  </si>
  <si>
    <t>16챕터</t>
  </si>
  <si>
    <t>15챕터</t>
    <phoneticPr fontId="1" type="noConversion"/>
  </si>
  <si>
    <t>상세</t>
    <phoneticPr fontId="1" type="noConversion"/>
  </si>
  <si>
    <t>순번</t>
    <phoneticPr fontId="1" type="noConversion"/>
  </si>
  <si>
    <t>테이블</t>
    <phoneticPr fontId="1" type="noConversion"/>
  </si>
  <si>
    <t>비고</t>
    <phoneticPr fontId="1" type="noConversion"/>
  </si>
  <si>
    <t>입력구분</t>
    <phoneticPr fontId="1" type="noConversion"/>
  </si>
  <si>
    <t>레벨확장에 따른 76레벨까지 확장</t>
    <phoneticPr fontId="1" type="noConversion"/>
  </si>
  <si>
    <t>신캐에 따른 46레벨까지 확장</t>
    <phoneticPr fontId="1" type="noConversion"/>
  </si>
  <si>
    <t>10렙까지 확장</t>
    <phoneticPr fontId="1" type="noConversion"/>
  </si>
  <si>
    <t>대형 업데이트 레벨 확장</t>
    <phoneticPr fontId="1" type="noConversion"/>
  </si>
  <si>
    <t>레벨확장에 따른 50레벨까지 확장</t>
    <phoneticPr fontId="1" type="noConversion"/>
  </si>
  <si>
    <t>신캐에 따른 52레벨까지 확장</t>
    <phoneticPr fontId="1" type="noConversion"/>
  </si>
  <si>
    <t>신캐에 따른 51레벨까지 확장</t>
    <phoneticPr fontId="1" type="noConversion"/>
  </si>
  <si>
    <t>레벨확장에 따른 58레벨까지 확장</t>
    <phoneticPr fontId="1" type="noConversion"/>
  </si>
  <si>
    <t>신캐에 따른 59레벨까지 확장</t>
    <phoneticPr fontId="1" type="noConversion"/>
  </si>
  <si>
    <t>신캐에 따른 62레벨까지 확장</t>
    <phoneticPr fontId="1" type="noConversion"/>
  </si>
  <si>
    <t>레벨확장에 따른 69레벨까지 확장</t>
    <phoneticPr fontId="1" type="noConversion"/>
  </si>
  <si>
    <t>신캐에 따른 60레벨까지 확장</t>
    <phoneticPr fontId="1" type="noConversion"/>
  </si>
  <si>
    <t>cd</t>
  </si>
  <si>
    <t>cn</t>
  </si>
  <si>
    <t>GO</t>
  </si>
  <si>
    <t>EN</t>
  </si>
  <si>
    <t>DI</t>
  </si>
  <si>
    <t>tp</t>
  </si>
  <si>
    <t>vl</t>
  </si>
  <si>
    <t>밸류이상</t>
  </si>
  <si>
    <t>pt</t>
  </si>
  <si>
    <t>pp</t>
  </si>
  <si>
    <t>pr</t>
  </si>
  <si>
    <t>sl</t>
    <phoneticPr fontId="1" type="noConversion"/>
  </si>
  <si>
    <t>지정 장비</t>
  </si>
  <si>
    <t>Equip0001</t>
  </si>
  <si>
    <t>Equip6002</t>
  </si>
  <si>
    <t>안 지정 캐릭터 PP 영웅등급</t>
  </si>
  <si>
    <t>안 지정 캐릭터 PP 일반등급</t>
  </si>
  <si>
    <t>Equip7101</t>
  </si>
  <si>
    <t>Equip8201</t>
  </si>
  <si>
    <t>캐릭터 상자 일반등급</t>
  </si>
  <si>
    <t>Equip2102</t>
  </si>
  <si>
    <t>Equip7202</t>
  </si>
  <si>
    <t>Equip1302</t>
  </si>
  <si>
    <t>Equip1201</t>
  </si>
  <si>
    <t>Equip8301</t>
  </si>
  <si>
    <t>Equip0202</t>
  </si>
  <si>
    <t>Equip7001</t>
  </si>
  <si>
    <t>Equip1202</t>
  </si>
  <si>
    <t>Equip0201</t>
  </si>
  <si>
    <t>한글</t>
    <phoneticPr fontId="1" type="noConversion"/>
  </si>
  <si>
    <t>영어</t>
  </si>
  <si>
    <t>영어</t>
    <phoneticPr fontId="1" type="noConversion"/>
  </si>
  <si>
    <t>ja</t>
  </si>
  <si>
    <t>zh-CN</t>
  </si>
  <si>
    <t>zh-TW</t>
  </si>
  <si>
    <t>fr</t>
  </si>
  <si>
    <t>de</t>
  </si>
  <si>
    <t>id</t>
  </si>
  <si>
    <t>it</t>
  </si>
  <si>
    <t>ru</t>
  </si>
  <si>
    <t>es</t>
  </si>
  <si>
    <t>th</t>
  </si>
  <si>
    <t>vi</t>
  </si>
  <si>
    <t>ar</t>
  </si>
  <si>
    <t>be</t>
  </si>
  <si>
    <t>bg</t>
  </si>
  <si>
    <t>cs</t>
  </si>
  <si>
    <t>nl</t>
  </si>
  <si>
    <t>fi</t>
  </si>
  <si>
    <t>el</t>
  </si>
  <si>
    <t>he</t>
  </si>
  <si>
    <t>hu</t>
  </si>
  <si>
    <t>ms</t>
  </si>
  <si>
    <t>pl</t>
  </si>
  <si>
    <t>ro</t>
  </si>
  <si>
    <t>sk</t>
  </si>
  <si>
    <t>sv</t>
  </si>
  <si>
    <t>tr</t>
  </si>
  <si>
    <t>uk</t>
  </si>
  <si>
    <t>en-US</t>
  </si>
  <si>
    <t>en-US</t>
    <phoneticPr fontId="1" type="noConversion"/>
  </si>
  <si>
    <t>ar</t>
    <phoneticPr fontId="1" type="noConversion"/>
  </si>
  <si>
    <t>be</t>
    <phoneticPr fontId="1" type="noConversion"/>
  </si>
  <si>
    <t>bg</t>
    <phoneticPr fontId="1" type="noConversion"/>
  </si>
  <si>
    <t>cs-CZ</t>
  </si>
  <si>
    <t>cs-CZ</t>
    <phoneticPr fontId="1" type="noConversion"/>
  </si>
  <si>
    <t>de-DE</t>
  </si>
  <si>
    <t>de-DE</t>
    <phoneticPr fontId="1" type="noConversion"/>
  </si>
  <si>
    <t>el-GR</t>
  </si>
  <si>
    <t>el-GR</t>
    <phoneticPr fontId="1" type="noConversion"/>
  </si>
  <si>
    <t>es-419</t>
  </si>
  <si>
    <t>es-419</t>
    <phoneticPr fontId="1" type="noConversion"/>
  </si>
  <si>
    <t>es-ES</t>
  </si>
  <si>
    <t>es-ES</t>
    <phoneticPr fontId="1" type="noConversion"/>
  </si>
  <si>
    <t>es-US</t>
  </si>
  <si>
    <t>es-US</t>
    <phoneticPr fontId="1" type="noConversion"/>
  </si>
  <si>
    <t>fr-CA</t>
  </si>
  <si>
    <t>fr-CA</t>
    <phoneticPr fontId="1" type="noConversion"/>
  </si>
  <si>
    <t>fi-FI</t>
  </si>
  <si>
    <t>fi-FI</t>
    <phoneticPr fontId="1" type="noConversion"/>
  </si>
  <si>
    <t>fr-FR</t>
  </si>
  <si>
    <t>fr-FR</t>
    <phoneticPr fontId="1" type="noConversion"/>
  </si>
  <si>
    <t>내 원래 테이블</t>
    <phoneticPr fontId="1" type="noConversion"/>
  </si>
  <si>
    <t>hu-HU</t>
  </si>
  <si>
    <t>hu-HU</t>
    <phoneticPr fontId="1" type="noConversion"/>
  </si>
  <si>
    <t>id</t>
    <phoneticPr fontId="1" type="noConversion"/>
  </si>
  <si>
    <t>it-IT</t>
  </si>
  <si>
    <t>it-IT</t>
    <phoneticPr fontId="1" type="noConversion"/>
  </si>
  <si>
    <t>iw-IL</t>
  </si>
  <si>
    <t>iw-IL</t>
    <phoneticPr fontId="1" type="noConversion"/>
  </si>
  <si>
    <t>ja-JP</t>
  </si>
  <si>
    <t>ja-JP</t>
    <phoneticPr fontId="1" type="noConversion"/>
  </si>
  <si>
    <t>ko-KR</t>
  </si>
  <si>
    <t>ko-KR</t>
    <phoneticPr fontId="1" type="noConversion"/>
  </si>
  <si>
    <t>ms-MY</t>
  </si>
  <si>
    <t>ms-MY</t>
    <phoneticPr fontId="1" type="noConversion"/>
  </si>
  <si>
    <t>nl-NL</t>
  </si>
  <si>
    <t>nl-NL</t>
    <phoneticPr fontId="1" type="noConversion"/>
  </si>
  <si>
    <t>pl-PL</t>
  </si>
  <si>
    <t>pl-PL</t>
    <phoneticPr fontId="1" type="noConversion"/>
  </si>
  <si>
    <t>pt-BR</t>
  </si>
  <si>
    <t>pt-BR</t>
    <phoneticPr fontId="1" type="noConversion"/>
  </si>
  <si>
    <t>pt-PT</t>
  </si>
  <si>
    <t>pt-PT</t>
    <phoneticPr fontId="1" type="noConversion"/>
  </si>
  <si>
    <t>ro</t>
    <phoneticPr fontId="1" type="noConversion"/>
  </si>
  <si>
    <t>ru-RU</t>
  </si>
  <si>
    <t>ru-RU</t>
    <phoneticPr fontId="1" type="noConversion"/>
  </si>
  <si>
    <t>sk</t>
    <phoneticPr fontId="1" type="noConversion"/>
  </si>
  <si>
    <t>sv-SE</t>
  </si>
  <si>
    <t>sv-SE</t>
    <phoneticPr fontId="1" type="noConversion"/>
  </si>
  <si>
    <t>th</t>
    <phoneticPr fontId="1" type="noConversion"/>
  </si>
  <si>
    <t>tr-TR</t>
  </si>
  <si>
    <t>tr-TR</t>
    <phoneticPr fontId="1" type="noConversion"/>
  </si>
  <si>
    <t>uk</t>
    <phoneticPr fontId="1" type="noConversion"/>
  </si>
  <si>
    <t>vi</t>
    <phoneticPr fontId="1" type="noConversion"/>
  </si>
  <si>
    <t>zh-CN</t>
    <phoneticPr fontId="1" type="noConversion"/>
  </si>
  <si>
    <t>zh-HK</t>
  </si>
  <si>
    <t>zh-HK</t>
    <phoneticPr fontId="1" type="noConversion"/>
  </si>
  <si>
    <t>zh-TW</t>
    <phoneticPr fontId="1" type="noConversion"/>
  </si>
  <si>
    <t>출시노트필요</t>
    <phoneticPr fontId="1" type="noConversion"/>
  </si>
  <si>
    <t>매칭</t>
    <phoneticPr fontId="1" type="noConversion"/>
  </si>
  <si>
    <t>한국어</t>
  </si>
  <si>
    <t>한국어</t>
    <phoneticPr fontId="1" type="noConversion"/>
  </si>
  <si>
    <t>개</t>
    <phoneticPr fontId="1" type="noConversion"/>
  </si>
  <si>
    <t>ms</t>
    <phoneticPr fontId="1" type="noConversion"/>
  </si>
  <si>
    <t>Equip3001</t>
  </si>
  <si>
    <t>Equip6201</t>
  </si>
  <si>
    <t>Equip4001</t>
  </si>
  <si>
    <t>Equip8102</t>
  </si>
  <si>
    <t>Equip0302</t>
  </si>
  <si>
    <t>Equip0301</t>
  </si>
  <si>
    <t>Equip7301</t>
  </si>
  <si>
    <t>Equip6101</t>
  </si>
  <si>
    <t>Equip2302</t>
  </si>
  <si>
    <t>Equip1002</t>
  </si>
  <si>
    <t>Equip2202</t>
  </si>
  <si>
    <t>Equip6102</t>
  </si>
  <si>
    <t>캐릭터 상자 영웅등급</t>
  </si>
  <si>
    <t>Equip0102</t>
  </si>
  <si>
    <t>Equip5001</t>
  </si>
  <si>
    <t>Equip3101</t>
  </si>
  <si>
    <t>Equip3102</t>
  </si>
  <si>
    <t>Equip4302</t>
  </si>
  <si>
    <t>Equip6202</t>
  </si>
  <si>
    <t>Equip1101</t>
  </si>
  <si>
    <t>Equip8101</t>
  </si>
  <si>
    <t>Equip5101</t>
  </si>
  <si>
    <t>Equip1301</t>
  </si>
  <si>
    <t>Equip2001</t>
  </si>
  <si>
    <t>Equip0002</t>
  </si>
  <si>
    <t>Equip5201</t>
  </si>
  <si>
    <t>Equip6302</t>
  </si>
  <si>
    <t>Equip3002</t>
  </si>
  <si>
    <t>Equip3201</t>
  </si>
  <si>
    <t>Equip1102</t>
  </si>
  <si>
    <t>Equip2301</t>
  </si>
  <si>
    <t>Equip2101</t>
  </si>
  <si>
    <t>Equip4201</t>
  </si>
  <si>
    <t>Equip5002</t>
  </si>
  <si>
    <t>Equip7201</t>
  </si>
  <si>
    <t>Equip7102</t>
  </si>
  <si>
    <t>Equip2002</t>
  </si>
  <si>
    <t>Equip6001</t>
  </si>
  <si>
    <t>Equip3301</t>
  </si>
  <si>
    <t>Equip5302</t>
  </si>
  <si>
    <t>Equip8302</t>
  </si>
  <si>
    <t>Equip4102</t>
  </si>
  <si>
    <t>Equip4301</t>
  </si>
  <si>
    <t>Equip3302</t>
  </si>
  <si>
    <t>Equip7002</t>
  </si>
  <si>
    <t>Equip4002</t>
  </si>
  <si>
    <t>Equip6301</t>
  </si>
  <si>
    <t>Equip8202</t>
  </si>
  <si>
    <t>Equip4101</t>
  </si>
  <si>
    <t>Equip5301</t>
  </si>
  <si>
    <t>지정 캐릭터 PP</t>
  </si>
  <si>
    <t>Actor1005</t>
  </si>
  <si>
    <t>지정 캐릭터 LBP1</t>
  </si>
  <si>
    <t>글로벌 오픈 경축!_x000D_
_x000D_
매일 매일 접속하여 런칭 선물을 받아가세요!
추가사항: 챕터 재도전 시 빠른 진행 가능하도록 시스템 추가</t>
    <phoneticPr fontId="1" type="noConversion"/>
  </si>
  <si>
    <t>Celebrate the global release!
Log in every day to receive the gifts!
Additional note: Added a system to enable faster progress when retrying a chapter</t>
    <phoneticPr fontId="1" type="noConversion"/>
  </si>
  <si>
    <t>احتفل بالإفراج العالمي!_x000D_
_x000D_
تسجيل الدخول كل يوم لتلقي الهدايا!_x000D_
_x000D_
ملاحظة إضافية: إضافة نظام لتمكين تقدم أسرع عند إعادة محاولة الفصل</t>
  </si>
  <si>
    <t>Адсвяткаваць глабальны рэліз!_x000D_
_x000D_
Увайсці кожны дзень, каб атрымаць падарункі!_x000D_
_x000D_
Дадатковая Заўвага: Дададзеная сістэма для таго, каб больш хутчэй прагрэс, калі паўторна паўтору кіраўніка</t>
  </si>
  <si>
    <t>Празнувайте глобалното освобождаване!_x000D_
_x000D_
Влезте всеки ден, за да получите подаръци!_x000D_
_x000D_
Допълнителна бележка: Добавена е система, която да позволи по-бърз напредък при повторение на глава</t>
  </si>
  <si>
    <t>Oslavte globální vydání!_x000D_
_x000D_
Přihlaste se každý den, abyste obdrželi dárky!_x000D_
_x000D_
Další Poznámka: Přidáno systém, který umožňuje rychlejší pokrok při opakování kapitoly</t>
  </si>
  <si>
    <t>Feiern Sie die globale Veröffentlichung!_x000D_
_x000D_
Melden Sie sich jeden Tag an, um die Geschenke zu erhalten!_x000D_
_x000D_
Zusätzlicher Hinweis: Ein System hinzugefügt, um einen schnelleren Fortschritt beim Wiederzielen eines Kapitels zu aktivieren</t>
  </si>
  <si>
    <t>Γιορτάστε την παγκόσμια έκδοση!_x000D_
_x000D_
Συνδεθείτε κάθε μέρα για να λάβετε τα δώρα!_x000D_
_x000D_
Πρόσθετη σημείωση: Προστέθηκε ένα σύστημα που θα επιτρέψει ταχύτερη πρόοδο κατά την επανάληψη ενός κεφαλαίου</t>
  </si>
  <si>
    <t>¡Celebra el lanzamiento global!_x000D_
_x000D_
¡Inicia sesión todos los días para recibir los regalos!_x000D_
_x000D_
Nota adicional: agregó un sistema para permitir un progreso más rápido al volver a intentar un capítulo</t>
  </si>
  <si>
    <t>Juhli maailmanlaajuista julkaisua!_x000D_
_x000D_
Kirjaudu päivittäin saadaksesi lahjoja!_x000D_
_x000D_
Muita huomautuksia: Lisätty järjestelmä, joka mahdollistaa nopeamman edistyksen uudelleen, kun yrität uudelleen</t>
  </si>
  <si>
    <t>Célébrez la version globale!_x000D_
_x000D_
Connectez-vous chaque jour pour recevoir les cadeaux!_x000D_
_x000D_
Remarque supplémentaire: Ajout d'un système pour permettre des progrès plus rapides lors de la réparation d'un chapitre</t>
  </si>
  <si>
    <t>Ünnepelje a globális kiadást!_x000D_
_x000D_
Jelentkezzen be minden nap, hogy megkapja az ajándékokat!_x000D_
_x000D_
Kiegészítő megjegyzés: Hozzáadott egy rendszert, hogy gyorsabban haladjon a fejezet újrapróbálkozásakor</t>
  </si>
  <si>
    <t>Rayakan rilis global!_x000D_
_x000D_
Masuk setiap hari untuk menerima hadiah!_x000D_
_x000D_
Catatan Tambahan: Menambahkan sistem untuk memungkinkan kemajuan yang lebih cepat saat mencoba kembali bab</t>
  </si>
  <si>
    <t>Festeggia la versione globale!_x000D_
_x000D_
Accedi ogni giorno per ricevere i regali!_x000D_
_x000D_
Nota aggiuntiva: ha aggiunto un sistema per abilitare progressi più veloci durante la riproduzione di un capitolo</t>
  </si>
  <si>
    <t>לחגוג את המהדורה העולמית!_x000D_
_x000D_
התחבר כל יום כדי לקבל את המתנות!_x000D_
_x000D_
הערה נוספת: הוספת מערכת כדי לאפשר התקדמות מהירה יותר בעת ניסיון מחדש של פרק</t>
  </si>
  <si>
    <r>
      <t>グロ</t>
    </r>
    <r>
      <rPr>
        <sz val="11"/>
        <color theme="1"/>
        <rFont val="맑은 고딕"/>
        <family val="3"/>
        <charset val="128"/>
        <scheme val="minor"/>
      </rPr>
      <t>ー</t>
    </r>
    <r>
      <rPr>
        <sz val="11"/>
        <color theme="1"/>
        <rFont val="맑은 고딕"/>
        <family val="2"/>
        <charset val="129"/>
        <scheme val="minor"/>
      </rPr>
      <t>バルリリ</t>
    </r>
    <r>
      <rPr>
        <sz val="11"/>
        <color theme="1"/>
        <rFont val="맑은 고딕"/>
        <family val="3"/>
        <charset val="128"/>
        <scheme val="minor"/>
      </rPr>
      <t>ー</t>
    </r>
    <r>
      <rPr>
        <sz val="11"/>
        <color theme="1"/>
        <rFont val="맑은 고딕"/>
        <family val="2"/>
        <charset val="129"/>
        <scheme val="minor"/>
      </rPr>
      <t>スを祝いましょう！_x000D_
_x000D_
ギフトを受け取るために</t>
    </r>
    <r>
      <rPr>
        <sz val="11"/>
        <color theme="1"/>
        <rFont val="맑은 고딕"/>
        <family val="3"/>
        <charset val="128"/>
        <scheme val="minor"/>
      </rPr>
      <t>毎</t>
    </r>
    <r>
      <rPr>
        <sz val="11"/>
        <color theme="1"/>
        <rFont val="맑은 고딕"/>
        <family val="2"/>
        <charset val="129"/>
        <scheme val="minor"/>
      </rPr>
      <t>日ログインしてください！_x000D_
_x000D_
追加の注意：章を再試行するときに高速な進捗</t>
    </r>
    <r>
      <rPr>
        <sz val="11"/>
        <color theme="1"/>
        <rFont val="맑은 고딕"/>
        <family val="3"/>
        <charset val="128"/>
        <scheme val="minor"/>
      </rPr>
      <t>状</t>
    </r>
    <r>
      <rPr>
        <sz val="11"/>
        <color theme="1"/>
        <rFont val="맑은 고딕"/>
        <family val="2"/>
        <charset val="129"/>
        <scheme val="minor"/>
      </rPr>
      <t>況を有</t>
    </r>
    <r>
      <rPr>
        <sz val="11"/>
        <color theme="1"/>
        <rFont val="맑은 고딕"/>
        <family val="3"/>
        <charset val="128"/>
        <scheme val="minor"/>
      </rPr>
      <t>効</t>
    </r>
    <r>
      <rPr>
        <sz val="11"/>
        <color theme="1"/>
        <rFont val="맑은 고딕"/>
        <family val="2"/>
        <charset val="129"/>
        <scheme val="minor"/>
      </rPr>
      <t>にするシステムを追加しました</t>
    </r>
  </si>
  <si>
    <t>글로벌 오픈 경축!_x000D_
_x000D_
매일 매일 접속하여 런칭 선물을 받아가세요!_x000D_
_x000D_
추가사항: 챕터 재도전 시 빠른 진행 가능하도록 시스템 추가</t>
  </si>
  <si>
    <t>Rayakan pelepasan global!_x000D_
_x000D_
Log masuk setiap hari untuk menerima hadiah!_x000D_
_x000D_
Nota tambahan: Menambah sistem untuk membolehkan kemajuan yang lebih cepat apabila mencuba semula bab</t>
  </si>
  <si>
    <t>Vier de wereldwijde release!_x000D_
_x000D_
Log in elke dag om de geschenken te ontvangen!_x000D_
_x000D_
Extra opmerking: een systeem toegevoegd om snellere vooruitgang mogelijk te maken bij het opnieuw proberen van een hoofdstuk</t>
  </si>
  <si>
    <t>Świętuj globalne wydanie!_x000D_
_x000D_
Zaloguj się każdego dnia, aby otrzymać prezenty!_x000D_
_x000D_
Uwaga dodatkowa: Dodano system, który umożliwia szybsze postępy podczas ponawiania rozdziału</t>
  </si>
  <si>
    <t>Comemore a liberação global!_x000D_
_x000D_
Faça o login todos os dias para receber os presentes!_x000D_
_x000D_
Nota adicional: Adicionado um sistema para permitir um progresso mais rápido ao tentar novamente um capítulo</t>
  </si>
  <si>
    <t>Sărbătoriți lansarea globală!_x000D_
_x000D_
Conectați-vă în fiecare zi pentru a primi cadouri!_x000D_
_x000D_
Notă suplimentară: A fost adăugat un sistem care să permită progresul mai rapid atunci când reîncercați un capitol</t>
  </si>
  <si>
    <t>Отпразднуйте глобальный выпуск!_x000D_
_x000D_
Войдите каждый день, чтобы получить подарки!_x000D_
_x000D_
Дополнительное примечание: добавлена ​​система, позволяющая быстрее прогрессу при повторной попытке главы</t>
  </si>
  <si>
    <t>Oslávte globálne vydanie!_x000D_
_x000D_
Prihláste sa každý deň, aby ste dostali dary!_x000D_
_x000D_
Dodatočná poznámka: Pridal systém, ktorý umožňuje rýchlejší pokrok pri opakovaní kapitoly</t>
  </si>
  <si>
    <t>Fira den globala utgåvan!_x000D_
_x000D_
Logga in varje dag för att ta emot presenterna!_x000D_
_x000D_
Ytterligare anmärkning: Lades till ett system för att möjliggöra snabbare framsteg när du stannar ett kapitel</t>
  </si>
  <si>
    <t>เฉลิมฉลองการเปิดตัวทั่วโลก!_x000D_
_x000D_
เข้าสู่ระบบทุกวันเพื่อรับของขวัญ!_x000D_
_x000D_
หมายเหตุเพิ่มเติม: เพิ่มระบบเพื่อเปิดใช้งานความคืบหน้าได้เร็วขึ้นเมื่อลองอีกครั้ง</t>
  </si>
  <si>
    <t>Küresel yayınları kutlayın!_x000D_
_x000D_
Hediyeleri almak için her gün giriş yapın!_x000D_
_x000D_
Ek Not: Bir bölümü yeniden denirken daha hızlı ilerlemeyi etkinleştirmek için bir sistem eklendi</t>
  </si>
  <si>
    <t>Святкуйте глобальний випуск!_x000D_
_x000D_
Увійдіть кожен день, щоб отримати подарунки!_x000D_
_x000D_
Додаткова нотатка: Додана система, щоб увімкнути швидший прогрес при повторенні глави</t>
  </si>
  <si>
    <r>
      <t>Kỷ niệm phát hành toàn cầu!_x000D_
_x000D_
Đăng nhập mỗi ngày để nhận quà tặng!_x000D_
_x000D_
L</t>
    </r>
    <r>
      <rPr>
        <sz val="11"/>
        <color theme="1"/>
        <rFont val="맑은 고딕"/>
        <family val="2"/>
        <scheme val="minor"/>
      </rPr>
      <t>ư</t>
    </r>
    <r>
      <rPr>
        <sz val="11"/>
        <color theme="1"/>
        <rFont val="맑은 고딕"/>
        <family val="2"/>
        <charset val="129"/>
        <scheme val="minor"/>
      </rPr>
      <t>u ý bổ sung: Đã thêm một hệ thống để cho phép tiến trình nhanh h</t>
    </r>
    <r>
      <rPr>
        <sz val="11"/>
        <color theme="1"/>
        <rFont val="맑은 고딕"/>
        <family val="2"/>
        <scheme val="minor"/>
      </rPr>
      <t>ơ</t>
    </r>
    <r>
      <rPr>
        <sz val="11"/>
        <color theme="1"/>
        <rFont val="맑은 고딕"/>
        <family val="2"/>
        <charset val="129"/>
        <scheme val="minor"/>
      </rPr>
      <t>n khi thử lại một ch</t>
    </r>
    <r>
      <rPr>
        <sz val="11"/>
        <color theme="1"/>
        <rFont val="맑은 고딕"/>
        <family val="2"/>
        <scheme val="minor"/>
      </rPr>
      <t>ươ</t>
    </r>
    <r>
      <rPr>
        <sz val="11"/>
        <color theme="1"/>
        <rFont val="맑은 고딕"/>
        <family val="2"/>
        <charset val="129"/>
        <scheme val="minor"/>
      </rPr>
      <t>ng</t>
    </r>
  </si>
  <si>
    <r>
      <t>庆祝全球释放！_x000D_
_x000D_
每天登录才能收到</t>
    </r>
    <r>
      <rPr>
        <sz val="11"/>
        <color theme="1"/>
        <rFont val="맑은 고딕"/>
        <family val="3"/>
        <charset val="128"/>
        <scheme val="minor"/>
      </rPr>
      <t>礼</t>
    </r>
    <r>
      <rPr>
        <sz val="11"/>
        <color theme="1"/>
        <rFont val="맑은 고딕"/>
        <family val="3"/>
        <charset val="134"/>
        <scheme val="minor"/>
      </rPr>
      <t>物！_x000D_
_x000D_
附加说明：添加一</t>
    </r>
    <r>
      <rPr>
        <sz val="11"/>
        <color theme="1"/>
        <rFont val="맑은 고딕"/>
        <family val="3"/>
        <charset val="128"/>
        <scheme val="minor"/>
      </rPr>
      <t>个</t>
    </r>
    <r>
      <rPr>
        <sz val="11"/>
        <color theme="1"/>
        <rFont val="맑은 고딕"/>
        <family val="3"/>
        <charset val="134"/>
        <scheme val="minor"/>
      </rPr>
      <t>系统以在重试章节时启用更快的进度</t>
    </r>
  </si>
  <si>
    <r>
      <t>慶祝全球釋放！_x000D_
_x000D_
每天登錄才能收到禮物！_x000D_
_x000D_
附加說明：添加一個系統以在重試章節時</t>
    </r>
    <r>
      <rPr>
        <sz val="11"/>
        <color theme="1"/>
        <rFont val="맑은 고딕"/>
        <family val="3"/>
        <charset val="129"/>
        <scheme val="minor"/>
      </rPr>
      <t>啟</t>
    </r>
    <r>
      <rPr>
        <sz val="11"/>
        <color theme="1"/>
        <rFont val="맑은 고딕"/>
        <family val="2"/>
        <charset val="129"/>
        <scheme val="minor"/>
      </rPr>
      <t>用更快的進度</t>
    </r>
  </si>
  <si>
    <t>영어(미국)</t>
    <phoneticPr fontId="1" type="noConversion"/>
  </si>
  <si>
    <t>그리스어</t>
    <phoneticPr fontId="1" type="noConversion"/>
  </si>
  <si>
    <t>네덜란드어</t>
    <phoneticPr fontId="1" type="noConversion"/>
  </si>
  <si>
    <t>독일어</t>
    <phoneticPr fontId="1" type="noConversion"/>
  </si>
  <si>
    <t>러시아어</t>
    <phoneticPr fontId="1" type="noConversion"/>
  </si>
  <si>
    <t>루마니아어</t>
    <phoneticPr fontId="1" type="noConversion"/>
  </si>
  <si>
    <t>말레이어</t>
    <phoneticPr fontId="1" type="noConversion"/>
  </si>
  <si>
    <t>베트남어</t>
    <phoneticPr fontId="1" type="noConversion"/>
  </si>
  <si>
    <t>스웨덴어</t>
    <phoneticPr fontId="1" type="noConversion"/>
  </si>
  <si>
    <t>스페인어(멕시코)</t>
    <phoneticPr fontId="1" type="noConversion"/>
  </si>
  <si>
    <t>스페인어(스페인)</t>
    <phoneticPr fontId="1" type="noConversion"/>
  </si>
  <si>
    <t>슬로바키아어</t>
    <phoneticPr fontId="1" type="noConversion"/>
  </si>
  <si>
    <t>아랍어</t>
    <phoneticPr fontId="1" type="noConversion"/>
  </si>
  <si>
    <t>우크라이나어</t>
    <phoneticPr fontId="1" type="noConversion"/>
  </si>
  <si>
    <t>이탈리아어</t>
    <phoneticPr fontId="1" type="noConversion"/>
  </si>
  <si>
    <t>인도네시아어</t>
    <phoneticPr fontId="1" type="noConversion"/>
  </si>
  <si>
    <t>일본어</t>
    <phoneticPr fontId="1" type="noConversion"/>
  </si>
  <si>
    <t>중국어(간체)</t>
    <phoneticPr fontId="1" type="noConversion"/>
  </si>
  <si>
    <t>중국어(번체)</t>
    <phoneticPr fontId="1" type="noConversion"/>
  </si>
  <si>
    <t>체코어</t>
    <phoneticPr fontId="1" type="noConversion"/>
  </si>
  <si>
    <t>태국어</t>
    <phoneticPr fontId="1" type="noConversion"/>
  </si>
  <si>
    <t>터키어</t>
    <phoneticPr fontId="1" type="noConversion"/>
  </si>
  <si>
    <t>포르투갈어(브라질)</t>
    <phoneticPr fontId="1" type="noConversion"/>
  </si>
  <si>
    <t>포르투갈어(포르투갈)</t>
    <phoneticPr fontId="1" type="noConversion"/>
  </si>
  <si>
    <t>폴란드어</t>
    <phoneticPr fontId="1" type="noConversion"/>
  </si>
  <si>
    <t>프랑스어</t>
    <phoneticPr fontId="1" type="noConversion"/>
  </si>
  <si>
    <t>프랑스어(캐나다)</t>
    <phoneticPr fontId="1" type="noConversion"/>
  </si>
  <si>
    <t>핀란드어</t>
    <phoneticPr fontId="1" type="noConversion"/>
  </si>
  <si>
    <t>한국어</t>
    <phoneticPr fontId="1" type="noConversion"/>
  </si>
  <si>
    <t>헝가리어</t>
    <phoneticPr fontId="1" type="noConversion"/>
  </si>
  <si>
    <t>히브리어</t>
    <phoneticPr fontId="1" type="noConversion"/>
  </si>
  <si>
    <t>아이폰 순서 참고</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</si>
</sst>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맑은 고딕"/>
      <family val="2"/>
      <charset val="129"/>
      <scheme val="minor"/>
    </font>
    <font>
      <sz val="8"/>
      <name val="맑은 고딕"/>
      <family val="2"/>
      <charset val="129"/>
      <scheme val="minor"/>
    </font>
    <font>
      <sz val="11"/>
      <color theme="1"/>
      <name val="맑은 고딕"/>
      <family val="3"/>
      <charset val="128"/>
      <scheme val="minor"/>
    </font>
    <font>
      <sz val="11"/>
      <color theme="1"/>
      <name val="맑은 고딕"/>
      <family val="3"/>
      <charset val="134"/>
      <scheme val="minor"/>
    </font>
    <font>
      <sz val="11"/>
      <color theme="1"/>
      <name val="맑은 고딕"/>
      <family val="2"/>
      <scheme val="minor"/>
    </font>
    <font>
      <sz val="9"/>
      <color indexed="81"/>
      <name val="Tahoma"/>
      <family val="2"/>
    </font>
    <font>
      <sz val="9"/>
      <color indexed="81"/>
      <name val="돋움"/>
      <family val="3"/>
      <charset val="129"/>
    </font>
    <font>
      <sz val="11"/>
      <color theme="1"/>
      <name val="맑은 고딕"/>
      <family val="3"/>
      <charset val="129"/>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5">
    <xf numFmtId="0" fontId="0" fillId="0" borderId="0" xfId="0">
      <alignment vertical="center"/>
    </xf>
    <xf numFmtId="14" fontId="0" fillId="0" borderId="0" xfId="0" applyNumberFormat="1">
      <alignment vertical="center"/>
    </xf>
    <xf numFmtId="0" fontId="0" fillId="0" borderId="0" xfId="0" applyAlignment="1">
      <alignment vertical="center" wrapText="1"/>
    </xf>
    <xf numFmtId="0" fontId="4" fillId="0" borderId="0" xfId="0" applyFont="1" applyAlignment="1">
      <alignment vertical="center" wrapText="1"/>
    </xf>
    <xf numFmtId="0" fontId="3" fillId="0" borderId="0" xfId="0" applyFont="1" applyAlignment="1">
      <alignment vertical="center" wrapText="1"/>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CAA502-5474-4378-9590-CB2A58DB8512}">
  <dimension ref="A1:E78"/>
  <sheetViews>
    <sheetView workbookViewId="0">
      <pane ySplit="1" topLeftCell="A2" activePane="bottomLeft" state="frozen"/>
      <selection pane="bottomLeft" activeCell="E19" sqref="E19"/>
    </sheetView>
  </sheetViews>
  <sheetFormatPr defaultRowHeight="16.5" x14ac:dyDescent="0.3"/>
  <cols>
    <col min="2" max="2" width="28.375" customWidth="1"/>
    <col min="3" max="3" width="24.875" customWidth="1"/>
    <col min="5" max="5" width="28.875" customWidth="1"/>
  </cols>
  <sheetData>
    <row r="1" spans="1:5" ht="27" customHeight="1" x14ac:dyDescent="0.3">
      <c r="A1" t="s">
        <v>81</v>
      </c>
      <c r="B1" t="s">
        <v>80</v>
      </c>
      <c r="C1" t="s">
        <v>79</v>
      </c>
      <c r="D1" t="s">
        <v>78</v>
      </c>
      <c r="E1" t="s">
        <v>77</v>
      </c>
    </row>
    <row r="2" spans="1:5" x14ac:dyDescent="0.3">
      <c r="A2">
        <v>5</v>
      </c>
      <c r="C2" t="s">
        <v>14</v>
      </c>
      <c r="D2">
        <v>0.2</v>
      </c>
      <c r="E2" t="s">
        <v>40</v>
      </c>
    </row>
    <row r="3" spans="1:5" x14ac:dyDescent="0.3">
      <c r="A3">
        <v>5</v>
      </c>
      <c r="C3" t="s">
        <v>14</v>
      </c>
      <c r="D3">
        <v>0.4</v>
      </c>
      <c r="E3" t="s">
        <v>39</v>
      </c>
    </row>
    <row r="4" spans="1:5" x14ac:dyDescent="0.3">
      <c r="A4">
        <v>5</v>
      </c>
      <c r="C4" t="s">
        <v>14</v>
      </c>
      <c r="D4">
        <v>0.6</v>
      </c>
      <c r="E4" t="s">
        <v>38</v>
      </c>
    </row>
    <row r="5" spans="1:5" x14ac:dyDescent="0.3">
      <c r="A5">
        <v>1</v>
      </c>
      <c r="C5" t="s">
        <v>63</v>
      </c>
      <c r="D5">
        <v>1</v>
      </c>
      <c r="E5" t="s">
        <v>76</v>
      </c>
    </row>
    <row r="6" spans="1:5" x14ac:dyDescent="0.3">
      <c r="A6">
        <v>2</v>
      </c>
      <c r="C6" t="s">
        <v>55</v>
      </c>
      <c r="D6">
        <v>1</v>
      </c>
      <c r="E6" t="s">
        <v>61</v>
      </c>
    </row>
    <row r="7" spans="1:5" x14ac:dyDescent="0.3">
      <c r="A7">
        <v>7</v>
      </c>
      <c r="C7" t="s">
        <v>0</v>
      </c>
      <c r="D7">
        <v>1</v>
      </c>
      <c r="E7" t="s">
        <v>83</v>
      </c>
    </row>
    <row r="8" spans="1:5" x14ac:dyDescent="0.3">
      <c r="A8">
        <v>5</v>
      </c>
      <c r="C8" t="s">
        <v>14</v>
      </c>
      <c r="D8">
        <v>1.2</v>
      </c>
      <c r="E8" t="s">
        <v>37</v>
      </c>
    </row>
    <row r="9" spans="1:5" x14ac:dyDescent="0.3">
      <c r="A9">
        <v>5</v>
      </c>
      <c r="C9" t="s">
        <v>14</v>
      </c>
      <c r="D9">
        <v>1.4</v>
      </c>
      <c r="E9" t="s">
        <v>36</v>
      </c>
    </row>
    <row r="10" spans="1:5" x14ac:dyDescent="0.3">
      <c r="A10">
        <v>6</v>
      </c>
      <c r="C10" t="s">
        <v>3</v>
      </c>
      <c r="D10">
        <v>1.5</v>
      </c>
      <c r="E10" t="s">
        <v>12</v>
      </c>
    </row>
    <row r="11" spans="1:5" x14ac:dyDescent="0.3">
      <c r="A11">
        <v>3</v>
      </c>
      <c r="B11" t="s">
        <v>85</v>
      </c>
      <c r="C11" t="s">
        <v>48</v>
      </c>
      <c r="D11">
        <v>1.9990000000000001</v>
      </c>
      <c r="E11" t="s">
        <v>84</v>
      </c>
    </row>
    <row r="12" spans="1:5" x14ac:dyDescent="0.3">
      <c r="A12">
        <v>7</v>
      </c>
      <c r="C12" t="s">
        <v>0</v>
      </c>
      <c r="D12">
        <v>1.9990000000000001</v>
      </c>
      <c r="E12" t="s">
        <v>86</v>
      </c>
    </row>
    <row r="13" spans="1:5" x14ac:dyDescent="0.3">
      <c r="A13">
        <v>1</v>
      </c>
      <c r="C13" t="s">
        <v>63</v>
      </c>
      <c r="D13">
        <v>2</v>
      </c>
      <c r="E13" t="s">
        <v>75</v>
      </c>
    </row>
    <row r="14" spans="1:5" x14ac:dyDescent="0.3">
      <c r="A14">
        <v>2</v>
      </c>
      <c r="C14" t="s">
        <v>55</v>
      </c>
      <c r="D14">
        <v>2</v>
      </c>
      <c r="E14" t="s">
        <v>60</v>
      </c>
    </row>
    <row r="15" spans="1:5" x14ac:dyDescent="0.3">
      <c r="A15">
        <v>7</v>
      </c>
      <c r="C15" t="s">
        <v>0</v>
      </c>
      <c r="D15">
        <v>2</v>
      </c>
      <c r="E15" t="s">
        <v>88</v>
      </c>
    </row>
    <row r="16" spans="1:5" x14ac:dyDescent="0.3">
      <c r="A16">
        <v>5</v>
      </c>
      <c r="C16" t="s">
        <v>14</v>
      </c>
      <c r="D16">
        <v>2.2000000000000002</v>
      </c>
      <c r="E16" t="s">
        <v>31</v>
      </c>
    </row>
    <row r="17" spans="1:5" x14ac:dyDescent="0.3">
      <c r="A17">
        <v>5</v>
      </c>
      <c r="C17" t="s">
        <v>14</v>
      </c>
      <c r="D17">
        <v>2.4</v>
      </c>
      <c r="E17" t="s">
        <v>35</v>
      </c>
    </row>
    <row r="18" spans="1:5" x14ac:dyDescent="0.3">
      <c r="A18">
        <v>6</v>
      </c>
      <c r="C18" t="s">
        <v>3</v>
      </c>
      <c r="D18">
        <v>2.5</v>
      </c>
      <c r="E18" t="s">
        <v>11</v>
      </c>
    </row>
    <row r="19" spans="1:5" x14ac:dyDescent="0.3">
      <c r="A19">
        <v>5</v>
      </c>
      <c r="C19" t="s">
        <v>14</v>
      </c>
      <c r="D19">
        <v>2.6</v>
      </c>
      <c r="E19" t="s">
        <v>34</v>
      </c>
    </row>
    <row r="20" spans="1:5" x14ac:dyDescent="0.3">
      <c r="A20">
        <v>4</v>
      </c>
      <c r="B20" t="s">
        <v>46</v>
      </c>
      <c r="C20" t="s">
        <v>42</v>
      </c>
      <c r="D20">
        <v>2.9990000000000001</v>
      </c>
      <c r="E20" t="s">
        <v>45</v>
      </c>
    </row>
    <row r="21" spans="1:5" x14ac:dyDescent="0.3">
      <c r="A21">
        <v>1</v>
      </c>
      <c r="C21" t="s">
        <v>63</v>
      </c>
      <c r="D21">
        <v>3</v>
      </c>
      <c r="E21" t="s">
        <v>74</v>
      </c>
    </row>
    <row r="22" spans="1:5" x14ac:dyDescent="0.3">
      <c r="A22">
        <v>2</v>
      </c>
      <c r="C22" t="s">
        <v>55</v>
      </c>
      <c r="D22">
        <v>3</v>
      </c>
      <c r="E22" t="s">
        <v>59</v>
      </c>
    </row>
    <row r="23" spans="1:5" x14ac:dyDescent="0.3">
      <c r="A23">
        <v>7</v>
      </c>
      <c r="C23" t="s">
        <v>0</v>
      </c>
      <c r="D23">
        <v>3</v>
      </c>
      <c r="E23" t="s">
        <v>87</v>
      </c>
    </row>
    <row r="24" spans="1:5" x14ac:dyDescent="0.3">
      <c r="A24">
        <v>5</v>
      </c>
      <c r="C24" t="s">
        <v>14</v>
      </c>
      <c r="D24">
        <v>3.2</v>
      </c>
      <c r="E24" t="s">
        <v>30</v>
      </c>
    </row>
    <row r="25" spans="1:5" x14ac:dyDescent="0.3">
      <c r="A25">
        <v>5</v>
      </c>
      <c r="C25" t="s">
        <v>14</v>
      </c>
      <c r="D25">
        <v>3.6</v>
      </c>
      <c r="E25" t="s">
        <v>33</v>
      </c>
    </row>
    <row r="26" spans="1:5" x14ac:dyDescent="0.3">
      <c r="A26">
        <v>3</v>
      </c>
      <c r="B26" t="s">
        <v>53</v>
      </c>
      <c r="C26" t="s">
        <v>48</v>
      </c>
      <c r="D26">
        <v>3.9990000000000001</v>
      </c>
      <c r="E26" t="s">
        <v>52</v>
      </c>
    </row>
    <row r="27" spans="1:5" x14ac:dyDescent="0.3">
      <c r="A27">
        <v>7</v>
      </c>
      <c r="C27" t="s">
        <v>0</v>
      </c>
      <c r="D27">
        <v>3.9990000000000001</v>
      </c>
      <c r="E27" t="s">
        <v>89</v>
      </c>
    </row>
    <row r="28" spans="1:5" x14ac:dyDescent="0.3">
      <c r="A28">
        <v>1</v>
      </c>
      <c r="C28" t="s">
        <v>63</v>
      </c>
      <c r="D28">
        <v>4</v>
      </c>
      <c r="E28" t="s">
        <v>73</v>
      </c>
    </row>
    <row r="29" spans="1:5" x14ac:dyDescent="0.3">
      <c r="A29">
        <v>2</v>
      </c>
      <c r="C29" t="s">
        <v>55</v>
      </c>
      <c r="D29">
        <v>4</v>
      </c>
      <c r="E29" t="s">
        <v>58</v>
      </c>
    </row>
    <row r="30" spans="1:5" x14ac:dyDescent="0.3">
      <c r="A30">
        <v>7</v>
      </c>
      <c r="C30" t="s">
        <v>0</v>
      </c>
      <c r="D30">
        <v>4</v>
      </c>
      <c r="E30" t="s">
        <v>90</v>
      </c>
    </row>
    <row r="31" spans="1:5" x14ac:dyDescent="0.3">
      <c r="A31">
        <v>5</v>
      </c>
      <c r="C31" t="s">
        <v>14</v>
      </c>
      <c r="D31">
        <v>4.2</v>
      </c>
      <c r="E31" t="s">
        <v>29</v>
      </c>
    </row>
    <row r="32" spans="1:5" x14ac:dyDescent="0.3">
      <c r="A32">
        <v>6</v>
      </c>
      <c r="C32" t="s">
        <v>3</v>
      </c>
      <c r="D32">
        <v>4.5</v>
      </c>
      <c r="E32" t="s">
        <v>10</v>
      </c>
    </row>
    <row r="33" spans="1:5" x14ac:dyDescent="0.3">
      <c r="A33">
        <v>5</v>
      </c>
      <c r="C33" t="s">
        <v>14</v>
      </c>
      <c r="D33">
        <v>4.5999999999999996</v>
      </c>
      <c r="E33" t="s">
        <v>32</v>
      </c>
    </row>
    <row r="34" spans="1:5" x14ac:dyDescent="0.3">
      <c r="A34">
        <v>1</v>
      </c>
      <c r="C34" t="s">
        <v>63</v>
      </c>
      <c r="D34">
        <v>5</v>
      </c>
      <c r="E34" t="s">
        <v>72</v>
      </c>
    </row>
    <row r="35" spans="1:5" x14ac:dyDescent="0.3">
      <c r="A35">
        <v>2</v>
      </c>
      <c r="C35" t="s">
        <v>55</v>
      </c>
      <c r="D35">
        <v>5</v>
      </c>
      <c r="E35" t="s">
        <v>57</v>
      </c>
    </row>
    <row r="36" spans="1:5" x14ac:dyDescent="0.3">
      <c r="A36">
        <v>7</v>
      </c>
      <c r="C36" t="s">
        <v>0</v>
      </c>
      <c r="D36">
        <v>5</v>
      </c>
      <c r="E36" t="s">
        <v>93</v>
      </c>
    </row>
    <row r="37" spans="1:5" x14ac:dyDescent="0.3">
      <c r="A37">
        <v>5</v>
      </c>
      <c r="C37" t="s">
        <v>14</v>
      </c>
      <c r="D37">
        <v>5.2</v>
      </c>
      <c r="E37" t="s">
        <v>28</v>
      </c>
    </row>
    <row r="38" spans="1:5" x14ac:dyDescent="0.3">
      <c r="A38">
        <v>5</v>
      </c>
      <c r="C38" t="s">
        <v>14</v>
      </c>
      <c r="D38">
        <v>5.6</v>
      </c>
      <c r="E38" t="s">
        <v>25</v>
      </c>
    </row>
    <row r="39" spans="1:5" x14ac:dyDescent="0.3">
      <c r="A39">
        <v>4</v>
      </c>
      <c r="B39" t="s">
        <v>46</v>
      </c>
      <c r="C39" t="s">
        <v>42</v>
      </c>
      <c r="D39">
        <v>5.9989999999999997</v>
      </c>
      <c r="E39" t="s">
        <v>44</v>
      </c>
    </row>
    <row r="40" spans="1:5" x14ac:dyDescent="0.3">
      <c r="A40">
        <v>1</v>
      </c>
      <c r="C40" t="s">
        <v>63</v>
      </c>
      <c r="D40">
        <v>6</v>
      </c>
      <c r="E40" t="s">
        <v>71</v>
      </c>
    </row>
    <row r="41" spans="1:5" x14ac:dyDescent="0.3">
      <c r="A41">
        <v>2</v>
      </c>
      <c r="C41" t="s">
        <v>55</v>
      </c>
      <c r="D41">
        <v>6</v>
      </c>
      <c r="E41" t="s">
        <v>56</v>
      </c>
    </row>
    <row r="42" spans="1:5" x14ac:dyDescent="0.3">
      <c r="A42">
        <v>7</v>
      </c>
      <c r="C42" t="s">
        <v>0</v>
      </c>
      <c r="D42">
        <v>6</v>
      </c>
      <c r="E42" t="s">
        <v>91</v>
      </c>
    </row>
    <row r="43" spans="1:5" x14ac:dyDescent="0.3">
      <c r="A43">
        <v>5</v>
      </c>
      <c r="C43" t="s">
        <v>14</v>
      </c>
      <c r="D43">
        <v>6.2</v>
      </c>
      <c r="E43" t="s">
        <v>26</v>
      </c>
    </row>
    <row r="44" spans="1:5" x14ac:dyDescent="0.3">
      <c r="A44">
        <v>6</v>
      </c>
      <c r="C44" t="s">
        <v>3</v>
      </c>
      <c r="D44">
        <v>6.5</v>
      </c>
      <c r="E44" t="s">
        <v>9</v>
      </c>
    </row>
    <row r="45" spans="1:5" x14ac:dyDescent="0.3">
      <c r="A45">
        <v>5</v>
      </c>
      <c r="C45" t="s">
        <v>14</v>
      </c>
      <c r="D45">
        <v>6.6</v>
      </c>
      <c r="E45" t="s">
        <v>24</v>
      </c>
    </row>
    <row r="46" spans="1:5" x14ac:dyDescent="0.3">
      <c r="A46">
        <v>1</v>
      </c>
      <c r="C46" t="s">
        <v>63</v>
      </c>
      <c r="D46">
        <v>7</v>
      </c>
      <c r="E46" t="s">
        <v>70</v>
      </c>
    </row>
    <row r="47" spans="1:5" x14ac:dyDescent="0.3">
      <c r="A47">
        <v>2</v>
      </c>
      <c r="C47" t="s">
        <v>55</v>
      </c>
      <c r="D47">
        <v>7</v>
      </c>
      <c r="E47" t="s">
        <v>54</v>
      </c>
    </row>
    <row r="48" spans="1:5" x14ac:dyDescent="0.3">
      <c r="A48">
        <v>7</v>
      </c>
      <c r="C48" t="s">
        <v>0</v>
      </c>
      <c r="D48">
        <v>7</v>
      </c>
      <c r="E48" t="s">
        <v>1</v>
      </c>
    </row>
    <row r="49" spans="1:5" x14ac:dyDescent="0.3">
      <c r="A49">
        <v>5</v>
      </c>
      <c r="C49" t="s">
        <v>14</v>
      </c>
      <c r="D49">
        <v>7.2</v>
      </c>
      <c r="E49" t="s">
        <v>21</v>
      </c>
    </row>
    <row r="50" spans="1:5" x14ac:dyDescent="0.3">
      <c r="A50">
        <v>6</v>
      </c>
      <c r="C50" t="s">
        <v>3</v>
      </c>
      <c r="D50">
        <v>7.5</v>
      </c>
      <c r="E50" t="s">
        <v>8</v>
      </c>
    </row>
    <row r="51" spans="1:5" x14ac:dyDescent="0.3">
      <c r="A51">
        <v>5</v>
      </c>
      <c r="C51" t="s">
        <v>14</v>
      </c>
      <c r="D51">
        <v>7.6</v>
      </c>
      <c r="E51" t="s">
        <v>23</v>
      </c>
    </row>
    <row r="52" spans="1:5" x14ac:dyDescent="0.3">
      <c r="A52">
        <v>5</v>
      </c>
      <c r="C52" t="s">
        <v>14</v>
      </c>
      <c r="D52">
        <v>7.8</v>
      </c>
      <c r="E52" t="s">
        <v>27</v>
      </c>
    </row>
    <row r="53" spans="1:5" x14ac:dyDescent="0.3">
      <c r="A53">
        <v>5</v>
      </c>
      <c r="C53" t="s">
        <v>14</v>
      </c>
      <c r="D53">
        <v>7.9</v>
      </c>
      <c r="E53" t="s">
        <v>22</v>
      </c>
    </row>
    <row r="54" spans="1:5" x14ac:dyDescent="0.3">
      <c r="A54">
        <v>1</v>
      </c>
      <c r="C54" t="s">
        <v>63</v>
      </c>
      <c r="D54">
        <v>8</v>
      </c>
      <c r="E54" t="s">
        <v>69</v>
      </c>
    </row>
    <row r="55" spans="1:5" x14ac:dyDescent="0.3">
      <c r="A55">
        <v>6</v>
      </c>
      <c r="C55" t="s">
        <v>3</v>
      </c>
      <c r="D55">
        <v>8.5</v>
      </c>
      <c r="E55" t="s">
        <v>7</v>
      </c>
    </row>
    <row r="56" spans="1:5" x14ac:dyDescent="0.3">
      <c r="A56">
        <v>3</v>
      </c>
      <c r="B56" t="s">
        <v>51</v>
      </c>
      <c r="C56" t="s">
        <v>48</v>
      </c>
      <c r="D56">
        <v>8.9990000000000006</v>
      </c>
      <c r="E56" t="s">
        <v>50</v>
      </c>
    </row>
    <row r="57" spans="1:5" x14ac:dyDescent="0.3">
      <c r="A57">
        <v>7</v>
      </c>
      <c r="C57" t="s">
        <v>0</v>
      </c>
      <c r="D57">
        <v>8.9990000000000006</v>
      </c>
      <c r="E57" t="s">
        <v>92</v>
      </c>
    </row>
    <row r="58" spans="1:5" x14ac:dyDescent="0.3">
      <c r="A58">
        <v>1</v>
      </c>
      <c r="C58" t="s">
        <v>63</v>
      </c>
      <c r="D58">
        <v>9</v>
      </c>
      <c r="E58" t="s">
        <v>68</v>
      </c>
    </row>
    <row r="59" spans="1:5" x14ac:dyDescent="0.3">
      <c r="A59">
        <v>5</v>
      </c>
      <c r="C59" t="s">
        <v>14</v>
      </c>
      <c r="D59">
        <v>9.1999999999999993</v>
      </c>
      <c r="E59" t="s">
        <v>20</v>
      </c>
    </row>
    <row r="60" spans="1:5" x14ac:dyDescent="0.3">
      <c r="A60">
        <v>6</v>
      </c>
      <c r="C60" t="s">
        <v>3</v>
      </c>
      <c r="D60">
        <v>9.5</v>
      </c>
      <c r="E60" t="s">
        <v>6</v>
      </c>
    </row>
    <row r="61" spans="1:5" x14ac:dyDescent="0.3">
      <c r="A61">
        <v>4</v>
      </c>
      <c r="B61" t="s">
        <v>46</v>
      </c>
      <c r="C61" t="s">
        <v>42</v>
      </c>
      <c r="D61">
        <v>9.9990000000000006</v>
      </c>
      <c r="E61" t="s">
        <v>43</v>
      </c>
    </row>
    <row r="62" spans="1:5" x14ac:dyDescent="0.3">
      <c r="A62">
        <v>1</v>
      </c>
      <c r="C62" t="s">
        <v>63</v>
      </c>
      <c r="D62">
        <v>10</v>
      </c>
      <c r="E62" t="s">
        <v>67</v>
      </c>
    </row>
    <row r="63" spans="1:5" x14ac:dyDescent="0.3">
      <c r="A63">
        <v>5</v>
      </c>
      <c r="C63" t="s">
        <v>14</v>
      </c>
      <c r="D63">
        <v>10.199999999999999</v>
      </c>
      <c r="E63" t="s">
        <v>19</v>
      </c>
    </row>
    <row r="64" spans="1:5" x14ac:dyDescent="0.3">
      <c r="A64">
        <v>3</v>
      </c>
      <c r="B64" t="s">
        <v>49</v>
      </c>
      <c r="C64" t="s">
        <v>48</v>
      </c>
      <c r="D64">
        <v>10.999000000000001</v>
      </c>
      <c r="E64" t="s">
        <v>47</v>
      </c>
    </row>
    <row r="65" spans="1:5" x14ac:dyDescent="0.3">
      <c r="A65">
        <v>7</v>
      </c>
      <c r="C65" t="s">
        <v>0</v>
      </c>
      <c r="D65">
        <v>10.999000000000001</v>
      </c>
      <c r="E65" t="s">
        <v>82</v>
      </c>
    </row>
    <row r="66" spans="1:5" x14ac:dyDescent="0.3">
      <c r="A66">
        <v>1</v>
      </c>
      <c r="C66" t="s">
        <v>63</v>
      </c>
      <c r="D66">
        <v>11</v>
      </c>
      <c r="E66" t="s">
        <v>66</v>
      </c>
    </row>
    <row r="67" spans="1:5" x14ac:dyDescent="0.3">
      <c r="A67">
        <v>6</v>
      </c>
      <c r="C67" t="s">
        <v>3</v>
      </c>
      <c r="D67">
        <v>11.5</v>
      </c>
      <c r="E67" t="s">
        <v>5</v>
      </c>
    </row>
    <row r="68" spans="1:5" x14ac:dyDescent="0.3">
      <c r="A68">
        <v>5</v>
      </c>
      <c r="C68" t="s">
        <v>14</v>
      </c>
      <c r="D68">
        <v>11.6</v>
      </c>
      <c r="E68" t="s">
        <v>16</v>
      </c>
    </row>
    <row r="69" spans="1:5" x14ac:dyDescent="0.3">
      <c r="A69">
        <v>1</v>
      </c>
      <c r="C69" t="s">
        <v>63</v>
      </c>
      <c r="D69">
        <v>12</v>
      </c>
      <c r="E69" t="s">
        <v>65</v>
      </c>
    </row>
    <row r="70" spans="1:5" x14ac:dyDescent="0.3">
      <c r="A70">
        <v>5</v>
      </c>
      <c r="C70" t="s">
        <v>14</v>
      </c>
      <c r="D70">
        <v>12.2</v>
      </c>
      <c r="E70" t="s">
        <v>18</v>
      </c>
    </row>
    <row r="71" spans="1:5" x14ac:dyDescent="0.3">
      <c r="A71">
        <v>4</v>
      </c>
      <c r="B71" t="s">
        <v>46</v>
      </c>
      <c r="C71" t="s">
        <v>42</v>
      </c>
      <c r="D71">
        <v>12.999000000000001</v>
      </c>
      <c r="E71" t="s">
        <v>41</v>
      </c>
    </row>
    <row r="72" spans="1:5" x14ac:dyDescent="0.3">
      <c r="A72">
        <v>1</v>
      </c>
      <c r="C72" t="s">
        <v>63</v>
      </c>
      <c r="D72">
        <v>13</v>
      </c>
      <c r="E72" t="s">
        <v>64</v>
      </c>
    </row>
    <row r="73" spans="1:5" x14ac:dyDescent="0.3">
      <c r="A73">
        <v>6</v>
      </c>
      <c r="C73" t="s">
        <v>3</v>
      </c>
      <c r="D73">
        <v>13.5</v>
      </c>
      <c r="E73" t="s">
        <v>4</v>
      </c>
    </row>
    <row r="74" spans="1:5" x14ac:dyDescent="0.3">
      <c r="A74">
        <v>5</v>
      </c>
      <c r="C74" t="s">
        <v>14</v>
      </c>
      <c r="D74">
        <v>13.6</v>
      </c>
      <c r="E74" t="s">
        <v>15</v>
      </c>
    </row>
    <row r="75" spans="1:5" x14ac:dyDescent="0.3">
      <c r="A75">
        <v>1</v>
      </c>
      <c r="C75" t="s">
        <v>63</v>
      </c>
      <c r="D75">
        <v>14</v>
      </c>
      <c r="E75" t="s">
        <v>62</v>
      </c>
    </row>
    <row r="76" spans="1:5" x14ac:dyDescent="0.3">
      <c r="A76">
        <v>5</v>
      </c>
      <c r="C76" t="s">
        <v>14</v>
      </c>
      <c r="D76">
        <v>14.2</v>
      </c>
      <c r="E76" t="s">
        <v>17</v>
      </c>
    </row>
    <row r="77" spans="1:5" x14ac:dyDescent="0.3">
      <c r="A77">
        <v>6</v>
      </c>
      <c r="C77" t="s">
        <v>3</v>
      </c>
      <c r="D77">
        <v>14.5</v>
      </c>
      <c r="E77" t="s">
        <v>2</v>
      </c>
    </row>
    <row r="78" spans="1:5" x14ac:dyDescent="0.3">
      <c r="A78">
        <v>5</v>
      </c>
      <c r="C78" t="s">
        <v>14</v>
      </c>
      <c r="D78">
        <v>14.6</v>
      </c>
      <c r="E78" t="s">
        <v>13</v>
      </c>
    </row>
  </sheetData>
  <sortState xmlns:xlrd2="http://schemas.microsoft.com/office/spreadsheetml/2017/richdata2" ref="A2:E78">
    <sortCondition ref="D2:D78"/>
  </sortState>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80691B-1071-4FE3-B654-3C7D8A917A79}">
  <dimension ref="A1:C39"/>
  <sheetViews>
    <sheetView workbookViewId="0">
      <pane ySplit="1" topLeftCell="A2" activePane="bottomLeft" state="frozen"/>
      <selection pane="bottomLeft" activeCell="A32" sqref="A32"/>
    </sheetView>
  </sheetViews>
  <sheetFormatPr defaultRowHeight="16.5" outlineLevelRow="1" x14ac:dyDescent="0.3"/>
  <cols>
    <col min="1" max="1" width="11.125" bestFit="1" customWidth="1"/>
  </cols>
  <sheetData>
    <row r="1" spans="1:3" ht="27" customHeight="1" x14ac:dyDescent="0.3">
      <c r="B1" t="s">
        <v>94</v>
      </c>
      <c r="C1" t="s">
        <v>95</v>
      </c>
    </row>
    <row r="2" spans="1:3" x14ac:dyDescent="0.3">
      <c r="A2" s="1">
        <v>44346</v>
      </c>
      <c r="B2" t="s">
        <v>96</v>
      </c>
      <c r="C2">
        <v>1600</v>
      </c>
    </row>
    <row r="3" spans="1:3" outlineLevel="1" x14ac:dyDescent="0.3">
      <c r="A3" s="1">
        <f ca="1">OFFSET(A3,-1,0)+1</f>
        <v>44347</v>
      </c>
      <c r="B3" t="s">
        <v>97</v>
      </c>
      <c r="C3">
        <v>6</v>
      </c>
    </row>
    <row r="4" spans="1:3" x14ac:dyDescent="0.3">
      <c r="A4" s="1">
        <f t="shared" ref="A4:A39" ca="1" si="0">OFFSET(A4,-1,0)+1</f>
        <v>44348</v>
      </c>
      <c r="B4" t="s">
        <v>98</v>
      </c>
      <c r="C4">
        <v>5</v>
      </c>
    </row>
    <row r="5" spans="1:3" outlineLevel="1" x14ac:dyDescent="0.3">
      <c r="A5" s="1">
        <f t="shared" ca="1" si="0"/>
        <v>44349</v>
      </c>
      <c r="B5" t="s">
        <v>96</v>
      </c>
      <c r="C5">
        <v>1200</v>
      </c>
    </row>
    <row r="6" spans="1:3" outlineLevel="1" x14ac:dyDescent="0.3">
      <c r="A6" s="1">
        <f t="shared" ca="1" si="0"/>
        <v>44350</v>
      </c>
      <c r="B6" t="s">
        <v>97</v>
      </c>
      <c r="C6">
        <v>7</v>
      </c>
    </row>
    <row r="7" spans="1:3" outlineLevel="1" x14ac:dyDescent="0.3">
      <c r="A7" s="1">
        <f t="shared" ca="1" si="0"/>
        <v>44351</v>
      </c>
      <c r="B7" t="s">
        <v>96</v>
      </c>
      <c r="C7">
        <v>2600</v>
      </c>
    </row>
    <row r="8" spans="1:3" outlineLevel="1" x14ac:dyDescent="0.3">
      <c r="A8" s="1">
        <f t="shared" ca="1" si="0"/>
        <v>44352</v>
      </c>
      <c r="B8" t="s">
        <v>97</v>
      </c>
      <c r="C8">
        <v>6</v>
      </c>
    </row>
    <row r="9" spans="1:3" outlineLevel="1" x14ac:dyDescent="0.3">
      <c r="A9" s="1">
        <f t="shared" ca="1" si="0"/>
        <v>44353</v>
      </c>
      <c r="B9" t="s">
        <v>96</v>
      </c>
      <c r="C9">
        <v>1500</v>
      </c>
    </row>
    <row r="10" spans="1:3" outlineLevel="1" x14ac:dyDescent="0.3">
      <c r="A10" s="1">
        <f t="shared" ca="1" si="0"/>
        <v>44354</v>
      </c>
      <c r="B10" t="s">
        <v>97</v>
      </c>
      <c r="C10">
        <v>6</v>
      </c>
    </row>
    <row r="11" spans="1:3" outlineLevel="1" x14ac:dyDescent="0.3">
      <c r="A11" s="1">
        <f t="shared" ca="1" si="0"/>
        <v>44355</v>
      </c>
      <c r="B11" t="s">
        <v>96</v>
      </c>
      <c r="C11">
        <v>2300</v>
      </c>
    </row>
    <row r="12" spans="1:3" outlineLevel="1" x14ac:dyDescent="0.3">
      <c r="A12" s="1">
        <f t="shared" ca="1" si="0"/>
        <v>44356</v>
      </c>
      <c r="B12" t="s">
        <v>98</v>
      </c>
      <c r="C12">
        <v>4</v>
      </c>
    </row>
    <row r="13" spans="1:3" outlineLevel="1" x14ac:dyDescent="0.3">
      <c r="A13" s="1">
        <f t="shared" ca="1" si="0"/>
        <v>44357</v>
      </c>
      <c r="B13" t="s">
        <v>97</v>
      </c>
      <c r="C13">
        <v>6</v>
      </c>
    </row>
    <row r="14" spans="1:3" outlineLevel="1" x14ac:dyDescent="0.3">
      <c r="A14" s="1">
        <f t="shared" ca="1" si="0"/>
        <v>44358</v>
      </c>
      <c r="B14" t="s">
        <v>96</v>
      </c>
      <c r="C14">
        <v>1600</v>
      </c>
    </row>
    <row r="15" spans="1:3" outlineLevel="1" x14ac:dyDescent="0.3">
      <c r="A15" s="1">
        <f t="shared" ca="1" si="0"/>
        <v>44359</v>
      </c>
      <c r="B15" t="s">
        <v>97</v>
      </c>
      <c r="C15">
        <v>9</v>
      </c>
    </row>
    <row r="16" spans="1:3" outlineLevel="1" x14ac:dyDescent="0.3">
      <c r="A16" s="1">
        <f t="shared" ca="1" si="0"/>
        <v>44360</v>
      </c>
      <c r="B16" t="s">
        <v>96</v>
      </c>
      <c r="C16">
        <v>1800</v>
      </c>
    </row>
    <row r="17" spans="1:3" outlineLevel="1" x14ac:dyDescent="0.3">
      <c r="A17" s="1">
        <f t="shared" ca="1" si="0"/>
        <v>44361</v>
      </c>
      <c r="B17" t="s">
        <v>97</v>
      </c>
      <c r="C17">
        <v>7</v>
      </c>
    </row>
    <row r="18" spans="1:3" outlineLevel="1" x14ac:dyDescent="0.3">
      <c r="A18" s="1">
        <f t="shared" ca="1" si="0"/>
        <v>44362</v>
      </c>
      <c r="B18" t="s">
        <v>96</v>
      </c>
      <c r="C18">
        <v>3100</v>
      </c>
    </row>
    <row r="19" spans="1:3" outlineLevel="1" x14ac:dyDescent="0.3">
      <c r="A19" s="1">
        <f t="shared" ca="1" si="0"/>
        <v>44363</v>
      </c>
      <c r="B19" t="s">
        <v>97</v>
      </c>
      <c r="C19">
        <v>8</v>
      </c>
    </row>
    <row r="20" spans="1:3" outlineLevel="1" x14ac:dyDescent="0.3">
      <c r="A20" s="1">
        <f t="shared" ca="1" si="0"/>
        <v>44364</v>
      </c>
      <c r="B20" t="s">
        <v>98</v>
      </c>
      <c r="C20">
        <v>3</v>
      </c>
    </row>
    <row r="21" spans="1:3" outlineLevel="1" x14ac:dyDescent="0.3">
      <c r="A21" s="1">
        <f t="shared" ca="1" si="0"/>
        <v>44365</v>
      </c>
      <c r="B21" t="s">
        <v>96</v>
      </c>
      <c r="C21">
        <v>1500</v>
      </c>
    </row>
    <row r="22" spans="1:3" outlineLevel="1" x14ac:dyDescent="0.3">
      <c r="A22" s="1">
        <f t="shared" ca="1" si="0"/>
        <v>44366</v>
      </c>
      <c r="B22" t="s">
        <v>97</v>
      </c>
      <c r="C22">
        <v>7</v>
      </c>
    </row>
    <row r="23" spans="1:3" outlineLevel="1" x14ac:dyDescent="0.3">
      <c r="A23" s="1">
        <f t="shared" ca="1" si="0"/>
        <v>44367</v>
      </c>
      <c r="B23" t="s">
        <v>96</v>
      </c>
      <c r="C23">
        <v>2800</v>
      </c>
    </row>
    <row r="24" spans="1:3" outlineLevel="1" x14ac:dyDescent="0.3">
      <c r="A24" s="1">
        <f t="shared" ca="1" si="0"/>
        <v>44368</v>
      </c>
      <c r="B24" t="s">
        <v>97</v>
      </c>
      <c r="C24">
        <v>9</v>
      </c>
    </row>
    <row r="25" spans="1:3" outlineLevel="1" x14ac:dyDescent="0.3">
      <c r="A25" s="1">
        <f t="shared" ca="1" si="0"/>
        <v>44369</v>
      </c>
      <c r="B25" t="s">
        <v>96</v>
      </c>
      <c r="C25">
        <v>800</v>
      </c>
    </row>
    <row r="26" spans="1:3" outlineLevel="1" x14ac:dyDescent="0.3">
      <c r="A26" s="1">
        <f t="shared" ca="1" si="0"/>
        <v>44370</v>
      </c>
      <c r="B26" t="s">
        <v>97</v>
      </c>
      <c r="C26">
        <v>7</v>
      </c>
    </row>
    <row r="27" spans="1:3" outlineLevel="1" x14ac:dyDescent="0.3">
      <c r="A27" s="1">
        <f t="shared" ca="1" si="0"/>
        <v>44371</v>
      </c>
      <c r="B27" t="s">
        <v>96</v>
      </c>
      <c r="C27">
        <v>1400</v>
      </c>
    </row>
    <row r="28" spans="1:3" outlineLevel="1" x14ac:dyDescent="0.3">
      <c r="A28" s="1">
        <f t="shared" ca="1" si="0"/>
        <v>44372</v>
      </c>
      <c r="B28" t="s">
        <v>97</v>
      </c>
      <c r="C28">
        <v>6</v>
      </c>
    </row>
    <row r="29" spans="1:3" outlineLevel="1" x14ac:dyDescent="0.3">
      <c r="A29" s="1">
        <f t="shared" ca="1" si="0"/>
        <v>44373</v>
      </c>
      <c r="B29" t="s">
        <v>98</v>
      </c>
      <c r="C29">
        <v>5</v>
      </c>
    </row>
    <row r="30" spans="1:3" outlineLevel="1" x14ac:dyDescent="0.3">
      <c r="A30" s="1">
        <f t="shared" ca="1" si="0"/>
        <v>44374</v>
      </c>
      <c r="B30" t="s">
        <v>97</v>
      </c>
      <c r="C30">
        <v>7</v>
      </c>
    </row>
    <row r="31" spans="1:3" outlineLevel="1" x14ac:dyDescent="0.3">
      <c r="A31" s="1">
        <f t="shared" ca="1" si="0"/>
        <v>44375</v>
      </c>
      <c r="B31" t="s">
        <v>96</v>
      </c>
      <c r="C31">
        <v>1900</v>
      </c>
    </row>
    <row r="32" spans="1:3" outlineLevel="1" x14ac:dyDescent="0.3">
      <c r="A32" s="1">
        <f t="shared" ca="1" si="0"/>
        <v>44376</v>
      </c>
      <c r="B32" t="s">
        <v>97</v>
      </c>
      <c r="C32">
        <v>7</v>
      </c>
    </row>
    <row r="33" spans="1:1" outlineLevel="1" x14ac:dyDescent="0.3">
      <c r="A33" s="1">
        <f t="shared" ca="1" si="0"/>
        <v>44377</v>
      </c>
    </row>
    <row r="34" spans="1:1" x14ac:dyDescent="0.3">
      <c r="A34" s="1">
        <f t="shared" ca="1" si="0"/>
        <v>44378</v>
      </c>
    </row>
    <row r="35" spans="1:1" x14ac:dyDescent="0.3">
      <c r="A35" s="1">
        <f t="shared" ca="1" si="0"/>
        <v>44379</v>
      </c>
    </row>
    <row r="36" spans="1:1" x14ac:dyDescent="0.3">
      <c r="A36" s="1">
        <f t="shared" ca="1" si="0"/>
        <v>44380</v>
      </c>
    </row>
    <row r="37" spans="1:1" x14ac:dyDescent="0.3">
      <c r="A37" s="1">
        <f t="shared" ca="1" si="0"/>
        <v>44381</v>
      </c>
    </row>
    <row r="38" spans="1:1" x14ac:dyDescent="0.3">
      <c r="A38" s="1">
        <f t="shared" ca="1" si="0"/>
        <v>44382</v>
      </c>
    </row>
    <row r="39" spans="1:1" x14ac:dyDescent="0.3">
      <c r="A39" s="1">
        <f t="shared" ca="1" si="0"/>
        <v>44383</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4206C8-EBF7-49C1-9625-9178CDE0314E}">
  <dimension ref="A1:H373"/>
  <sheetViews>
    <sheetView workbookViewId="0">
      <pane ySplit="1" topLeftCell="A173" activePane="bottomLeft" state="frozen"/>
      <selection pane="bottomLeft" activeCell="A182" sqref="A182"/>
    </sheetView>
  </sheetViews>
  <sheetFormatPr defaultRowHeight="16.5" outlineLevelRow="1" x14ac:dyDescent="0.3"/>
  <cols>
    <col min="1" max="1" width="11.125" bestFit="1" customWidth="1"/>
    <col min="3" max="3" width="25" customWidth="1"/>
    <col min="4" max="4" width="10.125" customWidth="1"/>
  </cols>
  <sheetData>
    <row r="1" spans="1:8" ht="27" customHeight="1" x14ac:dyDescent="0.3">
      <c r="B1" t="s">
        <v>105</v>
      </c>
      <c r="C1" t="s">
        <v>99</v>
      </c>
      <c r="D1" t="s">
        <v>100</v>
      </c>
      <c r="E1" t="s">
        <v>101</v>
      </c>
      <c r="F1" t="s">
        <v>102</v>
      </c>
      <c r="G1" t="s">
        <v>103</v>
      </c>
      <c r="H1" t="s">
        <v>104</v>
      </c>
    </row>
    <row r="2" spans="1:8" x14ac:dyDescent="0.3">
      <c r="A2" s="1">
        <v>44346</v>
      </c>
      <c r="B2">
        <v>0</v>
      </c>
      <c r="C2" t="s">
        <v>106</v>
      </c>
      <c r="D2" t="s">
        <v>107</v>
      </c>
      <c r="E2">
        <v>1</v>
      </c>
      <c r="F2" t="s">
        <v>96</v>
      </c>
      <c r="H2">
        <v>700</v>
      </c>
    </row>
    <row r="3" spans="1:8" outlineLevel="1" x14ac:dyDescent="0.3">
      <c r="A3" s="1">
        <v>44346</v>
      </c>
      <c r="B3">
        <v>1</v>
      </c>
      <c r="C3" t="s">
        <v>106</v>
      </c>
      <c r="D3" t="s">
        <v>108</v>
      </c>
      <c r="E3">
        <v>1</v>
      </c>
      <c r="F3" t="s">
        <v>96</v>
      </c>
      <c r="H3">
        <v>1800</v>
      </c>
    </row>
    <row r="4" spans="1:8" outlineLevel="1" x14ac:dyDescent="0.3">
      <c r="A4" s="1">
        <v>44346</v>
      </c>
      <c r="B4">
        <v>2</v>
      </c>
      <c r="C4" t="s">
        <v>109</v>
      </c>
      <c r="D4">
        <v>4121</v>
      </c>
      <c r="E4">
        <v>9</v>
      </c>
      <c r="F4" t="s">
        <v>96</v>
      </c>
      <c r="H4">
        <v>900</v>
      </c>
    </row>
    <row r="5" spans="1:8" outlineLevel="1" x14ac:dyDescent="0.3">
      <c r="A5" s="1">
        <v>44346</v>
      </c>
      <c r="B5">
        <v>3</v>
      </c>
      <c r="C5" t="s">
        <v>110</v>
      </c>
      <c r="D5">
        <v>26429</v>
      </c>
      <c r="E5">
        <v>10</v>
      </c>
      <c r="F5" t="s">
        <v>96</v>
      </c>
      <c r="H5">
        <v>1000</v>
      </c>
    </row>
    <row r="6" spans="1:8" outlineLevel="1" x14ac:dyDescent="0.3">
      <c r="A6" s="1">
        <v>44346</v>
      </c>
      <c r="B6">
        <v>4</v>
      </c>
      <c r="C6" t="s">
        <v>110</v>
      </c>
      <c r="D6">
        <v>62625</v>
      </c>
      <c r="E6">
        <v>12</v>
      </c>
      <c r="F6" t="s">
        <v>96</v>
      </c>
      <c r="H6">
        <v>1200</v>
      </c>
    </row>
    <row r="7" spans="1:8" outlineLevel="1" x14ac:dyDescent="0.3">
      <c r="A7" s="1">
        <v>44346</v>
      </c>
      <c r="B7">
        <v>5</v>
      </c>
      <c r="C7" t="s">
        <v>110</v>
      </c>
      <c r="D7">
        <v>22920</v>
      </c>
      <c r="E7">
        <v>10</v>
      </c>
      <c r="F7" t="s">
        <v>96</v>
      </c>
      <c r="H7">
        <v>1000</v>
      </c>
    </row>
    <row r="8" spans="1:8" outlineLevel="1" x14ac:dyDescent="0.3">
      <c r="A8" s="1">
        <v>44346</v>
      </c>
      <c r="B8">
        <v>6</v>
      </c>
      <c r="C8" t="s">
        <v>106</v>
      </c>
      <c r="D8" t="s">
        <v>111</v>
      </c>
      <c r="E8">
        <v>1</v>
      </c>
      <c r="F8" t="s">
        <v>96</v>
      </c>
      <c r="H8">
        <v>3200</v>
      </c>
    </row>
    <row r="9" spans="1:8" outlineLevel="1" x14ac:dyDescent="0.3">
      <c r="A9" s="1">
        <v>44346</v>
      </c>
      <c r="B9">
        <v>7</v>
      </c>
      <c r="C9" t="s">
        <v>106</v>
      </c>
      <c r="D9" t="s">
        <v>112</v>
      </c>
      <c r="E9">
        <v>1</v>
      </c>
      <c r="F9" t="s">
        <v>96</v>
      </c>
      <c r="H9">
        <v>29800</v>
      </c>
    </row>
    <row r="10" spans="1:8" outlineLevel="1" x14ac:dyDescent="0.3">
      <c r="A10" s="1">
        <v>44346</v>
      </c>
      <c r="B10">
        <v>8</v>
      </c>
    </row>
    <row r="11" spans="1:8" outlineLevel="1" x14ac:dyDescent="0.3">
      <c r="A11" s="1">
        <v>44346</v>
      </c>
      <c r="B11">
        <v>9</v>
      </c>
    </row>
    <row r="12" spans="1:8" outlineLevel="1" x14ac:dyDescent="0.3">
      <c r="A12" s="1">
        <v>44346</v>
      </c>
      <c r="B12">
        <v>10</v>
      </c>
    </row>
    <row r="13" spans="1:8" outlineLevel="1" x14ac:dyDescent="0.3">
      <c r="A13" s="1">
        <v>44346</v>
      </c>
      <c r="B13">
        <v>11</v>
      </c>
    </row>
    <row r="14" spans="1:8" outlineLevel="1" x14ac:dyDescent="0.3">
      <c r="A14" s="1">
        <f ca="1">OFFSET(A14,-12,0)+1</f>
        <v>44347</v>
      </c>
      <c r="B14">
        <v>0</v>
      </c>
      <c r="C14" t="s">
        <v>113</v>
      </c>
      <c r="E14">
        <v>1</v>
      </c>
      <c r="F14" t="s">
        <v>98</v>
      </c>
      <c r="H14">
        <v>29</v>
      </c>
    </row>
    <row r="15" spans="1:8" outlineLevel="1" x14ac:dyDescent="0.3">
      <c r="A15" s="1">
        <f t="shared" ref="A15:A78" ca="1" si="0">OFFSET(A15,-12,0)+1</f>
        <v>44347</v>
      </c>
      <c r="B15">
        <v>1</v>
      </c>
      <c r="C15" t="s">
        <v>106</v>
      </c>
      <c r="D15" t="s">
        <v>114</v>
      </c>
      <c r="E15">
        <v>1</v>
      </c>
      <c r="F15" t="s">
        <v>96</v>
      </c>
      <c r="H15">
        <v>1000</v>
      </c>
    </row>
    <row r="16" spans="1:8" outlineLevel="1" x14ac:dyDescent="0.3">
      <c r="A16" s="1">
        <f t="shared" ca="1" si="0"/>
        <v>44347</v>
      </c>
      <c r="B16">
        <v>2</v>
      </c>
      <c r="C16" t="s">
        <v>109</v>
      </c>
      <c r="D16">
        <v>42475</v>
      </c>
      <c r="E16">
        <v>11</v>
      </c>
      <c r="F16" t="s">
        <v>96</v>
      </c>
      <c r="H16">
        <v>1100</v>
      </c>
    </row>
    <row r="17" spans="1:8" outlineLevel="1" x14ac:dyDescent="0.3">
      <c r="A17" s="1">
        <f t="shared" ca="1" si="0"/>
        <v>44347</v>
      </c>
      <c r="B17">
        <v>3</v>
      </c>
      <c r="C17" t="s">
        <v>110</v>
      </c>
      <c r="D17">
        <v>9817</v>
      </c>
      <c r="E17">
        <v>9</v>
      </c>
      <c r="F17" t="s">
        <v>96</v>
      </c>
      <c r="H17">
        <v>900</v>
      </c>
    </row>
    <row r="18" spans="1:8" outlineLevel="1" x14ac:dyDescent="0.3">
      <c r="A18" s="1">
        <f t="shared" ca="1" si="0"/>
        <v>44347</v>
      </c>
      <c r="B18">
        <v>4</v>
      </c>
      <c r="C18" t="s">
        <v>110</v>
      </c>
      <c r="D18">
        <v>28048</v>
      </c>
      <c r="E18">
        <v>10</v>
      </c>
      <c r="F18" t="s">
        <v>96</v>
      </c>
      <c r="H18">
        <v>1000</v>
      </c>
    </row>
    <row r="19" spans="1:8" outlineLevel="1" x14ac:dyDescent="0.3">
      <c r="A19" s="1">
        <f t="shared" ca="1" si="0"/>
        <v>44347</v>
      </c>
      <c r="B19">
        <v>5</v>
      </c>
      <c r="C19" t="s">
        <v>109</v>
      </c>
      <c r="D19">
        <v>30799</v>
      </c>
      <c r="E19">
        <v>10</v>
      </c>
      <c r="F19" t="s">
        <v>96</v>
      </c>
      <c r="H19">
        <v>1000</v>
      </c>
    </row>
    <row r="20" spans="1:8" outlineLevel="1" x14ac:dyDescent="0.3">
      <c r="A20" s="1">
        <f t="shared" ca="1" si="0"/>
        <v>44347</v>
      </c>
      <c r="B20">
        <v>6</v>
      </c>
      <c r="C20" t="s">
        <v>106</v>
      </c>
      <c r="D20" t="s">
        <v>115</v>
      </c>
      <c r="E20">
        <v>1</v>
      </c>
      <c r="F20" t="s">
        <v>98</v>
      </c>
      <c r="H20">
        <v>14</v>
      </c>
    </row>
    <row r="21" spans="1:8" outlineLevel="1" x14ac:dyDescent="0.3">
      <c r="A21" s="1">
        <f t="shared" ca="1" si="0"/>
        <v>44347</v>
      </c>
      <c r="B21">
        <v>7</v>
      </c>
      <c r="C21" t="s">
        <v>106</v>
      </c>
      <c r="D21" t="s">
        <v>116</v>
      </c>
      <c r="E21">
        <v>1</v>
      </c>
      <c r="F21" t="s">
        <v>96</v>
      </c>
      <c r="H21">
        <v>7100</v>
      </c>
    </row>
    <row r="22" spans="1:8" outlineLevel="1" x14ac:dyDescent="0.3">
      <c r="A22" s="1">
        <f t="shared" ca="1" si="0"/>
        <v>44347</v>
      </c>
      <c r="B22">
        <v>8</v>
      </c>
    </row>
    <row r="23" spans="1:8" outlineLevel="1" x14ac:dyDescent="0.3">
      <c r="A23" s="1">
        <f t="shared" ca="1" si="0"/>
        <v>44347</v>
      </c>
      <c r="B23">
        <v>9</v>
      </c>
    </row>
    <row r="24" spans="1:8" outlineLevel="1" x14ac:dyDescent="0.3">
      <c r="A24" s="1">
        <f t="shared" ca="1" si="0"/>
        <v>44347</v>
      </c>
      <c r="B24">
        <v>10</v>
      </c>
    </row>
    <row r="25" spans="1:8" outlineLevel="1" x14ac:dyDescent="0.3">
      <c r="A25" s="1">
        <f t="shared" ca="1" si="0"/>
        <v>44347</v>
      </c>
      <c r="B25">
        <v>11</v>
      </c>
    </row>
    <row r="26" spans="1:8" x14ac:dyDescent="0.3">
      <c r="A26" s="1">
        <f t="shared" ca="1" si="0"/>
        <v>44348</v>
      </c>
      <c r="B26">
        <v>0</v>
      </c>
      <c r="C26" t="s">
        <v>106</v>
      </c>
      <c r="D26" t="s">
        <v>117</v>
      </c>
      <c r="E26">
        <v>1</v>
      </c>
      <c r="F26" t="s">
        <v>98</v>
      </c>
      <c r="H26">
        <v>4</v>
      </c>
    </row>
    <row r="27" spans="1:8" x14ac:dyDescent="0.3">
      <c r="A27" s="1">
        <f t="shared" ca="1" si="0"/>
        <v>44348</v>
      </c>
      <c r="B27">
        <v>1</v>
      </c>
      <c r="C27" t="s">
        <v>106</v>
      </c>
      <c r="D27" t="s">
        <v>118</v>
      </c>
      <c r="E27">
        <v>1</v>
      </c>
      <c r="F27" t="s">
        <v>98</v>
      </c>
      <c r="H27">
        <v>89</v>
      </c>
    </row>
    <row r="28" spans="1:8" x14ac:dyDescent="0.3">
      <c r="A28" s="1">
        <f t="shared" ca="1" si="0"/>
        <v>44348</v>
      </c>
      <c r="B28">
        <v>2</v>
      </c>
      <c r="C28" t="s">
        <v>109</v>
      </c>
      <c r="D28">
        <v>79030</v>
      </c>
      <c r="E28">
        <v>13</v>
      </c>
      <c r="F28" t="s">
        <v>96</v>
      </c>
      <c r="H28">
        <v>1300</v>
      </c>
    </row>
    <row r="29" spans="1:8" x14ac:dyDescent="0.3">
      <c r="A29" s="1">
        <f t="shared" ca="1" si="0"/>
        <v>44348</v>
      </c>
      <c r="B29">
        <v>3</v>
      </c>
      <c r="C29" t="s">
        <v>110</v>
      </c>
      <c r="D29">
        <v>51018</v>
      </c>
      <c r="E29">
        <v>12</v>
      </c>
      <c r="F29" t="s">
        <v>96</v>
      </c>
      <c r="H29">
        <v>1200</v>
      </c>
    </row>
    <row r="30" spans="1:8" x14ac:dyDescent="0.3">
      <c r="A30" s="1">
        <f t="shared" ca="1" si="0"/>
        <v>44348</v>
      </c>
      <c r="B30">
        <v>4</v>
      </c>
      <c r="C30" t="s">
        <v>110</v>
      </c>
      <c r="D30">
        <v>71178</v>
      </c>
      <c r="E30">
        <v>13</v>
      </c>
      <c r="F30" t="s">
        <v>96</v>
      </c>
      <c r="H30">
        <v>1300</v>
      </c>
    </row>
    <row r="31" spans="1:8" x14ac:dyDescent="0.3">
      <c r="A31" s="1">
        <f t="shared" ca="1" si="0"/>
        <v>44348</v>
      </c>
      <c r="B31">
        <v>5</v>
      </c>
      <c r="C31" t="s">
        <v>110</v>
      </c>
      <c r="D31">
        <v>31111</v>
      </c>
      <c r="E31">
        <v>10</v>
      </c>
      <c r="F31" t="s">
        <v>96</v>
      </c>
      <c r="H31">
        <v>1000</v>
      </c>
    </row>
    <row r="32" spans="1:8" x14ac:dyDescent="0.3">
      <c r="A32" s="1">
        <f t="shared" ca="1" si="0"/>
        <v>44348</v>
      </c>
      <c r="B32">
        <v>6</v>
      </c>
      <c r="C32" t="s">
        <v>106</v>
      </c>
      <c r="D32" t="s">
        <v>119</v>
      </c>
      <c r="E32">
        <v>1</v>
      </c>
      <c r="F32" t="s">
        <v>98</v>
      </c>
      <c r="H32">
        <v>5</v>
      </c>
    </row>
    <row r="33" spans="1:8" x14ac:dyDescent="0.3">
      <c r="A33" s="1">
        <f t="shared" ca="1" si="0"/>
        <v>44348</v>
      </c>
      <c r="B33">
        <v>7</v>
      </c>
      <c r="C33" t="s">
        <v>106</v>
      </c>
      <c r="D33" t="s">
        <v>120</v>
      </c>
      <c r="E33">
        <v>1</v>
      </c>
      <c r="F33" t="s">
        <v>96</v>
      </c>
      <c r="H33">
        <v>1700</v>
      </c>
    </row>
    <row r="34" spans="1:8" x14ac:dyDescent="0.3">
      <c r="A34" s="1">
        <f t="shared" ca="1" si="0"/>
        <v>44348</v>
      </c>
      <c r="B34">
        <v>8</v>
      </c>
    </row>
    <row r="35" spans="1:8" x14ac:dyDescent="0.3">
      <c r="A35" s="1">
        <f t="shared" ca="1" si="0"/>
        <v>44348</v>
      </c>
      <c r="B35">
        <v>9</v>
      </c>
    </row>
    <row r="36" spans="1:8" x14ac:dyDescent="0.3">
      <c r="A36" s="1">
        <f t="shared" ca="1" si="0"/>
        <v>44348</v>
      </c>
      <c r="B36">
        <v>10</v>
      </c>
    </row>
    <row r="37" spans="1:8" x14ac:dyDescent="0.3">
      <c r="A37" s="1">
        <f t="shared" ca="1" si="0"/>
        <v>44348</v>
      </c>
      <c r="B37">
        <v>11</v>
      </c>
    </row>
    <row r="38" spans="1:8" x14ac:dyDescent="0.3">
      <c r="A38" s="1">
        <f t="shared" ca="1" si="0"/>
        <v>44349</v>
      </c>
      <c r="B38">
        <v>0</v>
      </c>
      <c r="C38" t="s">
        <v>106</v>
      </c>
      <c r="D38" t="s">
        <v>121</v>
      </c>
      <c r="E38">
        <v>1</v>
      </c>
      <c r="F38" t="s">
        <v>98</v>
      </c>
      <c r="H38">
        <v>5</v>
      </c>
    </row>
    <row r="39" spans="1:8" x14ac:dyDescent="0.3">
      <c r="A39" s="1">
        <f t="shared" ca="1" si="0"/>
        <v>44349</v>
      </c>
      <c r="B39">
        <v>1</v>
      </c>
      <c r="C39" t="s">
        <v>106</v>
      </c>
      <c r="D39" t="s">
        <v>122</v>
      </c>
      <c r="E39">
        <v>1</v>
      </c>
      <c r="F39" t="s">
        <v>96</v>
      </c>
      <c r="H39">
        <v>2700</v>
      </c>
    </row>
    <row r="40" spans="1:8" x14ac:dyDescent="0.3">
      <c r="A40" s="1">
        <f t="shared" ca="1" si="0"/>
        <v>44349</v>
      </c>
      <c r="B40">
        <v>2</v>
      </c>
      <c r="C40" t="s">
        <v>109</v>
      </c>
      <c r="D40">
        <v>39003</v>
      </c>
      <c r="E40">
        <v>11</v>
      </c>
      <c r="F40" t="s">
        <v>96</v>
      </c>
      <c r="H40">
        <v>1100</v>
      </c>
    </row>
    <row r="41" spans="1:8" x14ac:dyDescent="0.3">
      <c r="A41" s="1">
        <f t="shared" ca="1" si="0"/>
        <v>44349</v>
      </c>
      <c r="B41">
        <v>3</v>
      </c>
      <c r="C41" t="s">
        <v>110</v>
      </c>
      <c r="D41">
        <v>9563</v>
      </c>
      <c r="E41">
        <v>9</v>
      </c>
      <c r="F41" t="s">
        <v>96</v>
      </c>
      <c r="H41">
        <v>900</v>
      </c>
    </row>
    <row r="42" spans="1:8" x14ac:dyDescent="0.3">
      <c r="A42" s="1">
        <f t="shared" ca="1" si="0"/>
        <v>44349</v>
      </c>
      <c r="B42">
        <v>4</v>
      </c>
      <c r="C42" t="s">
        <v>110</v>
      </c>
      <c r="D42">
        <v>97920</v>
      </c>
      <c r="E42">
        <v>14</v>
      </c>
      <c r="F42" t="s">
        <v>96</v>
      </c>
      <c r="H42">
        <v>1400</v>
      </c>
    </row>
    <row r="43" spans="1:8" x14ac:dyDescent="0.3">
      <c r="A43" s="1">
        <f t="shared" ca="1" si="0"/>
        <v>44349</v>
      </c>
      <c r="B43">
        <v>5</v>
      </c>
      <c r="C43" t="s">
        <v>106</v>
      </c>
      <c r="D43" t="s">
        <v>112</v>
      </c>
      <c r="E43">
        <v>1</v>
      </c>
      <c r="F43" t="s">
        <v>96</v>
      </c>
      <c r="H43">
        <v>29600</v>
      </c>
    </row>
    <row r="44" spans="1:8" x14ac:dyDescent="0.3">
      <c r="A44" s="1">
        <f t="shared" ca="1" si="0"/>
        <v>44349</v>
      </c>
      <c r="B44">
        <v>6</v>
      </c>
      <c r="C44" t="s">
        <v>106</v>
      </c>
      <c r="D44" t="s">
        <v>108</v>
      </c>
      <c r="E44">
        <v>1</v>
      </c>
      <c r="F44" t="s">
        <v>96</v>
      </c>
      <c r="H44">
        <v>1900</v>
      </c>
    </row>
    <row r="45" spans="1:8" x14ac:dyDescent="0.3">
      <c r="A45" s="1">
        <f t="shared" ca="1" si="0"/>
        <v>44349</v>
      </c>
      <c r="B45">
        <v>7</v>
      </c>
      <c r="C45" t="s">
        <v>106</v>
      </c>
      <c r="D45" t="s">
        <v>120</v>
      </c>
      <c r="E45">
        <v>1</v>
      </c>
      <c r="F45" t="s">
        <v>96</v>
      </c>
      <c r="H45">
        <v>2200</v>
      </c>
    </row>
    <row r="46" spans="1:8" x14ac:dyDescent="0.3">
      <c r="A46" s="1">
        <f t="shared" ca="1" si="0"/>
        <v>44349</v>
      </c>
      <c r="B46">
        <v>8</v>
      </c>
    </row>
    <row r="47" spans="1:8" x14ac:dyDescent="0.3">
      <c r="A47" s="1">
        <f t="shared" ca="1" si="0"/>
        <v>44349</v>
      </c>
      <c r="B47">
        <v>9</v>
      </c>
    </row>
    <row r="48" spans="1:8" x14ac:dyDescent="0.3">
      <c r="A48" s="1">
        <f t="shared" ca="1" si="0"/>
        <v>44349</v>
      </c>
      <c r="B48">
        <v>10</v>
      </c>
    </row>
    <row r="49" spans="1:8" x14ac:dyDescent="0.3">
      <c r="A49" s="1">
        <f t="shared" ca="1" si="0"/>
        <v>44349</v>
      </c>
      <c r="B49">
        <v>11</v>
      </c>
    </row>
    <row r="50" spans="1:8" x14ac:dyDescent="0.3">
      <c r="A50" s="1">
        <f t="shared" ca="1" si="0"/>
        <v>44350</v>
      </c>
      <c r="B50">
        <v>0</v>
      </c>
      <c r="C50" t="s">
        <v>106</v>
      </c>
      <c r="D50" t="s">
        <v>219</v>
      </c>
      <c r="E50">
        <v>1</v>
      </c>
      <c r="F50" t="s">
        <v>96</v>
      </c>
      <c r="H50">
        <v>700</v>
      </c>
    </row>
    <row r="51" spans="1:8" x14ac:dyDescent="0.3">
      <c r="A51" s="1">
        <f t="shared" ca="1" si="0"/>
        <v>44350</v>
      </c>
      <c r="B51">
        <v>1</v>
      </c>
      <c r="C51" t="s">
        <v>106</v>
      </c>
      <c r="D51" t="s">
        <v>220</v>
      </c>
      <c r="E51">
        <v>1</v>
      </c>
      <c r="F51" t="s">
        <v>98</v>
      </c>
      <c r="H51">
        <v>16</v>
      </c>
    </row>
    <row r="52" spans="1:8" x14ac:dyDescent="0.3">
      <c r="A52" s="1">
        <f t="shared" ca="1" si="0"/>
        <v>44350</v>
      </c>
      <c r="B52">
        <v>2</v>
      </c>
      <c r="C52" t="s">
        <v>109</v>
      </c>
      <c r="D52">
        <v>15474</v>
      </c>
      <c r="E52">
        <v>9</v>
      </c>
      <c r="F52" t="s">
        <v>96</v>
      </c>
      <c r="H52">
        <v>900</v>
      </c>
    </row>
    <row r="53" spans="1:8" x14ac:dyDescent="0.3">
      <c r="A53" s="1">
        <f t="shared" ca="1" si="0"/>
        <v>44350</v>
      </c>
      <c r="B53">
        <v>3</v>
      </c>
      <c r="C53" t="s">
        <v>110</v>
      </c>
      <c r="D53">
        <v>11906</v>
      </c>
      <c r="E53">
        <v>9</v>
      </c>
      <c r="F53" t="s">
        <v>96</v>
      </c>
      <c r="H53">
        <v>900</v>
      </c>
    </row>
    <row r="54" spans="1:8" x14ac:dyDescent="0.3">
      <c r="A54" s="1">
        <f t="shared" ca="1" si="0"/>
        <v>44350</v>
      </c>
      <c r="B54">
        <v>4</v>
      </c>
      <c r="C54" t="s">
        <v>110</v>
      </c>
      <c r="D54">
        <v>79980</v>
      </c>
      <c r="E54">
        <v>13</v>
      </c>
      <c r="F54" t="s">
        <v>96</v>
      </c>
      <c r="H54">
        <v>1300</v>
      </c>
    </row>
    <row r="55" spans="1:8" x14ac:dyDescent="0.3">
      <c r="A55" s="1">
        <f t="shared" ca="1" si="0"/>
        <v>44350</v>
      </c>
      <c r="B55">
        <v>5</v>
      </c>
      <c r="C55" t="s">
        <v>110</v>
      </c>
      <c r="D55">
        <v>94909</v>
      </c>
      <c r="E55">
        <v>14</v>
      </c>
      <c r="F55" t="s">
        <v>96</v>
      </c>
      <c r="H55">
        <v>1400</v>
      </c>
    </row>
    <row r="56" spans="1:8" x14ac:dyDescent="0.3">
      <c r="A56" s="1">
        <f t="shared" ca="1" si="0"/>
        <v>44350</v>
      </c>
      <c r="B56">
        <v>6</v>
      </c>
      <c r="C56" t="s">
        <v>106</v>
      </c>
      <c r="D56" t="s">
        <v>221</v>
      </c>
      <c r="E56">
        <v>1</v>
      </c>
      <c r="F56" t="s">
        <v>96</v>
      </c>
      <c r="H56">
        <v>600</v>
      </c>
    </row>
    <row r="57" spans="1:8" x14ac:dyDescent="0.3">
      <c r="A57" s="1">
        <f t="shared" ca="1" si="0"/>
        <v>44350</v>
      </c>
      <c r="B57">
        <v>7</v>
      </c>
      <c r="C57" t="s">
        <v>106</v>
      </c>
      <c r="D57" t="s">
        <v>222</v>
      </c>
      <c r="E57">
        <v>1</v>
      </c>
      <c r="F57" t="s">
        <v>96</v>
      </c>
      <c r="H57">
        <v>7700</v>
      </c>
    </row>
    <row r="58" spans="1:8" x14ac:dyDescent="0.3">
      <c r="A58" s="1">
        <f t="shared" ca="1" si="0"/>
        <v>44350</v>
      </c>
      <c r="B58">
        <v>8</v>
      </c>
    </row>
    <row r="59" spans="1:8" x14ac:dyDescent="0.3">
      <c r="A59" s="1">
        <f t="shared" ca="1" si="0"/>
        <v>44350</v>
      </c>
      <c r="B59">
        <v>9</v>
      </c>
    </row>
    <row r="60" spans="1:8" x14ac:dyDescent="0.3">
      <c r="A60" s="1">
        <f t="shared" ca="1" si="0"/>
        <v>44350</v>
      </c>
      <c r="B60">
        <v>10</v>
      </c>
    </row>
    <row r="61" spans="1:8" x14ac:dyDescent="0.3">
      <c r="A61" s="1">
        <f t="shared" ca="1" si="0"/>
        <v>44350</v>
      </c>
      <c r="B61">
        <v>11</v>
      </c>
    </row>
    <row r="62" spans="1:8" x14ac:dyDescent="0.3">
      <c r="A62" s="1">
        <f t="shared" ca="1" si="0"/>
        <v>44351</v>
      </c>
      <c r="B62">
        <v>0</v>
      </c>
      <c r="C62" t="s">
        <v>106</v>
      </c>
      <c r="D62" t="s">
        <v>223</v>
      </c>
      <c r="E62">
        <v>1</v>
      </c>
      <c r="F62" t="s">
        <v>96</v>
      </c>
      <c r="H62">
        <v>7100</v>
      </c>
    </row>
    <row r="63" spans="1:8" x14ac:dyDescent="0.3">
      <c r="A63" s="1">
        <f t="shared" ca="1" si="0"/>
        <v>44351</v>
      </c>
      <c r="B63">
        <v>1</v>
      </c>
      <c r="C63" t="s">
        <v>106</v>
      </c>
      <c r="D63" t="s">
        <v>117</v>
      </c>
      <c r="E63">
        <v>1</v>
      </c>
      <c r="F63" t="s">
        <v>98</v>
      </c>
      <c r="H63">
        <v>5</v>
      </c>
    </row>
    <row r="64" spans="1:8" x14ac:dyDescent="0.3">
      <c r="A64" s="1">
        <f t="shared" ca="1" si="0"/>
        <v>44351</v>
      </c>
      <c r="B64">
        <v>2</v>
      </c>
      <c r="C64" t="s">
        <v>109</v>
      </c>
      <c r="D64">
        <v>60742</v>
      </c>
      <c r="E64">
        <v>12</v>
      </c>
      <c r="F64" t="s">
        <v>96</v>
      </c>
      <c r="H64">
        <v>1200</v>
      </c>
    </row>
    <row r="65" spans="1:8" x14ac:dyDescent="0.3">
      <c r="A65" s="1">
        <f t="shared" ca="1" si="0"/>
        <v>44351</v>
      </c>
      <c r="B65">
        <v>3</v>
      </c>
      <c r="C65" t="s">
        <v>110</v>
      </c>
      <c r="D65">
        <v>69141</v>
      </c>
      <c r="E65">
        <v>13</v>
      </c>
      <c r="F65" t="s">
        <v>96</v>
      </c>
      <c r="H65">
        <v>1300</v>
      </c>
    </row>
    <row r="66" spans="1:8" x14ac:dyDescent="0.3">
      <c r="A66" s="1">
        <f t="shared" ca="1" si="0"/>
        <v>44351</v>
      </c>
      <c r="B66">
        <v>4</v>
      </c>
      <c r="C66" t="s">
        <v>110</v>
      </c>
      <c r="D66">
        <v>93170</v>
      </c>
      <c r="E66">
        <v>14</v>
      </c>
      <c r="F66" t="s">
        <v>96</v>
      </c>
      <c r="H66">
        <v>1400</v>
      </c>
    </row>
    <row r="67" spans="1:8" x14ac:dyDescent="0.3">
      <c r="A67" s="1">
        <f t="shared" ca="1" si="0"/>
        <v>44351</v>
      </c>
      <c r="B67">
        <v>5</v>
      </c>
      <c r="C67" t="s">
        <v>110</v>
      </c>
      <c r="D67">
        <v>27902</v>
      </c>
      <c r="E67">
        <v>10</v>
      </c>
      <c r="F67" t="s">
        <v>96</v>
      </c>
      <c r="H67">
        <v>1000</v>
      </c>
    </row>
    <row r="68" spans="1:8" x14ac:dyDescent="0.3">
      <c r="A68" s="1">
        <f t="shared" ca="1" si="0"/>
        <v>44351</v>
      </c>
      <c r="B68">
        <v>6</v>
      </c>
      <c r="C68" t="s">
        <v>106</v>
      </c>
      <c r="D68" t="s">
        <v>225</v>
      </c>
      <c r="E68">
        <v>1</v>
      </c>
      <c r="F68" t="s">
        <v>96</v>
      </c>
      <c r="H68">
        <v>22500</v>
      </c>
    </row>
    <row r="69" spans="1:8" x14ac:dyDescent="0.3">
      <c r="A69" s="1">
        <f t="shared" ca="1" si="0"/>
        <v>44351</v>
      </c>
      <c r="B69">
        <v>7</v>
      </c>
      <c r="C69" t="s">
        <v>106</v>
      </c>
      <c r="D69" t="s">
        <v>112</v>
      </c>
      <c r="E69">
        <v>1</v>
      </c>
      <c r="F69" t="s">
        <v>98</v>
      </c>
      <c r="H69">
        <v>40</v>
      </c>
    </row>
    <row r="70" spans="1:8" x14ac:dyDescent="0.3">
      <c r="A70" s="1">
        <f t="shared" ca="1" si="0"/>
        <v>44351</v>
      </c>
      <c r="B70">
        <v>8</v>
      </c>
    </row>
    <row r="71" spans="1:8" x14ac:dyDescent="0.3">
      <c r="A71" s="1">
        <f t="shared" ca="1" si="0"/>
        <v>44351</v>
      </c>
      <c r="B71">
        <v>9</v>
      </c>
    </row>
    <row r="72" spans="1:8" x14ac:dyDescent="0.3">
      <c r="A72" s="1">
        <f t="shared" ca="1" si="0"/>
        <v>44351</v>
      </c>
      <c r="B72">
        <v>10</v>
      </c>
    </row>
    <row r="73" spans="1:8" x14ac:dyDescent="0.3">
      <c r="A73" s="1">
        <f t="shared" ca="1" si="0"/>
        <v>44351</v>
      </c>
      <c r="B73">
        <v>11</v>
      </c>
    </row>
    <row r="74" spans="1:8" x14ac:dyDescent="0.3">
      <c r="A74" s="1">
        <f t="shared" ca="1" si="0"/>
        <v>44352</v>
      </c>
      <c r="B74">
        <v>0</v>
      </c>
      <c r="C74" t="s">
        <v>106</v>
      </c>
      <c r="D74" t="s">
        <v>226</v>
      </c>
      <c r="E74">
        <v>1</v>
      </c>
      <c r="F74" t="s">
        <v>96</v>
      </c>
      <c r="H74">
        <v>3600</v>
      </c>
    </row>
    <row r="75" spans="1:8" x14ac:dyDescent="0.3">
      <c r="A75" s="1">
        <f t="shared" ca="1" si="0"/>
        <v>44352</v>
      </c>
      <c r="B75">
        <v>1</v>
      </c>
      <c r="C75" t="s">
        <v>106</v>
      </c>
      <c r="D75" t="s">
        <v>112</v>
      </c>
      <c r="E75">
        <v>1</v>
      </c>
      <c r="F75" t="s">
        <v>96</v>
      </c>
      <c r="H75">
        <v>29800</v>
      </c>
    </row>
    <row r="76" spans="1:8" x14ac:dyDescent="0.3">
      <c r="A76" s="1">
        <f t="shared" ca="1" si="0"/>
        <v>44352</v>
      </c>
      <c r="B76">
        <v>2</v>
      </c>
      <c r="C76" t="s">
        <v>109</v>
      </c>
      <c r="D76">
        <v>65691</v>
      </c>
      <c r="E76">
        <v>12</v>
      </c>
      <c r="F76" t="s">
        <v>96</v>
      </c>
      <c r="H76">
        <v>1200</v>
      </c>
    </row>
    <row r="77" spans="1:8" x14ac:dyDescent="0.3">
      <c r="A77" s="1">
        <f t="shared" ca="1" si="0"/>
        <v>44352</v>
      </c>
      <c r="B77">
        <v>3</v>
      </c>
      <c r="C77" t="s">
        <v>110</v>
      </c>
      <c r="D77">
        <v>62441</v>
      </c>
      <c r="E77">
        <v>12</v>
      </c>
      <c r="F77" t="s">
        <v>96</v>
      </c>
      <c r="H77">
        <v>1200</v>
      </c>
    </row>
    <row r="78" spans="1:8" x14ac:dyDescent="0.3">
      <c r="A78" s="1">
        <f t="shared" ca="1" si="0"/>
        <v>44352</v>
      </c>
      <c r="B78">
        <v>4</v>
      </c>
      <c r="C78" t="s">
        <v>110</v>
      </c>
      <c r="D78">
        <v>14681</v>
      </c>
      <c r="E78">
        <v>9</v>
      </c>
      <c r="F78" t="s">
        <v>96</v>
      </c>
      <c r="H78">
        <v>900</v>
      </c>
    </row>
    <row r="79" spans="1:8" x14ac:dyDescent="0.3">
      <c r="A79" s="1">
        <f t="shared" ref="A79:A142" ca="1" si="1">OFFSET(A79,-12,0)+1</f>
        <v>44352</v>
      </c>
      <c r="B79">
        <v>5</v>
      </c>
      <c r="C79" t="s">
        <v>110</v>
      </c>
      <c r="D79">
        <v>83002</v>
      </c>
      <c r="E79">
        <v>13</v>
      </c>
      <c r="F79" t="s">
        <v>96</v>
      </c>
      <c r="H79">
        <v>1300</v>
      </c>
    </row>
    <row r="80" spans="1:8" x14ac:dyDescent="0.3">
      <c r="A80" s="1">
        <f t="shared" ca="1" si="1"/>
        <v>44352</v>
      </c>
      <c r="B80">
        <v>6</v>
      </c>
      <c r="C80" t="s">
        <v>106</v>
      </c>
      <c r="D80" t="s">
        <v>227</v>
      </c>
      <c r="E80">
        <v>1</v>
      </c>
      <c r="F80" t="s">
        <v>96</v>
      </c>
      <c r="H80">
        <v>7900</v>
      </c>
    </row>
    <row r="81" spans="1:8" x14ac:dyDescent="0.3">
      <c r="A81" s="1">
        <f t="shared" ca="1" si="1"/>
        <v>44352</v>
      </c>
      <c r="B81">
        <v>7</v>
      </c>
      <c r="C81" t="s">
        <v>106</v>
      </c>
      <c r="D81" t="s">
        <v>228</v>
      </c>
      <c r="E81">
        <v>1</v>
      </c>
      <c r="F81" t="s">
        <v>96</v>
      </c>
      <c r="H81">
        <v>900</v>
      </c>
    </row>
    <row r="82" spans="1:8" x14ac:dyDescent="0.3">
      <c r="A82" s="1">
        <f t="shared" ca="1" si="1"/>
        <v>44352</v>
      </c>
      <c r="B82">
        <v>8</v>
      </c>
    </row>
    <row r="83" spans="1:8" x14ac:dyDescent="0.3">
      <c r="A83" s="1">
        <f t="shared" ca="1" si="1"/>
        <v>44352</v>
      </c>
      <c r="B83">
        <v>9</v>
      </c>
    </row>
    <row r="84" spans="1:8" x14ac:dyDescent="0.3">
      <c r="A84" s="1">
        <f t="shared" ca="1" si="1"/>
        <v>44352</v>
      </c>
      <c r="B84">
        <v>10</v>
      </c>
    </row>
    <row r="85" spans="1:8" x14ac:dyDescent="0.3">
      <c r="A85" s="1">
        <f t="shared" ca="1" si="1"/>
        <v>44352</v>
      </c>
      <c r="B85">
        <v>11</v>
      </c>
    </row>
    <row r="86" spans="1:8" x14ac:dyDescent="0.3">
      <c r="A86" s="1">
        <f t="shared" ca="1" si="1"/>
        <v>44353</v>
      </c>
      <c r="B86">
        <v>0</v>
      </c>
      <c r="C86" t="s">
        <v>106</v>
      </c>
      <c r="D86" t="s">
        <v>108</v>
      </c>
      <c r="E86">
        <v>1</v>
      </c>
      <c r="F86" t="s">
        <v>96</v>
      </c>
      <c r="H86">
        <v>1700</v>
      </c>
    </row>
    <row r="87" spans="1:8" x14ac:dyDescent="0.3">
      <c r="A87" s="1">
        <f t="shared" ca="1" si="1"/>
        <v>44353</v>
      </c>
      <c r="B87">
        <v>1</v>
      </c>
      <c r="C87" t="s">
        <v>106</v>
      </c>
      <c r="D87" t="s">
        <v>229</v>
      </c>
      <c r="E87">
        <v>1</v>
      </c>
      <c r="F87" t="s">
        <v>98</v>
      </c>
      <c r="H87">
        <v>4</v>
      </c>
    </row>
    <row r="88" spans="1:8" x14ac:dyDescent="0.3">
      <c r="A88" s="1">
        <f t="shared" ca="1" si="1"/>
        <v>44353</v>
      </c>
      <c r="B88">
        <v>2</v>
      </c>
      <c r="C88" t="s">
        <v>109</v>
      </c>
      <c r="D88">
        <v>54967</v>
      </c>
      <c r="E88">
        <v>12</v>
      </c>
      <c r="F88" t="s">
        <v>96</v>
      </c>
      <c r="H88">
        <v>1200</v>
      </c>
    </row>
    <row r="89" spans="1:8" x14ac:dyDescent="0.3">
      <c r="A89" s="1">
        <f t="shared" ca="1" si="1"/>
        <v>44353</v>
      </c>
      <c r="B89">
        <v>3</v>
      </c>
      <c r="C89" t="s">
        <v>110</v>
      </c>
      <c r="D89">
        <v>49424</v>
      </c>
      <c r="E89">
        <v>11</v>
      </c>
      <c r="F89" t="s">
        <v>96</v>
      </c>
      <c r="H89">
        <v>1100</v>
      </c>
    </row>
    <row r="90" spans="1:8" x14ac:dyDescent="0.3">
      <c r="A90" s="1">
        <f t="shared" ca="1" si="1"/>
        <v>44353</v>
      </c>
      <c r="B90">
        <v>4</v>
      </c>
      <c r="C90" t="s">
        <v>110</v>
      </c>
      <c r="D90">
        <v>72758</v>
      </c>
      <c r="E90">
        <v>13</v>
      </c>
      <c r="F90" t="s">
        <v>96</v>
      </c>
      <c r="H90">
        <v>1300</v>
      </c>
    </row>
    <row r="91" spans="1:8" x14ac:dyDescent="0.3">
      <c r="A91" s="1">
        <f t="shared" ca="1" si="1"/>
        <v>44353</v>
      </c>
      <c r="B91">
        <v>5</v>
      </c>
      <c r="C91" t="s">
        <v>109</v>
      </c>
      <c r="D91">
        <v>98994</v>
      </c>
      <c r="E91">
        <v>14</v>
      </c>
      <c r="F91" t="s">
        <v>96</v>
      </c>
      <c r="H91">
        <v>1400</v>
      </c>
    </row>
    <row r="92" spans="1:8" x14ac:dyDescent="0.3">
      <c r="A92" s="1">
        <f t="shared" ca="1" si="1"/>
        <v>44353</v>
      </c>
      <c r="B92">
        <v>6</v>
      </c>
      <c r="C92" t="s">
        <v>106</v>
      </c>
      <c r="D92" t="s">
        <v>230</v>
      </c>
      <c r="E92">
        <v>1</v>
      </c>
      <c r="F92" t="s">
        <v>96</v>
      </c>
      <c r="H92">
        <v>3200</v>
      </c>
    </row>
    <row r="93" spans="1:8" x14ac:dyDescent="0.3">
      <c r="A93" s="1">
        <f t="shared" ca="1" si="1"/>
        <v>44353</v>
      </c>
      <c r="B93">
        <v>7</v>
      </c>
      <c r="C93" t="s">
        <v>106</v>
      </c>
      <c r="D93" t="s">
        <v>112</v>
      </c>
      <c r="E93">
        <v>1</v>
      </c>
      <c r="F93" t="s">
        <v>96</v>
      </c>
      <c r="H93">
        <v>28900</v>
      </c>
    </row>
    <row r="94" spans="1:8" x14ac:dyDescent="0.3">
      <c r="A94" s="1">
        <f t="shared" ca="1" si="1"/>
        <v>44353</v>
      </c>
      <c r="B94">
        <v>8</v>
      </c>
    </row>
    <row r="95" spans="1:8" x14ac:dyDescent="0.3">
      <c r="A95" s="1">
        <f t="shared" ca="1" si="1"/>
        <v>44353</v>
      </c>
      <c r="B95">
        <v>9</v>
      </c>
    </row>
    <row r="96" spans="1:8" x14ac:dyDescent="0.3">
      <c r="A96" s="1">
        <f t="shared" ca="1" si="1"/>
        <v>44353</v>
      </c>
      <c r="B96">
        <v>10</v>
      </c>
    </row>
    <row r="97" spans="1:8" x14ac:dyDescent="0.3">
      <c r="A97" s="1">
        <f t="shared" ca="1" si="1"/>
        <v>44353</v>
      </c>
      <c r="B97">
        <v>11</v>
      </c>
    </row>
    <row r="98" spans="1:8" x14ac:dyDescent="0.3">
      <c r="A98" s="1">
        <f t="shared" ca="1" si="1"/>
        <v>44354</v>
      </c>
      <c r="B98">
        <v>0</v>
      </c>
      <c r="C98" t="s">
        <v>231</v>
      </c>
      <c r="E98">
        <v>1</v>
      </c>
      <c r="F98" t="s">
        <v>98</v>
      </c>
      <c r="H98">
        <v>149</v>
      </c>
    </row>
    <row r="99" spans="1:8" x14ac:dyDescent="0.3">
      <c r="A99" s="1">
        <f t="shared" ca="1" si="1"/>
        <v>44354</v>
      </c>
      <c r="B99">
        <v>1</v>
      </c>
      <c r="C99" t="s">
        <v>106</v>
      </c>
      <c r="D99" t="s">
        <v>232</v>
      </c>
      <c r="E99">
        <v>1</v>
      </c>
      <c r="F99" t="s">
        <v>96</v>
      </c>
      <c r="H99">
        <v>1000</v>
      </c>
    </row>
    <row r="100" spans="1:8" x14ac:dyDescent="0.3">
      <c r="A100" s="1">
        <f t="shared" ca="1" si="1"/>
        <v>44354</v>
      </c>
      <c r="B100">
        <v>2</v>
      </c>
      <c r="C100" t="s">
        <v>109</v>
      </c>
      <c r="D100">
        <v>96249</v>
      </c>
      <c r="E100">
        <v>14</v>
      </c>
      <c r="F100" t="s">
        <v>96</v>
      </c>
      <c r="H100">
        <v>1400</v>
      </c>
    </row>
    <row r="101" spans="1:8" x14ac:dyDescent="0.3">
      <c r="A101" s="1">
        <f t="shared" ca="1" si="1"/>
        <v>44354</v>
      </c>
      <c r="B101">
        <v>3</v>
      </c>
      <c r="C101" t="s">
        <v>110</v>
      </c>
      <c r="D101">
        <v>87336</v>
      </c>
      <c r="E101">
        <v>14</v>
      </c>
      <c r="F101" t="s">
        <v>96</v>
      </c>
      <c r="H101">
        <v>1400</v>
      </c>
    </row>
    <row r="102" spans="1:8" x14ac:dyDescent="0.3">
      <c r="A102" s="1">
        <f t="shared" ca="1" si="1"/>
        <v>44354</v>
      </c>
      <c r="B102">
        <v>4</v>
      </c>
      <c r="C102" t="s">
        <v>110</v>
      </c>
      <c r="D102">
        <v>54274</v>
      </c>
      <c r="E102">
        <v>12</v>
      </c>
      <c r="F102" t="s">
        <v>96</v>
      </c>
      <c r="H102">
        <v>1200</v>
      </c>
    </row>
    <row r="103" spans="1:8" x14ac:dyDescent="0.3">
      <c r="A103" s="1">
        <f t="shared" ca="1" si="1"/>
        <v>44354</v>
      </c>
      <c r="B103">
        <v>5</v>
      </c>
      <c r="C103" t="s">
        <v>110</v>
      </c>
      <c r="D103">
        <v>30259</v>
      </c>
      <c r="E103">
        <v>10</v>
      </c>
      <c r="F103" t="s">
        <v>96</v>
      </c>
      <c r="H103">
        <v>1000</v>
      </c>
    </row>
    <row r="104" spans="1:8" x14ac:dyDescent="0.3">
      <c r="A104" s="1">
        <f t="shared" ca="1" si="1"/>
        <v>44354</v>
      </c>
      <c r="B104">
        <v>6</v>
      </c>
      <c r="C104" t="s">
        <v>106</v>
      </c>
      <c r="D104" t="s">
        <v>233</v>
      </c>
      <c r="E104">
        <v>1</v>
      </c>
      <c r="F104" t="s">
        <v>96</v>
      </c>
      <c r="H104">
        <v>800</v>
      </c>
    </row>
    <row r="105" spans="1:8" x14ac:dyDescent="0.3">
      <c r="A105" s="1">
        <f t="shared" ca="1" si="1"/>
        <v>44354</v>
      </c>
      <c r="B105">
        <v>7</v>
      </c>
      <c r="C105" t="s">
        <v>106</v>
      </c>
      <c r="D105" t="s">
        <v>234</v>
      </c>
      <c r="E105">
        <v>1</v>
      </c>
      <c r="F105" t="s">
        <v>96</v>
      </c>
      <c r="H105">
        <v>1200</v>
      </c>
    </row>
    <row r="106" spans="1:8" x14ac:dyDescent="0.3">
      <c r="A106" s="1">
        <f t="shared" ca="1" si="1"/>
        <v>44354</v>
      </c>
      <c r="B106">
        <v>8</v>
      </c>
    </row>
    <row r="107" spans="1:8" x14ac:dyDescent="0.3">
      <c r="A107" s="1">
        <f t="shared" ca="1" si="1"/>
        <v>44354</v>
      </c>
      <c r="B107">
        <v>9</v>
      </c>
    </row>
    <row r="108" spans="1:8" x14ac:dyDescent="0.3">
      <c r="A108" s="1">
        <f t="shared" ca="1" si="1"/>
        <v>44354</v>
      </c>
      <c r="B108">
        <v>10</v>
      </c>
    </row>
    <row r="109" spans="1:8" x14ac:dyDescent="0.3">
      <c r="A109" s="1">
        <f t="shared" ca="1" si="1"/>
        <v>44354</v>
      </c>
      <c r="B109">
        <v>11</v>
      </c>
    </row>
    <row r="110" spans="1:8" x14ac:dyDescent="0.3">
      <c r="A110" s="1">
        <f t="shared" ca="1" si="1"/>
        <v>44355</v>
      </c>
      <c r="B110">
        <v>0</v>
      </c>
      <c r="C110" t="s">
        <v>106</v>
      </c>
      <c r="D110" t="s">
        <v>222</v>
      </c>
      <c r="E110">
        <v>1</v>
      </c>
      <c r="F110" t="s">
        <v>96</v>
      </c>
      <c r="H110">
        <v>7600</v>
      </c>
    </row>
    <row r="111" spans="1:8" x14ac:dyDescent="0.3">
      <c r="A111" s="1">
        <f t="shared" ca="1" si="1"/>
        <v>44355</v>
      </c>
      <c r="B111">
        <v>1</v>
      </c>
      <c r="C111" t="s">
        <v>106</v>
      </c>
      <c r="D111" t="s">
        <v>112</v>
      </c>
      <c r="E111">
        <v>1</v>
      </c>
      <c r="F111" t="s">
        <v>98</v>
      </c>
      <c r="H111">
        <v>43</v>
      </c>
    </row>
    <row r="112" spans="1:8" x14ac:dyDescent="0.3">
      <c r="A112" s="1">
        <f t="shared" ca="1" si="1"/>
        <v>44355</v>
      </c>
      <c r="B112">
        <v>2</v>
      </c>
      <c r="C112" t="s">
        <v>109</v>
      </c>
      <c r="D112">
        <v>30182</v>
      </c>
      <c r="E112">
        <v>10</v>
      </c>
      <c r="F112" t="s">
        <v>96</v>
      </c>
      <c r="H112">
        <v>1000</v>
      </c>
    </row>
    <row r="113" spans="1:8" x14ac:dyDescent="0.3">
      <c r="A113" s="1">
        <f t="shared" ca="1" si="1"/>
        <v>44355</v>
      </c>
      <c r="B113">
        <v>3</v>
      </c>
      <c r="C113" t="s">
        <v>110</v>
      </c>
      <c r="D113">
        <v>80383</v>
      </c>
      <c r="E113">
        <v>13</v>
      </c>
      <c r="F113" t="s">
        <v>96</v>
      </c>
      <c r="H113">
        <v>1300</v>
      </c>
    </row>
    <row r="114" spans="1:8" x14ac:dyDescent="0.3">
      <c r="A114" s="1">
        <f t="shared" ca="1" si="1"/>
        <v>44355</v>
      </c>
      <c r="B114">
        <v>4</v>
      </c>
      <c r="C114" t="s">
        <v>110</v>
      </c>
      <c r="D114">
        <v>40132</v>
      </c>
      <c r="E114">
        <v>11</v>
      </c>
      <c r="F114" t="s">
        <v>96</v>
      </c>
      <c r="H114">
        <v>1100</v>
      </c>
    </row>
    <row r="115" spans="1:8" x14ac:dyDescent="0.3">
      <c r="A115" s="1">
        <f t="shared" ca="1" si="1"/>
        <v>44355</v>
      </c>
      <c r="B115">
        <v>5</v>
      </c>
      <c r="C115" t="s">
        <v>106</v>
      </c>
      <c r="D115" t="s">
        <v>235</v>
      </c>
      <c r="E115">
        <v>1</v>
      </c>
      <c r="F115" t="s">
        <v>96</v>
      </c>
      <c r="H115">
        <v>1400</v>
      </c>
    </row>
    <row r="116" spans="1:8" x14ac:dyDescent="0.3">
      <c r="A116" s="1">
        <f t="shared" ca="1" si="1"/>
        <v>44355</v>
      </c>
      <c r="B116">
        <v>6</v>
      </c>
      <c r="C116" t="s">
        <v>106</v>
      </c>
      <c r="D116" t="s">
        <v>116</v>
      </c>
      <c r="E116">
        <v>1</v>
      </c>
      <c r="F116" t="s">
        <v>98</v>
      </c>
      <c r="H116">
        <v>11</v>
      </c>
    </row>
    <row r="117" spans="1:8" x14ac:dyDescent="0.3">
      <c r="A117" s="1">
        <f t="shared" ca="1" si="1"/>
        <v>44355</v>
      </c>
      <c r="B117">
        <v>7</v>
      </c>
      <c r="C117" t="s">
        <v>106</v>
      </c>
      <c r="D117" t="s">
        <v>120</v>
      </c>
      <c r="E117">
        <v>1</v>
      </c>
      <c r="F117" t="s">
        <v>96</v>
      </c>
      <c r="H117">
        <v>1800</v>
      </c>
    </row>
    <row r="118" spans="1:8" x14ac:dyDescent="0.3">
      <c r="A118" s="1">
        <f t="shared" ca="1" si="1"/>
        <v>44355</v>
      </c>
      <c r="B118">
        <v>8</v>
      </c>
    </row>
    <row r="119" spans="1:8" x14ac:dyDescent="0.3">
      <c r="A119" s="1">
        <f t="shared" ca="1" si="1"/>
        <v>44355</v>
      </c>
      <c r="B119">
        <v>9</v>
      </c>
    </row>
    <row r="120" spans="1:8" x14ac:dyDescent="0.3">
      <c r="A120" s="1">
        <f t="shared" ca="1" si="1"/>
        <v>44355</v>
      </c>
      <c r="B120">
        <v>10</v>
      </c>
    </row>
    <row r="121" spans="1:8" x14ac:dyDescent="0.3">
      <c r="A121" s="1">
        <f t="shared" ca="1" si="1"/>
        <v>44355</v>
      </c>
      <c r="B121">
        <v>11</v>
      </c>
    </row>
    <row r="122" spans="1:8" x14ac:dyDescent="0.3">
      <c r="A122" s="1">
        <f t="shared" ca="1" si="1"/>
        <v>44356</v>
      </c>
      <c r="B122">
        <v>0</v>
      </c>
      <c r="C122" t="s">
        <v>106</v>
      </c>
      <c r="D122" t="s">
        <v>222</v>
      </c>
      <c r="E122">
        <v>1</v>
      </c>
      <c r="F122" t="s">
        <v>96</v>
      </c>
      <c r="H122">
        <v>8300</v>
      </c>
    </row>
    <row r="123" spans="1:8" x14ac:dyDescent="0.3">
      <c r="A123" s="1">
        <f t="shared" ca="1" si="1"/>
        <v>44356</v>
      </c>
      <c r="B123">
        <v>1</v>
      </c>
      <c r="C123" t="s">
        <v>106</v>
      </c>
      <c r="D123" t="s">
        <v>236</v>
      </c>
      <c r="E123">
        <v>1</v>
      </c>
      <c r="F123" t="s">
        <v>98</v>
      </c>
      <c r="H123">
        <v>11</v>
      </c>
    </row>
    <row r="124" spans="1:8" x14ac:dyDescent="0.3">
      <c r="A124" s="1">
        <f t="shared" ca="1" si="1"/>
        <v>44356</v>
      </c>
      <c r="B124">
        <v>2</v>
      </c>
      <c r="C124" t="s">
        <v>109</v>
      </c>
      <c r="D124">
        <v>93851</v>
      </c>
      <c r="E124">
        <v>14</v>
      </c>
      <c r="F124" t="s">
        <v>96</v>
      </c>
      <c r="H124">
        <v>1400</v>
      </c>
    </row>
    <row r="125" spans="1:8" x14ac:dyDescent="0.3">
      <c r="A125" s="1">
        <f t="shared" ca="1" si="1"/>
        <v>44356</v>
      </c>
      <c r="B125">
        <v>3</v>
      </c>
      <c r="C125" t="s">
        <v>110</v>
      </c>
      <c r="D125">
        <v>58914</v>
      </c>
      <c r="E125">
        <v>12</v>
      </c>
      <c r="F125" t="s">
        <v>96</v>
      </c>
      <c r="H125">
        <v>1200</v>
      </c>
    </row>
    <row r="126" spans="1:8" x14ac:dyDescent="0.3">
      <c r="A126" s="1">
        <f t="shared" ca="1" si="1"/>
        <v>44356</v>
      </c>
      <c r="B126">
        <v>4</v>
      </c>
      <c r="C126" t="s">
        <v>110</v>
      </c>
      <c r="D126">
        <v>6631</v>
      </c>
      <c r="E126">
        <v>9</v>
      </c>
      <c r="F126" t="s">
        <v>96</v>
      </c>
      <c r="H126">
        <v>900</v>
      </c>
    </row>
    <row r="127" spans="1:8" x14ac:dyDescent="0.3">
      <c r="A127" s="1">
        <f t="shared" ca="1" si="1"/>
        <v>44356</v>
      </c>
      <c r="B127">
        <v>5</v>
      </c>
      <c r="C127" t="s">
        <v>109</v>
      </c>
      <c r="D127">
        <v>81265</v>
      </c>
      <c r="E127">
        <v>13</v>
      </c>
      <c r="F127" t="s">
        <v>96</v>
      </c>
      <c r="H127">
        <v>1300</v>
      </c>
    </row>
    <row r="128" spans="1:8" x14ac:dyDescent="0.3">
      <c r="A128" s="1">
        <f t="shared" ca="1" si="1"/>
        <v>44356</v>
      </c>
      <c r="B128">
        <v>6</v>
      </c>
      <c r="C128" t="s">
        <v>106</v>
      </c>
      <c r="D128" t="s">
        <v>236</v>
      </c>
      <c r="E128">
        <v>1</v>
      </c>
      <c r="F128" t="s">
        <v>98</v>
      </c>
      <c r="H128">
        <v>10</v>
      </c>
    </row>
    <row r="129" spans="1:8" x14ac:dyDescent="0.3">
      <c r="A129" s="1">
        <f t="shared" ca="1" si="1"/>
        <v>44356</v>
      </c>
      <c r="B129">
        <v>7</v>
      </c>
      <c r="C129" t="s">
        <v>106</v>
      </c>
      <c r="D129" t="s">
        <v>237</v>
      </c>
      <c r="E129">
        <v>1</v>
      </c>
      <c r="F129" t="s">
        <v>98</v>
      </c>
      <c r="H129">
        <v>14</v>
      </c>
    </row>
    <row r="130" spans="1:8" x14ac:dyDescent="0.3">
      <c r="A130" s="1">
        <f t="shared" ca="1" si="1"/>
        <v>44356</v>
      </c>
      <c r="B130">
        <v>8</v>
      </c>
    </row>
    <row r="131" spans="1:8" x14ac:dyDescent="0.3">
      <c r="A131" s="1">
        <f t="shared" ca="1" si="1"/>
        <v>44356</v>
      </c>
      <c r="B131">
        <v>9</v>
      </c>
    </row>
    <row r="132" spans="1:8" x14ac:dyDescent="0.3">
      <c r="A132" s="1">
        <f t="shared" ca="1" si="1"/>
        <v>44356</v>
      </c>
      <c r="B132">
        <v>10</v>
      </c>
    </row>
    <row r="133" spans="1:8" x14ac:dyDescent="0.3">
      <c r="A133" s="1">
        <f t="shared" ca="1" si="1"/>
        <v>44356</v>
      </c>
      <c r="B133">
        <v>11</v>
      </c>
    </row>
    <row r="134" spans="1:8" x14ac:dyDescent="0.3">
      <c r="A134" s="1">
        <f t="shared" ca="1" si="1"/>
        <v>44357</v>
      </c>
      <c r="B134">
        <v>0</v>
      </c>
      <c r="C134" t="s">
        <v>106</v>
      </c>
      <c r="D134" t="s">
        <v>238</v>
      </c>
      <c r="E134">
        <v>1</v>
      </c>
      <c r="F134" t="s">
        <v>96</v>
      </c>
      <c r="H134">
        <v>1400</v>
      </c>
    </row>
    <row r="135" spans="1:8" x14ac:dyDescent="0.3">
      <c r="A135" s="1">
        <f t="shared" ca="1" si="1"/>
        <v>44357</v>
      </c>
      <c r="B135">
        <v>1</v>
      </c>
      <c r="C135" t="s">
        <v>106</v>
      </c>
      <c r="D135" t="s">
        <v>122</v>
      </c>
      <c r="E135">
        <v>1</v>
      </c>
      <c r="F135" t="s">
        <v>98</v>
      </c>
      <c r="H135">
        <v>5</v>
      </c>
    </row>
    <row r="136" spans="1:8" x14ac:dyDescent="0.3">
      <c r="A136" s="1">
        <f t="shared" ca="1" si="1"/>
        <v>44357</v>
      </c>
      <c r="B136">
        <v>2</v>
      </c>
      <c r="C136" t="s">
        <v>109</v>
      </c>
      <c r="D136">
        <v>80063</v>
      </c>
      <c r="E136">
        <v>13</v>
      </c>
      <c r="F136" t="s">
        <v>96</v>
      </c>
      <c r="H136">
        <v>1300</v>
      </c>
    </row>
    <row r="137" spans="1:8" x14ac:dyDescent="0.3">
      <c r="A137" s="1">
        <f t="shared" ca="1" si="1"/>
        <v>44357</v>
      </c>
      <c r="B137">
        <v>3</v>
      </c>
      <c r="C137" t="s">
        <v>110</v>
      </c>
      <c r="D137">
        <v>55007</v>
      </c>
      <c r="E137">
        <v>12</v>
      </c>
      <c r="F137" t="s">
        <v>96</v>
      </c>
      <c r="H137">
        <v>1200</v>
      </c>
    </row>
    <row r="138" spans="1:8" x14ac:dyDescent="0.3">
      <c r="A138" s="1">
        <f t="shared" ca="1" si="1"/>
        <v>44357</v>
      </c>
      <c r="B138">
        <v>4</v>
      </c>
      <c r="C138" t="s">
        <v>110</v>
      </c>
      <c r="D138">
        <v>55025</v>
      </c>
      <c r="E138">
        <v>12</v>
      </c>
      <c r="F138" t="s">
        <v>96</v>
      </c>
      <c r="H138">
        <v>1200</v>
      </c>
    </row>
    <row r="139" spans="1:8" x14ac:dyDescent="0.3">
      <c r="A139" s="1">
        <f t="shared" ca="1" si="1"/>
        <v>44357</v>
      </c>
      <c r="B139">
        <v>5</v>
      </c>
      <c r="C139" t="s">
        <v>106</v>
      </c>
      <c r="D139" t="s">
        <v>256</v>
      </c>
      <c r="E139">
        <v>1</v>
      </c>
      <c r="F139" t="s">
        <v>96</v>
      </c>
      <c r="H139">
        <v>1800</v>
      </c>
    </row>
    <row r="140" spans="1:8" x14ac:dyDescent="0.3">
      <c r="A140" s="1">
        <f t="shared" ca="1" si="1"/>
        <v>44357</v>
      </c>
      <c r="B140">
        <v>6</v>
      </c>
      <c r="C140" t="s">
        <v>106</v>
      </c>
      <c r="D140" t="s">
        <v>234</v>
      </c>
      <c r="E140">
        <v>1</v>
      </c>
      <c r="F140" t="s">
        <v>96</v>
      </c>
      <c r="H140">
        <v>1200</v>
      </c>
    </row>
    <row r="141" spans="1:8" x14ac:dyDescent="0.3">
      <c r="A141" s="1">
        <f t="shared" ca="1" si="1"/>
        <v>44357</v>
      </c>
      <c r="B141">
        <v>7</v>
      </c>
      <c r="C141" t="s">
        <v>106</v>
      </c>
      <c r="D141" t="s">
        <v>112</v>
      </c>
      <c r="E141">
        <v>1</v>
      </c>
      <c r="F141" t="s">
        <v>96</v>
      </c>
      <c r="H141">
        <v>29700</v>
      </c>
    </row>
    <row r="142" spans="1:8" x14ac:dyDescent="0.3">
      <c r="A142" s="1">
        <f t="shared" ca="1" si="1"/>
        <v>44357</v>
      </c>
      <c r="B142">
        <v>8</v>
      </c>
    </row>
    <row r="143" spans="1:8" x14ac:dyDescent="0.3">
      <c r="A143" s="1">
        <f t="shared" ref="A143:A206" ca="1" si="2">OFFSET(A143,-12,0)+1</f>
        <v>44357</v>
      </c>
      <c r="B143">
        <v>9</v>
      </c>
    </row>
    <row r="144" spans="1:8" x14ac:dyDescent="0.3">
      <c r="A144" s="1">
        <f t="shared" ca="1" si="2"/>
        <v>44357</v>
      </c>
      <c r="B144">
        <v>10</v>
      </c>
    </row>
    <row r="145" spans="1:8" x14ac:dyDescent="0.3">
      <c r="A145" s="1">
        <f t="shared" ca="1" si="2"/>
        <v>44357</v>
      </c>
      <c r="B145">
        <v>11</v>
      </c>
    </row>
    <row r="146" spans="1:8" x14ac:dyDescent="0.3">
      <c r="A146" s="1">
        <f t="shared" ca="1" si="2"/>
        <v>44358</v>
      </c>
      <c r="B146">
        <v>0</v>
      </c>
      <c r="C146" t="s">
        <v>106</v>
      </c>
      <c r="D146" t="s">
        <v>240</v>
      </c>
      <c r="E146">
        <v>1</v>
      </c>
      <c r="F146" t="s">
        <v>96</v>
      </c>
      <c r="H146">
        <v>1200</v>
      </c>
    </row>
    <row r="147" spans="1:8" x14ac:dyDescent="0.3">
      <c r="A147" s="1">
        <f t="shared" ca="1" si="2"/>
        <v>44358</v>
      </c>
      <c r="B147">
        <v>1</v>
      </c>
      <c r="C147" t="s">
        <v>106</v>
      </c>
      <c r="D147" t="s">
        <v>115</v>
      </c>
      <c r="E147">
        <v>1</v>
      </c>
      <c r="F147" t="s">
        <v>96</v>
      </c>
      <c r="H147">
        <v>9600</v>
      </c>
    </row>
    <row r="148" spans="1:8" x14ac:dyDescent="0.3">
      <c r="A148" s="1">
        <f t="shared" ca="1" si="2"/>
        <v>44358</v>
      </c>
      <c r="B148">
        <v>2</v>
      </c>
      <c r="C148" t="s">
        <v>109</v>
      </c>
      <c r="D148">
        <v>67404</v>
      </c>
      <c r="E148">
        <v>13</v>
      </c>
      <c r="F148" t="s">
        <v>96</v>
      </c>
      <c r="H148">
        <v>1300</v>
      </c>
    </row>
    <row r="149" spans="1:8" x14ac:dyDescent="0.3">
      <c r="A149" s="1">
        <f t="shared" ca="1" si="2"/>
        <v>44358</v>
      </c>
      <c r="B149">
        <v>3</v>
      </c>
      <c r="C149" t="s">
        <v>110</v>
      </c>
      <c r="D149">
        <v>76281</v>
      </c>
      <c r="E149">
        <v>13</v>
      </c>
      <c r="F149" t="s">
        <v>96</v>
      </c>
      <c r="H149">
        <v>1300</v>
      </c>
    </row>
    <row r="150" spans="1:8" x14ac:dyDescent="0.3">
      <c r="A150" s="1">
        <f t="shared" ca="1" si="2"/>
        <v>44358</v>
      </c>
      <c r="B150">
        <v>4</v>
      </c>
      <c r="C150" t="s">
        <v>110</v>
      </c>
      <c r="D150">
        <v>35712</v>
      </c>
      <c r="E150">
        <v>11</v>
      </c>
      <c r="F150" t="s">
        <v>96</v>
      </c>
      <c r="H150">
        <v>1100</v>
      </c>
    </row>
    <row r="151" spans="1:8" x14ac:dyDescent="0.3">
      <c r="A151" s="1">
        <f t="shared" ca="1" si="2"/>
        <v>44358</v>
      </c>
      <c r="B151">
        <v>5</v>
      </c>
      <c r="C151" t="s">
        <v>110</v>
      </c>
      <c r="D151">
        <v>3678</v>
      </c>
      <c r="E151">
        <v>9</v>
      </c>
      <c r="F151" t="s">
        <v>96</v>
      </c>
      <c r="H151">
        <v>900</v>
      </c>
    </row>
    <row r="152" spans="1:8" x14ac:dyDescent="0.3">
      <c r="A152" s="1">
        <f t="shared" ca="1" si="2"/>
        <v>44358</v>
      </c>
      <c r="B152">
        <v>6</v>
      </c>
      <c r="C152" t="s">
        <v>106</v>
      </c>
      <c r="D152" t="s">
        <v>227</v>
      </c>
      <c r="E152">
        <v>1</v>
      </c>
      <c r="F152" t="s">
        <v>98</v>
      </c>
      <c r="H152">
        <v>12</v>
      </c>
    </row>
    <row r="153" spans="1:8" x14ac:dyDescent="0.3">
      <c r="A153" s="1">
        <f t="shared" ca="1" si="2"/>
        <v>44358</v>
      </c>
      <c r="B153">
        <v>7</v>
      </c>
      <c r="C153" t="s">
        <v>106</v>
      </c>
      <c r="D153" t="s">
        <v>241</v>
      </c>
      <c r="E153">
        <v>1</v>
      </c>
      <c r="F153" t="s">
        <v>96</v>
      </c>
      <c r="H153">
        <v>8000</v>
      </c>
    </row>
    <row r="154" spans="1:8" x14ac:dyDescent="0.3">
      <c r="A154" s="1">
        <f t="shared" ca="1" si="2"/>
        <v>44358</v>
      </c>
      <c r="B154">
        <v>8</v>
      </c>
    </row>
    <row r="155" spans="1:8" x14ac:dyDescent="0.3">
      <c r="A155" s="1">
        <f t="shared" ca="1" si="2"/>
        <v>44358</v>
      </c>
      <c r="B155">
        <v>9</v>
      </c>
    </row>
    <row r="156" spans="1:8" x14ac:dyDescent="0.3">
      <c r="A156" s="1">
        <f t="shared" ca="1" si="2"/>
        <v>44358</v>
      </c>
      <c r="B156">
        <v>10</v>
      </c>
    </row>
    <row r="157" spans="1:8" x14ac:dyDescent="0.3">
      <c r="A157" s="1">
        <f t="shared" ca="1" si="2"/>
        <v>44358</v>
      </c>
      <c r="B157">
        <v>11</v>
      </c>
    </row>
    <row r="158" spans="1:8" x14ac:dyDescent="0.3">
      <c r="A158" s="1">
        <f t="shared" ca="1" si="2"/>
        <v>44359</v>
      </c>
      <c r="B158">
        <v>0</v>
      </c>
      <c r="C158" t="s">
        <v>106</v>
      </c>
      <c r="D158" t="s">
        <v>122</v>
      </c>
      <c r="E158">
        <v>1</v>
      </c>
      <c r="F158" t="s">
        <v>96</v>
      </c>
      <c r="H158">
        <v>2900</v>
      </c>
    </row>
    <row r="159" spans="1:8" x14ac:dyDescent="0.3">
      <c r="A159" s="1">
        <f t="shared" ca="1" si="2"/>
        <v>44359</v>
      </c>
      <c r="B159">
        <v>1</v>
      </c>
      <c r="C159" t="s">
        <v>106</v>
      </c>
      <c r="D159" t="s">
        <v>242</v>
      </c>
      <c r="E159">
        <v>1</v>
      </c>
      <c r="F159" t="s">
        <v>96</v>
      </c>
      <c r="H159">
        <v>600</v>
      </c>
    </row>
    <row r="160" spans="1:8" x14ac:dyDescent="0.3">
      <c r="A160" s="1">
        <f t="shared" ca="1" si="2"/>
        <v>44359</v>
      </c>
      <c r="B160">
        <v>2</v>
      </c>
      <c r="C160" t="s">
        <v>109</v>
      </c>
      <c r="D160">
        <v>70350</v>
      </c>
      <c r="E160">
        <v>13</v>
      </c>
      <c r="F160" t="s">
        <v>96</v>
      </c>
      <c r="H160">
        <v>1300</v>
      </c>
    </row>
    <row r="161" spans="1:8" x14ac:dyDescent="0.3">
      <c r="A161" s="1">
        <f t="shared" ca="1" si="2"/>
        <v>44359</v>
      </c>
      <c r="B161">
        <v>3</v>
      </c>
      <c r="C161" t="s">
        <v>109</v>
      </c>
      <c r="D161">
        <v>2353</v>
      </c>
      <c r="E161">
        <v>9</v>
      </c>
      <c r="F161" t="s">
        <v>96</v>
      </c>
      <c r="H161">
        <v>900</v>
      </c>
    </row>
    <row r="162" spans="1:8" x14ac:dyDescent="0.3">
      <c r="A162" s="1">
        <f t="shared" ca="1" si="2"/>
        <v>44359</v>
      </c>
      <c r="B162">
        <v>4</v>
      </c>
      <c r="C162" t="s">
        <v>110</v>
      </c>
      <c r="D162">
        <v>98596</v>
      </c>
      <c r="E162">
        <v>14</v>
      </c>
      <c r="F162" t="s">
        <v>96</v>
      </c>
      <c r="H162">
        <v>1400</v>
      </c>
    </row>
    <row r="163" spans="1:8" x14ac:dyDescent="0.3">
      <c r="A163" s="1">
        <f t="shared" ca="1" si="2"/>
        <v>44359</v>
      </c>
      <c r="B163">
        <v>5</v>
      </c>
      <c r="C163" t="s">
        <v>110</v>
      </c>
      <c r="D163">
        <v>25224</v>
      </c>
      <c r="E163">
        <v>10</v>
      </c>
      <c r="F163" t="s">
        <v>96</v>
      </c>
      <c r="H163">
        <v>1000</v>
      </c>
    </row>
    <row r="164" spans="1:8" x14ac:dyDescent="0.3">
      <c r="A164" s="1">
        <f t="shared" ca="1" si="2"/>
        <v>44359</v>
      </c>
      <c r="B164">
        <v>6</v>
      </c>
      <c r="C164" t="s">
        <v>106</v>
      </c>
      <c r="D164" t="s">
        <v>228</v>
      </c>
      <c r="E164">
        <v>1</v>
      </c>
      <c r="F164" t="s">
        <v>96</v>
      </c>
      <c r="H164">
        <v>700</v>
      </c>
    </row>
    <row r="165" spans="1:8" x14ac:dyDescent="0.3">
      <c r="A165" s="1">
        <f t="shared" ca="1" si="2"/>
        <v>44359</v>
      </c>
      <c r="B165">
        <v>7</v>
      </c>
      <c r="C165" t="s">
        <v>106</v>
      </c>
      <c r="D165" t="s">
        <v>244</v>
      </c>
      <c r="E165">
        <v>1</v>
      </c>
      <c r="F165" t="s">
        <v>96</v>
      </c>
      <c r="H165">
        <v>3300</v>
      </c>
    </row>
    <row r="166" spans="1:8" x14ac:dyDescent="0.3">
      <c r="A166" s="1">
        <f t="shared" ca="1" si="2"/>
        <v>44359</v>
      </c>
      <c r="B166">
        <v>8</v>
      </c>
    </row>
    <row r="167" spans="1:8" x14ac:dyDescent="0.3">
      <c r="A167" s="1">
        <f t="shared" ca="1" si="2"/>
        <v>44359</v>
      </c>
      <c r="B167">
        <v>9</v>
      </c>
    </row>
    <row r="168" spans="1:8" x14ac:dyDescent="0.3">
      <c r="A168" s="1">
        <f t="shared" ca="1" si="2"/>
        <v>44359</v>
      </c>
      <c r="B168">
        <v>10</v>
      </c>
      <c r="C168" t="s">
        <v>269</v>
      </c>
      <c r="D168" t="s">
        <v>270</v>
      </c>
      <c r="E168">
        <v>70</v>
      </c>
      <c r="F168" t="s">
        <v>98</v>
      </c>
      <c r="G168">
        <v>42</v>
      </c>
      <c r="H168">
        <v>29</v>
      </c>
    </row>
    <row r="169" spans="1:8" x14ac:dyDescent="0.3">
      <c r="A169" s="1">
        <f t="shared" ca="1" si="2"/>
        <v>44359</v>
      </c>
      <c r="B169">
        <v>11</v>
      </c>
      <c r="C169" t="s">
        <v>271</v>
      </c>
      <c r="D169" t="s">
        <v>270</v>
      </c>
      <c r="E169">
        <v>1</v>
      </c>
      <c r="F169" t="s">
        <v>98</v>
      </c>
      <c r="G169">
        <v>54</v>
      </c>
      <c r="H169">
        <v>39</v>
      </c>
    </row>
    <row r="170" spans="1:8" x14ac:dyDescent="0.3">
      <c r="A170" s="1">
        <f t="shared" ca="1" si="2"/>
        <v>44360</v>
      </c>
      <c r="B170">
        <v>0</v>
      </c>
      <c r="C170" t="s">
        <v>106</v>
      </c>
      <c r="D170" t="s">
        <v>114</v>
      </c>
      <c r="E170">
        <v>1</v>
      </c>
      <c r="F170" t="s">
        <v>96</v>
      </c>
      <c r="H170">
        <v>1500</v>
      </c>
    </row>
    <row r="171" spans="1:8" x14ac:dyDescent="0.3">
      <c r="A171" s="1">
        <f t="shared" ca="1" si="2"/>
        <v>44360</v>
      </c>
      <c r="B171">
        <v>1</v>
      </c>
      <c r="C171" t="s">
        <v>106</v>
      </c>
      <c r="D171" t="s">
        <v>226</v>
      </c>
      <c r="E171">
        <v>1</v>
      </c>
      <c r="F171" t="s">
        <v>96</v>
      </c>
      <c r="H171">
        <v>3900</v>
      </c>
    </row>
    <row r="172" spans="1:8" x14ac:dyDescent="0.3">
      <c r="A172" s="1">
        <f t="shared" ca="1" si="2"/>
        <v>44360</v>
      </c>
      <c r="B172">
        <v>2</v>
      </c>
      <c r="C172" t="s">
        <v>109</v>
      </c>
      <c r="D172">
        <v>1779</v>
      </c>
      <c r="E172">
        <v>9</v>
      </c>
      <c r="F172" t="s">
        <v>96</v>
      </c>
      <c r="H172">
        <v>900</v>
      </c>
    </row>
    <row r="173" spans="1:8" x14ac:dyDescent="0.3">
      <c r="A173" s="1">
        <f t="shared" ca="1" si="2"/>
        <v>44360</v>
      </c>
      <c r="B173">
        <v>3</v>
      </c>
      <c r="C173" t="s">
        <v>110</v>
      </c>
      <c r="D173">
        <v>34479</v>
      </c>
      <c r="E173">
        <v>11</v>
      </c>
      <c r="F173" t="s">
        <v>96</v>
      </c>
      <c r="H173">
        <v>1100</v>
      </c>
    </row>
    <row r="174" spans="1:8" x14ac:dyDescent="0.3">
      <c r="A174" s="1">
        <f t="shared" ca="1" si="2"/>
        <v>44360</v>
      </c>
      <c r="B174">
        <v>4</v>
      </c>
      <c r="C174" t="s">
        <v>110</v>
      </c>
      <c r="D174">
        <v>30428</v>
      </c>
      <c r="E174">
        <v>10</v>
      </c>
      <c r="F174" t="s">
        <v>96</v>
      </c>
      <c r="H174">
        <v>1000</v>
      </c>
    </row>
    <row r="175" spans="1:8" x14ac:dyDescent="0.3">
      <c r="A175" s="1">
        <f t="shared" ca="1" si="2"/>
        <v>44360</v>
      </c>
      <c r="B175">
        <v>5</v>
      </c>
      <c r="C175" t="s">
        <v>106</v>
      </c>
      <c r="D175" t="s">
        <v>245</v>
      </c>
      <c r="E175">
        <v>1</v>
      </c>
      <c r="F175" t="s">
        <v>96</v>
      </c>
      <c r="H175">
        <v>22000</v>
      </c>
    </row>
    <row r="176" spans="1:8" x14ac:dyDescent="0.3">
      <c r="A176" s="1">
        <f t="shared" ca="1" si="2"/>
        <v>44360</v>
      </c>
      <c r="B176">
        <v>6</v>
      </c>
      <c r="C176" t="s">
        <v>106</v>
      </c>
      <c r="D176" t="s">
        <v>241</v>
      </c>
      <c r="E176">
        <v>1</v>
      </c>
      <c r="F176" t="s">
        <v>98</v>
      </c>
      <c r="H176">
        <v>10</v>
      </c>
    </row>
    <row r="177" spans="1:8" x14ac:dyDescent="0.3">
      <c r="A177" s="1">
        <f t="shared" ca="1" si="2"/>
        <v>44360</v>
      </c>
      <c r="B177">
        <v>7</v>
      </c>
      <c r="C177" t="s">
        <v>106</v>
      </c>
      <c r="D177" t="s">
        <v>246</v>
      </c>
      <c r="E177">
        <v>1</v>
      </c>
      <c r="F177" t="s">
        <v>96</v>
      </c>
      <c r="H177">
        <v>800</v>
      </c>
    </row>
    <row r="178" spans="1:8" x14ac:dyDescent="0.3">
      <c r="A178" s="1">
        <f t="shared" ca="1" si="2"/>
        <v>44360</v>
      </c>
      <c r="B178">
        <v>8</v>
      </c>
    </row>
    <row r="179" spans="1:8" x14ac:dyDescent="0.3">
      <c r="A179" s="1">
        <f t="shared" ca="1" si="2"/>
        <v>44360</v>
      </c>
      <c r="B179">
        <v>9</v>
      </c>
    </row>
    <row r="180" spans="1:8" x14ac:dyDescent="0.3">
      <c r="A180" s="1">
        <f t="shared" ca="1" si="2"/>
        <v>44360</v>
      </c>
      <c r="B180">
        <v>10</v>
      </c>
      <c r="C180" t="s">
        <v>269</v>
      </c>
      <c r="D180" t="s">
        <v>270</v>
      </c>
      <c r="E180">
        <v>70</v>
      </c>
      <c r="F180" t="s">
        <v>98</v>
      </c>
      <c r="G180">
        <v>42</v>
      </c>
      <c r="H180">
        <v>29</v>
      </c>
    </row>
    <row r="181" spans="1:8" x14ac:dyDescent="0.3">
      <c r="A181" s="1">
        <f t="shared" ca="1" si="2"/>
        <v>44360</v>
      </c>
      <c r="B181">
        <v>11</v>
      </c>
      <c r="C181" t="s">
        <v>271</v>
      </c>
      <c r="D181" t="s">
        <v>270</v>
      </c>
      <c r="E181">
        <v>1</v>
      </c>
      <c r="F181" t="s">
        <v>98</v>
      </c>
      <c r="G181">
        <v>54</v>
      </c>
      <c r="H181">
        <v>39</v>
      </c>
    </row>
    <row r="182" spans="1:8" x14ac:dyDescent="0.3">
      <c r="A182" s="1">
        <f t="shared" ca="1" si="2"/>
        <v>44361</v>
      </c>
      <c r="B182">
        <v>0</v>
      </c>
      <c r="C182" t="s">
        <v>106</v>
      </c>
      <c r="D182" t="s">
        <v>245</v>
      </c>
      <c r="E182">
        <v>1</v>
      </c>
      <c r="F182" t="s">
        <v>96</v>
      </c>
      <c r="H182">
        <v>22000</v>
      </c>
    </row>
    <row r="183" spans="1:8" x14ac:dyDescent="0.3">
      <c r="A183" s="1">
        <f t="shared" ca="1" si="2"/>
        <v>44361</v>
      </c>
      <c r="B183">
        <v>1</v>
      </c>
      <c r="C183" t="s">
        <v>106</v>
      </c>
      <c r="D183" t="s">
        <v>247</v>
      </c>
      <c r="E183">
        <v>1</v>
      </c>
      <c r="F183" t="s">
        <v>98</v>
      </c>
      <c r="H183">
        <v>5</v>
      </c>
    </row>
    <row r="184" spans="1:8" x14ac:dyDescent="0.3">
      <c r="A184" s="1">
        <f t="shared" ca="1" si="2"/>
        <v>44361</v>
      </c>
      <c r="B184">
        <v>2</v>
      </c>
      <c r="C184" t="s">
        <v>109</v>
      </c>
      <c r="D184">
        <v>9878</v>
      </c>
      <c r="E184">
        <v>9</v>
      </c>
      <c r="F184" t="s">
        <v>96</v>
      </c>
      <c r="H184">
        <v>900</v>
      </c>
    </row>
    <row r="185" spans="1:8" x14ac:dyDescent="0.3">
      <c r="A185" s="1">
        <f t="shared" ca="1" si="2"/>
        <v>44361</v>
      </c>
      <c r="B185">
        <v>3</v>
      </c>
      <c r="C185" t="s">
        <v>110</v>
      </c>
      <c r="D185">
        <v>56220</v>
      </c>
      <c r="E185">
        <v>12</v>
      </c>
      <c r="F185" t="s">
        <v>96</v>
      </c>
      <c r="H185">
        <v>1200</v>
      </c>
    </row>
    <row r="186" spans="1:8" x14ac:dyDescent="0.3">
      <c r="A186" s="1">
        <f t="shared" ca="1" si="2"/>
        <v>44361</v>
      </c>
      <c r="B186">
        <v>4</v>
      </c>
      <c r="C186" t="s">
        <v>110</v>
      </c>
      <c r="D186">
        <v>43921</v>
      </c>
      <c r="E186">
        <v>11</v>
      </c>
      <c r="F186" t="s">
        <v>96</v>
      </c>
      <c r="H186">
        <v>1100</v>
      </c>
    </row>
    <row r="187" spans="1:8" x14ac:dyDescent="0.3">
      <c r="A187" s="1">
        <f t="shared" ca="1" si="2"/>
        <v>44361</v>
      </c>
      <c r="B187">
        <v>5</v>
      </c>
      <c r="C187" t="s">
        <v>106</v>
      </c>
      <c r="D187" t="s">
        <v>107</v>
      </c>
      <c r="E187">
        <v>1</v>
      </c>
      <c r="F187" t="s">
        <v>96</v>
      </c>
      <c r="H187">
        <v>800</v>
      </c>
    </row>
    <row r="188" spans="1:8" x14ac:dyDescent="0.3">
      <c r="A188" s="1">
        <f t="shared" ca="1" si="2"/>
        <v>44361</v>
      </c>
      <c r="B188">
        <v>6</v>
      </c>
      <c r="C188" t="s">
        <v>106</v>
      </c>
      <c r="D188" t="s">
        <v>228</v>
      </c>
      <c r="E188">
        <v>1</v>
      </c>
      <c r="F188" t="s">
        <v>96</v>
      </c>
      <c r="H188">
        <v>700</v>
      </c>
    </row>
    <row r="189" spans="1:8" x14ac:dyDescent="0.3">
      <c r="A189" s="1">
        <f t="shared" ca="1" si="2"/>
        <v>44361</v>
      </c>
      <c r="B189">
        <v>7</v>
      </c>
      <c r="C189" t="s">
        <v>106</v>
      </c>
      <c r="D189" t="s">
        <v>248</v>
      </c>
      <c r="E189">
        <v>1</v>
      </c>
      <c r="F189" t="s">
        <v>96</v>
      </c>
      <c r="H189">
        <v>1400</v>
      </c>
    </row>
    <row r="190" spans="1:8" x14ac:dyDescent="0.3">
      <c r="A190" s="1">
        <f t="shared" ca="1" si="2"/>
        <v>44361</v>
      </c>
      <c r="B190">
        <v>8</v>
      </c>
    </row>
    <row r="191" spans="1:8" x14ac:dyDescent="0.3">
      <c r="A191" s="1">
        <f t="shared" ca="1" si="2"/>
        <v>44361</v>
      </c>
      <c r="B191">
        <v>9</v>
      </c>
    </row>
    <row r="192" spans="1:8" x14ac:dyDescent="0.3">
      <c r="A192" s="1">
        <f t="shared" ca="1" si="2"/>
        <v>44361</v>
      </c>
      <c r="B192">
        <v>10</v>
      </c>
    </row>
    <row r="193" spans="1:8" x14ac:dyDescent="0.3">
      <c r="A193" s="1">
        <f t="shared" ca="1" si="2"/>
        <v>44361</v>
      </c>
      <c r="B193">
        <v>11</v>
      </c>
    </row>
    <row r="194" spans="1:8" x14ac:dyDescent="0.3">
      <c r="A194" s="1">
        <f t="shared" ca="1" si="2"/>
        <v>44362</v>
      </c>
      <c r="B194">
        <v>0</v>
      </c>
      <c r="C194" t="s">
        <v>106</v>
      </c>
      <c r="D194" t="s">
        <v>245</v>
      </c>
      <c r="E194">
        <v>1</v>
      </c>
      <c r="F194" t="s">
        <v>96</v>
      </c>
      <c r="H194">
        <v>23000</v>
      </c>
    </row>
    <row r="195" spans="1:8" x14ac:dyDescent="0.3">
      <c r="A195" s="1">
        <f t="shared" ca="1" si="2"/>
        <v>44362</v>
      </c>
      <c r="B195">
        <v>1</v>
      </c>
      <c r="C195" t="s">
        <v>106</v>
      </c>
      <c r="D195" t="s">
        <v>249</v>
      </c>
      <c r="E195">
        <v>1</v>
      </c>
      <c r="F195" t="s">
        <v>98</v>
      </c>
      <c r="H195">
        <v>12</v>
      </c>
    </row>
    <row r="196" spans="1:8" x14ac:dyDescent="0.3">
      <c r="A196" s="1">
        <f t="shared" ca="1" si="2"/>
        <v>44362</v>
      </c>
      <c r="B196">
        <v>2</v>
      </c>
      <c r="C196" t="s">
        <v>109</v>
      </c>
      <c r="D196">
        <v>55087</v>
      </c>
      <c r="E196">
        <v>12</v>
      </c>
      <c r="F196" t="s">
        <v>96</v>
      </c>
      <c r="H196">
        <v>1200</v>
      </c>
    </row>
    <row r="197" spans="1:8" x14ac:dyDescent="0.3">
      <c r="A197" s="1">
        <f t="shared" ca="1" si="2"/>
        <v>44362</v>
      </c>
      <c r="B197">
        <v>3</v>
      </c>
      <c r="C197" t="s">
        <v>110</v>
      </c>
      <c r="D197">
        <v>51915</v>
      </c>
      <c r="E197">
        <v>12</v>
      </c>
      <c r="F197" t="s">
        <v>96</v>
      </c>
      <c r="H197">
        <v>1200</v>
      </c>
    </row>
    <row r="198" spans="1:8" x14ac:dyDescent="0.3">
      <c r="A198" s="1">
        <f t="shared" ca="1" si="2"/>
        <v>44362</v>
      </c>
      <c r="B198">
        <v>4</v>
      </c>
      <c r="C198" t="s">
        <v>110</v>
      </c>
      <c r="D198">
        <v>72846</v>
      </c>
      <c r="E198">
        <v>13</v>
      </c>
      <c r="F198" t="s">
        <v>96</v>
      </c>
      <c r="H198">
        <v>1300</v>
      </c>
    </row>
    <row r="199" spans="1:8" x14ac:dyDescent="0.3">
      <c r="A199" s="1">
        <f t="shared" ca="1" si="2"/>
        <v>44362</v>
      </c>
      <c r="B199">
        <v>5</v>
      </c>
      <c r="C199" t="s">
        <v>106</v>
      </c>
      <c r="D199" t="s">
        <v>245</v>
      </c>
      <c r="E199">
        <v>1</v>
      </c>
      <c r="F199" t="s">
        <v>96</v>
      </c>
      <c r="H199">
        <v>22500</v>
      </c>
    </row>
    <row r="200" spans="1:8" x14ac:dyDescent="0.3">
      <c r="A200" s="1">
        <f t="shared" ca="1" si="2"/>
        <v>44362</v>
      </c>
      <c r="B200">
        <v>6</v>
      </c>
      <c r="C200" t="s">
        <v>106</v>
      </c>
      <c r="D200" t="s">
        <v>250</v>
      </c>
      <c r="E200">
        <v>1</v>
      </c>
      <c r="F200" t="s">
        <v>96</v>
      </c>
      <c r="H200">
        <v>1000</v>
      </c>
    </row>
    <row r="201" spans="1:8" x14ac:dyDescent="0.3">
      <c r="A201" s="1">
        <f t="shared" ca="1" si="2"/>
        <v>44362</v>
      </c>
      <c r="B201">
        <v>7</v>
      </c>
      <c r="C201" t="s">
        <v>106</v>
      </c>
      <c r="D201" t="s">
        <v>229</v>
      </c>
      <c r="E201">
        <v>1</v>
      </c>
      <c r="F201" t="s">
        <v>96</v>
      </c>
      <c r="H201">
        <v>2900</v>
      </c>
    </row>
    <row r="202" spans="1:8" x14ac:dyDescent="0.3">
      <c r="A202" s="1">
        <f t="shared" ca="1" si="2"/>
        <v>44362</v>
      </c>
      <c r="B202">
        <v>8</v>
      </c>
    </row>
    <row r="203" spans="1:8" x14ac:dyDescent="0.3">
      <c r="A203" s="1">
        <f t="shared" ca="1" si="2"/>
        <v>44362</v>
      </c>
      <c r="B203">
        <v>9</v>
      </c>
    </row>
    <row r="204" spans="1:8" x14ac:dyDescent="0.3">
      <c r="A204" s="1">
        <f t="shared" ca="1" si="2"/>
        <v>44362</v>
      </c>
      <c r="B204">
        <v>10</v>
      </c>
    </row>
    <row r="205" spans="1:8" x14ac:dyDescent="0.3">
      <c r="A205" s="1">
        <f t="shared" ca="1" si="2"/>
        <v>44362</v>
      </c>
      <c r="B205">
        <v>11</v>
      </c>
    </row>
    <row r="206" spans="1:8" x14ac:dyDescent="0.3">
      <c r="A206" s="1">
        <f t="shared" ca="1" si="2"/>
        <v>44363</v>
      </c>
      <c r="B206">
        <v>0</v>
      </c>
      <c r="C206" t="s">
        <v>106</v>
      </c>
      <c r="D206" t="s">
        <v>118</v>
      </c>
      <c r="E206">
        <v>1</v>
      </c>
      <c r="F206" t="s">
        <v>96</v>
      </c>
      <c r="H206">
        <v>74000</v>
      </c>
    </row>
    <row r="207" spans="1:8" x14ac:dyDescent="0.3">
      <c r="A207" s="1">
        <f t="shared" ref="A207:A270" ca="1" si="3">OFFSET(A207,-12,0)+1</f>
        <v>44363</v>
      </c>
      <c r="B207">
        <v>1</v>
      </c>
      <c r="C207" t="s">
        <v>106</v>
      </c>
      <c r="D207" t="s">
        <v>241</v>
      </c>
      <c r="E207">
        <v>1</v>
      </c>
      <c r="F207" t="s">
        <v>96</v>
      </c>
      <c r="H207">
        <v>7700</v>
      </c>
    </row>
    <row r="208" spans="1:8" x14ac:dyDescent="0.3">
      <c r="A208" s="1">
        <f t="shared" ca="1" si="3"/>
        <v>44363</v>
      </c>
      <c r="B208">
        <v>2</v>
      </c>
      <c r="C208" t="s">
        <v>109</v>
      </c>
      <c r="D208">
        <v>68454</v>
      </c>
      <c r="E208">
        <v>13</v>
      </c>
      <c r="F208" t="s">
        <v>96</v>
      </c>
      <c r="H208">
        <v>1300</v>
      </c>
    </row>
    <row r="209" spans="1:8" x14ac:dyDescent="0.3">
      <c r="A209" s="1">
        <f t="shared" ca="1" si="3"/>
        <v>44363</v>
      </c>
      <c r="B209">
        <v>3</v>
      </c>
      <c r="C209" t="s">
        <v>110</v>
      </c>
      <c r="D209">
        <v>74351</v>
      </c>
      <c r="E209">
        <v>13</v>
      </c>
      <c r="F209" t="s">
        <v>96</v>
      </c>
      <c r="H209">
        <v>1300</v>
      </c>
    </row>
    <row r="210" spans="1:8" x14ac:dyDescent="0.3">
      <c r="A210" s="1">
        <f t="shared" ca="1" si="3"/>
        <v>44363</v>
      </c>
      <c r="B210">
        <v>4</v>
      </c>
      <c r="C210" t="s">
        <v>110</v>
      </c>
      <c r="D210">
        <v>96095</v>
      </c>
      <c r="E210">
        <v>14</v>
      </c>
      <c r="F210" t="s">
        <v>96</v>
      </c>
      <c r="H210">
        <v>1400</v>
      </c>
    </row>
    <row r="211" spans="1:8" x14ac:dyDescent="0.3">
      <c r="A211" s="1">
        <f t="shared" ca="1" si="3"/>
        <v>44363</v>
      </c>
      <c r="B211">
        <v>5</v>
      </c>
      <c r="C211" t="s">
        <v>106</v>
      </c>
      <c r="D211" t="s">
        <v>251</v>
      </c>
      <c r="E211">
        <v>1</v>
      </c>
      <c r="F211" t="s">
        <v>96</v>
      </c>
      <c r="H211">
        <v>3000</v>
      </c>
    </row>
    <row r="212" spans="1:8" x14ac:dyDescent="0.3">
      <c r="A212" s="1">
        <f t="shared" ca="1" si="3"/>
        <v>44363</v>
      </c>
      <c r="B212">
        <v>6</v>
      </c>
      <c r="C212" t="s">
        <v>106</v>
      </c>
      <c r="D212" t="s">
        <v>238</v>
      </c>
      <c r="E212">
        <v>1</v>
      </c>
      <c r="F212" t="s">
        <v>96</v>
      </c>
      <c r="H212">
        <v>1500</v>
      </c>
    </row>
    <row r="213" spans="1:8" x14ac:dyDescent="0.3">
      <c r="A213" s="1">
        <f t="shared" ca="1" si="3"/>
        <v>44363</v>
      </c>
      <c r="B213">
        <v>7</v>
      </c>
      <c r="C213" t="s">
        <v>106</v>
      </c>
      <c r="D213" t="s">
        <v>252</v>
      </c>
      <c r="E213">
        <v>1</v>
      </c>
      <c r="F213" t="s">
        <v>96</v>
      </c>
      <c r="H213">
        <v>700</v>
      </c>
    </row>
    <row r="214" spans="1:8" x14ac:dyDescent="0.3">
      <c r="A214" s="1">
        <f t="shared" ca="1" si="3"/>
        <v>44363</v>
      </c>
      <c r="B214">
        <v>8</v>
      </c>
    </row>
    <row r="215" spans="1:8" x14ac:dyDescent="0.3">
      <c r="A215" s="1">
        <f t="shared" ca="1" si="3"/>
        <v>44363</v>
      </c>
      <c r="B215">
        <v>9</v>
      </c>
    </row>
    <row r="216" spans="1:8" x14ac:dyDescent="0.3">
      <c r="A216" s="1">
        <f t="shared" ca="1" si="3"/>
        <v>44363</v>
      </c>
      <c r="B216">
        <v>10</v>
      </c>
    </row>
    <row r="217" spans="1:8" x14ac:dyDescent="0.3">
      <c r="A217" s="1">
        <f t="shared" ca="1" si="3"/>
        <v>44363</v>
      </c>
      <c r="B217">
        <v>11</v>
      </c>
    </row>
    <row r="218" spans="1:8" x14ac:dyDescent="0.3">
      <c r="A218" s="1">
        <f t="shared" ca="1" si="3"/>
        <v>44364</v>
      </c>
      <c r="B218">
        <v>0</v>
      </c>
      <c r="C218" t="s">
        <v>106</v>
      </c>
      <c r="D218" t="s">
        <v>108</v>
      </c>
      <c r="E218">
        <v>1</v>
      </c>
      <c r="F218" t="s">
        <v>96</v>
      </c>
      <c r="H218">
        <v>2100</v>
      </c>
    </row>
    <row r="219" spans="1:8" x14ac:dyDescent="0.3">
      <c r="A219" s="1">
        <f t="shared" ca="1" si="3"/>
        <v>44364</v>
      </c>
      <c r="B219">
        <v>1</v>
      </c>
      <c r="C219" t="s">
        <v>106</v>
      </c>
      <c r="D219" t="s">
        <v>111</v>
      </c>
      <c r="E219">
        <v>1</v>
      </c>
      <c r="F219" t="s">
        <v>96</v>
      </c>
      <c r="H219">
        <v>3600</v>
      </c>
    </row>
    <row r="220" spans="1:8" x14ac:dyDescent="0.3">
      <c r="A220" s="1">
        <f t="shared" ca="1" si="3"/>
        <v>44364</v>
      </c>
      <c r="B220">
        <v>2</v>
      </c>
      <c r="C220" t="s">
        <v>109</v>
      </c>
      <c r="D220">
        <v>77197</v>
      </c>
      <c r="E220">
        <v>13</v>
      </c>
      <c r="F220" t="s">
        <v>96</v>
      </c>
      <c r="H220">
        <v>1300</v>
      </c>
    </row>
    <row r="221" spans="1:8" x14ac:dyDescent="0.3">
      <c r="A221" s="1">
        <f t="shared" ca="1" si="3"/>
        <v>44364</v>
      </c>
      <c r="B221">
        <v>3</v>
      </c>
      <c r="C221" t="s">
        <v>109</v>
      </c>
      <c r="D221">
        <v>98918</v>
      </c>
      <c r="E221">
        <v>14</v>
      </c>
      <c r="F221" t="s">
        <v>96</v>
      </c>
      <c r="H221">
        <v>1400</v>
      </c>
    </row>
    <row r="222" spans="1:8" x14ac:dyDescent="0.3">
      <c r="A222" s="1">
        <f t="shared" ca="1" si="3"/>
        <v>44364</v>
      </c>
      <c r="B222">
        <v>4</v>
      </c>
      <c r="C222" t="s">
        <v>110</v>
      </c>
      <c r="D222">
        <v>90626</v>
      </c>
      <c r="E222">
        <v>14</v>
      </c>
      <c r="F222" t="s">
        <v>96</v>
      </c>
      <c r="H222">
        <v>1400</v>
      </c>
    </row>
    <row r="223" spans="1:8" x14ac:dyDescent="0.3">
      <c r="A223" s="1">
        <f t="shared" ca="1" si="3"/>
        <v>44364</v>
      </c>
      <c r="B223">
        <v>5</v>
      </c>
      <c r="C223" t="s">
        <v>106</v>
      </c>
      <c r="D223" t="s">
        <v>253</v>
      </c>
      <c r="E223">
        <v>1</v>
      </c>
      <c r="F223" t="s">
        <v>96</v>
      </c>
      <c r="H223">
        <v>9600</v>
      </c>
    </row>
    <row r="224" spans="1:8" x14ac:dyDescent="0.3">
      <c r="A224" s="1">
        <f t="shared" ca="1" si="3"/>
        <v>44364</v>
      </c>
      <c r="B224">
        <v>6</v>
      </c>
      <c r="C224" t="s">
        <v>106</v>
      </c>
      <c r="D224" t="s">
        <v>246</v>
      </c>
      <c r="E224">
        <v>1</v>
      </c>
      <c r="F224" t="s">
        <v>96</v>
      </c>
      <c r="H224">
        <v>800</v>
      </c>
    </row>
    <row r="225" spans="1:8" x14ac:dyDescent="0.3">
      <c r="A225" s="1">
        <f t="shared" ca="1" si="3"/>
        <v>44364</v>
      </c>
      <c r="B225">
        <v>7</v>
      </c>
      <c r="C225" t="s">
        <v>106</v>
      </c>
      <c r="D225" t="s">
        <v>254</v>
      </c>
      <c r="E225">
        <v>1</v>
      </c>
      <c r="F225" t="s">
        <v>96</v>
      </c>
      <c r="H225">
        <v>3600</v>
      </c>
    </row>
    <row r="226" spans="1:8" x14ac:dyDescent="0.3">
      <c r="A226" s="1">
        <f t="shared" ca="1" si="3"/>
        <v>44364</v>
      </c>
      <c r="B226">
        <v>8</v>
      </c>
    </row>
    <row r="227" spans="1:8" x14ac:dyDescent="0.3">
      <c r="A227" s="1">
        <f t="shared" ca="1" si="3"/>
        <v>44364</v>
      </c>
      <c r="B227">
        <v>9</v>
      </c>
    </row>
    <row r="228" spans="1:8" x14ac:dyDescent="0.3">
      <c r="A228" s="1">
        <f t="shared" ca="1" si="3"/>
        <v>44364</v>
      </c>
      <c r="B228">
        <v>10</v>
      </c>
    </row>
    <row r="229" spans="1:8" x14ac:dyDescent="0.3">
      <c r="A229" s="1">
        <f t="shared" ca="1" si="3"/>
        <v>44364</v>
      </c>
      <c r="B229">
        <v>11</v>
      </c>
    </row>
    <row r="230" spans="1:8" x14ac:dyDescent="0.3">
      <c r="A230" s="1">
        <f t="shared" ca="1" si="3"/>
        <v>44365</v>
      </c>
      <c r="B230">
        <v>0</v>
      </c>
      <c r="C230" t="s">
        <v>106</v>
      </c>
      <c r="D230" t="s">
        <v>255</v>
      </c>
      <c r="E230">
        <v>1</v>
      </c>
      <c r="F230" t="s">
        <v>96</v>
      </c>
      <c r="H230">
        <v>600</v>
      </c>
    </row>
    <row r="231" spans="1:8" x14ac:dyDescent="0.3">
      <c r="A231" s="1">
        <f t="shared" ca="1" si="3"/>
        <v>44365</v>
      </c>
      <c r="B231">
        <v>1</v>
      </c>
      <c r="C231" t="s">
        <v>106</v>
      </c>
      <c r="D231" t="s">
        <v>232</v>
      </c>
      <c r="E231">
        <v>1</v>
      </c>
      <c r="F231" t="s">
        <v>96</v>
      </c>
      <c r="H231">
        <v>1000</v>
      </c>
    </row>
    <row r="232" spans="1:8" x14ac:dyDescent="0.3">
      <c r="A232" s="1">
        <f t="shared" ca="1" si="3"/>
        <v>44365</v>
      </c>
      <c r="B232">
        <v>2</v>
      </c>
      <c r="C232" t="s">
        <v>109</v>
      </c>
      <c r="D232">
        <v>62291</v>
      </c>
      <c r="E232">
        <v>12</v>
      </c>
      <c r="F232" t="s">
        <v>96</v>
      </c>
      <c r="H232">
        <v>1200</v>
      </c>
    </row>
    <row r="233" spans="1:8" x14ac:dyDescent="0.3">
      <c r="A233" s="1">
        <f t="shared" ca="1" si="3"/>
        <v>44365</v>
      </c>
      <c r="B233">
        <v>3</v>
      </c>
      <c r="C233" t="s">
        <v>110</v>
      </c>
      <c r="D233">
        <v>81398</v>
      </c>
      <c r="E233">
        <v>13</v>
      </c>
      <c r="F233" t="s">
        <v>96</v>
      </c>
      <c r="H233">
        <v>1300</v>
      </c>
    </row>
    <row r="234" spans="1:8" x14ac:dyDescent="0.3">
      <c r="A234" s="1">
        <f t="shared" ca="1" si="3"/>
        <v>44365</v>
      </c>
      <c r="B234">
        <v>4</v>
      </c>
      <c r="C234" t="s">
        <v>110</v>
      </c>
      <c r="D234">
        <v>27136</v>
      </c>
      <c r="E234">
        <v>10</v>
      </c>
      <c r="F234" t="s">
        <v>96</v>
      </c>
      <c r="H234">
        <v>1000</v>
      </c>
    </row>
    <row r="235" spans="1:8" x14ac:dyDescent="0.3">
      <c r="A235" s="1">
        <f t="shared" ca="1" si="3"/>
        <v>44365</v>
      </c>
      <c r="B235">
        <v>5</v>
      </c>
      <c r="C235" t="s">
        <v>109</v>
      </c>
      <c r="D235">
        <v>64109</v>
      </c>
      <c r="E235">
        <v>12</v>
      </c>
      <c r="F235" t="s">
        <v>96</v>
      </c>
      <c r="H235">
        <v>1200</v>
      </c>
    </row>
    <row r="236" spans="1:8" x14ac:dyDescent="0.3">
      <c r="A236" s="1">
        <f t="shared" ca="1" si="3"/>
        <v>44365</v>
      </c>
      <c r="B236">
        <v>6</v>
      </c>
      <c r="C236" t="s">
        <v>106</v>
      </c>
      <c r="D236" t="s">
        <v>121</v>
      </c>
      <c r="E236">
        <v>1</v>
      </c>
      <c r="F236" t="s">
        <v>98</v>
      </c>
      <c r="H236">
        <v>5</v>
      </c>
    </row>
    <row r="237" spans="1:8" x14ac:dyDescent="0.3">
      <c r="A237" s="1">
        <f t="shared" ca="1" si="3"/>
        <v>44365</v>
      </c>
      <c r="B237">
        <v>7</v>
      </c>
      <c r="C237" t="s">
        <v>106</v>
      </c>
      <c r="D237" t="s">
        <v>234</v>
      </c>
      <c r="E237">
        <v>1</v>
      </c>
      <c r="F237" t="s">
        <v>96</v>
      </c>
      <c r="H237">
        <v>1400</v>
      </c>
    </row>
    <row r="238" spans="1:8" x14ac:dyDescent="0.3">
      <c r="A238" s="1">
        <f t="shared" ca="1" si="3"/>
        <v>44365</v>
      </c>
      <c r="B238">
        <v>8</v>
      </c>
    </row>
    <row r="239" spans="1:8" x14ac:dyDescent="0.3">
      <c r="A239" s="1">
        <f t="shared" ca="1" si="3"/>
        <v>44365</v>
      </c>
      <c r="B239">
        <v>9</v>
      </c>
    </row>
    <row r="240" spans="1:8" x14ac:dyDescent="0.3">
      <c r="A240" s="1">
        <f t="shared" ca="1" si="3"/>
        <v>44365</v>
      </c>
      <c r="B240">
        <v>10</v>
      </c>
    </row>
    <row r="241" spans="1:8" x14ac:dyDescent="0.3">
      <c r="A241" s="1">
        <f t="shared" ca="1" si="3"/>
        <v>44365</v>
      </c>
      <c r="B241">
        <v>11</v>
      </c>
    </row>
    <row r="242" spans="1:8" x14ac:dyDescent="0.3">
      <c r="A242" s="1">
        <f t="shared" ca="1" si="3"/>
        <v>44366</v>
      </c>
      <c r="B242">
        <v>0</v>
      </c>
      <c r="C242" t="s">
        <v>106</v>
      </c>
      <c r="D242" t="s">
        <v>238</v>
      </c>
      <c r="E242">
        <v>1</v>
      </c>
      <c r="F242" t="s">
        <v>96</v>
      </c>
      <c r="H242">
        <v>1000</v>
      </c>
    </row>
    <row r="243" spans="1:8" x14ac:dyDescent="0.3">
      <c r="A243" s="1">
        <f t="shared" ca="1" si="3"/>
        <v>44366</v>
      </c>
      <c r="B243">
        <v>1</v>
      </c>
      <c r="C243" t="s">
        <v>106</v>
      </c>
      <c r="D243" t="s">
        <v>236</v>
      </c>
      <c r="E243">
        <v>1</v>
      </c>
      <c r="F243" t="s">
        <v>96</v>
      </c>
      <c r="H243">
        <v>7100</v>
      </c>
    </row>
    <row r="244" spans="1:8" x14ac:dyDescent="0.3">
      <c r="A244" s="1">
        <f t="shared" ca="1" si="3"/>
        <v>44366</v>
      </c>
      <c r="B244">
        <v>2</v>
      </c>
      <c r="C244" t="s">
        <v>109</v>
      </c>
      <c r="D244">
        <v>18043</v>
      </c>
      <c r="E244">
        <v>10</v>
      </c>
      <c r="F244" t="s">
        <v>96</v>
      </c>
      <c r="H244">
        <v>1000</v>
      </c>
    </row>
    <row r="245" spans="1:8" x14ac:dyDescent="0.3">
      <c r="A245" s="1">
        <f t="shared" ca="1" si="3"/>
        <v>44366</v>
      </c>
      <c r="B245">
        <v>3</v>
      </c>
      <c r="C245" t="s">
        <v>110</v>
      </c>
      <c r="D245">
        <v>72451</v>
      </c>
      <c r="E245">
        <v>13</v>
      </c>
      <c r="F245" t="s">
        <v>96</v>
      </c>
      <c r="H245">
        <v>1300</v>
      </c>
    </row>
    <row r="246" spans="1:8" x14ac:dyDescent="0.3">
      <c r="A246" s="1">
        <f t="shared" ca="1" si="3"/>
        <v>44366</v>
      </c>
      <c r="B246">
        <v>4</v>
      </c>
      <c r="C246" t="s">
        <v>110</v>
      </c>
      <c r="D246">
        <v>11604</v>
      </c>
      <c r="E246">
        <v>9</v>
      </c>
      <c r="F246" t="s">
        <v>96</v>
      </c>
      <c r="H246">
        <v>900</v>
      </c>
    </row>
    <row r="247" spans="1:8" x14ac:dyDescent="0.3">
      <c r="A247" s="1">
        <f t="shared" ca="1" si="3"/>
        <v>44366</v>
      </c>
      <c r="B247">
        <v>5</v>
      </c>
      <c r="C247" t="s">
        <v>106</v>
      </c>
      <c r="D247" t="s">
        <v>118</v>
      </c>
      <c r="E247">
        <v>1</v>
      </c>
      <c r="F247" t="s">
        <v>98</v>
      </c>
      <c r="H247">
        <v>98</v>
      </c>
    </row>
    <row r="248" spans="1:8" x14ac:dyDescent="0.3">
      <c r="A248" s="1">
        <f t="shared" ca="1" si="3"/>
        <v>44366</v>
      </c>
      <c r="B248">
        <v>6</v>
      </c>
      <c r="C248" t="s">
        <v>106</v>
      </c>
      <c r="D248" t="s">
        <v>111</v>
      </c>
      <c r="E248">
        <v>1</v>
      </c>
      <c r="F248" t="s">
        <v>96</v>
      </c>
      <c r="H248">
        <v>3500</v>
      </c>
    </row>
    <row r="249" spans="1:8" x14ac:dyDescent="0.3">
      <c r="A249" s="1">
        <f t="shared" ca="1" si="3"/>
        <v>44366</v>
      </c>
      <c r="B249">
        <v>7</v>
      </c>
      <c r="C249" t="s">
        <v>106</v>
      </c>
      <c r="D249" t="s">
        <v>243</v>
      </c>
      <c r="E249">
        <v>1</v>
      </c>
      <c r="F249" t="s">
        <v>96</v>
      </c>
      <c r="H249">
        <v>600</v>
      </c>
    </row>
    <row r="250" spans="1:8" x14ac:dyDescent="0.3">
      <c r="A250" s="1">
        <f t="shared" ca="1" si="3"/>
        <v>44366</v>
      </c>
      <c r="B250">
        <v>8</v>
      </c>
    </row>
    <row r="251" spans="1:8" x14ac:dyDescent="0.3">
      <c r="A251" s="1">
        <f t="shared" ca="1" si="3"/>
        <v>44366</v>
      </c>
      <c r="B251">
        <v>9</v>
      </c>
    </row>
    <row r="252" spans="1:8" x14ac:dyDescent="0.3">
      <c r="A252" s="1">
        <f t="shared" ca="1" si="3"/>
        <v>44366</v>
      </c>
      <c r="B252">
        <v>10</v>
      </c>
    </row>
    <row r="253" spans="1:8" x14ac:dyDescent="0.3">
      <c r="A253" s="1">
        <f t="shared" ca="1" si="3"/>
        <v>44366</v>
      </c>
      <c r="B253">
        <v>11</v>
      </c>
    </row>
    <row r="254" spans="1:8" x14ac:dyDescent="0.3">
      <c r="A254" s="1">
        <f t="shared" ca="1" si="3"/>
        <v>44367</v>
      </c>
      <c r="B254">
        <v>0</v>
      </c>
      <c r="C254" t="s">
        <v>106</v>
      </c>
      <c r="D254" t="s">
        <v>229</v>
      </c>
      <c r="E254">
        <v>1</v>
      </c>
      <c r="F254" t="s">
        <v>98</v>
      </c>
      <c r="H254">
        <v>5</v>
      </c>
    </row>
    <row r="255" spans="1:8" x14ac:dyDescent="0.3">
      <c r="A255" s="1">
        <f t="shared" ca="1" si="3"/>
        <v>44367</v>
      </c>
      <c r="B255">
        <v>1</v>
      </c>
      <c r="C255" t="s">
        <v>106</v>
      </c>
      <c r="D255" t="s">
        <v>224</v>
      </c>
      <c r="E255">
        <v>1</v>
      </c>
      <c r="F255" t="s">
        <v>96</v>
      </c>
      <c r="H255">
        <v>7300</v>
      </c>
    </row>
    <row r="256" spans="1:8" x14ac:dyDescent="0.3">
      <c r="A256" s="1">
        <f t="shared" ca="1" si="3"/>
        <v>44367</v>
      </c>
      <c r="B256">
        <v>2</v>
      </c>
      <c r="C256" t="s">
        <v>109</v>
      </c>
      <c r="D256">
        <v>53758</v>
      </c>
      <c r="E256">
        <v>12</v>
      </c>
      <c r="F256" t="s">
        <v>96</v>
      </c>
      <c r="H256">
        <v>1200</v>
      </c>
    </row>
    <row r="257" spans="1:8" x14ac:dyDescent="0.3">
      <c r="A257" s="1">
        <f t="shared" ca="1" si="3"/>
        <v>44367</v>
      </c>
      <c r="B257">
        <v>3</v>
      </c>
      <c r="C257" t="s">
        <v>110</v>
      </c>
      <c r="D257">
        <v>28494</v>
      </c>
      <c r="E257">
        <v>10</v>
      </c>
      <c r="F257" t="s">
        <v>96</v>
      </c>
      <c r="H257">
        <v>1000</v>
      </c>
    </row>
    <row r="258" spans="1:8" x14ac:dyDescent="0.3">
      <c r="A258" s="1">
        <f t="shared" ca="1" si="3"/>
        <v>44367</v>
      </c>
      <c r="B258">
        <v>4</v>
      </c>
      <c r="C258" t="s">
        <v>110</v>
      </c>
      <c r="D258">
        <v>96975</v>
      </c>
      <c r="E258">
        <v>14</v>
      </c>
      <c r="F258" t="s">
        <v>96</v>
      </c>
      <c r="H258">
        <v>1400</v>
      </c>
    </row>
    <row r="259" spans="1:8" x14ac:dyDescent="0.3">
      <c r="A259" s="1">
        <f t="shared" ca="1" si="3"/>
        <v>44367</v>
      </c>
      <c r="B259">
        <v>5</v>
      </c>
      <c r="C259" t="s">
        <v>106</v>
      </c>
      <c r="D259" t="s">
        <v>235</v>
      </c>
      <c r="E259">
        <v>1</v>
      </c>
      <c r="F259" t="s">
        <v>96</v>
      </c>
      <c r="H259">
        <v>1500</v>
      </c>
    </row>
    <row r="260" spans="1:8" x14ac:dyDescent="0.3">
      <c r="A260" s="1">
        <f t="shared" ca="1" si="3"/>
        <v>44367</v>
      </c>
      <c r="B260">
        <v>6</v>
      </c>
      <c r="C260" t="s">
        <v>106</v>
      </c>
      <c r="D260" t="s">
        <v>220</v>
      </c>
      <c r="E260">
        <v>1</v>
      </c>
      <c r="F260" t="s">
        <v>96</v>
      </c>
      <c r="H260">
        <v>9900</v>
      </c>
    </row>
    <row r="261" spans="1:8" x14ac:dyDescent="0.3">
      <c r="A261" s="1">
        <f t="shared" ca="1" si="3"/>
        <v>44367</v>
      </c>
      <c r="B261">
        <v>7</v>
      </c>
      <c r="C261" t="s">
        <v>106</v>
      </c>
      <c r="D261" t="s">
        <v>111</v>
      </c>
      <c r="E261">
        <v>1</v>
      </c>
      <c r="F261" t="s">
        <v>96</v>
      </c>
      <c r="H261">
        <v>3400</v>
      </c>
    </row>
    <row r="262" spans="1:8" x14ac:dyDescent="0.3">
      <c r="A262" s="1">
        <f t="shared" ca="1" si="3"/>
        <v>44367</v>
      </c>
      <c r="B262">
        <v>8</v>
      </c>
    </row>
    <row r="263" spans="1:8" x14ac:dyDescent="0.3">
      <c r="A263" s="1">
        <f t="shared" ca="1" si="3"/>
        <v>44367</v>
      </c>
      <c r="B263">
        <v>9</v>
      </c>
    </row>
    <row r="264" spans="1:8" x14ac:dyDescent="0.3">
      <c r="A264" s="1">
        <f t="shared" ca="1" si="3"/>
        <v>44367</v>
      </c>
      <c r="B264">
        <v>10</v>
      </c>
    </row>
    <row r="265" spans="1:8" x14ac:dyDescent="0.3">
      <c r="A265" s="1">
        <f t="shared" ca="1" si="3"/>
        <v>44367</v>
      </c>
      <c r="B265">
        <v>11</v>
      </c>
    </row>
    <row r="266" spans="1:8" x14ac:dyDescent="0.3">
      <c r="A266" s="1">
        <f t="shared" ca="1" si="3"/>
        <v>44368</v>
      </c>
      <c r="B266">
        <v>0</v>
      </c>
      <c r="C266" t="s">
        <v>106</v>
      </c>
      <c r="D266" t="s">
        <v>256</v>
      </c>
      <c r="E266">
        <v>1</v>
      </c>
      <c r="F266" t="s">
        <v>96</v>
      </c>
      <c r="H266">
        <v>2200</v>
      </c>
    </row>
    <row r="267" spans="1:8" x14ac:dyDescent="0.3">
      <c r="A267" s="1">
        <f t="shared" ca="1" si="3"/>
        <v>44368</v>
      </c>
      <c r="B267">
        <v>1</v>
      </c>
      <c r="C267" t="s">
        <v>106</v>
      </c>
      <c r="D267" t="s">
        <v>248</v>
      </c>
      <c r="E267">
        <v>1</v>
      </c>
      <c r="F267" t="s">
        <v>96</v>
      </c>
      <c r="H267">
        <v>1000</v>
      </c>
    </row>
    <row r="268" spans="1:8" x14ac:dyDescent="0.3">
      <c r="A268" s="1">
        <f t="shared" ca="1" si="3"/>
        <v>44368</v>
      </c>
      <c r="B268">
        <v>2</v>
      </c>
      <c r="C268" t="s">
        <v>109</v>
      </c>
      <c r="D268">
        <v>68138</v>
      </c>
      <c r="E268">
        <v>13</v>
      </c>
      <c r="F268" t="s">
        <v>96</v>
      </c>
      <c r="H268">
        <v>1300</v>
      </c>
    </row>
    <row r="269" spans="1:8" x14ac:dyDescent="0.3">
      <c r="A269" s="1">
        <f t="shared" ca="1" si="3"/>
        <v>44368</v>
      </c>
      <c r="B269">
        <v>3</v>
      </c>
      <c r="C269" t="s">
        <v>110</v>
      </c>
      <c r="D269">
        <v>1275</v>
      </c>
      <c r="E269">
        <v>9</v>
      </c>
      <c r="F269" t="s">
        <v>96</v>
      </c>
      <c r="H269">
        <v>900</v>
      </c>
    </row>
    <row r="270" spans="1:8" x14ac:dyDescent="0.3">
      <c r="A270" s="1">
        <f t="shared" ca="1" si="3"/>
        <v>44368</v>
      </c>
      <c r="B270">
        <v>4</v>
      </c>
      <c r="C270" t="s">
        <v>110</v>
      </c>
      <c r="D270">
        <v>51616</v>
      </c>
      <c r="E270">
        <v>12</v>
      </c>
      <c r="F270" t="s">
        <v>96</v>
      </c>
      <c r="H270">
        <v>1200</v>
      </c>
    </row>
    <row r="271" spans="1:8" x14ac:dyDescent="0.3">
      <c r="A271" s="1">
        <f t="shared" ref="A271:A334" ca="1" si="4">OFFSET(A271,-12,0)+1</f>
        <v>44368</v>
      </c>
      <c r="B271">
        <v>5</v>
      </c>
      <c r="C271" t="s">
        <v>109</v>
      </c>
      <c r="D271">
        <v>87049</v>
      </c>
      <c r="E271">
        <v>14</v>
      </c>
      <c r="F271" t="s">
        <v>96</v>
      </c>
      <c r="H271">
        <v>1400</v>
      </c>
    </row>
    <row r="272" spans="1:8" x14ac:dyDescent="0.3">
      <c r="A272" s="1">
        <f t="shared" ca="1" si="4"/>
        <v>44368</v>
      </c>
      <c r="B272">
        <v>6</v>
      </c>
      <c r="C272" t="s">
        <v>106</v>
      </c>
      <c r="D272" t="s">
        <v>245</v>
      </c>
      <c r="E272">
        <v>1</v>
      </c>
      <c r="F272" t="s">
        <v>96</v>
      </c>
      <c r="H272">
        <v>22200</v>
      </c>
    </row>
    <row r="273" spans="1:8" x14ac:dyDescent="0.3">
      <c r="A273" s="1">
        <f t="shared" ca="1" si="4"/>
        <v>44368</v>
      </c>
      <c r="B273">
        <v>7</v>
      </c>
      <c r="C273" t="s">
        <v>106</v>
      </c>
      <c r="D273" t="s">
        <v>253</v>
      </c>
      <c r="E273">
        <v>1</v>
      </c>
      <c r="F273" t="s">
        <v>98</v>
      </c>
      <c r="H273">
        <v>15</v>
      </c>
    </row>
    <row r="274" spans="1:8" x14ac:dyDescent="0.3">
      <c r="A274" s="1">
        <f t="shared" ca="1" si="4"/>
        <v>44368</v>
      </c>
      <c r="B274">
        <v>8</v>
      </c>
    </row>
    <row r="275" spans="1:8" x14ac:dyDescent="0.3">
      <c r="A275" s="1">
        <f t="shared" ca="1" si="4"/>
        <v>44368</v>
      </c>
      <c r="B275">
        <v>9</v>
      </c>
    </row>
    <row r="276" spans="1:8" x14ac:dyDescent="0.3">
      <c r="A276" s="1">
        <f t="shared" ca="1" si="4"/>
        <v>44368</v>
      </c>
      <c r="B276">
        <v>10</v>
      </c>
    </row>
    <row r="277" spans="1:8" x14ac:dyDescent="0.3">
      <c r="A277" s="1">
        <f t="shared" ca="1" si="4"/>
        <v>44368</v>
      </c>
      <c r="B277">
        <v>11</v>
      </c>
    </row>
    <row r="278" spans="1:8" x14ac:dyDescent="0.3">
      <c r="A278" s="1">
        <f t="shared" ca="1" si="4"/>
        <v>44369</v>
      </c>
      <c r="B278">
        <v>0</v>
      </c>
      <c r="C278" t="s">
        <v>106</v>
      </c>
      <c r="D278" t="s">
        <v>221</v>
      </c>
      <c r="E278">
        <v>1</v>
      </c>
      <c r="F278" t="s">
        <v>96</v>
      </c>
      <c r="H278">
        <v>600</v>
      </c>
    </row>
    <row r="279" spans="1:8" x14ac:dyDescent="0.3">
      <c r="A279" s="1">
        <f t="shared" ca="1" si="4"/>
        <v>44369</v>
      </c>
      <c r="B279">
        <v>1</v>
      </c>
      <c r="C279" t="s">
        <v>106</v>
      </c>
      <c r="D279" t="s">
        <v>257</v>
      </c>
      <c r="E279">
        <v>1</v>
      </c>
      <c r="F279" t="s">
        <v>98</v>
      </c>
      <c r="H279">
        <v>10</v>
      </c>
    </row>
    <row r="280" spans="1:8" x14ac:dyDescent="0.3">
      <c r="A280" s="1">
        <f t="shared" ca="1" si="4"/>
        <v>44369</v>
      </c>
      <c r="B280">
        <v>2</v>
      </c>
      <c r="C280" t="s">
        <v>109</v>
      </c>
      <c r="D280">
        <v>80746</v>
      </c>
      <c r="E280">
        <v>13</v>
      </c>
      <c r="F280" t="s">
        <v>96</v>
      </c>
      <c r="H280">
        <v>1300</v>
      </c>
    </row>
    <row r="281" spans="1:8" x14ac:dyDescent="0.3">
      <c r="A281" s="1">
        <f t="shared" ca="1" si="4"/>
        <v>44369</v>
      </c>
      <c r="B281">
        <v>3</v>
      </c>
      <c r="C281" t="s">
        <v>110</v>
      </c>
      <c r="D281">
        <v>4623</v>
      </c>
      <c r="E281">
        <v>9</v>
      </c>
      <c r="F281" t="s">
        <v>96</v>
      </c>
      <c r="H281">
        <v>900</v>
      </c>
    </row>
    <row r="282" spans="1:8" x14ac:dyDescent="0.3">
      <c r="A282" s="1">
        <f t="shared" ca="1" si="4"/>
        <v>44369</v>
      </c>
      <c r="B282">
        <v>4</v>
      </c>
      <c r="C282" t="s">
        <v>110</v>
      </c>
      <c r="D282">
        <v>53553</v>
      </c>
      <c r="E282">
        <v>12</v>
      </c>
      <c r="F282" t="s">
        <v>96</v>
      </c>
      <c r="H282">
        <v>1200</v>
      </c>
    </row>
    <row r="283" spans="1:8" x14ac:dyDescent="0.3">
      <c r="A283" s="1">
        <f t="shared" ca="1" si="4"/>
        <v>44369</v>
      </c>
      <c r="B283">
        <v>5</v>
      </c>
      <c r="C283" t="s">
        <v>106</v>
      </c>
      <c r="D283" t="s">
        <v>258</v>
      </c>
      <c r="E283">
        <v>1</v>
      </c>
      <c r="F283" t="s">
        <v>98</v>
      </c>
      <c r="H283">
        <v>11</v>
      </c>
    </row>
    <row r="284" spans="1:8" x14ac:dyDescent="0.3">
      <c r="A284" s="1">
        <f t="shared" ca="1" si="4"/>
        <v>44369</v>
      </c>
      <c r="B284">
        <v>6</v>
      </c>
      <c r="C284" t="s">
        <v>106</v>
      </c>
      <c r="D284" t="s">
        <v>259</v>
      </c>
      <c r="E284">
        <v>1</v>
      </c>
      <c r="F284" t="s">
        <v>96</v>
      </c>
      <c r="H284">
        <v>74600</v>
      </c>
    </row>
    <row r="285" spans="1:8" x14ac:dyDescent="0.3">
      <c r="A285" s="1">
        <f t="shared" ca="1" si="4"/>
        <v>44369</v>
      </c>
      <c r="B285">
        <v>7</v>
      </c>
      <c r="C285" t="s">
        <v>106</v>
      </c>
      <c r="D285" t="s">
        <v>239</v>
      </c>
      <c r="E285">
        <v>1</v>
      </c>
      <c r="F285" t="s">
        <v>96</v>
      </c>
      <c r="H285">
        <v>7600</v>
      </c>
    </row>
    <row r="286" spans="1:8" x14ac:dyDescent="0.3">
      <c r="A286" s="1">
        <f t="shared" ca="1" si="4"/>
        <v>44369</v>
      </c>
      <c r="B286">
        <v>8</v>
      </c>
    </row>
    <row r="287" spans="1:8" x14ac:dyDescent="0.3">
      <c r="A287" s="1">
        <f t="shared" ca="1" si="4"/>
        <v>44369</v>
      </c>
      <c r="B287">
        <v>9</v>
      </c>
    </row>
    <row r="288" spans="1:8" x14ac:dyDescent="0.3">
      <c r="A288" s="1">
        <f t="shared" ca="1" si="4"/>
        <v>44369</v>
      </c>
      <c r="B288">
        <v>10</v>
      </c>
    </row>
    <row r="289" spans="1:8" x14ac:dyDescent="0.3">
      <c r="A289" s="1">
        <f t="shared" ca="1" si="4"/>
        <v>44369</v>
      </c>
      <c r="B289">
        <v>11</v>
      </c>
    </row>
    <row r="290" spans="1:8" x14ac:dyDescent="0.3">
      <c r="A290" s="1">
        <f t="shared" ca="1" si="4"/>
        <v>44370</v>
      </c>
      <c r="B290">
        <v>0</v>
      </c>
      <c r="C290" t="s">
        <v>106</v>
      </c>
      <c r="D290" t="s">
        <v>260</v>
      </c>
      <c r="E290">
        <v>1</v>
      </c>
      <c r="F290" t="s">
        <v>96</v>
      </c>
      <c r="H290">
        <v>1300</v>
      </c>
    </row>
    <row r="291" spans="1:8" x14ac:dyDescent="0.3">
      <c r="A291" s="1">
        <f t="shared" ca="1" si="4"/>
        <v>44370</v>
      </c>
      <c r="B291">
        <v>1</v>
      </c>
      <c r="C291" t="s">
        <v>106</v>
      </c>
      <c r="D291" t="s">
        <v>253</v>
      </c>
      <c r="E291">
        <v>1</v>
      </c>
      <c r="F291" t="s">
        <v>98</v>
      </c>
      <c r="H291">
        <v>16</v>
      </c>
    </row>
    <row r="292" spans="1:8" x14ac:dyDescent="0.3">
      <c r="A292" s="1">
        <f t="shared" ca="1" si="4"/>
        <v>44370</v>
      </c>
      <c r="B292">
        <v>2</v>
      </c>
      <c r="C292" t="s">
        <v>109</v>
      </c>
      <c r="D292">
        <v>49337</v>
      </c>
      <c r="E292">
        <v>11</v>
      </c>
      <c r="F292" t="s">
        <v>96</v>
      </c>
      <c r="H292">
        <v>1100</v>
      </c>
    </row>
    <row r="293" spans="1:8" x14ac:dyDescent="0.3">
      <c r="A293" s="1">
        <f t="shared" ca="1" si="4"/>
        <v>44370</v>
      </c>
      <c r="B293">
        <v>3</v>
      </c>
      <c r="C293" t="s">
        <v>109</v>
      </c>
      <c r="D293">
        <v>25033</v>
      </c>
      <c r="E293">
        <v>10</v>
      </c>
      <c r="F293" t="s">
        <v>96</v>
      </c>
      <c r="H293">
        <v>1000</v>
      </c>
    </row>
    <row r="294" spans="1:8" x14ac:dyDescent="0.3">
      <c r="A294" s="1">
        <f t="shared" ca="1" si="4"/>
        <v>44370</v>
      </c>
      <c r="B294">
        <v>4</v>
      </c>
      <c r="C294" t="s">
        <v>110</v>
      </c>
      <c r="D294">
        <v>65020</v>
      </c>
      <c r="E294">
        <v>12</v>
      </c>
      <c r="F294" t="s">
        <v>96</v>
      </c>
      <c r="H294">
        <v>1200</v>
      </c>
    </row>
    <row r="295" spans="1:8" x14ac:dyDescent="0.3">
      <c r="A295" s="1">
        <f t="shared" ca="1" si="4"/>
        <v>44370</v>
      </c>
      <c r="B295">
        <v>5</v>
      </c>
      <c r="C295" t="s">
        <v>109</v>
      </c>
      <c r="D295">
        <v>28096</v>
      </c>
      <c r="E295">
        <v>10</v>
      </c>
      <c r="F295" t="s">
        <v>96</v>
      </c>
      <c r="H295">
        <v>1000</v>
      </c>
    </row>
    <row r="296" spans="1:8" x14ac:dyDescent="0.3">
      <c r="A296" s="1">
        <f t="shared" ca="1" si="4"/>
        <v>44370</v>
      </c>
      <c r="B296">
        <v>6</v>
      </c>
      <c r="C296" t="s">
        <v>106</v>
      </c>
      <c r="D296" t="s">
        <v>261</v>
      </c>
      <c r="E296">
        <v>1</v>
      </c>
      <c r="F296" t="s">
        <v>98</v>
      </c>
      <c r="H296">
        <v>12</v>
      </c>
    </row>
    <row r="297" spans="1:8" x14ac:dyDescent="0.3">
      <c r="A297" s="1">
        <f t="shared" ca="1" si="4"/>
        <v>44370</v>
      </c>
      <c r="B297">
        <v>7</v>
      </c>
      <c r="C297" t="s">
        <v>106</v>
      </c>
      <c r="D297" t="s">
        <v>221</v>
      </c>
      <c r="E297">
        <v>1</v>
      </c>
      <c r="F297" t="s">
        <v>96</v>
      </c>
      <c r="H297">
        <v>800</v>
      </c>
    </row>
    <row r="298" spans="1:8" x14ac:dyDescent="0.3">
      <c r="A298" s="1">
        <f t="shared" ca="1" si="4"/>
        <v>44370</v>
      </c>
      <c r="B298">
        <v>8</v>
      </c>
    </row>
    <row r="299" spans="1:8" x14ac:dyDescent="0.3">
      <c r="A299" s="1">
        <f t="shared" ca="1" si="4"/>
        <v>44370</v>
      </c>
      <c r="B299">
        <v>9</v>
      </c>
    </row>
    <row r="300" spans="1:8" x14ac:dyDescent="0.3">
      <c r="A300" s="1">
        <f t="shared" ca="1" si="4"/>
        <v>44370</v>
      </c>
      <c r="B300">
        <v>10</v>
      </c>
    </row>
    <row r="301" spans="1:8" x14ac:dyDescent="0.3">
      <c r="A301" s="1">
        <f t="shared" ca="1" si="4"/>
        <v>44370</v>
      </c>
      <c r="B301">
        <v>11</v>
      </c>
    </row>
    <row r="302" spans="1:8" x14ac:dyDescent="0.3">
      <c r="A302" s="1">
        <f t="shared" ca="1" si="4"/>
        <v>44371</v>
      </c>
      <c r="B302">
        <v>0</v>
      </c>
      <c r="C302" t="s">
        <v>106</v>
      </c>
      <c r="D302" t="s">
        <v>219</v>
      </c>
      <c r="E302">
        <v>1</v>
      </c>
      <c r="F302" t="s">
        <v>96</v>
      </c>
      <c r="H302">
        <v>900</v>
      </c>
    </row>
    <row r="303" spans="1:8" x14ac:dyDescent="0.3">
      <c r="A303" s="1">
        <f t="shared" ca="1" si="4"/>
        <v>44371</v>
      </c>
      <c r="B303">
        <v>1</v>
      </c>
      <c r="C303" t="s">
        <v>106</v>
      </c>
      <c r="D303" t="s">
        <v>246</v>
      </c>
      <c r="E303">
        <v>1</v>
      </c>
      <c r="F303" t="s">
        <v>96</v>
      </c>
      <c r="H303">
        <v>900</v>
      </c>
    </row>
    <row r="304" spans="1:8" x14ac:dyDescent="0.3">
      <c r="A304" s="1">
        <f t="shared" ca="1" si="4"/>
        <v>44371</v>
      </c>
      <c r="B304">
        <v>2</v>
      </c>
      <c r="C304" t="s">
        <v>109</v>
      </c>
      <c r="D304">
        <v>23688</v>
      </c>
      <c r="E304">
        <v>10</v>
      </c>
      <c r="F304" t="s">
        <v>96</v>
      </c>
      <c r="H304">
        <v>1000</v>
      </c>
    </row>
    <row r="305" spans="1:8" x14ac:dyDescent="0.3">
      <c r="A305" s="1">
        <f t="shared" ca="1" si="4"/>
        <v>44371</v>
      </c>
      <c r="B305">
        <v>3</v>
      </c>
      <c r="C305" t="s">
        <v>110</v>
      </c>
      <c r="D305">
        <v>51119</v>
      </c>
      <c r="E305">
        <v>12</v>
      </c>
      <c r="F305" t="s">
        <v>96</v>
      </c>
      <c r="H305">
        <v>1200</v>
      </c>
    </row>
    <row r="306" spans="1:8" x14ac:dyDescent="0.3">
      <c r="A306" s="1">
        <f t="shared" ca="1" si="4"/>
        <v>44371</v>
      </c>
      <c r="B306">
        <v>4</v>
      </c>
      <c r="C306" t="s">
        <v>110</v>
      </c>
      <c r="D306">
        <v>74232</v>
      </c>
      <c r="E306">
        <v>13</v>
      </c>
      <c r="F306" t="s">
        <v>96</v>
      </c>
      <c r="H306">
        <v>1300</v>
      </c>
    </row>
    <row r="307" spans="1:8" x14ac:dyDescent="0.3">
      <c r="A307" s="1">
        <f t="shared" ca="1" si="4"/>
        <v>44371</v>
      </c>
      <c r="B307">
        <v>5</v>
      </c>
      <c r="C307" t="s">
        <v>109</v>
      </c>
      <c r="D307">
        <v>5051</v>
      </c>
      <c r="E307">
        <v>9</v>
      </c>
      <c r="F307" t="s">
        <v>96</v>
      </c>
      <c r="H307">
        <v>900</v>
      </c>
    </row>
    <row r="308" spans="1:8" x14ac:dyDescent="0.3">
      <c r="A308" s="1">
        <f t="shared" ca="1" si="4"/>
        <v>44371</v>
      </c>
      <c r="B308">
        <v>6</v>
      </c>
      <c r="C308" t="s">
        <v>106</v>
      </c>
      <c r="D308" t="s">
        <v>118</v>
      </c>
      <c r="E308">
        <v>1</v>
      </c>
      <c r="F308" t="s">
        <v>96</v>
      </c>
      <c r="H308">
        <v>74900</v>
      </c>
    </row>
    <row r="309" spans="1:8" x14ac:dyDescent="0.3">
      <c r="A309" s="1">
        <f t="shared" ca="1" si="4"/>
        <v>44371</v>
      </c>
      <c r="B309">
        <v>7</v>
      </c>
      <c r="C309" t="s">
        <v>106</v>
      </c>
      <c r="D309" t="s">
        <v>262</v>
      </c>
      <c r="E309">
        <v>1</v>
      </c>
      <c r="F309" t="s">
        <v>96</v>
      </c>
      <c r="H309">
        <v>7600</v>
      </c>
    </row>
    <row r="310" spans="1:8" x14ac:dyDescent="0.3">
      <c r="A310" s="1">
        <f t="shared" ca="1" si="4"/>
        <v>44371</v>
      </c>
      <c r="B310">
        <v>8</v>
      </c>
    </row>
    <row r="311" spans="1:8" x14ac:dyDescent="0.3">
      <c r="A311" s="1">
        <f t="shared" ca="1" si="4"/>
        <v>44371</v>
      </c>
      <c r="B311">
        <v>9</v>
      </c>
    </row>
    <row r="312" spans="1:8" x14ac:dyDescent="0.3">
      <c r="A312" s="1">
        <f t="shared" ca="1" si="4"/>
        <v>44371</v>
      </c>
      <c r="B312">
        <v>10</v>
      </c>
    </row>
    <row r="313" spans="1:8" x14ac:dyDescent="0.3">
      <c r="A313" s="1">
        <f t="shared" ca="1" si="4"/>
        <v>44371</v>
      </c>
      <c r="B313">
        <v>11</v>
      </c>
    </row>
    <row r="314" spans="1:8" x14ac:dyDescent="0.3">
      <c r="A314" s="1">
        <f t="shared" ca="1" si="4"/>
        <v>44372</v>
      </c>
      <c r="B314">
        <v>0</v>
      </c>
      <c r="C314" t="s">
        <v>106</v>
      </c>
      <c r="D314" t="s">
        <v>118</v>
      </c>
      <c r="E314">
        <v>1</v>
      </c>
      <c r="F314" t="s">
        <v>96</v>
      </c>
      <c r="H314">
        <v>74400</v>
      </c>
    </row>
    <row r="315" spans="1:8" x14ac:dyDescent="0.3">
      <c r="A315" s="1">
        <f t="shared" ca="1" si="4"/>
        <v>44372</v>
      </c>
      <c r="B315">
        <v>1</v>
      </c>
      <c r="C315" t="s">
        <v>106</v>
      </c>
      <c r="D315" t="s">
        <v>245</v>
      </c>
      <c r="E315">
        <v>1</v>
      </c>
      <c r="F315" t="s">
        <v>98</v>
      </c>
      <c r="H315">
        <v>34</v>
      </c>
    </row>
    <row r="316" spans="1:8" x14ac:dyDescent="0.3">
      <c r="A316" s="1">
        <f t="shared" ca="1" si="4"/>
        <v>44372</v>
      </c>
      <c r="B316">
        <v>2</v>
      </c>
      <c r="C316" t="s">
        <v>109</v>
      </c>
      <c r="D316">
        <v>36392</v>
      </c>
      <c r="E316">
        <v>11</v>
      </c>
      <c r="F316" t="s">
        <v>96</v>
      </c>
      <c r="H316">
        <v>1100</v>
      </c>
    </row>
    <row r="317" spans="1:8" x14ac:dyDescent="0.3">
      <c r="A317" s="1">
        <f t="shared" ca="1" si="4"/>
        <v>44372</v>
      </c>
      <c r="B317">
        <v>3</v>
      </c>
      <c r="C317" t="s">
        <v>110</v>
      </c>
      <c r="D317">
        <v>1938</v>
      </c>
      <c r="E317">
        <v>9</v>
      </c>
      <c r="F317" t="s">
        <v>96</v>
      </c>
      <c r="H317">
        <v>900</v>
      </c>
    </row>
    <row r="318" spans="1:8" x14ac:dyDescent="0.3">
      <c r="A318" s="1">
        <f t="shared" ca="1" si="4"/>
        <v>44372</v>
      </c>
      <c r="B318">
        <v>4</v>
      </c>
      <c r="C318" t="s">
        <v>110</v>
      </c>
      <c r="D318">
        <v>10707</v>
      </c>
      <c r="E318">
        <v>9</v>
      </c>
      <c r="F318" t="s">
        <v>96</v>
      </c>
      <c r="H318">
        <v>900</v>
      </c>
    </row>
    <row r="319" spans="1:8" x14ac:dyDescent="0.3">
      <c r="A319" s="1">
        <f t="shared" ca="1" si="4"/>
        <v>44372</v>
      </c>
      <c r="B319">
        <v>5</v>
      </c>
      <c r="C319" t="s">
        <v>106</v>
      </c>
      <c r="D319" t="s">
        <v>239</v>
      </c>
      <c r="E319">
        <v>1</v>
      </c>
      <c r="F319" t="s">
        <v>96</v>
      </c>
      <c r="H319">
        <v>8300</v>
      </c>
    </row>
    <row r="320" spans="1:8" x14ac:dyDescent="0.3">
      <c r="A320" s="1">
        <f t="shared" ca="1" si="4"/>
        <v>44372</v>
      </c>
      <c r="B320">
        <v>6</v>
      </c>
      <c r="C320" t="s">
        <v>106</v>
      </c>
      <c r="D320" t="s">
        <v>263</v>
      </c>
      <c r="E320">
        <v>1</v>
      </c>
      <c r="F320" t="s">
        <v>96</v>
      </c>
      <c r="H320">
        <v>2000</v>
      </c>
    </row>
    <row r="321" spans="1:8" x14ac:dyDescent="0.3">
      <c r="A321" s="1">
        <f t="shared" ca="1" si="4"/>
        <v>44372</v>
      </c>
      <c r="B321">
        <v>7</v>
      </c>
      <c r="C321" t="s">
        <v>106</v>
      </c>
      <c r="D321" t="s">
        <v>264</v>
      </c>
      <c r="E321">
        <v>1</v>
      </c>
      <c r="F321" t="s">
        <v>96</v>
      </c>
      <c r="H321">
        <v>900</v>
      </c>
    </row>
    <row r="322" spans="1:8" x14ac:dyDescent="0.3">
      <c r="A322" s="1">
        <f t="shared" ca="1" si="4"/>
        <v>44372</v>
      </c>
      <c r="B322">
        <v>8</v>
      </c>
    </row>
    <row r="323" spans="1:8" x14ac:dyDescent="0.3">
      <c r="A323" s="1">
        <f t="shared" ca="1" si="4"/>
        <v>44372</v>
      </c>
      <c r="B323">
        <v>9</v>
      </c>
    </row>
    <row r="324" spans="1:8" x14ac:dyDescent="0.3">
      <c r="A324" s="1">
        <f t="shared" ca="1" si="4"/>
        <v>44372</v>
      </c>
      <c r="B324">
        <v>10</v>
      </c>
    </row>
    <row r="325" spans="1:8" x14ac:dyDescent="0.3">
      <c r="A325" s="1">
        <f t="shared" ca="1" si="4"/>
        <v>44372</v>
      </c>
      <c r="B325">
        <v>11</v>
      </c>
    </row>
    <row r="326" spans="1:8" x14ac:dyDescent="0.3">
      <c r="A326" s="1">
        <f t="shared" ca="1" si="4"/>
        <v>44373</v>
      </c>
      <c r="B326">
        <v>0</v>
      </c>
      <c r="C326" t="s">
        <v>106</v>
      </c>
      <c r="D326" t="s">
        <v>232</v>
      </c>
      <c r="E326">
        <v>1</v>
      </c>
      <c r="F326" t="s">
        <v>96</v>
      </c>
      <c r="H326">
        <v>1300</v>
      </c>
    </row>
    <row r="327" spans="1:8" x14ac:dyDescent="0.3">
      <c r="A327" s="1">
        <f t="shared" ca="1" si="4"/>
        <v>44373</v>
      </c>
      <c r="B327">
        <v>1</v>
      </c>
      <c r="C327" t="s">
        <v>106</v>
      </c>
      <c r="D327" t="s">
        <v>265</v>
      </c>
      <c r="E327">
        <v>1</v>
      </c>
      <c r="F327" t="s">
        <v>96</v>
      </c>
      <c r="H327">
        <v>22000</v>
      </c>
    </row>
    <row r="328" spans="1:8" x14ac:dyDescent="0.3">
      <c r="A328" s="1">
        <f t="shared" ca="1" si="4"/>
        <v>44373</v>
      </c>
      <c r="B328">
        <v>2</v>
      </c>
      <c r="C328" t="s">
        <v>109</v>
      </c>
      <c r="D328">
        <v>84983</v>
      </c>
      <c r="E328">
        <v>14</v>
      </c>
      <c r="F328" t="s">
        <v>96</v>
      </c>
      <c r="H328">
        <v>1400</v>
      </c>
    </row>
    <row r="329" spans="1:8" x14ac:dyDescent="0.3">
      <c r="A329" s="1">
        <f t="shared" ca="1" si="4"/>
        <v>44373</v>
      </c>
      <c r="B329">
        <v>3</v>
      </c>
      <c r="C329" t="s">
        <v>110</v>
      </c>
      <c r="D329">
        <v>30283</v>
      </c>
      <c r="E329">
        <v>10</v>
      </c>
      <c r="F329" t="s">
        <v>96</v>
      </c>
      <c r="H329">
        <v>1000</v>
      </c>
    </row>
    <row r="330" spans="1:8" x14ac:dyDescent="0.3">
      <c r="A330" s="1">
        <f t="shared" ca="1" si="4"/>
        <v>44373</v>
      </c>
      <c r="B330">
        <v>4</v>
      </c>
      <c r="C330" t="s">
        <v>110</v>
      </c>
      <c r="D330">
        <v>14175</v>
      </c>
      <c r="E330">
        <v>9</v>
      </c>
      <c r="F330" t="s">
        <v>96</v>
      </c>
      <c r="H330">
        <v>900</v>
      </c>
    </row>
    <row r="331" spans="1:8" x14ac:dyDescent="0.3">
      <c r="A331" s="1">
        <f t="shared" ca="1" si="4"/>
        <v>44373</v>
      </c>
      <c r="B331">
        <v>5</v>
      </c>
      <c r="C331" t="s">
        <v>106</v>
      </c>
      <c r="D331" t="s">
        <v>122</v>
      </c>
      <c r="E331">
        <v>1</v>
      </c>
      <c r="F331" t="s">
        <v>96</v>
      </c>
      <c r="H331">
        <v>2500</v>
      </c>
    </row>
    <row r="332" spans="1:8" x14ac:dyDescent="0.3">
      <c r="A332" s="1">
        <f t="shared" ca="1" si="4"/>
        <v>44373</v>
      </c>
      <c r="B332">
        <v>6</v>
      </c>
      <c r="C332" t="s">
        <v>106</v>
      </c>
      <c r="D332" t="s">
        <v>251</v>
      </c>
      <c r="E332">
        <v>1</v>
      </c>
      <c r="F332" t="s">
        <v>96</v>
      </c>
      <c r="H332">
        <v>2600</v>
      </c>
    </row>
    <row r="333" spans="1:8" x14ac:dyDescent="0.3">
      <c r="A333" s="1">
        <f t="shared" ca="1" si="4"/>
        <v>44373</v>
      </c>
      <c r="B333">
        <v>7</v>
      </c>
      <c r="C333" t="s">
        <v>106</v>
      </c>
      <c r="D333" t="s">
        <v>256</v>
      </c>
      <c r="E333">
        <v>1</v>
      </c>
      <c r="F333" t="s">
        <v>96</v>
      </c>
      <c r="H333">
        <v>2000</v>
      </c>
    </row>
    <row r="334" spans="1:8" x14ac:dyDescent="0.3">
      <c r="A334" s="1">
        <f t="shared" ca="1" si="4"/>
        <v>44373</v>
      </c>
      <c r="B334">
        <v>8</v>
      </c>
    </row>
    <row r="335" spans="1:8" x14ac:dyDescent="0.3">
      <c r="A335" s="1">
        <f t="shared" ref="A335:A373" ca="1" si="5">OFFSET(A335,-12,0)+1</f>
        <v>44373</v>
      </c>
      <c r="B335">
        <v>9</v>
      </c>
    </row>
    <row r="336" spans="1:8" x14ac:dyDescent="0.3">
      <c r="A336" s="1">
        <f t="shared" ca="1" si="5"/>
        <v>44373</v>
      </c>
      <c r="B336">
        <v>10</v>
      </c>
    </row>
    <row r="337" spans="1:8" x14ac:dyDescent="0.3">
      <c r="A337" s="1">
        <f t="shared" ca="1" si="5"/>
        <v>44373</v>
      </c>
      <c r="B337">
        <v>11</v>
      </c>
    </row>
    <row r="338" spans="1:8" x14ac:dyDescent="0.3">
      <c r="A338" s="1">
        <f t="shared" ca="1" si="5"/>
        <v>44374</v>
      </c>
      <c r="B338">
        <v>0</v>
      </c>
      <c r="C338" t="s">
        <v>106</v>
      </c>
      <c r="D338" t="s">
        <v>266</v>
      </c>
      <c r="E338">
        <v>1</v>
      </c>
      <c r="F338" t="s">
        <v>96</v>
      </c>
      <c r="H338">
        <v>29800</v>
      </c>
    </row>
    <row r="339" spans="1:8" x14ac:dyDescent="0.3">
      <c r="A339" s="1">
        <f t="shared" ca="1" si="5"/>
        <v>44374</v>
      </c>
      <c r="B339">
        <v>1</v>
      </c>
      <c r="C339" t="s">
        <v>106</v>
      </c>
      <c r="D339" t="s">
        <v>114</v>
      </c>
      <c r="E339">
        <v>1</v>
      </c>
      <c r="F339" t="s">
        <v>96</v>
      </c>
      <c r="H339">
        <v>1300</v>
      </c>
    </row>
    <row r="340" spans="1:8" x14ac:dyDescent="0.3">
      <c r="A340" s="1">
        <f t="shared" ca="1" si="5"/>
        <v>44374</v>
      </c>
      <c r="B340">
        <v>2</v>
      </c>
      <c r="C340" t="s">
        <v>109</v>
      </c>
      <c r="D340">
        <v>34952</v>
      </c>
      <c r="E340">
        <v>11</v>
      </c>
      <c r="F340" t="s">
        <v>96</v>
      </c>
      <c r="H340">
        <v>1100</v>
      </c>
    </row>
    <row r="341" spans="1:8" x14ac:dyDescent="0.3">
      <c r="A341" s="1">
        <f t="shared" ca="1" si="5"/>
        <v>44374</v>
      </c>
      <c r="B341">
        <v>3</v>
      </c>
      <c r="C341" t="s">
        <v>110</v>
      </c>
      <c r="D341">
        <v>46336</v>
      </c>
      <c r="E341">
        <v>11</v>
      </c>
      <c r="F341" t="s">
        <v>96</v>
      </c>
      <c r="H341">
        <v>1100</v>
      </c>
    </row>
    <row r="342" spans="1:8" x14ac:dyDescent="0.3">
      <c r="A342" s="1">
        <f t="shared" ca="1" si="5"/>
        <v>44374</v>
      </c>
      <c r="B342">
        <v>4</v>
      </c>
      <c r="C342" t="s">
        <v>110</v>
      </c>
      <c r="D342">
        <v>58093</v>
      </c>
      <c r="E342">
        <v>12</v>
      </c>
      <c r="F342" t="s">
        <v>96</v>
      </c>
      <c r="H342">
        <v>1200</v>
      </c>
    </row>
    <row r="343" spans="1:8" x14ac:dyDescent="0.3">
      <c r="A343" s="1">
        <f t="shared" ca="1" si="5"/>
        <v>44374</v>
      </c>
      <c r="B343">
        <v>5</v>
      </c>
      <c r="C343" t="s">
        <v>106</v>
      </c>
      <c r="D343" t="s">
        <v>263</v>
      </c>
      <c r="E343">
        <v>1</v>
      </c>
      <c r="F343" t="s">
        <v>96</v>
      </c>
      <c r="H343">
        <v>2200</v>
      </c>
    </row>
    <row r="344" spans="1:8" x14ac:dyDescent="0.3">
      <c r="A344" s="1">
        <f t="shared" ca="1" si="5"/>
        <v>44374</v>
      </c>
      <c r="B344">
        <v>6</v>
      </c>
      <c r="C344" t="s">
        <v>106</v>
      </c>
      <c r="D344" t="s">
        <v>267</v>
      </c>
      <c r="E344">
        <v>1</v>
      </c>
      <c r="F344" t="s">
        <v>96</v>
      </c>
      <c r="H344">
        <v>1500</v>
      </c>
    </row>
    <row r="345" spans="1:8" x14ac:dyDescent="0.3">
      <c r="A345" s="1">
        <f t="shared" ca="1" si="5"/>
        <v>44374</v>
      </c>
      <c r="B345">
        <v>7</v>
      </c>
      <c r="C345" t="s">
        <v>106</v>
      </c>
      <c r="D345" t="s">
        <v>111</v>
      </c>
      <c r="E345">
        <v>1</v>
      </c>
      <c r="F345" t="s">
        <v>96</v>
      </c>
      <c r="H345">
        <v>3900</v>
      </c>
    </row>
    <row r="346" spans="1:8" x14ac:dyDescent="0.3">
      <c r="A346" s="1">
        <f t="shared" ca="1" si="5"/>
        <v>44374</v>
      </c>
      <c r="B346">
        <v>8</v>
      </c>
    </row>
    <row r="347" spans="1:8" x14ac:dyDescent="0.3">
      <c r="A347" s="1">
        <f t="shared" ca="1" si="5"/>
        <v>44374</v>
      </c>
      <c r="B347">
        <v>9</v>
      </c>
    </row>
    <row r="348" spans="1:8" x14ac:dyDescent="0.3">
      <c r="A348" s="1">
        <f t="shared" ca="1" si="5"/>
        <v>44374</v>
      </c>
      <c r="B348">
        <v>10</v>
      </c>
    </row>
    <row r="349" spans="1:8" x14ac:dyDescent="0.3">
      <c r="A349" s="1">
        <f t="shared" ca="1" si="5"/>
        <v>44374</v>
      </c>
      <c r="B349">
        <v>11</v>
      </c>
    </row>
    <row r="350" spans="1:8" x14ac:dyDescent="0.3">
      <c r="A350" s="1">
        <f t="shared" ca="1" si="5"/>
        <v>44375</v>
      </c>
      <c r="B350">
        <v>0</v>
      </c>
      <c r="C350" t="s">
        <v>106</v>
      </c>
      <c r="D350" t="s">
        <v>114</v>
      </c>
      <c r="E350">
        <v>1</v>
      </c>
      <c r="F350" t="s">
        <v>96</v>
      </c>
      <c r="H350">
        <v>1100</v>
      </c>
    </row>
    <row r="351" spans="1:8" x14ac:dyDescent="0.3">
      <c r="A351" s="1">
        <f t="shared" ca="1" si="5"/>
        <v>44375</v>
      </c>
      <c r="B351">
        <v>1</v>
      </c>
      <c r="C351" t="s">
        <v>106</v>
      </c>
      <c r="D351" t="s">
        <v>267</v>
      </c>
      <c r="E351">
        <v>1</v>
      </c>
      <c r="F351" t="s">
        <v>96</v>
      </c>
      <c r="H351">
        <v>1500</v>
      </c>
    </row>
    <row r="352" spans="1:8" x14ac:dyDescent="0.3">
      <c r="A352" s="1">
        <f t="shared" ca="1" si="5"/>
        <v>44375</v>
      </c>
      <c r="B352">
        <v>2</v>
      </c>
      <c r="C352" t="s">
        <v>109</v>
      </c>
      <c r="D352">
        <v>35730</v>
      </c>
      <c r="E352">
        <v>11</v>
      </c>
      <c r="F352" t="s">
        <v>96</v>
      </c>
      <c r="H352">
        <v>1100</v>
      </c>
    </row>
    <row r="353" spans="1:8" x14ac:dyDescent="0.3">
      <c r="A353" s="1">
        <f t="shared" ca="1" si="5"/>
        <v>44375</v>
      </c>
      <c r="B353">
        <v>3</v>
      </c>
      <c r="C353" t="s">
        <v>110</v>
      </c>
      <c r="D353">
        <v>13144</v>
      </c>
      <c r="E353">
        <v>9</v>
      </c>
      <c r="F353" t="s">
        <v>96</v>
      </c>
      <c r="H353">
        <v>900</v>
      </c>
    </row>
    <row r="354" spans="1:8" x14ac:dyDescent="0.3">
      <c r="A354" s="1">
        <f t="shared" ca="1" si="5"/>
        <v>44375</v>
      </c>
      <c r="B354">
        <v>4</v>
      </c>
      <c r="C354" t="s">
        <v>110</v>
      </c>
      <c r="D354">
        <v>41165</v>
      </c>
      <c r="E354">
        <v>11</v>
      </c>
      <c r="F354" t="s">
        <v>96</v>
      </c>
      <c r="H354">
        <v>1100</v>
      </c>
    </row>
    <row r="355" spans="1:8" x14ac:dyDescent="0.3">
      <c r="A355" s="1">
        <f t="shared" ca="1" si="5"/>
        <v>44375</v>
      </c>
      <c r="B355">
        <v>5</v>
      </c>
      <c r="C355" t="s">
        <v>106</v>
      </c>
      <c r="D355" t="s">
        <v>115</v>
      </c>
      <c r="E355">
        <v>1</v>
      </c>
      <c r="F355" t="s">
        <v>96</v>
      </c>
      <c r="H355">
        <v>9600</v>
      </c>
    </row>
    <row r="356" spans="1:8" x14ac:dyDescent="0.3">
      <c r="A356" s="1">
        <f t="shared" ca="1" si="5"/>
        <v>44375</v>
      </c>
      <c r="B356">
        <v>6</v>
      </c>
      <c r="C356" t="s">
        <v>106</v>
      </c>
      <c r="D356" t="s">
        <v>232</v>
      </c>
      <c r="E356">
        <v>1</v>
      </c>
      <c r="F356" t="s">
        <v>96</v>
      </c>
      <c r="H356">
        <v>1200</v>
      </c>
    </row>
    <row r="357" spans="1:8" x14ac:dyDescent="0.3">
      <c r="A357" s="1">
        <f t="shared" ca="1" si="5"/>
        <v>44375</v>
      </c>
      <c r="B357">
        <v>7</v>
      </c>
      <c r="C357" t="s">
        <v>106</v>
      </c>
      <c r="D357" t="s">
        <v>268</v>
      </c>
      <c r="E357">
        <v>1</v>
      </c>
      <c r="F357" t="s">
        <v>96</v>
      </c>
      <c r="H357">
        <v>7400</v>
      </c>
    </row>
    <row r="358" spans="1:8" x14ac:dyDescent="0.3">
      <c r="A358" s="1">
        <f t="shared" ca="1" si="5"/>
        <v>44375</v>
      </c>
      <c r="B358">
        <v>8</v>
      </c>
    </row>
    <row r="359" spans="1:8" x14ac:dyDescent="0.3">
      <c r="A359" s="1">
        <f t="shared" ca="1" si="5"/>
        <v>44375</v>
      </c>
      <c r="B359">
        <v>9</v>
      </c>
    </row>
    <row r="360" spans="1:8" x14ac:dyDescent="0.3">
      <c r="A360" s="1">
        <f t="shared" ca="1" si="5"/>
        <v>44375</v>
      </c>
      <c r="B360">
        <v>10</v>
      </c>
    </row>
    <row r="361" spans="1:8" x14ac:dyDescent="0.3">
      <c r="A361" s="1">
        <f t="shared" ca="1" si="5"/>
        <v>44375</v>
      </c>
      <c r="B361">
        <v>11</v>
      </c>
    </row>
    <row r="362" spans="1:8" x14ac:dyDescent="0.3">
      <c r="A362" s="1">
        <f t="shared" ca="1" si="5"/>
        <v>44376</v>
      </c>
      <c r="B362">
        <v>0</v>
      </c>
      <c r="C362" t="s">
        <v>106</v>
      </c>
      <c r="D362" t="s">
        <v>268</v>
      </c>
      <c r="E362">
        <v>1</v>
      </c>
      <c r="F362" t="s">
        <v>98</v>
      </c>
      <c r="H362">
        <v>12</v>
      </c>
    </row>
    <row r="363" spans="1:8" x14ac:dyDescent="0.3">
      <c r="A363" s="1">
        <f t="shared" ca="1" si="5"/>
        <v>44376</v>
      </c>
      <c r="B363">
        <v>1</v>
      </c>
      <c r="C363" t="s">
        <v>106</v>
      </c>
      <c r="D363" t="s">
        <v>243</v>
      </c>
      <c r="E363">
        <v>1</v>
      </c>
      <c r="F363" t="s">
        <v>96</v>
      </c>
      <c r="H363">
        <v>800</v>
      </c>
    </row>
    <row r="364" spans="1:8" x14ac:dyDescent="0.3">
      <c r="A364" s="1">
        <f t="shared" ca="1" si="5"/>
        <v>44376</v>
      </c>
      <c r="B364">
        <v>2</v>
      </c>
      <c r="C364" t="s">
        <v>109</v>
      </c>
      <c r="D364">
        <v>10094</v>
      </c>
      <c r="E364">
        <v>9</v>
      </c>
      <c r="F364" t="s">
        <v>96</v>
      </c>
      <c r="H364">
        <v>900</v>
      </c>
    </row>
    <row r="365" spans="1:8" x14ac:dyDescent="0.3">
      <c r="A365" s="1">
        <f t="shared" ca="1" si="5"/>
        <v>44376</v>
      </c>
      <c r="B365">
        <v>3</v>
      </c>
      <c r="C365" t="s">
        <v>110</v>
      </c>
      <c r="D365">
        <v>71291</v>
      </c>
      <c r="E365">
        <v>13</v>
      </c>
      <c r="F365" t="s">
        <v>96</v>
      </c>
      <c r="H365">
        <v>1300</v>
      </c>
    </row>
    <row r="366" spans="1:8" x14ac:dyDescent="0.3">
      <c r="A366" s="1">
        <f t="shared" ca="1" si="5"/>
        <v>44376</v>
      </c>
      <c r="B366">
        <v>4</v>
      </c>
      <c r="C366" t="s">
        <v>110</v>
      </c>
      <c r="D366">
        <v>4931</v>
      </c>
      <c r="E366">
        <v>9</v>
      </c>
      <c r="F366" t="s">
        <v>96</v>
      </c>
      <c r="H366">
        <v>900</v>
      </c>
    </row>
    <row r="367" spans="1:8" x14ac:dyDescent="0.3">
      <c r="A367" s="1">
        <f t="shared" ca="1" si="5"/>
        <v>44376</v>
      </c>
      <c r="B367">
        <v>5</v>
      </c>
      <c r="C367" t="s">
        <v>106</v>
      </c>
      <c r="D367" t="s">
        <v>114</v>
      </c>
      <c r="E367">
        <v>1</v>
      </c>
      <c r="F367" t="s">
        <v>96</v>
      </c>
      <c r="H367">
        <v>1400</v>
      </c>
    </row>
    <row r="368" spans="1:8" x14ac:dyDescent="0.3">
      <c r="A368" s="1">
        <f t="shared" ca="1" si="5"/>
        <v>44376</v>
      </c>
      <c r="B368">
        <v>6</v>
      </c>
      <c r="C368" t="s">
        <v>106</v>
      </c>
      <c r="D368" t="s">
        <v>230</v>
      </c>
      <c r="E368">
        <v>1</v>
      </c>
      <c r="F368" t="s">
        <v>96</v>
      </c>
      <c r="H368">
        <v>3400</v>
      </c>
    </row>
    <row r="369" spans="1:8" x14ac:dyDescent="0.3">
      <c r="A369" s="1">
        <f t="shared" ca="1" si="5"/>
        <v>44376</v>
      </c>
      <c r="B369">
        <v>7</v>
      </c>
      <c r="C369" t="s">
        <v>106</v>
      </c>
      <c r="D369" t="s">
        <v>267</v>
      </c>
      <c r="E369">
        <v>1</v>
      </c>
      <c r="F369" t="s">
        <v>96</v>
      </c>
      <c r="H369">
        <v>1100</v>
      </c>
    </row>
    <row r="370" spans="1:8" x14ac:dyDescent="0.3">
      <c r="A370" s="1">
        <f t="shared" ca="1" si="5"/>
        <v>44376</v>
      </c>
      <c r="B370">
        <v>8</v>
      </c>
    </row>
    <row r="371" spans="1:8" x14ac:dyDescent="0.3">
      <c r="A371" s="1">
        <f t="shared" ca="1" si="5"/>
        <v>44376</v>
      </c>
      <c r="B371">
        <v>9</v>
      </c>
    </row>
    <row r="372" spans="1:8" x14ac:dyDescent="0.3">
      <c r="A372" s="1">
        <f t="shared" ca="1" si="5"/>
        <v>44376</v>
      </c>
      <c r="B372">
        <v>10</v>
      </c>
    </row>
    <row r="373" spans="1:8" x14ac:dyDescent="0.3">
      <c r="A373" s="1">
        <f t="shared" ca="1" si="5"/>
        <v>44376</v>
      </c>
      <c r="B373">
        <v>11</v>
      </c>
    </row>
  </sheetData>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E29BFA-925E-47F1-8313-192396DA01C0}">
  <dimension ref="A1:AS46"/>
  <sheetViews>
    <sheetView tabSelected="1" topLeftCell="F1" workbookViewId="0">
      <selection activeCell="H10" sqref="H10"/>
    </sheetView>
  </sheetViews>
  <sheetFormatPr defaultRowHeight="16.5" x14ac:dyDescent="0.3"/>
  <cols>
    <col min="1" max="1" width="15" bestFit="1" customWidth="1"/>
    <col min="2" max="2" width="5.5" customWidth="1"/>
    <col min="3" max="3" width="29.75" customWidth="1"/>
    <col min="4" max="4" width="13" bestFit="1" customWidth="1"/>
    <col min="5" max="5" width="7.125" bestFit="1" customWidth="1"/>
    <col min="6" max="43" width="29.75" customWidth="1"/>
  </cols>
  <sheetData>
    <row r="1" spans="1:45" ht="27" customHeight="1" x14ac:dyDescent="0.3">
      <c r="G1" t="s">
        <v>123</v>
      </c>
      <c r="H1" t="s">
        <v>153</v>
      </c>
      <c r="I1" t="s">
        <v>137</v>
      </c>
      <c r="J1" t="s">
        <v>138</v>
      </c>
      <c r="K1" t="s">
        <v>139</v>
      </c>
      <c r="L1" t="s">
        <v>158</v>
      </c>
      <c r="M1" t="s">
        <v>160</v>
      </c>
      <c r="N1" t="s">
        <v>162</v>
      </c>
      <c r="O1" t="s">
        <v>164</v>
      </c>
      <c r="P1" t="s">
        <v>166</v>
      </c>
      <c r="Q1" t="s">
        <v>168</v>
      </c>
      <c r="R1" t="s">
        <v>172</v>
      </c>
      <c r="S1" t="s">
        <v>170</v>
      </c>
      <c r="T1" t="s">
        <v>174</v>
      </c>
      <c r="U1" t="s">
        <v>177</v>
      </c>
      <c r="V1" t="s">
        <v>131</v>
      </c>
      <c r="W1" t="s">
        <v>180</v>
      </c>
      <c r="X1" t="s">
        <v>182</v>
      </c>
      <c r="Y1" t="s">
        <v>184</v>
      </c>
      <c r="Z1" t="s">
        <v>186</v>
      </c>
      <c r="AA1" t="s">
        <v>218</v>
      </c>
      <c r="AB1" t="s">
        <v>188</v>
      </c>
      <c r="AC1" t="s">
        <v>190</v>
      </c>
      <c r="AD1" t="s">
        <v>192</v>
      </c>
      <c r="AE1" t="s">
        <v>194</v>
      </c>
      <c r="AF1" t="s">
        <v>196</v>
      </c>
      <c r="AG1" t="s">
        <v>148</v>
      </c>
      <c r="AH1" t="s">
        <v>199</v>
      </c>
      <c r="AI1" t="s">
        <v>149</v>
      </c>
      <c r="AJ1" t="s">
        <v>202</v>
      </c>
      <c r="AK1" t="s">
        <v>135</v>
      </c>
      <c r="AL1" t="s">
        <v>205</v>
      </c>
      <c r="AM1" t="s">
        <v>152</v>
      </c>
      <c r="AN1" t="s">
        <v>136</v>
      </c>
      <c r="AO1" t="s">
        <v>127</v>
      </c>
      <c r="AP1" t="s">
        <v>210</v>
      </c>
      <c r="AQ1" t="s">
        <v>128</v>
      </c>
    </row>
    <row r="2" spans="1:45" ht="27" customHeight="1" x14ac:dyDescent="0.3">
      <c r="H2" t="s">
        <v>124</v>
      </c>
      <c r="I2" t="s">
        <v>137</v>
      </c>
      <c r="J2" t="s">
        <v>138</v>
      </c>
      <c r="K2" t="s">
        <v>139</v>
      </c>
      <c r="L2" t="s">
        <v>140</v>
      </c>
      <c r="M2" t="s">
        <v>130</v>
      </c>
      <c r="N2" t="s">
        <v>143</v>
      </c>
      <c r="O2" t="s">
        <v>134</v>
      </c>
      <c r="P2" t="s">
        <v>134</v>
      </c>
      <c r="Q2" t="s">
        <v>134</v>
      </c>
      <c r="R2" t="s">
        <v>142</v>
      </c>
      <c r="S2" t="s">
        <v>129</v>
      </c>
      <c r="T2" t="s">
        <v>129</v>
      </c>
      <c r="U2" t="s">
        <v>145</v>
      </c>
      <c r="V2" t="s">
        <v>131</v>
      </c>
      <c r="W2" t="s">
        <v>132</v>
      </c>
      <c r="X2" t="s">
        <v>144</v>
      </c>
      <c r="Y2" t="s">
        <v>126</v>
      </c>
      <c r="Z2" t="s">
        <v>215</v>
      </c>
      <c r="AA2" t="s">
        <v>218</v>
      </c>
      <c r="AB2" t="s">
        <v>146</v>
      </c>
      <c r="AC2" t="s">
        <v>141</v>
      </c>
      <c r="AD2" t="s">
        <v>147</v>
      </c>
      <c r="AE2" t="s">
        <v>102</v>
      </c>
      <c r="AF2" t="s">
        <v>102</v>
      </c>
      <c r="AG2" t="s">
        <v>148</v>
      </c>
      <c r="AH2" t="s">
        <v>133</v>
      </c>
      <c r="AI2" t="s">
        <v>149</v>
      </c>
      <c r="AJ2" t="s">
        <v>150</v>
      </c>
      <c r="AK2" t="s">
        <v>135</v>
      </c>
      <c r="AL2" t="s">
        <v>151</v>
      </c>
      <c r="AM2" t="s">
        <v>152</v>
      </c>
      <c r="AN2" t="s">
        <v>136</v>
      </c>
      <c r="AO2" t="s">
        <v>127</v>
      </c>
      <c r="AP2" t="s">
        <v>128</v>
      </c>
      <c r="AQ2" t="s">
        <v>128</v>
      </c>
    </row>
    <row r="3" spans="1:45" ht="153.75" customHeight="1" x14ac:dyDescent="0.3">
      <c r="G3" s="2" t="s">
        <v>272</v>
      </c>
      <c r="H3" s="2" t="s">
        <v>273</v>
      </c>
      <c r="I3" s="3" t="s">
        <v>274</v>
      </c>
      <c r="J3" s="2" t="s">
        <v>275</v>
      </c>
      <c r="K3" s="2" t="s">
        <v>276</v>
      </c>
      <c r="L3" s="2" t="s">
        <v>277</v>
      </c>
      <c r="M3" s="2" t="s">
        <v>278</v>
      </c>
      <c r="N3" s="2" t="s">
        <v>279</v>
      </c>
      <c r="O3" s="2" t="s">
        <v>280</v>
      </c>
      <c r="P3" s="2" t="s">
        <v>280</v>
      </c>
      <c r="Q3" s="2" t="s">
        <v>280</v>
      </c>
      <c r="R3" s="2" t="s">
        <v>281</v>
      </c>
      <c r="S3" s="2" t="s">
        <v>282</v>
      </c>
      <c r="T3" s="2" t="s">
        <v>282</v>
      </c>
      <c r="U3" s="2" t="s">
        <v>283</v>
      </c>
      <c r="V3" s="2" t="s">
        <v>284</v>
      </c>
      <c r="W3" s="2" t="s">
        <v>285</v>
      </c>
      <c r="X3" s="3" t="s">
        <v>286</v>
      </c>
      <c r="Y3" s="2" t="s">
        <v>287</v>
      </c>
      <c r="Z3" s="2" t="s">
        <v>288</v>
      </c>
      <c r="AA3" s="2" t="s">
        <v>289</v>
      </c>
      <c r="AB3" s="2" t="s">
        <v>289</v>
      </c>
      <c r="AC3" s="2" t="s">
        <v>290</v>
      </c>
      <c r="AD3" s="2" t="s">
        <v>291</v>
      </c>
      <c r="AE3" s="2" t="s">
        <v>292</v>
      </c>
      <c r="AF3" s="2" t="s">
        <v>292</v>
      </c>
      <c r="AG3" s="2" t="s">
        <v>293</v>
      </c>
      <c r="AH3" s="2" t="s">
        <v>294</v>
      </c>
      <c r="AI3" s="2" t="s">
        <v>295</v>
      </c>
      <c r="AJ3" s="3" t="s">
        <v>296</v>
      </c>
      <c r="AK3" s="3" t="s">
        <v>297</v>
      </c>
      <c r="AL3" s="2" t="s">
        <v>298</v>
      </c>
      <c r="AM3" s="2" t="s">
        <v>299</v>
      </c>
      <c r="AN3" s="2" t="s">
        <v>300</v>
      </c>
      <c r="AO3" s="4" t="s">
        <v>301</v>
      </c>
      <c r="AP3" s="2" t="s">
        <v>302</v>
      </c>
      <c r="AQ3" s="2" t="s">
        <v>302</v>
      </c>
    </row>
    <row r="4" spans="1:45" x14ac:dyDescent="0.3">
      <c r="H4" t="str">
        <f>"&lt;"&amp;H1&amp;"&gt;
"&amp;H3&amp;"
&lt;/"&amp;H1&amp;"&gt;
"</f>
        <v xml:space="preserve">&lt;en-US&gt;
Celebrate the global release!
Log in every day to receive the gifts!
Additional note: Added a system to enable faster progress when retrying a chapter
&lt;/en-US&gt;
</v>
      </c>
      <c r="I4" t="str">
        <f t="shared" ref="I4:AQ4" si="0">"&lt;"&amp;I1&amp;"&gt;
"&amp;I3&amp;"
&lt;/"&amp;I1&amp;"&gt;
"</f>
        <v xml:space="preserve">&lt;ar&gt;
احتفل بالإفراج العالمي!_x000D_
_x000D_
تسجيل الدخول كل يوم لتلقي الهدايا!_x000D_
_x000D_
ملاحظة إضافية: إضافة نظام لتمكين تقدم أسرع عند إعادة محاولة الفصل
&lt;/ar&gt;
</v>
      </c>
      <c r="J4" t="str">
        <f t="shared" si="0"/>
        <v xml:space="preserve">&lt;be&gt;
Адсвяткаваць глабальны рэліз!_x000D_
_x000D_
Увайсці кожны дзень, каб атрымаць падарункі!_x000D_
_x000D_
Дадатковая Заўвага: Дададзеная сістэма для таго, каб больш хутчэй прагрэс, калі паўторна паўтору кіраўніка
&lt;/be&gt;
</v>
      </c>
      <c r="K4" t="str">
        <f t="shared" si="0"/>
        <v xml:space="preserve">&lt;bg&gt;
Празнувайте глобалното освобождаване!_x000D_
_x000D_
Влезте всеки ден, за да получите подаръци!_x000D_
_x000D_
Допълнителна бележка: Добавена е система, която да позволи по-бърз напредък при повторение на глава
&lt;/bg&gt;
</v>
      </c>
      <c r="L4" t="str">
        <f t="shared" si="0"/>
        <v xml:space="preserve">&lt;cs-CZ&gt;
Oslavte globální vydání!_x000D_
_x000D_
Přihlaste se každý den, abyste obdrželi dárky!_x000D_
_x000D_
Další Poznámka: Přidáno systém, který umožňuje rychlejší pokrok při opakování kapitoly
&lt;/cs-CZ&gt;
</v>
      </c>
      <c r="M4" t="str">
        <f t="shared" si="0"/>
        <v xml:space="preserve">&lt;de-DE&gt;
Feiern Sie die globale Veröffentlichung!_x000D_
_x000D_
Melden Sie sich jeden Tag an, um die Geschenke zu erhalten!_x000D_
_x000D_
Zusätzlicher Hinweis: Ein System hinzugefügt, um einen schnelleren Fortschritt beim Wiederzielen eines Kapitels zu aktivieren
&lt;/de-DE&gt;
</v>
      </c>
      <c r="N4" t="str">
        <f t="shared" si="0"/>
        <v xml:space="preserve">&lt;el-GR&gt;
Γιορτάστε την παγκόσμια έκδοση!_x000D_
_x000D_
Συνδεθείτε κάθε μέρα για να λάβετε τα δώρα!_x000D_
_x000D_
Πρόσθετη σημείωση: Προστέθηκε ένα σύστημα που θα επιτρέψει ταχύτερη πρόοδο κατά την επανάληψη ενός κεφαλαίου
&lt;/el-GR&gt;
</v>
      </c>
      <c r="O4" t="str">
        <f t="shared" si="0"/>
        <v xml:space="preserve">&lt;es-419&gt;
¡Celebra el lanzamiento global!_x000D_
_x000D_
¡Inicia sesión todos los días para recibir los regalos!_x000D_
_x000D_
Nota adicional: agregó un sistema para permitir un progreso más rápido al volver a intentar un capítulo
&lt;/es-419&gt;
</v>
      </c>
      <c r="P4" t="str">
        <f t="shared" si="0"/>
        <v xml:space="preserve">&lt;es-ES&gt;
¡Celebra el lanzamiento global!_x000D_
_x000D_
¡Inicia sesión todos los días para recibir los regalos!_x000D_
_x000D_
Nota adicional: agregó un sistema para permitir un progreso más rápido al volver a intentar un capítulo
&lt;/es-ES&gt;
</v>
      </c>
      <c r="Q4" t="str">
        <f t="shared" si="0"/>
        <v xml:space="preserve">&lt;es-US&gt;
¡Celebra el lanzamiento global!_x000D_
_x000D_
¡Inicia sesión todos los días para recibir los regalos!_x000D_
_x000D_
Nota adicional: agregó un sistema para permitir un progreso más rápido al volver a intentar un capítulo
&lt;/es-US&gt;
</v>
      </c>
      <c r="R4" t="str">
        <f t="shared" si="0"/>
        <v xml:space="preserve">&lt;fi-FI&gt;
Juhli maailmanlaajuista julkaisua!_x000D_
_x000D_
Kirjaudu päivittäin saadaksesi lahjoja!_x000D_
_x000D_
Muita huomautuksia: Lisätty järjestelmä, joka mahdollistaa nopeamman edistyksen uudelleen, kun yrität uudelleen
&lt;/fi-FI&gt;
</v>
      </c>
      <c r="S4" t="str">
        <f t="shared" si="0"/>
        <v xml:space="preserve">&lt;fr-CA&gt;
Célébrez la version globale!_x000D_
_x000D_
Connectez-vous chaque jour pour recevoir les cadeaux!_x000D_
_x000D_
Remarque supplémentaire: Ajout d'un système pour permettre des progrès plus rapides lors de la réparation d'un chapitre
&lt;/fr-CA&gt;
</v>
      </c>
      <c r="T4" t="str">
        <f t="shared" si="0"/>
        <v xml:space="preserve">&lt;fr-FR&gt;
Célébrez la version globale!_x000D_
_x000D_
Connectez-vous chaque jour pour recevoir les cadeaux!_x000D_
_x000D_
Remarque supplémentaire: Ajout d'un système pour permettre des progrès plus rapides lors de la réparation d'un chapitre
&lt;/fr-FR&gt;
</v>
      </c>
      <c r="U4" t="str">
        <f t="shared" si="0"/>
        <v xml:space="preserve">&lt;hu-HU&gt;
Ünnepelje a globális kiadást!_x000D_
_x000D_
Jelentkezzen be minden nap, hogy megkapja az ajándékokat!_x000D_
_x000D_
Kiegészítő megjegyzés: Hozzáadott egy rendszert, hogy gyorsabban haladjon a fejezet újrapróbálkozásakor
&lt;/hu-HU&gt;
</v>
      </c>
      <c r="V4" t="str">
        <f t="shared" si="0"/>
        <v xml:space="preserve">&lt;id&gt;
Rayakan rilis global!_x000D_
_x000D_
Masuk setiap hari untuk menerima hadiah!_x000D_
_x000D_
Catatan Tambahan: Menambahkan sistem untuk memungkinkan kemajuan yang lebih cepat saat mencoba kembali bab
&lt;/id&gt;
</v>
      </c>
      <c r="W4" t="str">
        <f t="shared" si="0"/>
        <v xml:space="preserve">&lt;it-IT&gt;
Festeggia la versione globale!_x000D_
_x000D_
Accedi ogni giorno per ricevere i regali!_x000D_
_x000D_
Nota aggiuntiva: ha aggiunto un sistema per abilitare progressi più veloci durante la riproduzione di un capitolo
&lt;/it-IT&gt;
</v>
      </c>
      <c r="X4" t="str">
        <f t="shared" si="0"/>
        <v xml:space="preserve">&lt;iw-IL&gt;
לחגוג את המהדורה העולמית!_x000D_
_x000D_
התחבר כל יום כדי לקבל את המתנות!_x000D_
_x000D_
הערה נוספת: הוספת מערכת כדי לאפשר התקדמות מהירה יותר בעת ניסיון מחדש של פרק
&lt;/iw-IL&gt;
</v>
      </c>
      <c r="Y4" t="str">
        <f t="shared" si="0"/>
        <v xml:space="preserve">&lt;ja-JP&gt;
グローバルリリースを祝いましょう！_x000D_
_x000D_
ギフトを受け取るために毎日ログインしてください！_x000D_
_x000D_
追加の注意：章を再試行するときに高速な進捗状況を有効にするシステムを追加しました
&lt;/ja-JP&gt;
</v>
      </c>
      <c r="Z4" t="str">
        <f t="shared" si="0"/>
        <v xml:space="preserve">&lt;ko-KR&gt;
글로벌 오픈 경축!_x000D_
_x000D_
매일 매일 접속하여 런칭 선물을 받아가세요!_x000D_
_x000D_
추가사항: 챕터 재도전 시 빠른 진행 가능하도록 시스템 추가
&lt;/ko-KR&gt;
</v>
      </c>
      <c r="AA4" t="str">
        <f t="shared" si="0"/>
        <v xml:space="preserve">&lt;ms&gt;
Rayakan pelepasan global!_x000D_
_x000D_
Log masuk setiap hari untuk menerima hadiah!_x000D_
_x000D_
Nota tambahan: Menambah sistem untuk membolehkan kemajuan yang lebih cepat apabila mencuba semula bab
&lt;/ms&gt;
</v>
      </c>
      <c r="AB4" t="str">
        <f t="shared" si="0"/>
        <v xml:space="preserve">&lt;ms-MY&gt;
Rayakan pelepasan global!_x000D_
_x000D_
Log masuk setiap hari untuk menerima hadiah!_x000D_
_x000D_
Nota tambahan: Menambah sistem untuk membolehkan kemajuan yang lebih cepat apabila mencuba semula bab
&lt;/ms-MY&gt;
</v>
      </c>
      <c r="AC4" t="str">
        <f t="shared" si="0"/>
        <v xml:space="preserve">&lt;nl-NL&gt;
Vier de wereldwijde release!_x000D_
_x000D_
Log in elke dag om de geschenken te ontvangen!_x000D_
_x000D_
Extra opmerking: een systeem toegevoegd om snellere vooruitgang mogelijk te maken bij het opnieuw proberen van een hoofdstuk
&lt;/nl-NL&gt;
</v>
      </c>
      <c r="AD4" t="str">
        <f t="shared" si="0"/>
        <v xml:space="preserve">&lt;pl-PL&gt;
Świętuj globalne wydanie!_x000D_
_x000D_
Zaloguj się każdego dnia, aby otrzymać prezenty!_x000D_
_x000D_
Uwaga dodatkowa: Dodano system, który umożliwia szybsze postępy podczas ponawiania rozdziału
&lt;/pl-PL&gt;
</v>
      </c>
      <c r="AE4" t="str">
        <f t="shared" si="0"/>
        <v xml:space="preserve">&lt;pt-BR&gt;
Comemore a liberação global!_x000D_
_x000D_
Faça o login todos os dias para receber os presentes!_x000D_
_x000D_
Nota adicional: Adicionado um sistema para permitir um progresso mais rápido ao tentar novamente um capítulo
&lt;/pt-BR&gt;
</v>
      </c>
      <c r="AF4" t="str">
        <f t="shared" si="0"/>
        <v xml:space="preserve">&lt;pt-PT&gt;
Comemore a liberação global!_x000D_
_x000D_
Faça o login todos os dias para receber os presentes!_x000D_
_x000D_
Nota adicional: Adicionado um sistema para permitir um progresso mais rápido ao tentar novamente um capítulo
&lt;/pt-PT&gt;
</v>
      </c>
      <c r="AG4" t="str">
        <f t="shared" si="0"/>
        <v xml:space="preserve">&lt;ro&gt;
Sărbătoriți lansarea globală!_x000D_
_x000D_
Conectați-vă în fiecare zi pentru a primi cadouri!_x000D_
_x000D_
Notă suplimentară: A fost adăugat un sistem care să permită progresul mai rapid atunci când reîncercați un capitol
&lt;/ro&gt;
</v>
      </c>
      <c r="AH4" t="str">
        <f t="shared" si="0"/>
        <v xml:space="preserve">&lt;ru-RU&gt;
Отпразднуйте глобальный выпуск!_x000D_
_x000D_
Войдите каждый день, чтобы получить подарки!_x000D_
_x000D_
Дополнительное примечание: добавлена ​​система, позволяющая быстрее прогрессу при повторной попытке главы
&lt;/ru-RU&gt;
</v>
      </c>
      <c r="AI4" t="str">
        <f t="shared" si="0"/>
        <v xml:space="preserve">&lt;sk&gt;
Oslávte globálne vydanie!_x000D_
_x000D_
Prihláste sa každý deň, aby ste dostali dary!_x000D_
_x000D_
Dodatočná poznámka: Pridal systém, ktorý umožňuje rýchlejší pokrok pri opakovaní kapitoly
&lt;/sk&gt;
</v>
      </c>
      <c r="AJ4" t="str">
        <f t="shared" si="0"/>
        <v xml:space="preserve">&lt;sv-SE&gt;
Fira den globala utgåvan!_x000D_
_x000D_
Logga in varje dag för att ta emot presenterna!_x000D_
_x000D_
Ytterligare anmärkning: Lades till ett system för att möjliggöra snabbare framsteg när du stannar ett kapitel
&lt;/sv-SE&gt;
</v>
      </c>
      <c r="AK4" t="str">
        <f t="shared" si="0"/>
        <v xml:space="preserve">&lt;th&gt;
เฉลิมฉลองการเปิดตัวทั่วโลก!_x000D_
_x000D_
เข้าสู่ระบบทุกวันเพื่อรับของขวัญ!_x000D_
_x000D_
หมายเหตุเพิ่มเติม: เพิ่มระบบเพื่อเปิดใช้งานความคืบหน้าได้เร็วขึ้นเมื่อลองอีกครั้ง
&lt;/th&gt;
</v>
      </c>
      <c r="AL4" t="str">
        <f t="shared" si="0"/>
        <v xml:space="preserve">&lt;tr-TR&gt;
Küresel yayınları kutlayın!_x000D_
_x000D_
Hediyeleri almak için her gün giriş yapın!_x000D_
_x000D_
Ek Not: Bir bölümü yeniden denirken daha hızlı ilerlemeyi etkinleştirmek için bir sistem eklendi
&lt;/tr-TR&gt;
</v>
      </c>
      <c r="AM4" t="str">
        <f t="shared" si="0"/>
        <v xml:space="preserve">&lt;uk&gt;
Святкуйте глобальний випуск!_x000D_
_x000D_
Увійдіть кожен день, щоб отримати подарунки!_x000D_
_x000D_
Додаткова нотатка: Додана система, щоб увімкнути швидший прогрес при повторенні глави
&lt;/uk&gt;
</v>
      </c>
      <c r="AN4" t="str">
        <f t="shared" si="0"/>
        <v xml:space="preserve">&lt;vi&gt;
Kỷ niệm phát hành toàn cầu!_x000D_
_x000D_
Đăng nhập mỗi ngày để nhận quà tặng!_x000D_
_x000D_
Lưu ý bổ sung: Đã thêm một hệ thống để cho phép tiến trình nhanh hơn khi thử lại một chương
&lt;/vi&gt;
</v>
      </c>
      <c r="AO4" t="str">
        <f t="shared" si="0"/>
        <v xml:space="preserve">&lt;zh-CN&gt;
庆祝全球释放！_x000D_
_x000D_
每天登录才能收到礼物！_x000D_
_x000D_
附加说明：添加一个系统以在重试章节时启用更快的进度
&lt;/zh-CN&gt;
</v>
      </c>
      <c r="AP4" t="str">
        <f t="shared" si="0"/>
        <v xml:space="preserve">&lt;zh-HK&gt;
慶祝全球釋放！_x000D_
_x000D_
每天登錄才能收到禮物！_x000D_
_x000D_
附加說明：添加一個系統以在重試章節時啟用更快的進度
&lt;/zh-HK&gt;
</v>
      </c>
      <c r="AQ4" t="str">
        <f t="shared" si="0"/>
        <v xml:space="preserve">&lt;zh-TW&gt;
慶祝全球釋放！_x000D_
_x000D_
每天登錄才能收到禮物！_x000D_
_x000D_
附加說明：添加一個系統以在重試章節時啟用更快的進度
&lt;/zh-TW&gt;
</v>
      </c>
      <c r="AS4" t="s">
        <v>334</v>
      </c>
    </row>
    <row r="6" spans="1:45" x14ac:dyDescent="0.3">
      <c r="H6" t="str">
        <f>CONCATENATE(H4,I4,J4,K4,L4,M4,N4,O4,P4,Q4,R4,S4,T4,U4,V4,W4,X4,Y4,Z4,AA4,AB4,AC4,AD4,AE4,AF4,AG4,AH4,AI4,AJ4,AK4,AL4,AM4,AN4,AO4,AP4,AQ4)</f>
        <v xml:space="preserve">&lt;en-US&gt;
Celebrate the global release!
Log in every day to receive the gifts!
Additional note: Added a system to enable faster progress when retrying a chapter
&lt;/en-US&gt;
&lt;ar&gt;
احتفل بالإفراج العالمي!_x000D_
_x000D_
تسجيل الدخول كل يوم لتلقي الهدايا!_x000D_
_x000D_
ملاحظة إضافية: إضافة نظام لتمكين تقدم أسرع عند إعادة محاولة الفصل
&lt;/ar&gt;
&lt;be&gt;
Адсвяткаваць глабальны рэліз!_x000D_
_x000D_
Увайсці кожны дзень, каб атрымаць падарункі!_x000D_
_x000D_
Дадатковая Заўвага: Дададзеная сістэма для таго, каб больш хутчэй прагрэс, калі паўторна паўтору кіраўніка
&lt;/be&gt;
&lt;bg&gt;
Празнувайте глобалното освобождаване!_x000D_
_x000D_
Влезте всеки ден, за да получите подаръци!_x000D_
_x000D_
Допълнителна бележка: Добавена е система, която да позволи по-бърз напредък при повторение на глава
&lt;/bg&gt;
&lt;cs-CZ&gt;
Oslavte globální vydání!_x000D_
_x000D_
Přihlaste se každý den, abyste obdrželi dárky!_x000D_
_x000D_
Další Poznámka: Přidáno systém, který umožňuje rychlejší pokrok při opakování kapitoly
&lt;/cs-CZ&gt;
&lt;de-DE&gt;
Feiern Sie die globale Veröffentlichung!_x000D_
_x000D_
Melden Sie sich jeden Tag an, um die Geschenke zu erhalten!_x000D_
_x000D_
Zusätzlicher Hinweis: Ein System hinzugefügt, um einen schnelleren Fortschritt beim Wiederzielen eines Kapitels zu aktivieren
&lt;/de-DE&gt;
&lt;el-GR&gt;
Γιορτάστε την παγκόσμια έκδοση!_x000D_
_x000D_
Συνδεθείτε κάθε μέρα για να λάβετε τα δώρα!_x000D_
_x000D_
Πρόσθετη σημείωση: Προστέθηκε ένα σύστημα που θα επιτρέψει ταχύτερη πρόοδο κατά την επανάληψη ενός κεφαλαίου
&lt;/el-GR&gt;
&lt;es-419&gt;
¡Celebra el lanzamiento global!_x000D_
_x000D_
¡Inicia sesión todos los días para recibir los regalos!_x000D_
_x000D_
Nota adicional: agregó un sistema para permitir un progreso más rápido al volver a intentar un capítulo
&lt;/es-419&gt;
&lt;es-ES&gt;
¡Celebra el lanzamiento global!_x000D_
_x000D_
¡Inicia sesión todos los días para recibir los regalos!_x000D_
_x000D_
Nota adicional: agregó un sistema para permitir un progreso más rápido al volver a intentar un capítulo
&lt;/es-ES&gt;
&lt;es-US&gt;
¡Celebra el lanzamiento global!_x000D_
_x000D_
¡Inicia sesión todos los días para recibir los regalos!_x000D_
_x000D_
Nota adicional: agregó un sistema para permitir un progreso más rápido al volver a intentar un capítulo
&lt;/es-US&gt;
&lt;fi-FI&gt;
Juhli maailmanlaajuista julkaisua!_x000D_
_x000D_
Kirjaudu päivittäin saadaksesi lahjoja!_x000D_
_x000D_
Muita huomautuksia: Lisätty järjestelmä, joka mahdollistaa nopeamman edistyksen uudelleen, kun yrität uudelleen
&lt;/fi-FI&gt;
&lt;fr-CA&gt;
Célébrez la version globale!_x000D_
_x000D_
Connectez-vous chaque jour pour recevoir les cadeaux!_x000D_
_x000D_
Remarque supplémentaire: Ajout d'un système pour permettre des progrès plus rapides lors de la réparation d'un chapitre
&lt;/fr-CA&gt;
&lt;fr-FR&gt;
Célébrez la version globale!_x000D_
_x000D_
Connectez-vous chaque jour pour recevoir les cadeaux!_x000D_
_x000D_
Remarque supplémentaire: Ajout d'un système pour permettre des progrès plus rapides lors de la réparation d'un chapitre
&lt;/fr-FR&gt;
&lt;hu-HU&gt;
Ünnepelje a globális kiadást!_x000D_
_x000D_
Jelentkezzen be minden nap, hogy megkapja az ajándékokat!_x000D_
_x000D_
Kiegészítő megjegyzés: Hozzáadott egy rendszert, hogy gyorsabban haladjon a fejezet újrapróbálkozásakor
&lt;/hu-HU&gt;
&lt;id&gt;
Rayakan rilis global!_x000D_
_x000D_
Masuk setiap hari untuk menerima hadiah!_x000D_
_x000D_
Catatan Tambahan: Menambahkan sistem untuk memungkinkan kemajuan yang lebih cepat saat mencoba kembali bab
&lt;/id&gt;
&lt;it-IT&gt;
Festeggia la versione globale!_x000D_
_x000D_
Accedi ogni giorno per ricevere i regali!_x000D_
_x000D_
Nota aggiuntiva: ha aggiunto un sistema per abilitare progressi più veloci durante la riproduzione di un capitolo
&lt;/it-IT&gt;
&lt;iw-IL&gt;
לחגוג את המהדורה העולמית!_x000D_
_x000D_
התחבר כל יום כדי לקבל את המתנות!_x000D_
_x000D_
הערה נוספת: הוספת מערכת כדי לאפשר התקדמות מהירה יותר בעת ניסיון מחדש של פרק
&lt;/iw-IL&gt;
&lt;ja-JP&gt;
グローバルリリースを祝いましょう！_x000D_
_x000D_
ギフトを受け取るために毎日ログインしてください！_x000D_
_x000D_
追加の注意：章を再試行するときに高速な進捗状況を有効にするシステムを追加しました
&lt;/ja-JP&gt;
&lt;ko-KR&gt;
글로벌 오픈 경축!_x000D_
_x000D_
매일 매일 접속하여 런칭 선물을 받아가세요!_x000D_
_x000D_
추가사항: 챕터 재도전 시 빠른 진행 가능하도록 시스템 추가
&lt;/ko-KR&gt;
&lt;ms&gt;
Rayakan pelepasan global!_x000D_
_x000D_
Log masuk setiap hari untuk menerima hadiah!_x000D_
_x000D_
Nota tambahan: Menambah sistem untuk membolehkan kemajuan yang lebih cepat apabila mencuba semula bab
&lt;/ms&gt;
&lt;ms-MY&gt;
Rayakan pelepasan global!_x000D_
_x000D_
Log masuk setiap hari untuk menerima hadiah!_x000D_
_x000D_
Nota tambahan: Menambah sistem untuk membolehkan kemajuan yang lebih cepat apabila mencuba semula bab
&lt;/ms-MY&gt;
&lt;nl-NL&gt;
Vier de wereldwijde release!_x000D_
_x000D_
Log in elke dag om de geschenken te ontvangen!_x000D_
_x000D_
Extra opmerking: een systeem toegevoegd om snellere vooruitgang mogelijk te maken bij het opnieuw proberen van een hoofdstuk
&lt;/nl-NL&gt;
&lt;pl-PL&gt;
Świętuj globalne wydanie!_x000D_
_x000D_
Zaloguj się każdego dnia, aby otrzymać prezenty!_x000D_
_x000D_
Uwaga dodatkowa: Dodano system, który umożliwia szybsze postępy podczas ponawiania rozdziału
&lt;/pl-PL&gt;
&lt;pt-BR&gt;
Comemore a liberação global!_x000D_
_x000D_
Faça o login todos os dias para receber os presentes!_x000D_
_x000D_
Nota adicional: Adicionado um sistema para permitir um progresso mais rápido ao tentar novamente um capítulo
&lt;/pt-BR&gt;
&lt;pt-PT&gt;
Comemore a liberação global!_x000D_
_x000D_
Faça o login todos os dias para receber os presentes!_x000D_
_x000D_
Nota adicional: Adicionado um sistema para permitir um progresso mais rápido ao tentar novamente um capítulo
&lt;/pt-PT&gt;
&lt;ro&gt;
Sărbătoriți lansarea globală!_x000D_
_x000D_
Conectați-vă în fiecare zi pentru a primi cadouri!_x000D_
_x000D_
Notă suplimentară: A fost adăugat un sistem care să permită progresul mai rapid atunci când reîncercați un capitol
&lt;/ro&gt;
&lt;ru-RU&gt;
Отпразднуйте глобальный выпуск!_x000D_
_x000D_
Войдите каждый день, чтобы получить подарки!_x000D_
_x000D_
Дополнительное примечание: добавлена ​​система, позволяющая быстрее прогрессу при повторной попытке главы
&lt;/ru-RU&gt;
&lt;sk&gt;
Oslávte globálne vydanie!_x000D_
_x000D_
Prihláste sa každý deň, aby ste dostali dary!_x000D_
_x000D_
Dodatočná poznámka: Pridal systém, ktorý umožňuje rýchlejší pokrok pri opakovaní kapitoly
&lt;/sk&gt;
&lt;sv-SE&gt;
Fira den globala utgåvan!_x000D_
_x000D_
Logga in varje dag för att ta emot presenterna!_x000D_
_x000D_
Ytterligare anmärkning: Lades till ett system för att möjliggöra snabbare framsteg när du stannar ett kapitel
&lt;/sv-SE&gt;
&lt;th&gt;
เฉลิมฉลองการเปิดตัวทั่วโลก!_x000D_
_x000D_
เข้าสู่ระบบทุกวันเพื่อรับของขวัญ!_x000D_
_x000D_
หมายเหตุเพิ่มเติม: เพิ่มระบบเพื่อเปิดใช้งานความคืบหน้าได้เร็วขึ้นเมื่อลองอีกครั้ง
&lt;/th&gt;
&lt;tr-TR&gt;
Küresel yayınları kutlayın!_x000D_
_x000D_
Hediyeleri almak için her gün giriş yapın!_x000D_
_x000D_
Ek Not: Bir bölümü yeniden denirken daha hızlı ilerlemeyi etkinleştirmek için bir sistem eklendi
&lt;/tr-TR&gt;
&lt;uk&gt;
Святкуйте глобальний випуск!_x000D_
_x000D_
Увійдіть кожен день, щоб отримати подарунки!_x000D_
_x000D_
Додаткова нотатка: Додана система, щоб увімкнути швидший прогрес при повторенні глави
&lt;/uk&gt;
&lt;vi&gt;
Kỷ niệm phát hành toàn cầu!_x000D_
_x000D_
Đăng nhập mỗi ngày để nhận quà tặng!_x000D_
_x000D_
Lưu ý bổ sung: Đã thêm một hệ thống để cho phép tiến trình nhanh hơn khi thử lại một chương
&lt;/vi&gt;
&lt;zh-CN&gt;
庆祝全球释放！_x000D_
_x000D_
每天登录才能收到礼物！_x000D_
_x000D_
附加说明：添加一个系统以在重试章节时启用更快的进度
&lt;/zh-CN&gt;
&lt;zh-HK&gt;
慶祝全球釋放！_x000D_
_x000D_
每天登錄才能收到禮物！_x000D_
_x000D_
附加說明：添加一個系統以在重試章節時啟用更快的進度
&lt;/zh-HK&gt;
&lt;zh-TW&gt;
慶祝全球釋放！_x000D_
_x000D_
每天登錄才能收到禮物！_x000D_
_x000D_
附加說明：添加一個系統以在重試章節時啟用更快的進度
&lt;/zh-TW&gt;
</v>
      </c>
      <c r="AS6" t="s">
        <v>303</v>
      </c>
    </row>
    <row r="7" spans="1:45" x14ac:dyDescent="0.3">
      <c r="AS7" t="s">
        <v>304</v>
      </c>
    </row>
    <row r="8" spans="1:45" x14ac:dyDescent="0.3">
      <c r="A8" t="str">
        <f>IF(COUNTA(D:D)-1-SUM(B:B)=0,"카운트 정상: "&amp;SUM(B:B),"카운트가 이상함")</f>
        <v>카운트 정상: 36</v>
      </c>
      <c r="H8">
        <f>LEN(H6)-LEN(SUBSTITUTE(H6,"/",""))</f>
        <v>36</v>
      </c>
      <c r="I8" t="s">
        <v>217</v>
      </c>
      <c r="AS8" t="s">
        <v>305</v>
      </c>
    </row>
    <row r="9" spans="1:45" x14ac:dyDescent="0.3">
      <c r="AS9" t="s">
        <v>306</v>
      </c>
    </row>
    <row r="10" spans="1:45" ht="27" customHeight="1" x14ac:dyDescent="0.3">
      <c r="A10" t="s">
        <v>176</v>
      </c>
      <c r="D10" t="s">
        <v>213</v>
      </c>
      <c r="E10" t="s">
        <v>214</v>
      </c>
      <c r="H10" t="str">
        <f>CONCATENATE(H4,N4,AC4,M4,AH4,AG4,AA4,AN4,AJ4,O4,P4,AI4,I4,AM4,W4,V4,Y4,AO4,AQ4,L4,AK4,AL4,AE4,AF4,AD4,T4,S4,R4,Z4,U4,X4)</f>
        <v xml:space="preserve">&lt;en-US&gt;
Celebrate the global release!
Log in every day to receive the gifts!
Additional note: Added a system to enable faster progress when retrying a chapter
&lt;/en-US&gt;
&lt;el-GR&gt;
Γιορτάστε την παγκόσμια έκδοση!_x000D_
_x000D_
Συνδεθείτε κάθε μέρα για να λάβετε τα δώρα!_x000D_
_x000D_
Πρόσθετη σημείωση: Προστέθηκε ένα σύστημα που θα επιτρέψει ταχύτερη πρόοδο κατά την επανάληψη ενός κεφαλαίου
&lt;/el-GR&gt;
&lt;nl-NL&gt;
Vier de wereldwijde release!_x000D_
_x000D_
Log in elke dag om de geschenken te ontvangen!_x000D_
_x000D_
Extra opmerking: een systeem toegevoegd om snellere vooruitgang mogelijk te maken bij het opnieuw proberen van een hoofdstuk
&lt;/nl-NL&gt;
&lt;de-DE&gt;
Feiern Sie die globale Veröffentlichung!_x000D_
_x000D_
Melden Sie sich jeden Tag an, um die Geschenke zu erhalten!_x000D_
_x000D_
Zusätzlicher Hinweis: Ein System hinzugefügt, um einen schnelleren Fortschritt beim Wiederzielen eines Kapitels zu aktivieren
&lt;/de-DE&gt;
&lt;ru-RU&gt;
Отпразднуйте глобальный выпуск!_x000D_
_x000D_
Войдите каждый день, чтобы получить подарки!_x000D_
_x000D_
Дополнительное примечание: добавлена ​​система, позволяющая быстрее прогрессу при повторной попытке главы
&lt;/ru-RU&gt;
&lt;ro&gt;
Sărbătoriți lansarea globală!_x000D_
_x000D_
Conectați-vă în fiecare zi pentru a primi cadouri!_x000D_
_x000D_
Notă suplimentară: A fost adăugat un sistem care să permită progresul mai rapid atunci când reîncercați un capitol
&lt;/ro&gt;
&lt;ms&gt;
Rayakan pelepasan global!_x000D_
_x000D_
Log masuk setiap hari untuk menerima hadiah!_x000D_
_x000D_
Nota tambahan: Menambah sistem untuk membolehkan kemajuan yang lebih cepat apabila mencuba semula bab
&lt;/ms&gt;
&lt;vi&gt;
Kỷ niệm phát hành toàn cầu!_x000D_
_x000D_
Đăng nhập mỗi ngày để nhận quà tặng!_x000D_
_x000D_
Lưu ý bổ sung: Đã thêm một hệ thống để cho phép tiến trình nhanh hơn khi thử lại một chương
&lt;/vi&gt;
&lt;sv-SE&gt;
Fira den globala utgåvan!_x000D_
_x000D_
Logga in varje dag för att ta emot presenterna!_x000D_
_x000D_
Ytterligare anmärkning: Lades till ett system för att möjliggöra snabbare framsteg när du stannar ett kapitel
&lt;/sv-SE&gt;
&lt;es-419&gt;
¡Celebra el lanzamiento global!_x000D_
_x000D_
¡Inicia sesión todos los días para recibir los regalos!_x000D_
_x000D_
Nota adicional: agregó un sistema para permitir un progreso más rápido al volver a intentar un capítulo
&lt;/es-419&gt;
&lt;es-ES&gt;
¡Celebra el lanzamiento global!_x000D_
_x000D_
¡Inicia sesión todos los días para recibir los regalos!_x000D_
_x000D_
Nota adicional: agregó un sistema para permitir un progreso más rápido al volver a intentar un capítulo
&lt;/es-ES&gt;
&lt;sk&gt;
Oslávte globálne vydanie!_x000D_
_x000D_
Prihláste sa každý deň, aby ste dostali dary!_x000D_
_x000D_
Dodatočná poznámka: Pridal systém, ktorý umožňuje rýchlejší pokrok pri opakovaní kapitoly
&lt;/sk&gt;
&lt;ar&gt;
احتفل بالإفراج العالمي!_x000D_
_x000D_
تسجيل الدخول كل يوم لتلقي الهدايا!_x000D_
_x000D_
ملاحظة إضافية: إضافة نظام لتمكين تقدم أسرع عند إعادة محاولة الفصل
&lt;/ar&gt;
&lt;uk&gt;
Святкуйте глобальний випуск!_x000D_
_x000D_
Увійдіть кожен день, щоб отримати подарунки!_x000D_
_x000D_
Додаткова нотатка: Додана система, щоб увімкнути швидший прогрес при повторенні глави
&lt;/uk&gt;
&lt;it-IT&gt;
Festeggia la versione globale!_x000D_
_x000D_
Accedi ogni giorno per ricevere i regali!_x000D_
_x000D_
Nota aggiuntiva: ha aggiunto un sistema per abilitare progressi più veloci durante la riproduzione di un capitolo
&lt;/it-IT&gt;
&lt;id&gt;
Rayakan rilis global!_x000D_
_x000D_
Masuk setiap hari untuk menerima hadiah!_x000D_
_x000D_
Catatan Tambahan: Menambahkan sistem untuk memungkinkan kemajuan yang lebih cepat saat mencoba kembali bab
&lt;/id&gt;
&lt;ja-JP&gt;
グローバルリリースを祝いましょう！_x000D_
_x000D_
ギフトを受け取るために毎日ログインしてください！_x000D_
_x000D_
追加の注意：章を再試行するときに高速な進捗状況を有効にするシステムを追加しました
&lt;/ja-JP&gt;
&lt;zh-CN&gt;
庆祝全球释放！_x000D_
_x000D_
每天登录才能收到礼物！_x000D_
_x000D_
附加说明：添加一个系统以在重试章节时启用更快的进度
&lt;/zh-CN&gt;
&lt;zh-TW&gt;
慶祝全球釋放！_x000D_
_x000D_
每天登錄才能收到禮物！_x000D_
_x000D_
附加說明：添加一個系統以在重試章節時啟用更快的進度
&lt;/zh-TW&gt;
&lt;cs-CZ&gt;
Oslavte globální vydání!_x000D_
_x000D_
Přihlaste se každý den, abyste obdrželi dárky!_x000D_
_x000D_
Další Poznámka: Přidáno systém, který umožňuje rychlejší pokrok při opakování kapitoly
&lt;/cs-CZ&gt;
&lt;th&gt;
เฉลิมฉลองการเปิดตัวทั่วโลก!_x000D_
_x000D_
เข้าสู่ระบบทุกวันเพื่อรับของขวัญ!_x000D_
_x000D_
หมายเหตุเพิ่มเติม: เพิ่มระบบเพื่อเปิดใช้งานความคืบหน้าได้เร็วขึ้นเมื่อลองอีกครั้ง
&lt;/th&gt;
&lt;tr-TR&gt;
Küresel yayınları kutlayın!_x000D_
_x000D_
Hediyeleri almak için her gün giriş yapın!_x000D_
_x000D_
Ek Not: Bir bölümü yeniden denirken daha hızlı ilerlemeyi etkinleştirmek için bir sistem eklendi
&lt;/tr-TR&gt;
&lt;pt-BR&gt;
Comemore a liberação global!_x000D_
_x000D_
Faça o login todos os dias para receber os presentes!_x000D_
_x000D_
Nota adicional: Adicionado um sistema para permitir um progresso mais rápido ao tentar novamente um capítulo
&lt;/pt-BR&gt;
&lt;pt-PT&gt;
Comemore a liberação global!_x000D_
_x000D_
Faça o login todos os dias para receber os presentes!_x000D_
_x000D_
Nota adicional: Adicionado um sistema para permitir um progresso mais rápido ao tentar novamente um capítulo
&lt;/pt-PT&gt;
&lt;pl-PL&gt;
Świętuj globalne wydanie!_x000D_
_x000D_
Zaloguj się każdego dnia, aby otrzymać prezenty!_x000D_
_x000D_
Uwaga dodatkowa: Dodano system, który umożliwia szybsze postępy podczas ponawiania rozdziału
&lt;/pl-PL&gt;
&lt;fr-FR&gt;
Célébrez la version globale!_x000D_
_x000D_
Connectez-vous chaque jour pour recevoir les cadeaux!_x000D_
_x000D_
Remarque supplémentaire: Ajout d'un système pour permettre des progrès plus rapides lors de la réparation d'un chapitre
&lt;/fr-FR&gt;
&lt;fr-CA&gt;
Célébrez la version globale!_x000D_
_x000D_
Connectez-vous chaque jour pour recevoir les cadeaux!_x000D_
_x000D_
Remarque supplémentaire: Ajout d'un système pour permettre des progrès plus rapides lors de la réparation d'un chapitre
&lt;/fr-CA&gt;
&lt;fi-FI&gt;
Juhli maailmanlaajuista julkaisua!_x000D_
_x000D_
Kirjaudu päivittäin saadaksesi lahjoja!_x000D_
_x000D_
Muita huomautuksia: Lisätty järjestelmä, joka mahdollistaa nopeamman edistyksen uudelleen, kun yrität uudelleen
&lt;/fi-FI&gt;
&lt;ko-KR&gt;
글로벌 오픈 경축!_x000D_
_x000D_
매일 매일 접속하여 런칭 선물을 받아가세요!_x000D_
_x000D_
추가사항: 챕터 재도전 시 빠른 진행 가능하도록 시스템 추가
&lt;/ko-KR&gt;
&lt;hu-HU&gt;
Ünnepelje a globális kiadást!_x000D_
_x000D_
Jelentkezzen be minden nap, hogy megkapja az ajándékokat!_x000D_
_x000D_
Kiegészítő megjegyzés: Hozzáadott egy rendszert, hogy gyorsabban haladjon a fejezet újrapróbálkozásakor
&lt;/hu-HU&gt;
&lt;iw-IL&gt;
לחגוג את המהדורה העולמית!_x000D_
_x000D_
התחבר כל יום כדי לקבל את המתנות!_x000D_
_x000D_
הערה נוספת: הוספת מערכת כדי לאפשר התקדמות מהירה יותר בעת ניסיון מחדש של פרק
&lt;/iw-IL&gt;
</v>
      </c>
      <c r="AS10" t="s">
        <v>307</v>
      </c>
    </row>
    <row r="11" spans="1:45" x14ac:dyDescent="0.3">
      <c r="A11" t="s">
        <v>216</v>
      </c>
      <c r="B11">
        <f t="shared" ref="B11:B40" si="1">COUNTIF(E:E,A11)</f>
        <v>1</v>
      </c>
      <c r="D11" t="s">
        <v>154</v>
      </c>
      <c r="E11" t="s">
        <v>125</v>
      </c>
      <c r="AS11" t="s">
        <v>308</v>
      </c>
    </row>
    <row r="12" spans="1:45" x14ac:dyDescent="0.3">
      <c r="A12" t="s">
        <v>125</v>
      </c>
      <c r="B12">
        <f t="shared" si="1"/>
        <v>1</v>
      </c>
      <c r="D12" t="s">
        <v>155</v>
      </c>
      <c r="E12" t="str">
        <f>A25</f>
        <v>ar</v>
      </c>
      <c r="AS12" t="s">
        <v>309</v>
      </c>
    </row>
    <row r="13" spans="1:45" x14ac:dyDescent="0.3">
      <c r="A13" t="s">
        <v>126</v>
      </c>
      <c r="B13">
        <f t="shared" si="1"/>
        <v>1</v>
      </c>
      <c r="D13" t="s">
        <v>156</v>
      </c>
      <c r="E13" t="str">
        <f>A26</f>
        <v>be</v>
      </c>
      <c r="AS13" t="s">
        <v>310</v>
      </c>
    </row>
    <row r="14" spans="1:45" x14ac:dyDescent="0.3">
      <c r="A14" t="s">
        <v>127</v>
      </c>
      <c r="B14">
        <f t="shared" si="1"/>
        <v>1</v>
      </c>
      <c r="D14" t="s">
        <v>157</v>
      </c>
      <c r="E14" t="str">
        <f>A27</f>
        <v>bg</v>
      </c>
      <c r="AS14" t="s">
        <v>311</v>
      </c>
    </row>
    <row r="15" spans="1:45" x14ac:dyDescent="0.3">
      <c r="A15" t="s">
        <v>128</v>
      </c>
      <c r="B15">
        <f t="shared" si="1"/>
        <v>2</v>
      </c>
      <c r="D15" t="s">
        <v>159</v>
      </c>
      <c r="E15" t="str">
        <f>A28</f>
        <v>cs</v>
      </c>
      <c r="AS15" t="s">
        <v>312</v>
      </c>
    </row>
    <row r="16" spans="1:45" x14ac:dyDescent="0.3">
      <c r="A16" t="s">
        <v>129</v>
      </c>
      <c r="B16">
        <f t="shared" si="1"/>
        <v>2</v>
      </c>
      <c r="D16" t="s">
        <v>161</v>
      </c>
      <c r="E16" t="str">
        <f>A17</f>
        <v>de</v>
      </c>
      <c r="AS16" t="s">
        <v>313</v>
      </c>
    </row>
    <row r="17" spans="1:45" x14ac:dyDescent="0.3">
      <c r="A17" t="s">
        <v>130</v>
      </c>
      <c r="B17">
        <f t="shared" si="1"/>
        <v>1</v>
      </c>
      <c r="D17" t="s">
        <v>163</v>
      </c>
      <c r="E17" t="str">
        <f>A31</f>
        <v>el</v>
      </c>
      <c r="AS17" t="s">
        <v>314</v>
      </c>
    </row>
    <row r="18" spans="1:45" x14ac:dyDescent="0.3">
      <c r="A18" t="s">
        <v>131</v>
      </c>
      <c r="B18">
        <f t="shared" si="1"/>
        <v>1</v>
      </c>
      <c r="D18" t="s">
        <v>165</v>
      </c>
      <c r="E18" t="str">
        <f>A21</f>
        <v>es</v>
      </c>
      <c r="AS18" t="s">
        <v>315</v>
      </c>
    </row>
    <row r="19" spans="1:45" x14ac:dyDescent="0.3">
      <c r="A19" t="s">
        <v>132</v>
      </c>
      <c r="B19">
        <f t="shared" si="1"/>
        <v>1</v>
      </c>
      <c r="D19" t="s">
        <v>167</v>
      </c>
      <c r="E19" t="str">
        <f>A21</f>
        <v>es</v>
      </c>
      <c r="AS19" t="s">
        <v>316</v>
      </c>
    </row>
    <row r="20" spans="1:45" x14ac:dyDescent="0.3">
      <c r="A20" t="s">
        <v>133</v>
      </c>
      <c r="B20">
        <f t="shared" si="1"/>
        <v>1</v>
      </c>
      <c r="D20" t="s">
        <v>169</v>
      </c>
      <c r="E20" t="str">
        <f>A21</f>
        <v>es</v>
      </c>
      <c r="AS20" t="s">
        <v>317</v>
      </c>
    </row>
    <row r="21" spans="1:45" x14ac:dyDescent="0.3">
      <c r="A21" t="s">
        <v>134</v>
      </c>
      <c r="B21">
        <f t="shared" si="1"/>
        <v>3</v>
      </c>
      <c r="D21" t="s">
        <v>173</v>
      </c>
      <c r="E21" t="str">
        <f>A30</f>
        <v>fi</v>
      </c>
      <c r="AS21" t="s">
        <v>318</v>
      </c>
    </row>
    <row r="22" spans="1:45" x14ac:dyDescent="0.3">
      <c r="A22" t="s">
        <v>135</v>
      </c>
      <c r="B22">
        <f t="shared" si="1"/>
        <v>1</v>
      </c>
      <c r="D22" t="s">
        <v>171</v>
      </c>
      <c r="E22" t="str">
        <f>A16</f>
        <v>fr</v>
      </c>
      <c r="AS22" t="s">
        <v>319</v>
      </c>
    </row>
    <row r="23" spans="1:45" x14ac:dyDescent="0.3">
      <c r="A23" t="s">
        <v>136</v>
      </c>
      <c r="B23">
        <f t="shared" si="1"/>
        <v>1</v>
      </c>
      <c r="D23" t="s">
        <v>175</v>
      </c>
      <c r="E23" t="str">
        <f>A16</f>
        <v>fr</v>
      </c>
      <c r="AS23" t="s">
        <v>320</v>
      </c>
    </row>
    <row r="24" spans="1:45" x14ac:dyDescent="0.3">
      <c r="A24" t="s">
        <v>102</v>
      </c>
      <c r="B24">
        <f t="shared" si="1"/>
        <v>2</v>
      </c>
      <c r="D24" t="s">
        <v>178</v>
      </c>
      <c r="E24" t="str">
        <f>A33</f>
        <v>hu</v>
      </c>
      <c r="AS24" t="s">
        <v>321</v>
      </c>
    </row>
    <row r="25" spans="1:45" x14ac:dyDescent="0.3">
      <c r="A25" t="s">
        <v>137</v>
      </c>
      <c r="B25">
        <f t="shared" si="1"/>
        <v>1</v>
      </c>
      <c r="D25" t="s">
        <v>179</v>
      </c>
      <c r="E25" t="str">
        <f>A18</f>
        <v>id</v>
      </c>
      <c r="AS25" t="s">
        <v>322</v>
      </c>
    </row>
    <row r="26" spans="1:45" x14ac:dyDescent="0.3">
      <c r="A26" t="s">
        <v>138</v>
      </c>
      <c r="B26">
        <f t="shared" si="1"/>
        <v>1</v>
      </c>
      <c r="D26" t="s">
        <v>181</v>
      </c>
      <c r="E26" t="str">
        <f>A19</f>
        <v>it</v>
      </c>
      <c r="AS26" t="s">
        <v>323</v>
      </c>
    </row>
    <row r="27" spans="1:45" x14ac:dyDescent="0.3">
      <c r="A27" t="s">
        <v>139</v>
      </c>
      <c r="B27">
        <f t="shared" si="1"/>
        <v>1</v>
      </c>
      <c r="D27" t="s">
        <v>183</v>
      </c>
      <c r="E27" t="str">
        <f>A32</f>
        <v>he</v>
      </c>
      <c r="AS27" t="s">
        <v>324</v>
      </c>
    </row>
    <row r="28" spans="1:45" x14ac:dyDescent="0.3">
      <c r="A28" t="s">
        <v>140</v>
      </c>
      <c r="B28">
        <f t="shared" si="1"/>
        <v>1</v>
      </c>
      <c r="D28" t="s">
        <v>185</v>
      </c>
      <c r="E28" t="str">
        <f>A13</f>
        <v>ja</v>
      </c>
      <c r="AS28" t="s">
        <v>325</v>
      </c>
    </row>
    <row r="29" spans="1:45" x14ac:dyDescent="0.3">
      <c r="A29" t="s">
        <v>141</v>
      </c>
      <c r="B29">
        <f t="shared" si="1"/>
        <v>1</v>
      </c>
      <c r="D29" t="s">
        <v>187</v>
      </c>
      <c r="E29" t="s">
        <v>216</v>
      </c>
      <c r="AS29" t="s">
        <v>326</v>
      </c>
    </row>
    <row r="30" spans="1:45" x14ac:dyDescent="0.3">
      <c r="A30" t="s">
        <v>142</v>
      </c>
      <c r="B30">
        <f t="shared" si="1"/>
        <v>1</v>
      </c>
      <c r="D30" t="s">
        <v>218</v>
      </c>
      <c r="E30" t="str">
        <f>A34</f>
        <v>ms</v>
      </c>
      <c r="AS30" t="s">
        <v>327</v>
      </c>
    </row>
    <row r="31" spans="1:45" x14ac:dyDescent="0.3">
      <c r="A31" t="s">
        <v>143</v>
      </c>
      <c r="B31">
        <f t="shared" si="1"/>
        <v>1</v>
      </c>
      <c r="D31" t="s">
        <v>189</v>
      </c>
      <c r="E31" t="str">
        <f>A34</f>
        <v>ms</v>
      </c>
      <c r="AS31" t="s">
        <v>328</v>
      </c>
    </row>
    <row r="32" spans="1:45" x14ac:dyDescent="0.3">
      <c r="A32" t="s">
        <v>144</v>
      </c>
      <c r="B32">
        <f t="shared" si="1"/>
        <v>1</v>
      </c>
      <c r="D32" t="s">
        <v>191</v>
      </c>
      <c r="E32" t="str">
        <f>A29</f>
        <v>nl</v>
      </c>
      <c r="AS32" t="s">
        <v>329</v>
      </c>
    </row>
    <row r="33" spans="1:45" x14ac:dyDescent="0.3">
      <c r="A33" t="s">
        <v>145</v>
      </c>
      <c r="B33">
        <f t="shared" si="1"/>
        <v>1</v>
      </c>
      <c r="D33" t="s">
        <v>193</v>
      </c>
      <c r="E33" t="str">
        <f>A35</f>
        <v>pl</v>
      </c>
      <c r="AS33" t="s">
        <v>330</v>
      </c>
    </row>
    <row r="34" spans="1:45" x14ac:dyDescent="0.3">
      <c r="A34" t="s">
        <v>146</v>
      </c>
      <c r="B34">
        <f t="shared" si="1"/>
        <v>2</v>
      </c>
      <c r="D34" t="s">
        <v>195</v>
      </c>
      <c r="E34" t="str">
        <f>A24</f>
        <v>pt</v>
      </c>
      <c r="AS34" t="s">
        <v>331</v>
      </c>
    </row>
    <row r="35" spans="1:45" x14ac:dyDescent="0.3">
      <c r="A35" t="s">
        <v>147</v>
      </c>
      <c r="B35">
        <f t="shared" si="1"/>
        <v>1</v>
      </c>
      <c r="D35" t="s">
        <v>197</v>
      </c>
      <c r="E35" t="str">
        <f>A24</f>
        <v>pt</v>
      </c>
      <c r="AS35" t="s">
        <v>332</v>
      </c>
    </row>
    <row r="36" spans="1:45" x14ac:dyDescent="0.3">
      <c r="A36" t="s">
        <v>148</v>
      </c>
      <c r="B36">
        <f t="shared" si="1"/>
        <v>1</v>
      </c>
      <c r="D36" t="s">
        <v>198</v>
      </c>
      <c r="E36" t="str">
        <f>A36</f>
        <v>ro</v>
      </c>
      <c r="AS36" t="s">
        <v>333</v>
      </c>
    </row>
    <row r="37" spans="1:45" x14ac:dyDescent="0.3">
      <c r="A37" t="s">
        <v>149</v>
      </c>
      <c r="B37">
        <f t="shared" si="1"/>
        <v>1</v>
      </c>
      <c r="D37" t="s">
        <v>200</v>
      </c>
      <c r="E37" t="str">
        <f>A20</f>
        <v>ru</v>
      </c>
    </row>
    <row r="38" spans="1:45" x14ac:dyDescent="0.3">
      <c r="A38" t="s">
        <v>150</v>
      </c>
      <c r="B38">
        <f t="shared" si="1"/>
        <v>1</v>
      </c>
      <c r="D38" t="s">
        <v>201</v>
      </c>
      <c r="E38" t="str">
        <f>A37</f>
        <v>sk</v>
      </c>
    </row>
    <row r="39" spans="1:45" x14ac:dyDescent="0.3">
      <c r="A39" t="s">
        <v>151</v>
      </c>
      <c r="B39">
        <f t="shared" si="1"/>
        <v>1</v>
      </c>
      <c r="D39" t="s">
        <v>203</v>
      </c>
      <c r="E39" t="str">
        <f>A38</f>
        <v>sv</v>
      </c>
    </row>
    <row r="40" spans="1:45" x14ac:dyDescent="0.3">
      <c r="A40" t="s">
        <v>152</v>
      </c>
      <c r="B40">
        <f t="shared" si="1"/>
        <v>1</v>
      </c>
      <c r="D40" t="s">
        <v>204</v>
      </c>
      <c r="E40" t="str">
        <f>A22</f>
        <v>th</v>
      </c>
    </row>
    <row r="41" spans="1:45" x14ac:dyDescent="0.3">
      <c r="D41" t="s">
        <v>206</v>
      </c>
      <c r="E41" t="str">
        <f>A39</f>
        <v>tr</v>
      </c>
    </row>
    <row r="42" spans="1:45" x14ac:dyDescent="0.3">
      <c r="D42" t="s">
        <v>207</v>
      </c>
      <c r="E42" t="str">
        <f>A40</f>
        <v>uk</v>
      </c>
    </row>
    <row r="43" spans="1:45" x14ac:dyDescent="0.3">
      <c r="D43" t="s">
        <v>208</v>
      </c>
      <c r="E43" t="str">
        <f>A23</f>
        <v>vi</v>
      </c>
    </row>
    <row r="44" spans="1:45" x14ac:dyDescent="0.3">
      <c r="D44" t="s">
        <v>209</v>
      </c>
      <c r="E44" t="str">
        <f>A14</f>
        <v>zh-CN</v>
      </c>
    </row>
    <row r="45" spans="1:45" x14ac:dyDescent="0.3">
      <c r="D45" t="s">
        <v>211</v>
      </c>
      <c r="E45" t="str">
        <f>A15</f>
        <v>zh-TW</v>
      </c>
    </row>
    <row r="46" spans="1:45" x14ac:dyDescent="0.3">
      <c r="D46" t="s">
        <v>212</v>
      </c>
      <c r="E46" t="str">
        <f>A15</f>
        <v>zh-TW</v>
      </c>
    </row>
  </sheetData>
  <phoneticPr fontId="1" type="noConversion"/>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4</vt:i4>
      </vt:variant>
    </vt:vector>
  </HeadingPairs>
  <TitlesOfParts>
    <vt:vector size="4" baseType="lpstr">
      <vt:lpstr>업데이트</vt:lpstr>
      <vt:lpstr>무료상점기록</vt:lpstr>
      <vt:lpstr>상점리스트기록</vt:lpstr>
      <vt:lpstr>출시노트</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Hoohoo</dc:creator>
  <cp:lastModifiedBy>Hoohoo</cp:lastModifiedBy>
  <dcterms:created xsi:type="dcterms:W3CDTF">2021-03-05T12:43:33Z</dcterms:created>
  <dcterms:modified xsi:type="dcterms:W3CDTF">2021-06-13T04:12:46Z</dcterms:modified>
</cp:coreProperties>
</file>