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096B0E3-51A8-408F-942B-1AB8457E8815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0" i="3" l="1"/>
  <c r="K60" i="3"/>
  <c r="L59" i="3"/>
  <c r="K59" i="3"/>
  <c r="L58" i="3"/>
  <c r="K58" i="3"/>
  <c r="L57" i="3"/>
  <c r="K57" i="3"/>
  <c r="L56" i="3"/>
  <c r="K56" i="3"/>
  <c r="L50" i="3"/>
  <c r="K50" i="3"/>
  <c r="L49" i="3"/>
  <c r="K49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V51" i="3"/>
  <c r="Y54" i="3"/>
  <c r="Y53" i="3"/>
  <c r="Y52" i="3"/>
  <c r="Y51" i="3"/>
  <c r="Y50" i="3"/>
  <c r="Y49" i="3"/>
  <c r="J55" i="3" l="1"/>
  <c r="L55" i="3" s="1"/>
  <c r="I55" i="3"/>
  <c r="K55" i="3" s="1"/>
  <c r="J52" i="3"/>
  <c r="L52" i="3" s="1"/>
  <c r="I52" i="3"/>
  <c r="K52" i="3" s="1"/>
  <c r="J51" i="3"/>
  <c r="L51" i="3" s="1"/>
  <c r="I51" i="3"/>
  <c r="K51" i="3" s="1"/>
  <c r="J54" i="3" l="1"/>
  <c r="L54" i="3" s="1"/>
  <c r="I54" i="3"/>
  <c r="K54" i="3" s="1"/>
  <c r="J53" i="3"/>
  <c r="L53" i="3" s="1"/>
  <c r="I53" i="3"/>
  <c r="K53" i="3" s="1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L48" i="3"/>
  <c r="K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<sst xmlns="http://schemas.openxmlformats.org/spreadsheetml/2006/main" count="4524" uniqueCount="503">
  <si>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</si>
  <si>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</si>
  <si>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</si>
  <si>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</si>
  <si>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</si>
  <si>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</si>
  <si>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</si>
  <si>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</si>
  <si>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</si>
  <si>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</si>
  <si>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</si>
  <si>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</si>
  <si>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</si>
  <si>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</si>
  <si>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</si>
  <si>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</si>
  <si>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</si>
  <si>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</si>
  <si>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</si>
  <si>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</si>
  <si>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</si>
  <si>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</si>
  <si>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</si>
  <si>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</si>
  <si>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</si>
  <si>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</si>
  <si>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</si>
  <si>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</si>
  <si>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</si>
  <si>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</si>
  <si>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</si>
  <si>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</si>
  <si>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</si>
  <si>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</si>
  <si>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</si>
  <si>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</si>
  <si>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</si>
  <si>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</si>
  <si>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</si>
  <si>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</si>
  <si>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</si>
  <si>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</si>
  <si>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</si>
  <si>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</si>
  <si>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</si>
  <si>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</si>
  <si>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</si>
  <si>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</si>
  <si>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</si>
  <si>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</si>
  <si>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</si>
  <si>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</si>
  <si>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</si>
  <si>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</si>
  <si>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</si>
  <si>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</si>
  <si>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</si>
  <si>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</si>
  <si>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</si>
  <si>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</si>
  <si>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</si>
  <si>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</si>
  <si>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</si>
  <si>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</si>
  <si>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</si>
  <si>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</si>
  <si>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</si>
  <si>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</si>
  <si>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</si>
  <si>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</si>
  <si>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</si>
  <si>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</si>
  <si>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</si>
  <si>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</si>
  <si>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</si>
  <si>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</si>
  <si>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</si>
  <si>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</si>
  <si>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</si>
  <si>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</si>
  <si>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</si>
  <si>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</si>
  <si>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</si>
  <si>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</si>
  <si>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</si>
  <si>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</si>
  <si>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</si>
  <si>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</si>
  <si>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</si>
  <si>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</si>
  <si>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</si>
  <si>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</si>
  <si>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</si>
  <si>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</si>
  <si>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</si>
  <si>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</si>
  <si>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</si>
  <si>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</si>
  <si>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</si>
  <si>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</si>
  <si>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</si>
  <si>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</si>
  <si>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</si>
  <si>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</si>
  <si>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</si>
  <si>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</si>
  <si>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</si>
  <si>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</si>
  <si>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</si>
  <si>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</si>
  <si>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</si>
  <si>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</si>
  <si>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</si>
  <si>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</si>
  <si>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</si>
  <si>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</si>
  <si>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</si>
  <si>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</si>
  <si>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</si>
  <si>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</si>
  <si>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</si>
  <si>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</si>
  <si>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</si>
  <si>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</si>
  <si>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</si>
  <si>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</si>
  <si>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</si>
  <si>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</si>
  <si>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</si>
  <si>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</si>
  <si>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</si>
  <si>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</si>
  <si>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</si>
  <si>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</si>
  <si>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</si>
  <si>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</si>
  <si>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</si>
  <si>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</si>
  <si>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</si>
  <si>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</si>
  <si>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</si>
  <si>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</si>
  <si>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</si>
  <si>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</si>
  <si>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</si>
  <si>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</si>
  <si>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</si>
  <si>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</si>
  <si>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</si>
  <si>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</si>
  <si>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</si>
  <si>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</si>
  <si>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</si>
  <si>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</si>
  <si>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</si>
  <si>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</si>
  <si>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</si>
  <si>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</si>
  <si>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</si>
  <si>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</si>
  <si>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</si>
  <si>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</si>
  <si>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</si>
  <si>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</si>
  <si>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</si>
  <si>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</si>
  <si>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</si>
  <si>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</si>
  <si>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</si>
  <si>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</si>
  <si>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</si>
  <si>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</si>
  <si>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</si>
  <si>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</si>
  <si>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</si>
  <si>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</si>
  <si>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</si>
  <si>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</si>
  <si>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</si>
  <si>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</si>
  <si>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</si>
  <si>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</si>
  <si>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</si>
  <si>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</si>
  <si>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</si>
  <si>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</si>
  <si>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</si>
  <si>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</si>
  <si>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</si>
  <si>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</si>
  <si>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</si>
  <si>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</si>
  <si>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</si>
  <si>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</si>
  <si>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</si>
  <si>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</si>
  <si>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</si>
  <si>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</si>
  <si>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</si>
  <si>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</si>
  <si>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</si>
  <si>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</si>
  <si>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</si>
  <si>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</si>
  <si>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</si>
  <si>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</si>
  <si>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</si>
  <si>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</si>
  <si>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</si>
  <si>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</si>
  <si>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</si>
  <si>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</si>
  <si>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</si>
  <si>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</si>
  <si>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</si>
  <si>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</si>
  <si>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</si>
  <si>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</si>
  <si>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</si>
  <si>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</si>
  <si>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</si>
  <si>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</si>
  <si>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</si>
  <si>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</si>
  <si>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</si>
  <si>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</si>
  <si>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</si>
  <si>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</si>
  <si>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</si>
  <si>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</si>
  <si>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</si>
  <si>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</si>
  <si>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</si>
  <si>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</si>
  <si>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</si>
  <si>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</si>
  <si>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</si>
  <si>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</si>
  <si>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</si>
  <si>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</si>
  <si>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</si>
  <si>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</si>
  <si>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</si>
  <si>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</si>
  <si>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</si>
  <si>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</si>
  <si>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</si>
  <si>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</si>
  <si>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</si>
  <si>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</si>
  <si>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</si>
  <si>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</si>
  <si>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</si>
  <si>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</si>
  <si>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</si>
  <si>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</si>
  <si>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</si>
  <si>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</si>
  <si>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</si>
  <si>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</si>
  <si>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</si>
  <si>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</si>
  <si>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</si>
  <si>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</si>
  <si>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</si>
  <si>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</si>
  <si>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</si>
  <si>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</si>
  <si>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</si>
  <si>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</si>
  <si>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</si>
  <si>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</si>
  <si>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</si>
  <si>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</si>
  <si>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</si>
  <si>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</si>
  <si>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</si>
  <si>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</si>
  <si>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</si>
  <si>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</si>
  <si>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</si>
  <si>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</si>
  <si>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</si>
  <si>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</si>
  <si>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</si>
  <si>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</si>
  <si>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</si>
  <si>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</si>
  <si>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</si>
  <si>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</si>
  <si>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</si>
  <si>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</si>
  <si>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</si>
  <si>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</si>
  <si>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</si>
  <si>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</si>
  <si>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</si>
  <si>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</si>
  <si>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</si>
  <si>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</si>
  <si>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</si>
  <si>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</si>
  <si>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</si>
  <si>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</si>
  <si>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</si>
  <si>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</si>
  <si>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</si>
  <si>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</si>
  <si>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</si>
  <si>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</si>
  <si>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</si>
  <si>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</si>
  <si>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</si>
  <si>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</si>
  <si>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</si>
  <si>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</si>
  <si>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</si>
  <si>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</si>
  <si>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</si>
  <si>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</si>
  <si>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</si>
  <si>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</si>
  <si>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</si>
  <si>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</si>
  <si>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</si>
  <si>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</si>
  <si>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</si>
  <si>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</si>
  <si>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</si>
  <si>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</si>
  <si>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</si>
  <si>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</si>
  <si>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</si>
  <si>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</si>
  <si>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</si>
  <si>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</si>
  <si>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</si>
  <si>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</si>
  <si>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</si>
  <si>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</si>
  <si>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</si>
  <si>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</si>
  <si>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</si>
  <si>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</si>
  <si>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</si>
  <si>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</si>
  <si>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</si>
  <si>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</si>
  <si>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</si>
  <si>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</si>
  <si>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</si>
  <si>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</si>
  <si>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</si>
  <si>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</si>
  <si>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</si>
  <si>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</si>
  <si>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</si>
  <si>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</si>
  <si>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</si>
  <si>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</si>
  <si>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</si>
  <si>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</si>
  <si>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</si>
  <si>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</si>
  <si>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</si>
  <si>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</si>
  <si>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</si>
  <si>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</si>
  <si>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</si>
  <si>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</si>
  <si>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</si>
  <si>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</si>
  <si>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</si>
  <si>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</si>
  <si>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</si>
  <si>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</si>
  <si>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</si>
  <si>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</si>
  <si>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</si>
  <si>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</si>
  <si>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</si>
  <si>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</si>
  <si>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</si>
  <si>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</si>
  <si>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</si>
  <si>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</si>
  <si>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</si>
  <si>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</si>
  <si>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</si>
  <si>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</si>
  <si>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</si>
  <si>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</si>
  <si>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</si>
  <si>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</si>
  <si>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</si>
  <si>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</si>
  <si>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</si>
  <si>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</si>
  <si>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</si>
  <si>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</si>
  <si>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</si>
  <si>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</si>
  <si>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</si>
  <si>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</si>
  <si>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</si>
  <si>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</si>
  <si>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</si>
  <si>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</si>
  <si>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</si>
  <si>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</si>
  <si>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</si>
  <si>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</si>
  <si>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</si>
  <si>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</si>
  <si>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</si>
  <si>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</si>
  <si>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</si>
  <si>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</si>
  <si>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</si>
  <si>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</si>
  <si>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</si>
  <si>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</si>
  <si>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</si>
  <si>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</si>
  <si>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</si>
  <si>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</si>
  <si>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</si>
  <si>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</si>
  <si>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</si>
  <si>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</si>
  <si>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</si>
  <si>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</si>
  <si>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</si>
  <si>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</si>
  <si>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</si>
  <si>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</si>
  <si>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</si>
  <si>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</si>
  <si>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</si>
  <si>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</si>
  <si>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</si>
  <si>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</si>
  <si>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</si>
  <si>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</si>
  <si>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</si>
  <si>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</si>
  <si>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</si>
  <si>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</si>
  <si>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</si>
  <si>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</si>
  <si>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</si>
  <si>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</si>
  <si>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</si>
  <si>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</si>
  <si>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</si>
  <si>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</si>
  <si>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</si>
  <si>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</si>
  <si>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</si>
  <si>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</si>
  <si>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</si>
  <si>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</si>
  <si>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</si>
  <si>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</si>
  <si>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</si>
  <si>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</si>
  <si>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</si>
  <si>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</si>
  <si>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</si>
  <si>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</si>
  <si>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</si>
  <si>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</si>
  <si>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</si>
  <si>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</si>
  <si>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</si>
  <si>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</si>
  <si>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</si>
  <si>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</si>
  <si>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</si>
  <si>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</si>
  <si>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</si>
  <si>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</si>
  <si>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</si>
  <si>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Wall_12_40_Middle1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</si>
  <si>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</si>
  <si>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</si>
  <si>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</si>
  <si>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</si>
  <si>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</si>
  <si>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</si>
  <si>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SpawnFlag_12_40_Middle2</t>
  </si>
  <si>
    <t>SpawnFlag_12_40_Middle3</t>
  </si>
  <si>
    <t>SpawnFlag_12_40_Middle4</t>
  </si>
  <si>
    <t>SpawnFlag_12_40_Final</t>
  </si>
  <si>
    <t>Wall_12_40_Middle1</t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</si>
  <si>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</si>
  <si>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</si>
  <si>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</si>
  <si>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</si>
  <si>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</si>
  <si>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</si>
  <si>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Wall_12_40_51</t>
    <phoneticPr fontId="1" type="noConversion"/>
  </si>
  <si>
    <t>SpawnFlag_12_40_2_1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</si>
</sst>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GameUI_EnterRecommendDesc</v>
          </cell>
          <cell r="B67" t="str">
            <v>더 적합한 추천 캐릭터가 있습니다
캐릭터를 변경하시겠습니까?</v>
          </cell>
          <cell r="C67" t="str">
            <v>In progress of translating…(67)</v>
          </cell>
        </row>
        <row r="68">
          <cell r="A68" t="str">
            <v>GameUI_ChangeCharacter</v>
          </cell>
          <cell r="B68" t="str">
            <v>캐릭터 교체</v>
          </cell>
          <cell r="C68" t="str">
            <v>Change Chracter</v>
          </cell>
        </row>
        <row r="69">
          <cell r="A69" t="str">
            <v>GameUI_Chapter</v>
          </cell>
          <cell r="B69" t="str">
            <v>CHAPTER &lt;size=46&gt;{0}&lt;/size&gt;</v>
          </cell>
          <cell r="C69" t="str">
            <v>CHAPTER &lt;size=46&gt;{0}&lt;/size&gt;</v>
          </cell>
        </row>
        <row r="70">
          <cell r="A70" t="str">
            <v>GameUI_ChaosMode</v>
          </cell>
          <cell r="B70" t="str">
            <v>카오스 모드</v>
          </cell>
          <cell r="C70" t="str">
            <v>Chaos Mode</v>
          </cell>
        </row>
        <row r="71">
          <cell r="A71" t="str">
            <v>GameUI_SuggestedPowerLevel</v>
          </cell>
          <cell r="B71" t="str">
            <v>권장 파워레벨 {0}</v>
          </cell>
          <cell r="C71" t="str">
            <v>Recommended Power Level {0}</v>
          </cell>
        </row>
        <row r="72">
          <cell r="A72" t="str">
            <v>GameUI_Power</v>
          </cell>
          <cell r="B72" t="str">
            <v>&lt;color=#E0E0E0&gt;POWER&lt;/color&gt; &lt;size=17&gt;{0}&lt;/size&gt;</v>
          </cell>
          <cell r="C72" t="str">
            <v>&lt;color=#E0E0E0&gt;POWER&lt;/color&gt; &lt;size=17&gt;{0}&lt;/size&gt;</v>
          </cell>
        </row>
        <row r="73">
          <cell r="A73" t="str">
            <v>GameUI_Suggested</v>
          </cell>
          <cell r="B73" t="str">
            <v>추천캐릭터</v>
          </cell>
          <cell r="C73" t="str">
            <v>Recommended</v>
          </cell>
        </row>
        <row r="74">
          <cell r="A74" t="str">
            <v>GameUI_FirstSwapHealNotApplied</v>
          </cell>
          <cell r="B74" t="str">
            <v>이미 전투에 참가했던 캐릭터는 HP/SP가 회복되지 않습니다</v>
          </cell>
          <cell r="C74" t="str">
            <v>Characters already in combat will not recover HP/SP</v>
          </cell>
        </row>
        <row r="75">
          <cell r="A75" t="str">
            <v>GameUI_NowPlayingCharacter</v>
          </cell>
          <cell r="B75" t="str">
            <v>현재 플레이 중인 캐릭터입니다</v>
          </cell>
          <cell r="C75" t="str">
            <v>Now playing!</v>
          </cell>
        </row>
        <row r="76">
          <cell r="A76" t="str">
            <v>GameUI_Invincible</v>
          </cell>
          <cell r="B76" t="str">
            <v>무적</v>
          </cell>
          <cell r="C76" t="str">
            <v>INVINCIBLE</v>
          </cell>
        </row>
        <row r="77">
          <cell r="A77" t="str">
            <v>GameUI_Miss</v>
          </cell>
          <cell r="B77" t="str">
            <v>빗맞음</v>
          </cell>
          <cell r="C77" t="str">
            <v>MISS</v>
          </cell>
        </row>
        <row r="78">
          <cell r="A78" t="str">
            <v>GameUI_Headshot</v>
          </cell>
          <cell r="B78" t="str">
            <v>즉사</v>
          </cell>
          <cell r="C78" t="str">
            <v>HEADSHOT</v>
          </cell>
        </row>
        <row r="79">
          <cell r="A79" t="str">
            <v>GameUI_ImmortalWill</v>
          </cell>
          <cell r="B79" t="str">
            <v>불사!</v>
          </cell>
          <cell r="C79" t="str">
            <v>IMMORTAL!</v>
          </cell>
        </row>
        <row r="80">
          <cell r="A80" t="str">
            <v>TimeSpaceUI_Low</v>
          </cell>
          <cell r="B80" t="str">
            <v>소</v>
          </cell>
          <cell r="C80" t="str">
            <v>Low</v>
          </cell>
        </row>
        <row r="81">
          <cell r="A81" t="str">
            <v>TimeSpaceUI_Medium</v>
          </cell>
          <cell r="B81" t="str">
            <v>중</v>
          </cell>
          <cell r="C81" t="str">
            <v>Medium</v>
          </cell>
        </row>
        <row r="82">
          <cell r="A82" t="str">
            <v>TimeSpaceUI_High</v>
          </cell>
          <cell r="B82" t="str">
            <v>대</v>
          </cell>
          <cell r="C82" t="str">
            <v>High</v>
          </cell>
        </row>
        <row r="83">
          <cell r="A83" t="str">
            <v>TimeSpaceUI_Ultra</v>
          </cell>
          <cell r="B83" t="str">
            <v>극대</v>
          </cell>
          <cell r="C83" t="str">
            <v>Ultra</v>
          </cell>
        </row>
        <row r="84">
          <cell r="A84" t="str">
            <v>TimeSpaceUI_ExtraUltra</v>
          </cell>
          <cell r="B84" t="str">
            <v>초극대</v>
          </cell>
          <cell r="C84" t="str">
            <v>ExtraUltra</v>
          </cell>
        </row>
        <row r="85">
          <cell r="A85" t="str">
            <v>PowerSourceUI_ComeHere</v>
          </cell>
          <cell r="B85" t="str">
            <v>가까이 다가가 힘의 원천으로부터 축복을 받으세요</v>
          </cell>
          <cell r="C85" t="str">
            <v>In progress of translating…(85)</v>
          </cell>
        </row>
        <row r="86">
          <cell r="A86" t="str">
            <v>PowerSourceUI_Heal</v>
          </cell>
          <cell r="B86" t="str">
            <v>힘의 원천으로부터 생명의 빛이 흘러나옵니다</v>
          </cell>
          <cell r="C86" t="str">
            <v>The light of life flows from the power source</v>
          </cell>
        </row>
        <row r="87">
          <cell r="A87" t="str">
            <v>GameUI_SelectLevelPack</v>
          </cell>
          <cell r="B87" t="str">
            <v>레벨팩을 선택하세요</v>
          </cell>
          <cell r="C87" t="str">
            <v>Choose a level-pack</v>
          </cell>
        </row>
        <row r="88">
          <cell r="A88" t="str">
            <v>LevelPackUIName_Atk</v>
          </cell>
          <cell r="B88" t="str">
            <v>공격력</v>
          </cell>
          <cell r="C88" t="str">
            <v>Low Attack Boost</v>
          </cell>
        </row>
        <row r="89">
          <cell r="A89" t="str">
            <v>LevelPackUIName_AtkBetter</v>
          </cell>
          <cell r="B89" t="str">
            <v>&lt;color=#FFC080&gt;상급&lt;/color&gt; 공격력</v>
          </cell>
          <cell r="C89" t="str">
            <v>Medium Attack Boost</v>
          </cell>
        </row>
        <row r="90">
          <cell r="A90" t="str">
            <v>LevelPackUIName_AtkBest</v>
          </cell>
          <cell r="B90" t="str">
            <v>&lt;color=#FFC080&gt;최상급&lt;/color&gt; 공격력</v>
          </cell>
          <cell r="C90" t="str">
            <v>In progress of translating…(90)</v>
          </cell>
        </row>
        <row r="91">
          <cell r="A91" t="str">
            <v>LevelPackUIName_AtkSpeed</v>
          </cell>
          <cell r="B91" t="str">
            <v>공격 속도</v>
          </cell>
          <cell r="C91" t="str">
            <v>In progress of translating…(91)</v>
          </cell>
        </row>
        <row r="92">
          <cell r="A92" t="str">
            <v>LevelPackUIName_AtkSpeedBetter</v>
          </cell>
          <cell r="B92" t="str">
            <v>&lt;color=#FFC080&gt;상급&lt;/color&gt; 공격 속도</v>
          </cell>
          <cell r="C92" t="str">
            <v>In progress of translating…(92)</v>
          </cell>
        </row>
        <row r="93">
          <cell r="A93" t="str">
            <v>LevelPackUIName_AtkSpeedBest</v>
          </cell>
          <cell r="B93" t="str">
            <v>&lt;color=#FFC080&gt;최상급&lt;/color&gt; 공격 속도</v>
          </cell>
          <cell r="C93" t="str">
            <v>In progress of translating…(93)</v>
          </cell>
        </row>
        <row r="94">
          <cell r="A94" t="str">
            <v>LevelPackUIName_Crit</v>
          </cell>
          <cell r="B94" t="str">
            <v>치명타 확률</v>
          </cell>
          <cell r="C94" t="str">
            <v>In progress of translating…(94)</v>
          </cell>
        </row>
        <row r="95">
          <cell r="A95" t="str">
            <v>LevelPackUIName_CritBetter</v>
          </cell>
          <cell r="B95" t="str">
            <v>&lt;color=#FFC080&gt;상급&lt;/color&gt; 치명타 확률</v>
          </cell>
          <cell r="C95" t="str">
            <v>In progress of translating…(95)</v>
          </cell>
        </row>
        <row r="96">
          <cell r="A96" t="str">
            <v>LevelPackUIName_CritBest</v>
          </cell>
          <cell r="B96" t="str">
            <v>&lt;color=#FFC080&gt;최상급&lt;/color&gt; 치명타 확률</v>
          </cell>
          <cell r="C96" t="str">
            <v>In progress of translating…(96)</v>
          </cell>
        </row>
        <row r="97">
          <cell r="A97" t="str">
            <v>LevelPackUIName_MaxHp</v>
          </cell>
          <cell r="B97" t="str">
            <v>최대 체력</v>
          </cell>
          <cell r="C97" t="str">
            <v>In progress of translating…(97)</v>
          </cell>
        </row>
        <row r="98">
          <cell r="A98" t="str">
            <v>LevelPackUIName_MaxHpBetter</v>
          </cell>
          <cell r="B98" t="str">
            <v>&lt;color=#FFC080&gt;상급&lt;/color&gt; 최대 체력</v>
          </cell>
          <cell r="C98" t="str">
            <v>In progress of translating…(98)</v>
          </cell>
        </row>
        <row r="99">
          <cell r="A99" t="str">
            <v>LevelPackUIName_MaxHpBest</v>
          </cell>
          <cell r="B99" t="str">
            <v>&lt;color=#FFC080&gt;최상급&lt;/color&gt; 최대 체력</v>
          </cell>
          <cell r="C99" t="str">
            <v>In progress of translating…(99)</v>
          </cell>
        </row>
        <row r="100">
          <cell r="A100" t="str">
            <v>LevelPackUIName_ReduceDmgProjectile</v>
          </cell>
          <cell r="B100" t="str">
            <v>발사체 대미지 감소</v>
          </cell>
          <cell r="C100" t="str">
            <v>In progress of translating…(100)</v>
          </cell>
        </row>
        <row r="101">
          <cell r="A101" t="str">
            <v>LevelPackUIName_ReduceDmgClose</v>
          </cell>
          <cell r="B101" t="str">
            <v>충돌 대미지 감소</v>
          </cell>
          <cell r="C101" t="str">
            <v>In progress of translating…(101)</v>
          </cell>
        </row>
        <row r="102">
          <cell r="A102" t="str">
            <v>LevelPackUIName_ExtraGold</v>
          </cell>
          <cell r="B102" t="str">
            <v>골드 획득량 증가</v>
          </cell>
          <cell r="C102" t="str">
            <v>In progress of translating…(102)</v>
          </cell>
        </row>
        <row r="103">
          <cell r="A103" t="str">
            <v>LevelPackUIName_ItemChanceBoost</v>
          </cell>
          <cell r="B103" t="str">
            <v>아이템 확률 증가</v>
          </cell>
          <cell r="C103" t="str">
            <v>In progress of translating…(103)</v>
          </cell>
        </row>
        <row r="104">
          <cell r="A104" t="str">
            <v>LevelPackUIName_HealChanceBoost</v>
          </cell>
          <cell r="B104" t="str">
            <v>회복구슬 확률 증가</v>
          </cell>
          <cell r="C104" t="str">
            <v>In progress of translating…(104)</v>
          </cell>
        </row>
        <row r="105">
          <cell r="A105" t="str">
            <v>LevelPackUIName_MonsterThrough</v>
          </cell>
          <cell r="B105" t="str">
            <v>&lt;color=#FFC080&gt;몬스터 관통샷&lt;/color&gt;</v>
          </cell>
          <cell r="C105" t="str">
            <v>In progress of translating…(105)</v>
          </cell>
        </row>
        <row r="106">
          <cell r="A106" t="str">
            <v>LevelPackUIName_Ricochet</v>
          </cell>
          <cell r="B106" t="str">
            <v>&lt;color=#FFC080&gt;체인샷&lt;/color&gt;</v>
          </cell>
          <cell r="C106" t="str">
            <v>In progress of translating…(106)</v>
          </cell>
        </row>
        <row r="107">
          <cell r="A107" t="str">
            <v>LevelPackUIName_BounceWallQuad</v>
          </cell>
          <cell r="B107" t="str">
            <v>&lt;color=#FFC080&gt;벽 반사샷&lt;/color&gt;</v>
          </cell>
          <cell r="C107" t="str">
            <v>In progress of translating…(107)</v>
          </cell>
        </row>
        <row r="108">
          <cell r="A108" t="str">
            <v>LevelPackUIName_Parallel</v>
          </cell>
          <cell r="B108" t="str">
            <v>&lt;color=#FFC080&gt;전방샷&lt;/color&gt;</v>
          </cell>
          <cell r="C108" t="str">
            <v>In progress of translating…(108)</v>
          </cell>
        </row>
        <row r="109">
          <cell r="A109" t="str">
            <v>LevelPackUIName_DiagonalNwayGenerator</v>
          </cell>
          <cell r="B109" t="str">
            <v>&lt;color=#FFC080&gt;대각샷&lt;/color&gt;</v>
          </cell>
          <cell r="C109" t="str">
            <v>In progress of translating…(109)</v>
          </cell>
        </row>
        <row r="110">
          <cell r="A110" t="str">
            <v>LevelPackUIName_LeftRightNwayGenerator</v>
          </cell>
          <cell r="B110" t="str">
            <v>&lt;color=#FFC080&gt;좌우샷&lt;/color&gt;</v>
          </cell>
          <cell r="C110" t="str">
            <v>In progress of translating…(110)</v>
          </cell>
        </row>
        <row r="111">
          <cell r="A111" t="str">
            <v>LevelPackUIName_BackNwayGenerator</v>
          </cell>
          <cell r="B111" t="str">
            <v>&lt;color=#FFC080&gt;후방샷&lt;/color&gt;</v>
          </cell>
          <cell r="C111" t="str">
            <v>In progress of translating…(111)</v>
          </cell>
        </row>
        <row r="112">
          <cell r="A112" t="str">
            <v>LevelPackUIName_Repeat</v>
          </cell>
          <cell r="B112" t="str">
            <v>&lt;color=#FFC080&gt;반복 공격&lt;/color&gt;</v>
          </cell>
          <cell r="C112" t="str">
            <v>In progress of translating…(112)</v>
          </cell>
        </row>
        <row r="113">
          <cell r="A113" t="str">
            <v>LevelPackUIName_HealOnKill</v>
          </cell>
          <cell r="B113" t="str">
            <v>몬스터 킬 시 회복</v>
          </cell>
          <cell r="C113" t="str">
            <v>In progress of translating…(113)</v>
          </cell>
        </row>
        <row r="114">
          <cell r="A114" t="str">
            <v>LevelPackUIName_HealOnKillBetter</v>
          </cell>
          <cell r="B114" t="str">
            <v>&lt;color=#FFC080&gt;상급&lt;/color&gt; 몬스터 킬 시 회복</v>
          </cell>
          <cell r="C114" t="str">
            <v>In progress of translating…(114)</v>
          </cell>
        </row>
        <row r="115">
          <cell r="A115" t="str">
            <v>LevelPackUIName_AtkSpeedUpOnEncounter</v>
          </cell>
          <cell r="B115" t="str">
            <v>적 조우 시
공격 속도 증가</v>
          </cell>
          <cell r="C115" t="str">
            <v>In progress of translating…(115)</v>
          </cell>
        </row>
        <row r="116">
          <cell r="A116" t="str">
            <v>LevelPackUIName_AtkSpeedUpOnEncounterBetter</v>
          </cell>
          <cell r="B116" t="str">
            <v>&lt;color=#FFC080&gt;상급&lt;/color&gt; 적 조우 시
공격 속도 증가</v>
          </cell>
          <cell r="C116" t="str">
            <v>In progress of translating…(116)</v>
          </cell>
        </row>
        <row r="117">
          <cell r="A117" t="str">
            <v>LevelPackUIName_VampireOnAttack</v>
          </cell>
          <cell r="B117" t="str">
            <v>흡혈</v>
          </cell>
          <cell r="C117" t="str">
            <v>In progress of translating…(117)</v>
          </cell>
        </row>
        <row r="118">
          <cell r="A118" t="str">
            <v>LevelPackUIName_VampireOnAttackBetter</v>
          </cell>
          <cell r="B118" t="str">
            <v>&lt;color=#FFC080&gt;상급&lt;/color&gt; 흡혈</v>
          </cell>
          <cell r="C118" t="str">
            <v>In progress of translating…(118)</v>
          </cell>
        </row>
        <row r="119">
          <cell r="A119" t="str">
            <v>LevelPackUIName_RecoverOnAttacked</v>
          </cell>
          <cell r="B119" t="str">
            <v>피격 시 HP 리젠</v>
          </cell>
          <cell r="C119" t="str">
            <v>In progress of translating…(119)</v>
          </cell>
        </row>
        <row r="120">
          <cell r="A120" t="str">
            <v>LevelPackUIName_RecoverOnAttackedBetter</v>
          </cell>
          <cell r="B120" t="str">
            <v>&lt;color=#FFC080&gt;상급&lt;/color&gt; 피격 시
HP 리젠</v>
          </cell>
          <cell r="C120" t="str">
            <v>In progress of translating…(120)</v>
          </cell>
        </row>
        <row r="121">
          <cell r="A121" t="str">
            <v>LevelPackUIName_ReflectOnAttacked</v>
          </cell>
          <cell r="B121" t="str">
            <v>피격 시 반사</v>
          </cell>
          <cell r="C121" t="str">
            <v>In progress of translating…(121)</v>
          </cell>
        </row>
        <row r="122">
          <cell r="A122" t="str">
            <v>LevelPackUIName_ReflectOnAttackedBetter</v>
          </cell>
          <cell r="B122" t="str">
            <v>&lt;color=#FFC080&gt;상급&lt;/color&gt; 피격 시 반사</v>
          </cell>
          <cell r="C122" t="str">
            <v>In progress of translating…(122)</v>
          </cell>
        </row>
        <row r="123">
          <cell r="A123" t="str">
            <v>LevelPackUIName_AtkUpOnLowerHp</v>
          </cell>
          <cell r="B123" t="str">
            <v>HP 낮을수록
공격력 증가</v>
          </cell>
          <cell r="C123" t="str">
            <v>In progress of translating…(123)</v>
          </cell>
        </row>
        <row r="124">
          <cell r="A124" t="str">
            <v>LevelPackUIName_AtkUpOnLowerHpBetter</v>
          </cell>
          <cell r="B124" t="str">
            <v>&lt;color=#FFC080&gt;상급&lt;/color&gt; HP 낮을수록
공격력 증가</v>
          </cell>
          <cell r="C124" t="str">
            <v>In progress of translating…(124)</v>
          </cell>
        </row>
        <row r="125">
          <cell r="A125" t="str">
            <v>LevelPackUIName_CritDmgUpOnLowerHp</v>
          </cell>
          <cell r="B125" t="str">
            <v>적 HP 낮을수록
치명타 대미지 증가</v>
          </cell>
          <cell r="C125" t="str">
            <v>In progress of translating…(125)</v>
          </cell>
        </row>
        <row r="126">
          <cell r="A126" t="str">
            <v>LevelPackUIName_CritDmgUpOnLowerHpBetter</v>
          </cell>
          <cell r="B126" t="str">
            <v>&lt;color=#FFC080&gt;상급&lt;/color&gt; 적 HP 낮을수록
치명타 대미지 증가</v>
          </cell>
          <cell r="C126" t="str">
            <v>In progress of translating…(126)</v>
          </cell>
        </row>
        <row r="127">
          <cell r="A127" t="str">
            <v>LevelPackUIName_InstantKill</v>
          </cell>
          <cell r="B127" t="str">
            <v>일정확률로 즉사</v>
          </cell>
          <cell r="C127" t="str">
            <v>In progress of translating…(127)</v>
          </cell>
        </row>
        <row r="128">
          <cell r="A128" t="str">
            <v>LevelPackUIName_InstantKillBetter</v>
          </cell>
          <cell r="B128" t="str">
            <v>&lt;color=#FFC080&gt;상급&lt;/color&gt; 일정확률로 즉사</v>
          </cell>
          <cell r="C128" t="str">
            <v>In progress of translating…(128)</v>
          </cell>
        </row>
        <row r="129">
          <cell r="A129" t="str">
            <v>LevelPackUIName_ImmortalWill</v>
          </cell>
          <cell r="B129" t="str">
            <v>불사의 의지</v>
          </cell>
          <cell r="C129" t="str">
            <v>In progress of translating…(129)</v>
          </cell>
        </row>
        <row r="130">
          <cell r="A130" t="str">
            <v>LevelPackUIName_ImmortalWillBetter</v>
          </cell>
          <cell r="B130" t="str">
            <v>&lt;color=#FFC080&gt;상급&lt;/color&gt; 불사의 의지</v>
          </cell>
          <cell r="C130" t="str">
            <v>In progress of translating…(130)</v>
          </cell>
        </row>
        <row r="131">
          <cell r="A131" t="str">
            <v>LevelPackUIName_HealAreaOnEncounter</v>
          </cell>
          <cell r="B131" t="str">
            <v>적 조우 시 회복지대</v>
          </cell>
          <cell r="C131" t="str">
            <v>In progress of translating…(131)</v>
          </cell>
        </row>
        <row r="132">
          <cell r="A132" t="str">
            <v>LevelPackUIName_MoveSpeedUpOnAttacked</v>
          </cell>
          <cell r="B132" t="str">
            <v>피격 시
이동 속도 증가</v>
          </cell>
          <cell r="C132" t="str">
            <v>In progress of translating…(132)</v>
          </cell>
        </row>
        <row r="133">
          <cell r="A133" t="str">
            <v>LevelPackUIName_MineOnMove</v>
          </cell>
          <cell r="B133" t="str">
            <v>이동 중 오브 설치</v>
          </cell>
          <cell r="C133" t="str">
            <v>In progress of translating…(133)</v>
          </cell>
        </row>
        <row r="134">
          <cell r="A134" t="str">
            <v>LevelPackUIName_SlowHitObject</v>
          </cell>
          <cell r="B134" t="str">
            <v>발사체 속도 감소</v>
          </cell>
          <cell r="C134" t="str">
            <v>In progress of translating…(134)</v>
          </cell>
        </row>
        <row r="135">
          <cell r="A135" t="str">
            <v>LevelPackUIName_Paralyze</v>
          </cell>
          <cell r="B135" t="str">
            <v>마비 효과</v>
          </cell>
          <cell r="C135" t="str">
            <v>In progress of translating…(135)</v>
          </cell>
        </row>
        <row r="136">
          <cell r="A136" t="str">
            <v>LevelPackUIName_Hold</v>
          </cell>
          <cell r="B136" t="str">
            <v>이동 불가 효과</v>
          </cell>
          <cell r="C136" t="str">
            <v>In progress of translating…(136)</v>
          </cell>
        </row>
        <row r="137">
          <cell r="A137" t="str">
            <v>LevelPackUIName_Transport</v>
          </cell>
          <cell r="B137" t="str">
            <v>몬스터 전이 효과</v>
          </cell>
          <cell r="C137" t="str">
            <v>In progress of translating…(137)</v>
          </cell>
        </row>
        <row r="138">
          <cell r="A138" t="str">
            <v>LevelPackUIName_SummonShield</v>
          </cell>
          <cell r="B138" t="str">
            <v>쉴드 소환</v>
          </cell>
          <cell r="C138" t="str">
            <v>In progress of translating…(138)</v>
          </cell>
        </row>
        <row r="139">
          <cell r="A139" t="str">
            <v>LevelPackUIDesc_Atk</v>
          </cell>
          <cell r="B139" t="str">
            <v>공격력이 증가합니다</v>
          </cell>
          <cell r="C139" t="str">
            <v>In progress of translating…(139)</v>
          </cell>
        </row>
        <row r="140">
          <cell r="A140" t="str">
            <v>LevelPackUIDesc_AtkBetter</v>
          </cell>
          <cell r="B140" t="str">
            <v>공격력이 많이 증가합니다</v>
          </cell>
          <cell r="C140" t="str">
            <v>In progress of translating…(140)</v>
          </cell>
        </row>
        <row r="141">
          <cell r="A141" t="str">
            <v>LevelPackUIDesc_AtkBest</v>
          </cell>
          <cell r="B141" t="str">
            <v>공격력이 매우 많이 증가합니다</v>
          </cell>
          <cell r="C141" t="str">
            <v>In progress of translating…(141)</v>
          </cell>
        </row>
        <row r="142">
          <cell r="A142" t="str">
            <v>LevelPackUIDesc_AtkSpeed</v>
          </cell>
          <cell r="B142" t="str">
            <v>공격 속도가 증가합니다</v>
          </cell>
          <cell r="C142" t="str">
            <v>In progress of translating…(142)</v>
          </cell>
        </row>
        <row r="143">
          <cell r="A143" t="str">
            <v>LevelPackUIDesc_AtkSpeedBetter</v>
          </cell>
          <cell r="B143" t="str">
            <v>공격 속도가 많이 증가합니다</v>
          </cell>
          <cell r="C143" t="str">
            <v>In progress of translating…(143)</v>
          </cell>
        </row>
        <row r="144">
          <cell r="A144" t="str">
            <v>LevelPackUIDesc_AtkSpeedBest</v>
          </cell>
          <cell r="B144" t="str">
            <v>공격 속도가 매우 많이 증가합니다</v>
          </cell>
          <cell r="C144" t="str">
            <v>In progress of translating…(144)</v>
          </cell>
        </row>
        <row r="145">
          <cell r="A145" t="str">
            <v>LevelPackUIDesc_Crit</v>
          </cell>
          <cell r="B145" t="str">
            <v>치명타 확률이 증가합니다</v>
          </cell>
          <cell r="C145" t="str">
            <v>In progress of translating…(145)</v>
          </cell>
        </row>
        <row r="146">
          <cell r="A146" t="str">
            <v>LevelPackUIDesc_CritBetter</v>
          </cell>
          <cell r="B146" t="str">
            <v>치명타 확률이 많이 증가합니다</v>
          </cell>
          <cell r="C146" t="str">
            <v>In progress of translating…(146)</v>
          </cell>
        </row>
        <row r="147">
          <cell r="A147" t="str">
            <v>LevelPackUIDesc_CritBest</v>
          </cell>
          <cell r="B147" t="str">
            <v>치명타 확률이 매우 많이 증가합니다</v>
          </cell>
          <cell r="C147" t="str">
            <v>In progress of translating…(147)</v>
          </cell>
        </row>
        <row r="148">
          <cell r="A148" t="str">
            <v>LevelPackUIDesc_MaxHp</v>
          </cell>
          <cell r="B148" t="str">
            <v>최대 체력이 증가합니다</v>
          </cell>
          <cell r="C148" t="str">
            <v>In progress of translating…(148)</v>
          </cell>
        </row>
        <row r="149">
          <cell r="A149" t="str">
            <v>LevelPackUIDesc_MaxHpBetter</v>
          </cell>
          <cell r="B149" t="str">
            <v>최대 체력이 많이 증가합니다</v>
          </cell>
          <cell r="C149" t="str">
            <v>In progress of translating…(149)</v>
          </cell>
        </row>
        <row r="150">
          <cell r="A150" t="str">
            <v>LevelPackUIDesc_MaxHpBest</v>
          </cell>
          <cell r="B150" t="str">
            <v>최대 체력이 매우 많이 증가합니다</v>
          </cell>
          <cell r="C150" t="str">
            <v>In progress of translating…(150)</v>
          </cell>
        </row>
        <row r="151">
          <cell r="A151" t="str">
            <v>LevelPackUIDesc_ReduceDmgProjectile</v>
          </cell>
          <cell r="B151" t="str">
            <v>발사체의 대미지가 감소합니다</v>
          </cell>
          <cell r="C151" t="str">
            <v>In progress of translating…(151)</v>
          </cell>
        </row>
        <row r="152">
          <cell r="A152" t="str">
            <v>LevelPackUIDesc_ReduceDmgClose</v>
          </cell>
          <cell r="B152" t="str">
            <v>몬스터와 충돌 시 대미지가 감소합니다</v>
          </cell>
          <cell r="C152" t="str">
            <v>In progress of translating…(152)</v>
          </cell>
        </row>
        <row r="153">
          <cell r="A153" t="str">
            <v>LevelPackUIDesc_ExtraGold</v>
          </cell>
          <cell r="B153" t="str">
            <v>골드 획득량이 증가합니다</v>
          </cell>
          <cell r="C153" t="str">
            <v>In progress of translating…(153)</v>
          </cell>
        </row>
        <row r="154">
          <cell r="A154" t="str">
            <v>LevelPackUIDesc_ItemChanceBoost</v>
          </cell>
          <cell r="B154" t="str">
            <v>아이템 획득 확률이 증가합니다</v>
          </cell>
          <cell r="C154" t="str">
            <v>In progress of translating…(154)</v>
          </cell>
        </row>
        <row r="155">
          <cell r="A155" t="str">
            <v>LevelPackUIDesc_HealChanceBoost</v>
          </cell>
          <cell r="B155" t="str">
            <v>회복구슬 획득 확률이 증가합니다</v>
          </cell>
          <cell r="C155" t="str">
            <v>In progress of translating…(155)</v>
          </cell>
        </row>
        <row r="156">
          <cell r="A156" t="str">
            <v>LevelPackUIDesc_MonsterThrough</v>
          </cell>
          <cell r="B156" t="str">
            <v>평타 공격이 몬스터를 관통합니다</v>
          </cell>
          <cell r="C156" t="str">
            <v>In progress of translating…(156)</v>
          </cell>
        </row>
        <row r="157">
          <cell r="A157" t="str">
            <v>LevelPackUIDesc_Ricochet</v>
          </cell>
          <cell r="B157" t="str">
            <v>평타 공격이 몬스터 명중 후 다른 몬스터로 향해갑니다</v>
          </cell>
          <cell r="C157" t="str">
            <v>In progress of translating…(157)</v>
          </cell>
        </row>
        <row r="158">
          <cell r="A158" t="str">
            <v>LevelPackUIDesc_BounceWallQuad</v>
          </cell>
          <cell r="B158" t="str">
            <v>평타 공격이 벽에 튕겨 날아갑니다</v>
          </cell>
          <cell r="C158" t="str">
            <v>In progress of translating…(158)</v>
          </cell>
        </row>
        <row r="159">
          <cell r="A159" t="str">
            <v>LevelPackUIDesc_Parallel</v>
          </cell>
          <cell r="B159" t="str">
            <v>평타 공격이 전방으로 더 발사됩니다</v>
          </cell>
          <cell r="C159" t="str">
            <v>In progress of translating…(159)</v>
          </cell>
        </row>
        <row r="160">
          <cell r="A160" t="str">
            <v>LevelPackUIDesc_DiagonalNwayGenerator</v>
          </cell>
          <cell r="B160" t="str">
            <v>평타 공격이 대각으로 더 발사됩니다</v>
          </cell>
          <cell r="C160" t="str">
            <v>In progress of translating…(160)</v>
          </cell>
        </row>
        <row r="161">
          <cell r="A161" t="str">
            <v>LevelPackUIDesc_LeftRightNwayGenerator</v>
          </cell>
          <cell r="B161" t="str">
            <v>평타 공격이 좌우로 더 발사됩니다</v>
          </cell>
          <cell r="C161" t="str">
            <v>In progress of translating…(161)</v>
          </cell>
        </row>
        <row r="162">
          <cell r="A162" t="str">
            <v>LevelPackUIDesc_BackNwayGenerator</v>
          </cell>
          <cell r="B162" t="str">
            <v>평타 공격이 후방으로 더 발사됩니다</v>
          </cell>
          <cell r="C162" t="str">
            <v>In progress of translating…(162)</v>
          </cell>
        </row>
        <row r="163">
          <cell r="A163" t="str">
            <v>LevelPackUIDesc_Repeat</v>
          </cell>
          <cell r="B163" t="str">
            <v>평타 공격이 한 번 더 반복됩니다</v>
          </cell>
          <cell r="C163" t="str">
            <v>In progress of translating…(163)</v>
          </cell>
        </row>
        <row r="164">
          <cell r="A164" t="str">
            <v>LevelPackUIDesc_HealOnKill</v>
          </cell>
          <cell r="B164" t="str">
            <v>몬스터를 죽일 때 회복합니다</v>
          </cell>
          <cell r="C164" t="str">
            <v>In progress of translating…(164)</v>
          </cell>
        </row>
        <row r="165">
          <cell r="A165" t="str">
            <v>LevelPackUIDesc_HealOnKillBetter</v>
          </cell>
          <cell r="B165" t="str">
            <v>몬스터를 죽일 때 더 많이 회복합니다</v>
          </cell>
          <cell r="C165" t="str">
            <v>In progress of translating…(165)</v>
          </cell>
        </row>
        <row r="166">
          <cell r="A166" t="str">
            <v>LevelPackUIDesc_AtkSpeedUpOnEncounter</v>
          </cell>
          <cell r="B166" t="str">
            <v>몬스터 조우 시 공격 속도가 증가합니다</v>
          </cell>
          <cell r="C166" t="str">
            <v>In progress of translating…(166)</v>
          </cell>
        </row>
        <row r="167">
          <cell r="A167" t="str">
            <v>LevelPackUIDesc_AtkSpeedUpOnEncounterBetter</v>
          </cell>
          <cell r="B167" t="str">
            <v>몬스터 조우 시 공격 속도가 더 많이 증가합니다</v>
          </cell>
          <cell r="C167" t="str">
            <v>In progress of translating…(167)</v>
          </cell>
        </row>
        <row r="168">
          <cell r="A168" t="str">
            <v>LevelPackUIDesc_VampireOnAttack</v>
          </cell>
          <cell r="B168" t="str">
            <v>몬스터 공격 시 대미지의 일부를 흡수합니다</v>
          </cell>
          <cell r="C168" t="str">
            <v>In progress of translating…(168)</v>
          </cell>
        </row>
        <row r="169">
          <cell r="A169" t="str">
            <v>LevelPackUIDesc_VampireOnAttackBetter</v>
          </cell>
          <cell r="B169" t="str">
            <v>몬스터 공격 시 대미지의 일부를 더 많이 흡수합니다</v>
          </cell>
          <cell r="C169" t="str">
            <v>In progress of translating…(169)</v>
          </cell>
        </row>
        <row r="170">
          <cell r="A170" t="str">
            <v>LevelPackUIDesc_RecoverOnAttacked</v>
          </cell>
          <cell r="B170" t="str">
            <v>HP를 잃을 때 대미지의 일부를 서서히 회복합니다</v>
          </cell>
          <cell r="C170" t="str">
            <v>In progress of translating…(170)</v>
          </cell>
        </row>
        <row r="171">
          <cell r="A171" t="str">
            <v>LevelPackUIDesc_RecoverOnAttackedBetter</v>
          </cell>
          <cell r="B171" t="str">
            <v>HP를 잃을 때 대미지의 일부를 서서히 더 많이 회복합니다</v>
          </cell>
          <cell r="C171" t="str">
            <v>In progress of translating…(171)</v>
          </cell>
        </row>
        <row r="172">
          <cell r="A172" t="str">
            <v>LevelPackUIDesc_ReflectOnAttacked</v>
          </cell>
          <cell r="B172" t="str">
            <v>몬스터에게 피격 시 대미지의 일부를 반사합니다</v>
          </cell>
          <cell r="C172" t="str">
            <v>In progress of translating…(172)</v>
          </cell>
        </row>
        <row r="173">
          <cell r="A173" t="str">
            <v>LevelPackUIDesc_ReflectOnAttackedBetter</v>
          </cell>
          <cell r="B173" t="str">
            <v>몬스터에게 피격 시 대미지의 일부를 더 많이 반사합니다</v>
          </cell>
          <cell r="C173" t="str">
            <v>In progress of translating…(173)</v>
          </cell>
        </row>
        <row r="174">
          <cell r="A174" t="str">
            <v>LevelPackUIDesc_AtkUpOnLowerHp</v>
          </cell>
          <cell r="B174" t="str">
            <v>HP가 낮을수록 공격력이 증가합니다</v>
          </cell>
          <cell r="C174" t="str">
            <v>In progress of translating…(174)</v>
          </cell>
        </row>
        <row r="175">
          <cell r="A175" t="str">
            <v>LevelPackUIDesc_AtkUpOnLowerHpBetter</v>
          </cell>
          <cell r="B175" t="str">
            <v>HP가 낮을수록 공격력이 더 많이 증가합니다</v>
          </cell>
          <cell r="C175" t="str">
            <v>In progress of translating…(175)</v>
          </cell>
        </row>
        <row r="176">
          <cell r="A176" t="str">
            <v>LevelPackUIDesc_CritDmgUpOnLowerHp</v>
          </cell>
          <cell r="B176" t="str">
            <v>상대의 HP가 낮을수록 치명타 대미지가 증가합니다</v>
          </cell>
          <cell r="C176" t="str">
            <v>In progress of translating…(176)</v>
          </cell>
        </row>
        <row r="177">
          <cell r="A177" t="str">
            <v>LevelPackUIDesc_CritDmgUpOnLowerHpBetter</v>
          </cell>
          <cell r="B177" t="str">
            <v>상대의 HP가 낮을수록 치명타 대미지가 더 많이 증가합니다</v>
          </cell>
          <cell r="C177" t="str">
            <v>In progress of translating…(177)</v>
          </cell>
        </row>
        <row r="178">
          <cell r="A178" t="str">
            <v>LevelPackUIDesc_InstantKill</v>
          </cell>
          <cell r="B178" t="str">
            <v>몬스터를 확률로 한 방에 죽입니다</v>
          </cell>
          <cell r="C178" t="str">
            <v>In progress of translating…(178)</v>
          </cell>
        </row>
        <row r="179">
          <cell r="A179" t="str">
            <v>LevelPackUIDesc_InstantKillBetter</v>
          </cell>
          <cell r="B179" t="str">
            <v>몬스터를 더 높은 확률로 한 방에 죽입니다</v>
          </cell>
          <cell r="C179" t="str">
            <v>In progress of translating…(179)</v>
          </cell>
        </row>
        <row r="180">
          <cell r="A180" t="str">
            <v>LevelPackUIDesc_ImmortalWill</v>
          </cell>
          <cell r="B180" t="str">
            <v>HP가 0 이 될 때 확률로 살아납니다</v>
          </cell>
          <cell r="C180" t="str">
            <v>In progress of translating…(180)</v>
          </cell>
        </row>
        <row r="181">
          <cell r="A181" t="str">
            <v>LevelPackUIDesc_ImmortalWillBetter</v>
          </cell>
          <cell r="B181" t="str">
            <v>HP가 0 이 될 때 더 높은 확률로 살아납니다</v>
          </cell>
          <cell r="C181" t="str">
            <v>In progress of translating…(181)</v>
          </cell>
        </row>
        <row r="182">
          <cell r="A182" t="str">
            <v>LevelPackUIDesc_HealAreaOnEncounter</v>
          </cell>
          <cell r="B182" t="str">
            <v>몬스터 조우 시 회복지대가 생성됩니다</v>
          </cell>
          <cell r="C182" t="str">
            <v>In progress of translating…(182)</v>
          </cell>
        </row>
        <row r="183">
          <cell r="A183" t="str">
            <v>LevelPackUIDesc_MoveSpeedUpOnAttacked</v>
          </cell>
          <cell r="B183" t="str">
            <v>HP를 잃을 때 이동 속도가 증가합니다</v>
          </cell>
          <cell r="C183" t="str">
            <v>In progress of translating…(183)</v>
          </cell>
        </row>
        <row r="184">
          <cell r="A184" t="str">
            <v>LevelPackUIDesc_MineOnMove</v>
          </cell>
          <cell r="B184" t="str">
            <v>이동 시 공격구체를 설치합니다</v>
          </cell>
          <cell r="C184" t="str">
            <v>In progress of translating…(184)</v>
          </cell>
        </row>
        <row r="185">
          <cell r="A185" t="str">
            <v>LevelPackUIDesc_SlowHitObject</v>
          </cell>
          <cell r="B185" t="str">
            <v>몬스터의 발사체 속도가 줄어듭니다</v>
          </cell>
          <cell r="C185" t="str">
            <v>In progress of translating…(185)</v>
          </cell>
        </row>
        <row r="186">
          <cell r="A186" t="str">
            <v>LevelPackUIDesc_Paralyze</v>
          </cell>
          <cell r="B186" t="str">
            <v>공격에 마비 효과를 부여합니다</v>
          </cell>
          <cell r="C186" t="str">
            <v>In progress of translating…(186)</v>
          </cell>
        </row>
        <row r="187">
          <cell r="A187" t="str">
            <v>LevelPackUIDesc_Hold</v>
          </cell>
          <cell r="B187" t="str">
            <v>공격에 이동 불가 효과를 부여합니다</v>
          </cell>
          <cell r="C187" t="str">
            <v>In progress of translating…(187)</v>
          </cell>
        </row>
        <row r="188">
          <cell r="A188" t="str">
            <v>LevelPackUIDesc_Transport</v>
          </cell>
          <cell r="B188" t="str">
            <v>공격에 몬스터 전이 효과를 부여합니다</v>
          </cell>
          <cell r="C188" t="str">
            <v>In progress of translating…(188)</v>
          </cell>
        </row>
        <row r="189">
          <cell r="A189" t="str">
            <v>LevelPackUIDesc_SummonShield</v>
          </cell>
          <cell r="B189" t="str">
            <v>주기적으로 발사체를 막는 쉴드를 소환합니다</v>
          </cell>
          <cell r="C189" t="str">
            <v>In progress of translating…(189)</v>
          </cell>
        </row>
        <row r="190">
          <cell r="A190" t="str">
            <v>Chapter1Name</v>
          </cell>
          <cell r="B190" t="str">
            <v>드넓은 평야</v>
          </cell>
          <cell r="C190" t="str">
            <v>In progress of translating…(190)</v>
          </cell>
        </row>
        <row r="191">
          <cell r="A191" t="str">
            <v>Chapter2Name</v>
          </cell>
          <cell r="B191" t="str">
            <v>드넓은 평야2</v>
          </cell>
          <cell r="C191" t="str">
            <v>In progress of translating…(191)</v>
          </cell>
        </row>
        <row r="192">
          <cell r="A192" t="str">
            <v>Chapter3Name</v>
          </cell>
          <cell r="B192" t="str">
            <v>드넓은 평야3</v>
          </cell>
          <cell r="C192" t="str">
            <v>In progress of translating…(192)</v>
          </cell>
        </row>
        <row r="193">
          <cell r="A193" t="str">
            <v>Chapter4Name</v>
          </cell>
          <cell r="B193" t="str">
            <v>드넓은 평야4</v>
          </cell>
          <cell r="C193" t="str">
            <v>In progress of translating…(193)</v>
          </cell>
        </row>
        <row r="194">
          <cell r="A194" t="str">
            <v>Chapter5Name</v>
          </cell>
          <cell r="B194" t="str">
            <v>드넓은 평야5</v>
          </cell>
          <cell r="C194" t="str">
            <v>In progress of translating…(194)</v>
          </cell>
        </row>
        <row r="195">
          <cell r="A195" t="str">
            <v>Chapter6Name</v>
          </cell>
          <cell r="B195" t="str">
            <v>드넓은 평야6</v>
          </cell>
          <cell r="C195" t="str">
            <v>In progress of translating…(195)</v>
          </cell>
        </row>
        <row r="196">
          <cell r="A196" t="str">
            <v>Chapter7Name</v>
          </cell>
          <cell r="B196" t="str">
            <v>드넓은 평야7</v>
          </cell>
          <cell r="C196" t="str">
            <v>In progress of translating…(196)</v>
          </cell>
        </row>
        <row r="197">
          <cell r="A197" t="str">
            <v>Chapter8Name</v>
          </cell>
          <cell r="B197" t="str">
            <v>드넓은 평야8</v>
          </cell>
          <cell r="C197" t="str">
            <v>In progress of translating…(197)</v>
          </cell>
        </row>
        <row r="198">
          <cell r="A198" t="str">
            <v>Chapter9Name</v>
          </cell>
          <cell r="B198" t="str">
            <v>드넓은 평야9</v>
          </cell>
          <cell r="C198" t="str">
            <v>In progress of translating…(198)</v>
          </cell>
        </row>
        <row r="199">
          <cell r="A199" t="str">
            <v>Chapter10Name</v>
          </cell>
          <cell r="B199" t="str">
            <v>드넓은 평야10</v>
          </cell>
          <cell r="C199" t="str">
            <v>In progress of translating…(199)</v>
          </cell>
        </row>
        <row r="200">
          <cell r="A200" t="str">
            <v>Chapter11Name</v>
          </cell>
          <cell r="B200" t="str">
            <v>드넓은 평야11</v>
          </cell>
          <cell r="C200" t="str">
            <v>In progress of translating…(200)</v>
          </cell>
        </row>
        <row r="201">
          <cell r="A201" t="str">
            <v>Chapter12Name</v>
          </cell>
          <cell r="B201" t="str">
            <v>드넓은 평야12</v>
          </cell>
          <cell r="C201" t="str">
            <v>In progress of translating…(201)</v>
          </cell>
        </row>
        <row r="202">
          <cell r="A202" t="str">
            <v>Chapter13Name</v>
          </cell>
          <cell r="B202" t="str">
            <v>드넓은 평야13</v>
          </cell>
          <cell r="C202" t="str">
            <v>In progress of translating…(202)</v>
          </cell>
        </row>
        <row r="203">
          <cell r="A203" t="str">
            <v>Chapter14Name</v>
          </cell>
          <cell r="B203" t="str">
            <v>드넓은 평야14</v>
          </cell>
          <cell r="C203" t="str">
            <v>In progress of translating…(203)</v>
          </cell>
        </row>
        <row r="204">
          <cell r="A204" t="str">
            <v>Chapter15Name</v>
          </cell>
          <cell r="B204" t="str">
            <v>드넓은 평야15</v>
          </cell>
          <cell r="C204" t="str">
            <v>In progress of translating…(204)</v>
          </cell>
        </row>
        <row r="205">
          <cell r="A205" t="str">
            <v>Chapter16Name</v>
          </cell>
          <cell r="B205" t="str">
            <v>드넓은 평야16</v>
          </cell>
          <cell r="C205" t="str">
            <v>In progress of translating…(205)</v>
          </cell>
        </row>
        <row r="206">
          <cell r="A206" t="str">
            <v>Chapter17Name</v>
          </cell>
          <cell r="B206" t="str">
            <v>드넓은 평야17</v>
          </cell>
          <cell r="C206" t="str">
            <v>In progress of translating…(206)</v>
          </cell>
        </row>
        <row r="207">
          <cell r="A207" t="str">
            <v>Chapter18Name</v>
          </cell>
          <cell r="B207" t="str">
            <v>드넓은 평야18</v>
          </cell>
          <cell r="C207" t="str">
            <v>In progress of translating…(207)</v>
          </cell>
        </row>
        <row r="208">
          <cell r="A208" t="str">
            <v>Chapter19Name</v>
          </cell>
          <cell r="B208" t="str">
            <v>드넓은 평야19</v>
          </cell>
          <cell r="C208" t="str">
            <v>In progress of translating…(208)</v>
          </cell>
        </row>
        <row r="209">
          <cell r="A209" t="str">
            <v>Chapter20Name</v>
          </cell>
          <cell r="B209" t="str">
            <v>드넓은 평야20</v>
          </cell>
          <cell r="C209" t="str">
            <v>In progress of translating…(209)</v>
          </cell>
        </row>
        <row r="210">
          <cell r="A210" t="str">
            <v>Chapter21Name</v>
          </cell>
          <cell r="B210" t="str">
            <v>드넓은 평야21</v>
          </cell>
          <cell r="C210" t="str">
            <v>In progress of translating…(210)</v>
          </cell>
        </row>
        <row r="211">
          <cell r="A211" t="str">
            <v>Chapter22Name</v>
          </cell>
          <cell r="B211" t="str">
            <v>드넓은 평야22</v>
          </cell>
          <cell r="C211" t="str">
            <v>In progress of translating…(211)</v>
          </cell>
        </row>
        <row r="212">
          <cell r="A212" t="str">
            <v>Chapter23Name</v>
          </cell>
          <cell r="B212" t="str">
            <v>드넓은 평야23</v>
          </cell>
          <cell r="C212" t="str">
            <v>In progress of translating…(212)</v>
          </cell>
        </row>
        <row r="213">
          <cell r="A213" t="str">
            <v>Chapter24Name</v>
          </cell>
          <cell r="B213" t="str">
            <v>드넓은 평야24</v>
          </cell>
          <cell r="C213" t="str">
            <v>In progress of translating…(213)</v>
          </cell>
        </row>
        <row r="214">
          <cell r="A214" t="str">
            <v>Chapter25Name</v>
          </cell>
          <cell r="B214" t="str">
            <v>드넓은 평야25</v>
          </cell>
          <cell r="C214" t="str">
            <v>In progress of translating…(214)</v>
          </cell>
        </row>
        <row r="215">
          <cell r="A215" t="str">
            <v>Chapter26Name</v>
          </cell>
          <cell r="B215" t="str">
            <v>드넓은 평야26</v>
          </cell>
          <cell r="C215" t="str">
            <v>In progress of translating…(215)</v>
          </cell>
        </row>
        <row r="216">
          <cell r="A216" t="str">
            <v>Chapter27Name</v>
          </cell>
          <cell r="B216" t="str">
            <v>드넓은 평야27</v>
          </cell>
          <cell r="C216" t="str">
            <v>In progress of translating…(216)</v>
          </cell>
        </row>
        <row r="217">
          <cell r="A217" t="str">
            <v>Chapter28Name</v>
          </cell>
          <cell r="B217" t="str">
            <v>드넓은 평야28</v>
          </cell>
          <cell r="C217" t="str">
            <v>In progress of translating…(217)</v>
          </cell>
        </row>
        <row r="218">
          <cell r="A218" t="str">
            <v>Chapter29Name</v>
          </cell>
          <cell r="B218" t="str">
            <v>드넓은 평야29</v>
          </cell>
          <cell r="C218" t="str">
            <v>In progress of translating…(218)</v>
          </cell>
        </row>
        <row r="219">
          <cell r="A219" t="str">
            <v>Chapter1Desc</v>
          </cell>
          <cell r="B219" t="str">
            <v>하얀 눈보라는 휘날리는 설원입니다. 래빗 무리가 몰려오고 있으니 조심하세요!</v>
          </cell>
          <cell r="C219" t="str">
            <v>In progress of translating…(219)</v>
          </cell>
        </row>
        <row r="220">
          <cell r="A220" t="str">
            <v>Chapter2Desc</v>
          </cell>
          <cell r="B220" t="str">
            <v>챕터2 디스크립션 {0} 등을 이용해서 저지하세요.</v>
          </cell>
          <cell r="C220" t="str">
            <v>In progress of translating…(220)</v>
          </cell>
        </row>
        <row r="221">
          <cell r="A221" t="str">
            <v>Chapter3Desc</v>
          </cell>
          <cell r="B221" t="str">
            <v>챕터3 디스크립션 {0} 등을 이용해서 저지하세요.</v>
          </cell>
          <cell r="C221" t="str">
            <v>In progress of translating…(221)</v>
          </cell>
        </row>
        <row r="222">
          <cell r="A222" t="str">
            <v>Chapter4Desc</v>
          </cell>
          <cell r="B222" t="str">
            <v>챕터4 디스크립션 {0} 등을 이용해서 저지하세요.</v>
          </cell>
          <cell r="C222" t="str">
            <v>In progress of translating…(222)</v>
          </cell>
        </row>
        <row r="223">
          <cell r="A223" t="str">
            <v>Chapter5Desc</v>
          </cell>
          <cell r="B223" t="str">
            <v>챕터5 디스크립션 {0} 등을 이용해서 저지하세요.</v>
          </cell>
          <cell r="C223" t="str">
            <v>In progress of translating…(223)</v>
          </cell>
        </row>
        <row r="224">
          <cell r="A224" t="str">
            <v>Chapter6Desc</v>
          </cell>
          <cell r="B224" t="str">
            <v>챕터6 디스크립션 {0} 등을 이용해서 저지하세요.</v>
          </cell>
          <cell r="C224" t="str">
            <v>In progress of translating…(224)</v>
          </cell>
        </row>
        <row r="225">
          <cell r="A225" t="str">
            <v>Chapter7Desc</v>
          </cell>
          <cell r="B225" t="str">
            <v>6개의 관문을 통과해야 합니다 래빗 무리가 몰려오고 있으니 {0} 등을 이용해서 저지하세요.</v>
          </cell>
          <cell r="C225" t="str">
            <v>In progress of translating…(225)</v>
          </cell>
        </row>
        <row r="226">
          <cell r="A226" t="str">
            <v>Chapter8Desc</v>
          </cell>
          <cell r="B226" t="str">
            <v>챕터8 디스크립션 {0} 등을 이용해서 저지하세요.</v>
          </cell>
          <cell r="C226" t="str">
            <v>In progress of translating…(226)</v>
          </cell>
        </row>
        <row r="227">
          <cell r="A227" t="str">
            <v>Chapter9Desc</v>
          </cell>
          <cell r="B227" t="str">
            <v>챕터9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Chapter10Desc</v>
          </cell>
          <cell r="B228" t="str">
            <v>챕터10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Chapter11Desc</v>
          </cell>
          <cell r="B229" t="str">
            <v>챕터11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Chapter12Desc</v>
          </cell>
          <cell r="B230" t="str">
            <v>챕터12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Chapter13Desc</v>
          </cell>
          <cell r="B231" t="str">
            <v>챕터13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Chapter14Desc</v>
          </cell>
          <cell r="B232" t="str">
            <v>챕터14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Chapter15Desc</v>
          </cell>
          <cell r="B233" t="str">
            <v>챕터15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Chapter16Desc</v>
          </cell>
          <cell r="B234" t="str">
            <v>챕터16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Chapter17Desc</v>
          </cell>
          <cell r="B235" t="str">
            <v>챕터17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Chapter18Desc</v>
          </cell>
          <cell r="B236" t="str">
            <v>챕터18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Chapter19Desc</v>
          </cell>
          <cell r="B237" t="str">
            <v>챕터19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Chapter20Desc</v>
          </cell>
          <cell r="B238" t="str">
            <v>챕터20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Chapter21Desc</v>
          </cell>
          <cell r="B239" t="str">
            <v>챕터21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Chapter22Desc</v>
          </cell>
          <cell r="B240" t="str">
            <v>챕터22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Chapter23Desc</v>
          </cell>
          <cell r="B241" t="str">
            <v>챕터23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Chapter24Desc</v>
          </cell>
          <cell r="B242" t="str">
            <v>챕터24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Chapter25Desc</v>
          </cell>
          <cell r="B243" t="str">
            <v>챕터25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Chapter26Desc</v>
          </cell>
          <cell r="B244" t="str">
            <v>챕터26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Chapter27Desc</v>
          </cell>
          <cell r="B245" t="str">
            <v>챕터27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Chapter28Desc</v>
          </cell>
          <cell r="B246" t="str">
            <v>챕터28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Chapter29Desc</v>
          </cell>
          <cell r="B247" t="str">
            <v>챕터29 디스크립션 {0} 등을 이용해서 저지하세요.</v>
          </cell>
          <cell r="C247" t="str">
            <v>In progress of translating…(247)</v>
          </cell>
        </row>
        <row r="248">
          <cell r="A248" t="str">
            <v>CharName_Ganfaul</v>
          </cell>
          <cell r="B248" t="str">
            <v>간파울</v>
          </cell>
          <cell r="C248" t="str">
            <v>Ganfaul</v>
          </cell>
        </row>
        <row r="249">
          <cell r="A249" t="str">
            <v>CharDesc_Ganfaul</v>
          </cell>
          <cell r="B249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9" t="str">
            <v>In progress of translating…(249)</v>
          </cell>
        </row>
        <row r="250">
          <cell r="A250" t="str">
            <v>CharName_KeepSeries</v>
          </cell>
          <cell r="B250" t="str">
            <v>킵시리즈</v>
          </cell>
          <cell r="C250" t="str">
            <v>KeepSeries</v>
          </cell>
        </row>
        <row r="251">
          <cell r="A251" t="str">
            <v>CharDesc_KeepSeries</v>
          </cell>
          <cell r="B251" t="str">
            <v>킵시리즈의 설명 우다다다
간파울 아저씨한테 받은 총으로 광역 공격을 한다</v>
          </cell>
          <cell r="C251" t="str">
            <v>In progress of translating…(251)</v>
          </cell>
        </row>
        <row r="252">
          <cell r="A252" t="str">
            <v>CharName_BigBatSuccubus</v>
          </cell>
          <cell r="B252" t="str">
            <v>빅뱃서큐버스</v>
          </cell>
          <cell r="C252" t="str">
            <v>BigBatSuccubus</v>
          </cell>
        </row>
        <row r="253">
          <cell r="A253" t="str">
            <v>CharDesc_BigBatSuccubus</v>
          </cell>
          <cell r="B253" t="str">
            <v>빅뱃서큐버스의 설명 우다다다
연타 공격을 사용한다</v>
          </cell>
          <cell r="C253" t="str">
            <v>In progress of translating…(253)</v>
          </cell>
        </row>
        <row r="254">
          <cell r="A254" t="str">
            <v>CharName_Bei</v>
          </cell>
          <cell r="B254" t="str">
            <v>베이</v>
          </cell>
          <cell r="C254" t="str">
            <v>Bei</v>
          </cell>
        </row>
        <row r="255">
          <cell r="A255" t="str">
            <v>CharDesc_Bei</v>
          </cell>
          <cell r="B255" t="str">
            <v>베이의 설명 우다다다
장판 공격을 사용한다</v>
          </cell>
          <cell r="C255" t="str">
            <v>In progress of translating…(255)</v>
          </cell>
        </row>
        <row r="256">
          <cell r="A256" t="str">
            <v>BossName_SlimeRabbit</v>
          </cell>
          <cell r="B256" t="str">
            <v>초록 토끼귀 슬라임</v>
          </cell>
          <cell r="C256" t="str">
            <v>Green Rabbit Slime</v>
          </cell>
        </row>
        <row r="257">
          <cell r="A257" t="str">
            <v>BossName_SlimeRabbit_Red</v>
          </cell>
          <cell r="B257" t="str">
            <v>붉은 토끼귀 슬라임</v>
          </cell>
          <cell r="C257" t="str">
            <v>Red Rabbit Slime</v>
          </cell>
        </row>
        <row r="258">
          <cell r="A258" t="str">
            <v>BossName_TerribleStump_Purple</v>
          </cell>
          <cell r="B258" t="str">
            <v>나무귀신</v>
          </cell>
          <cell r="C258" t="str">
            <v>Terrible Stump</v>
          </cell>
        </row>
        <row r="259">
          <cell r="A259" t="str">
            <v>BossName_PolygonalMetalon_Red</v>
          </cell>
          <cell r="B259" t="str">
            <v>외뿔 풍뎅이</v>
          </cell>
          <cell r="C259" t="str">
            <v>In progress of translating…(259)</v>
          </cell>
        </row>
        <row r="260">
          <cell r="A260" t="str">
            <v>BossName_SpiritKing</v>
          </cell>
          <cell r="B260" t="str">
            <v>스피릿 킹</v>
          </cell>
          <cell r="C260" t="str">
            <v>Spirit King</v>
          </cell>
        </row>
        <row r="261">
          <cell r="A261" t="str">
            <v>BossDesc_SlimeRabbit</v>
          </cell>
          <cell r="B261" t="str">
            <v>친구들을 계속 불러내는 슬라임 무리입니다. 광역 공격을 할 수 있는 {0} 등 캐릭터를 사용하세요!</v>
          </cell>
        </row>
        <row r="262">
          <cell r="A262" t="str">
            <v>BossDesc_SlimeRabbit_Red</v>
          </cell>
          <cell r="B262" t="str">
            <v>좀 더 공격적인 슬라임 무리입니다. 광역 공격을 할 수 있는 {0} 등 캐릭터를 사용하세요!</v>
          </cell>
        </row>
        <row r="263">
          <cell r="A263" t="str">
            <v>BossDesc_TerribleStump_Purple</v>
          </cell>
          <cell r="B263" t="str">
            <v>화가 단단히 난 듯한 나무 귀신입니다. {0} 등 단일 개체에게 강한 캐릭터로 저지하세요!</v>
          </cell>
          <cell r="C263" t="str">
            <v>In progress of translating…(263)</v>
          </cell>
        </row>
        <row r="264">
          <cell r="A264" t="str">
            <v>BossDesc_PolygonalMetalon_Red</v>
          </cell>
          <cell r="B264" t="str">
            <v>뿔에 찔리면 매우 아플 것 같네요. {0} 등 단일 개체에게 강한 캐릭터로 저지하세요!</v>
          </cell>
          <cell r="C264" t="str">
            <v>In progress of translating…(264)</v>
          </cell>
        </row>
        <row r="265">
          <cell r="A265" t="str">
            <v>BossDesc_SpiritKing</v>
          </cell>
          <cell r="B265" t="str">
            <v>무시무시한 눈빛과 거대한 몸집을 가진 스피릿 킹입니다. {0} 등 큰 개체에게 공격할 수 있는 캐릭터를 써보세요!</v>
          </cell>
        </row>
        <row r="266">
          <cell r="A266" t="str">
            <v>PenaltyUIName_One</v>
          </cell>
          <cell r="B266" t="str">
            <v>&lt;color=#FF0000&gt;{0}&lt;/color&gt; 계열 캐릭터의 &lt;color=#FF0000&gt;대미지 피해 {1}배&lt;/color&gt;</v>
          </cell>
          <cell r="C266" t="str">
            <v>In progress of translating…(266)</v>
          </cell>
        </row>
        <row r="267">
          <cell r="A267" t="str">
            <v>PenaltyUIMind_One</v>
          </cell>
          <cell r="B267" t="str">
            <v>던전의 으스스한 기운으로 &lt;color=#FF0000&gt;{0}&lt;/color&gt; 계열이 &lt;color=#FF0000&gt;더 많은 대미지&lt;/color&gt;를 입게 됩니다</v>
          </cell>
          <cell r="C267" t="str">
            <v>In progress of translating…(267)</v>
          </cell>
        </row>
        <row r="268">
          <cell r="A268" t="str">
            <v>PenaltyUIRepre_OneOfTwo</v>
          </cell>
          <cell r="B268" t="str">
            <v>&lt;color=#FF0000&gt;{0}&lt;/color&gt; 또는 &lt;color=#FF0000&gt;{1}&lt;/color&gt; 계열 캐릭터의 &lt;color=#FF0000&gt;대미지 피해 {2}배&lt;/color&gt;</v>
          </cell>
          <cell r="C268" t="str">
            <v>In progress of translating…(268)</v>
          </cell>
        </row>
        <row r="269">
          <cell r="A269" t="str">
            <v>PenaltyUIName_Two</v>
          </cell>
          <cell r="B269" t="str">
            <v>&lt;color=#FF0000&gt;{0}&lt;/color&gt;, &lt;color=#FF0000&gt;{1}&lt;/color&gt; 계열 캐릭터의 &lt;color=#FF0000&gt;대미지 피해 {2}배&lt;/color&gt;</v>
          </cell>
          <cell r="C269" t="str">
            <v>In progress of translating…(269)</v>
          </cell>
        </row>
        <row r="270">
          <cell r="A270" t="str">
            <v>PenaltyUIMind_Two</v>
          </cell>
          <cell r="B270" t="str">
            <v>던전의 으스스한 기운으로 &lt;color=#FF0000&gt;{0}&lt;/color&gt;, &lt;color=#FF0000&gt;{1}&lt;/color&gt; 계열이 &lt;color=#FF0000&gt;더 많은 대미지&lt;/color&gt;를 입게 됩니다</v>
          </cell>
          <cell r="C270" t="str">
            <v>In progress of translating…(270)</v>
          </cell>
        </row>
        <row r="271">
          <cell r="A271" t="str">
            <v>PenaltyUIRepre_TwoOfFour</v>
          </cell>
          <cell r="B27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1" t="str">
            <v>In progress of translating…(271)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HealOverTime</v>
          </cell>
          <cell r="F2" t="str">
            <v>리젠 힐</v>
          </cell>
          <cell r="I2" t="str">
            <v>지속시간
무제한은 -1</v>
          </cell>
          <cell r="J2" t="str">
            <v>틱. 최초 쉬었다가 발동</v>
          </cell>
          <cell r="K2" t="str">
            <v>피격자 MaxHP 비례 힐 비율</v>
          </cell>
          <cell r="L2" t="str">
            <v>대미지 비례 힐 비율</v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0.2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0.4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0.6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0.8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1.2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1.4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1.6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1.8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0.3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0.6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0.85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1.1000000000000001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1.35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0.45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0.6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0.75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0.9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1.05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1.2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1.35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0.6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0.8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1.2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1.4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1.6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1.8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LP_HealOnKill_Heal_01</v>
          </cell>
          <cell r="B132" t="str">
            <v>LP_HealOnKill_Heal</v>
          </cell>
          <cell r="C132" t="str">
            <v/>
          </cell>
          <cell r="D132">
            <v>1</v>
          </cell>
          <cell r="E132" t="str">
            <v>Heal</v>
          </cell>
          <cell r="H132" t="str">
            <v/>
          </cell>
          <cell r="K132">
            <v>4.4999999999999998E-2</v>
          </cell>
          <cell r="O132" t="str">
            <v/>
          </cell>
          <cell r="S132" t="str">
            <v/>
          </cell>
        </row>
        <row r="133">
          <cell r="A133" t="str">
            <v>LP_HealOnKill_Heal_02</v>
          </cell>
          <cell r="B133" t="str">
            <v>LP_HealOnKill_Heal</v>
          </cell>
          <cell r="C133" t="str">
            <v/>
          </cell>
          <cell r="D133">
            <v>2</v>
          </cell>
          <cell r="E133" t="str">
            <v>Heal</v>
          </cell>
          <cell r="H133" t="str">
            <v/>
          </cell>
          <cell r="K133">
            <v>0.06</v>
          </cell>
          <cell r="O133" t="str">
            <v/>
          </cell>
          <cell r="S133" t="str">
            <v/>
          </cell>
        </row>
        <row r="134">
          <cell r="A134" t="str">
            <v>LP_HealOnKillBetter_01</v>
          </cell>
          <cell r="B134" t="str">
            <v>LP_HealOnKillBetter</v>
          </cell>
          <cell r="C134" t="str">
            <v/>
          </cell>
          <cell r="D134">
            <v>1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LP_HealOnKillBetter_Heal</v>
          </cell>
        </row>
        <row r="135">
          <cell r="A135" t="str">
            <v>LP_HealOnKillBetter_02</v>
          </cell>
          <cell r="B135" t="str">
            <v>LP_HealOnKillBetter</v>
          </cell>
          <cell r="C135" t="str">
            <v/>
          </cell>
          <cell r="D135">
            <v>2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OnKill</v>
          </cell>
          <cell r="S135">
            <v>6</v>
          </cell>
          <cell r="U135" t="str">
            <v>LP_HealOnKillBetter_Heal</v>
          </cell>
        </row>
        <row r="136">
          <cell r="A136" t="str">
            <v>LP_HealOnKillBetter_Heal_01</v>
          </cell>
          <cell r="B136" t="str">
            <v>LP_HealOnKillBetter_Heal</v>
          </cell>
          <cell r="C136" t="str">
            <v/>
          </cell>
          <cell r="D136">
            <v>1</v>
          </cell>
          <cell r="E136" t="str">
            <v>Heal</v>
          </cell>
          <cell r="H136" t="str">
            <v/>
          </cell>
          <cell r="K136">
            <v>0.06</v>
          </cell>
          <cell r="O136" t="str">
            <v/>
          </cell>
          <cell r="S136" t="str">
            <v/>
          </cell>
        </row>
        <row r="137">
          <cell r="A137" t="str">
            <v>LP_HealOnKillBetter_Heal_02</v>
          </cell>
          <cell r="B137" t="str">
            <v>LP_HealOnKillBetter_Heal</v>
          </cell>
          <cell r="C137" t="str">
            <v/>
          </cell>
          <cell r="D137">
            <v>2</v>
          </cell>
          <cell r="E137" t="str">
            <v>Heal</v>
          </cell>
          <cell r="H137" t="str">
            <v/>
          </cell>
          <cell r="K137">
            <v>0.08</v>
          </cell>
          <cell r="O137" t="str">
            <v/>
          </cell>
          <cell r="S137" t="str">
            <v/>
          </cell>
        </row>
        <row r="138">
          <cell r="A138" t="str">
            <v>LP_AtkSpeedUpOnEncounter_01</v>
          </cell>
          <cell r="B138" t="str">
            <v>LP_AtkSpeedUpOnEncounter</v>
          </cell>
          <cell r="C138" t="str">
            <v/>
          </cell>
          <cell r="D138">
            <v>1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LP_AtkSpeedUpOnEncounter_02</v>
          </cell>
          <cell r="B139" t="str">
            <v>LP_AtkSpeedUpOnEncounter</v>
          </cell>
          <cell r="C139" t="str">
            <v/>
          </cell>
          <cell r="D139">
            <v>2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LP_AtkSpeedUpOnEncounter_03</v>
          </cell>
          <cell r="B140" t="str">
            <v>LP_AtkSpeedUpOnEncounter</v>
          </cell>
          <cell r="C140" t="str">
            <v/>
          </cell>
          <cell r="D140">
            <v>3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LP_AtkSpeedUpOnEncounter_04</v>
          </cell>
          <cell r="B141" t="str">
            <v>LP_AtkSpeedUpOnEncounter</v>
          </cell>
          <cell r="C141" t="str">
            <v/>
          </cell>
          <cell r="D141">
            <v>4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LP_AtkSpeedUpOnEncounter_05</v>
          </cell>
          <cell r="B142" t="str">
            <v>LP_AtkSpeedUpOnEncounter</v>
          </cell>
          <cell r="C142" t="str">
            <v/>
          </cell>
          <cell r="D142">
            <v>5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OnStartStage</v>
          </cell>
          <cell r="S142">
            <v>1</v>
          </cell>
          <cell r="U142" t="str">
            <v>LP_AtkSpeedUpOnEncounter_Spd</v>
          </cell>
        </row>
        <row r="143">
          <cell r="A143" t="str">
            <v>LP_AtkSpeedUpOnEncounter_06</v>
          </cell>
          <cell r="B143" t="str">
            <v>LP_AtkSpeedUpOnEncounter</v>
          </cell>
          <cell r="C143" t="str">
            <v/>
          </cell>
          <cell r="D143">
            <v>6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OnStartStage</v>
          </cell>
          <cell r="S143">
            <v>1</v>
          </cell>
          <cell r="U143" t="str">
            <v>LP_AtkSpeedUpOnEncounter_Spd</v>
          </cell>
        </row>
        <row r="144">
          <cell r="A144" t="str">
            <v>LP_AtkSpeedUpOnEncounter_07</v>
          </cell>
          <cell r="B144" t="str">
            <v>LP_AtkSpeedUpOnEncounter</v>
          </cell>
          <cell r="C144" t="str">
            <v/>
          </cell>
          <cell r="D144">
            <v>7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OnStartStage</v>
          </cell>
          <cell r="S144">
            <v>1</v>
          </cell>
          <cell r="U144" t="str">
            <v>LP_AtkSpeedUpOnEncounter_Spd</v>
          </cell>
        </row>
        <row r="145">
          <cell r="A145" t="str">
            <v>LP_AtkSpeedUpOnEncounter_08</v>
          </cell>
          <cell r="B145" t="str">
            <v>LP_AtkSpeedUpOnEncounter</v>
          </cell>
          <cell r="C145" t="str">
            <v/>
          </cell>
          <cell r="D145">
            <v>8</v>
          </cell>
          <cell r="E145" t="str">
            <v>CallAffectorValue</v>
          </cell>
          <cell r="H145" t="str">
            <v/>
          </cell>
          <cell r="I145">
            <v>-1</v>
          </cell>
          <cell r="O145" t="str">
            <v/>
          </cell>
          <cell r="Q145" t="str">
            <v>OnStartStage</v>
          </cell>
          <cell r="S145">
            <v>1</v>
          </cell>
          <cell r="U145" t="str">
            <v>LP_AtkSpeedUpOnEncounter_Spd</v>
          </cell>
        </row>
        <row r="146">
          <cell r="A146" t="str">
            <v>LP_AtkSpeedUpOnEncounter_09</v>
          </cell>
          <cell r="B146" t="str">
            <v>LP_AtkSpeedUpOnEncounter</v>
          </cell>
          <cell r="C146" t="str">
            <v/>
          </cell>
          <cell r="D146">
            <v>9</v>
          </cell>
          <cell r="E146" t="str">
            <v>CallAffectorValue</v>
          </cell>
          <cell r="H146" t="str">
            <v/>
          </cell>
          <cell r="I146">
            <v>-1</v>
          </cell>
          <cell r="O146" t="str">
            <v/>
          </cell>
          <cell r="Q146" t="str">
            <v>OnStartStage</v>
          </cell>
          <cell r="S146">
            <v>1</v>
          </cell>
          <cell r="U146" t="str">
            <v>LP_AtkSpeedUpOnEncounter_Spd</v>
          </cell>
        </row>
        <row r="147">
          <cell r="A147" t="str">
            <v>LP_AtkSpeedUpOnEncounter_Spd_01</v>
          </cell>
          <cell r="B147" t="str">
            <v>LP_AtkSpeedUpOnEncounter_Spd</v>
          </cell>
          <cell r="C147" t="str">
            <v/>
          </cell>
          <cell r="D147">
            <v>1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0.25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LP_AtkSpeedUpOnEncounter_Spd_02</v>
          </cell>
          <cell r="B148" t="str">
            <v>LP_AtkSpeedUpOnEncounter_Spd</v>
          </cell>
          <cell r="C148" t="str">
            <v/>
          </cell>
          <cell r="D148">
            <v>2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0.5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LP_AtkSpeedUpOnEncounter_Spd_03</v>
          </cell>
          <cell r="B149" t="str">
            <v>LP_AtkSpeedUpOnEncounter_Spd</v>
          </cell>
          <cell r="C149" t="str">
            <v/>
          </cell>
          <cell r="D149">
            <v>3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0.75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LP_AtkSpeedUpOnEncounter_Spd_04</v>
          </cell>
          <cell r="B150" t="str">
            <v>LP_AtkSpeedUpOnEncounter_Spd</v>
          </cell>
          <cell r="C150" t="str">
            <v/>
          </cell>
          <cell r="D150">
            <v>4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1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LP_AtkSpeedUpOnEncounter_Spd_05</v>
          </cell>
          <cell r="B151" t="str">
            <v>LP_AtkSpeedUpOnEncounter_Spd</v>
          </cell>
          <cell r="C151" t="str">
            <v/>
          </cell>
          <cell r="D151">
            <v>5</v>
          </cell>
          <cell r="E151" t="str">
            <v>ChangeActorStatus</v>
          </cell>
          <cell r="H151" t="str">
            <v/>
          </cell>
          <cell r="I151">
            <v>4.5</v>
          </cell>
          <cell r="J151">
            <v>1.25</v>
          </cell>
          <cell r="M151" t="str">
            <v>AttackSpeedAddRate</v>
          </cell>
          <cell r="O151">
            <v>3</v>
          </cell>
          <cell r="R151">
            <v>1</v>
          </cell>
          <cell r="S151">
            <v>1</v>
          </cell>
          <cell r="W151" t="str">
            <v>Magic_circle_11_D</v>
          </cell>
        </row>
        <row r="152">
          <cell r="A152" t="str">
            <v>LP_AtkSpeedUpOnEncounter_Spd_06</v>
          </cell>
          <cell r="B152" t="str">
            <v>LP_AtkSpeedUpOnEncounter_Spd</v>
          </cell>
          <cell r="C152" t="str">
            <v/>
          </cell>
          <cell r="D152">
            <v>6</v>
          </cell>
          <cell r="E152" t="str">
            <v>ChangeActorStatus</v>
          </cell>
          <cell r="H152" t="str">
            <v/>
          </cell>
          <cell r="I152">
            <v>4.5</v>
          </cell>
          <cell r="J152">
            <v>1.5</v>
          </cell>
          <cell r="M152" t="str">
            <v>AttackSpeedAddRate</v>
          </cell>
          <cell r="O152">
            <v>3</v>
          </cell>
          <cell r="R152">
            <v>1</v>
          </cell>
          <cell r="S152">
            <v>1</v>
          </cell>
          <cell r="W152" t="str">
            <v>Magic_circle_11_D</v>
          </cell>
        </row>
        <row r="153">
          <cell r="A153" t="str">
            <v>LP_AtkSpeedUpOnEncounter_Spd_07</v>
          </cell>
          <cell r="B153" t="str">
            <v>LP_AtkSpeedUpOnEncounter_Spd</v>
          </cell>
          <cell r="C153" t="str">
            <v/>
          </cell>
          <cell r="D153">
            <v>7</v>
          </cell>
          <cell r="E153" t="str">
            <v>ChangeActorStatus</v>
          </cell>
          <cell r="H153" t="str">
            <v/>
          </cell>
          <cell r="I153">
            <v>4.5</v>
          </cell>
          <cell r="J153">
            <v>1.75</v>
          </cell>
          <cell r="M153" t="str">
            <v>AttackSpeedAddRate</v>
          </cell>
          <cell r="O153">
            <v>3</v>
          </cell>
          <cell r="R153">
            <v>1</v>
          </cell>
          <cell r="S153">
            <v>1</v>
          </cell>
          <cell r="W153" t="str">
            <v>Magic_circle_11_D</v>
          </cell>
        </row>
        <row r="154">
          <cell r="A154" t="str">
            <v>LP_AtkSpeedUpOnEncounter_Spd_08</v>
          </cell>
          <cell r="B154" t="str">
            <v>LP_AtkSpeedUpOnEncounter_Spd</v>
          </cell>
          <cell r="C154" t="str">
            <v/>
          </cell>
          <cell r="D154">
            <v>8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2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Magic_circle_11_D</v>
          </cell>
        </row>
        <row r="155">
          <cell r="A155" t="str">
            <v>LP_AtkSpeedUpOnEncounter_Spd_09</v>
          </cell>
          <cell r="B155" t="str">
            <v>LP_AtkSpeedUpOnEncounter_Spd</v>
          </cell>
          <cell r="C155" t="str">
            <v/>
          </cell>
          <cell r="D155">
            <v>9</v>
          </cell>
          <cell r="E155" t="str">
            <v>ChangeActorStatus</v>
          </cell>
          <cell r="H155" t="str">
            <v/>
          </cell>
          <cell r="I155">
            <v>4.5</v>
          </cell>
          <cell r="J155">
            <v>2.25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Magic_circle_11_D</v>
          </cell>
        </row>
        <row r="156">
          <cell r="A156" t="str">
            <v>LP_AtkSpeedUpOnEncounterBetter_01</v>
          </cell>
          <cell r="B156" t="str">
            <v>LP_AtkSpeedUpOnEncounterBetter</v>
          </cell>
          <cell r="C156" t="str">
            <v/>
          </cell>
          <cell r="D156">
            <v>1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LP_AtkSpeedUpOnEncounterBetter_Spd</v>
          </cell>
        </row>
        <row r="157">
          <cell r="A157" t="str">
            <v>LP_AtkSpeedUpOnEncounterBetter_02</v>
          </cell>
          <cell r="B157" t="str">
            <v>LP_AtkSpeedUpOnEncounterBetter</v>
          </cell>
          <cell r="C157" t="str">
            <v/>
          </cell>
          <cell r="D157">
            <v>2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LP_AtkSpeedUpOnEncounterBetter_Spd</v>
          </cell>
        </row>
        <row r="158">
          <cell r="A158" t="str">
            <v>LP_AtkSpeedUpOnEncounterBetter_03</v>
          </cell>
          <cell r="B158" t="str">
            <v>LP_AtkSpeedUpOnEncounterBetter</v>
          </cell>
          <cell r="C158" t="str">
            <v/>
          </cell>
          <cell r="D158">
            <v>3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LP_AtkSpeedUpOnEncounterBetter_Spd</v>
          </cell>
        </row>
        <row r="159">
          <cell r="A159" t="str">
            <v>LP_AtkSpeedUpOnEncounterBetter_04</v>
          </cell>
          <cell r="B159" t="str">
            <v>LP_AtkSpeedUpOnEncounterBetter</v>
          </cell>
          <cell r="C159" t="str">
            <v/>
          </cell>
          <cell r="D159">
            <v>4</v>
          </cell>
          <cell r="E159" t="str">
            <v>CallAffectorValue</v>
          </cell>
          <cell r="H159" t="str">
            <v/>
          </cell>
          <cell r="I159">
            <v>-1</v>
          </cell>
          <cell r="O159" t="str">
            <v/>
          </cell>
          <cell r="Q159" t="str">
            <v>OnStartStage</v>
          </cell>
          <cell r="S159">
            <v>1</v>
          </cell>
          <cell r="U159" t="str">
            <v>LP_AtkSpeedUpOnEncounterBetter_Spd</v>
          </cell>
        </row>
        <row r="160">
          <cell r="A160" t="str">
            <v>LP_AtkSpeedUpOnEncounterBetter_05</v>
          </cell>
          <cell r="B160" t="str">
            <v>LP_AtkSpeedUpOnEncounterBetter</v>
          </cell>
          <cell r="C160" t="str">
            <v/>
          </cell>
          <cell r="D160">
            <v>5</v>
          </cell>
          <cell r="E160" t="str">
            <v>CallAffectorValue</v>
          </cell>
          <cell r="H160" t="str">
            <v/>
          </cell>
          <cell r="I160">
            <v>-1</v>
          </cell>
          <cell r="O160" t="str">
            <v/>
          </cell>
          <cell r="Q160" t="str">
            <v>OnStartStage</v>
          </cell>
          <cell r="S160">
            <v>1</v>
          </cell>
          <cell r="U160" t="str">
            <v>LP_AtkSpeedUpOnEncounterBetter_Spd</v>
          </cell>
        </row>
        <row r="161">
          <cell r="A161" t="str">
            <v>LP_AtkSpeedUpOnEncounterBetter_Spd_01</v>
          </cell>
          <cell r="B161" t="str">
            <v>LP_AtkSpeedUpOnEncounterBetter_Spd</v>
          </cell>
          <cell r="C161" t="str">
            <v/>
          </cell>
          <cell r="D161">
            <v>1</v>
          </cell>
          <cell r="E161" t="str">
            <v>ChangeActorStatus</v>
          </cell>
          <cell r="H161" t="str">
            <v/>
          </cell>
          <cell r="I161">
            <v>4.5</v>
          </cell>
          <cell r="J161">
            <v>0.35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LP_AtkSpeedUpOnEncounterBetter_Spd_02</v>
          </cell>
          <cell r="B162" t="str">
            <v>LP_AtkSpeedUpOnEncounterBetter_Spd</v>
          </cell>
          <cell r="C162" t="str">
            <v/>
          </cell>
          <cell r="D162">
            <v>2</v>
          </cell>
          <cell r="E162" t="str">
            <v>ChangeActorStatus</v>
          </cell>
          <cell r="H162" t="str">
            <v/>
          </cell>
          <cell r="I162">
            <v>4.5</v>
          </cell>
          <cell r="J162">
            <v>0.7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LP_AtkSpeedUpOnEncounterBetter_Spd_03</v>
          </cell>
          <cell r="B163" t="str">
            <v>LP_AtkSpeedUpOnEncounterBetter_Spd</v>
          </cell>
          <cell r="C163" t="str">
            <v/>
          </cell>
          <cell r="D163">
            <v>3</v>
          </cell>
          <cell r="E163" t="str">
            <v>ChangeActorStatus</v>
          </cell>
          <cell r="H163" t="str">
            <v/>
          </cell>
          <cell r="I163">
            <v>4.5</v>
          </cell>
          <cell r="J163">
            <v>1.05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LP_AtkSpeedUpOnEncounterBetter_Spd_04</v>
          </cell>
          <cell r="B164" t="str">
            <v>LP_AtkSpeedUpOnEncounterBetter_Spd</v>
          </cell>
          <cell r="C164" t="str">
            <v/>
          </cell>
          <cell r="D164">
            <v>4</v>
          </cell>
          <cell r="E164" t="str">
            <v>ChangeActorStatus</v>
          </cell>
          <cell r="H164" t="str">
            <v/>
          </cell>
          <cell r="I164">
            <v>4.5</v>
          </cell>
          <cell r="J164">
            <v>1.4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LP_AtkSpeedUpOnEncounterBetter_Spd_05</v>
          </cell>
          <cell r="B165" t="str">
            <v>LP_AtkSpeedUpOnEncounterBetter_Spd</v>
          </cell>
          <cell r="C165" t="str">
            <v/>
          </cell>
          <cell r="D165">
            <v>5</v>
          </cell>
          <cell r="E165" t="str">
            <v>ChangeActorStatus</v>
          </cell>
          <cell r="H165" t="str">
            <v/>
          </cell>
          <cell r="I165">
            <v>4.5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LP_VampireOnAttack_01</v>
          </cell>
          <cell r="B166" t="str">
            <v>LP_VampireOnAttack</v>
          </cell>
          <cell r="C166" t="str">
            <v/>
          </cell>
          <cell r="D166">
            <v>1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OnHit</v>
          </cell>
          <cell r="S166">
            <v>5</v>
          </cell>
          <cell r="U166" t="str">
            <v>LP_VampireOnAttack_Heal</v>
          </cell>
        </row>
        <row r="167">
          <cell r="A167" t="str">
            <v>LP_VampireOnAttack_02</v>
          </cell>
          <cell r="B167" t="str">
            <v>LP_VampireOnAttack</v>
          </cell>
          <cell r="C167" t="str">
            <v/>
          </cell>
          <cell r="D167">
            <v>2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OnHit</v>
          </cell>
          <cell r="S167">
            <v>5</v>
          </cell>
          <cell r="U167" t="str">
            <v>LP_VampireOnAttack_Heal</v>
          </cell>
        </row>
        <row r="168">
          <cell r="A168" t="str">
            <v>LP_VampireOnAttack_03</v>
          </cell>
          <cell r="B168" t="str">
            <v>LP_VampireOnAttack</v>
          </cell>
          <cell r="C168" t="str">
            <v/>
          </cell>
          <cell r="D168">
            <v>3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OnHit</v>
          </cell>
          <cell r="S168">
            <v>5</v>
          </cell>
          <cell r="U168" t="str">
            <v>LP_VampireOnAttack_Heal</v>
          </cell>
        </row>
        <row r="169">
          <cell r="A169" t="str">
            <v>LP_VampireOnAttack_04</v>
          </cell>
          <cell r="B169" t="str">
            <v>LP_VampireOnAttack</v>
          </cell>
          <cell r="C169" t="str">
            <v/>
          </cell>
          <cell r="D169">
            <v>4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LP_VampireOnAttack_Heal</v>
          </cell>
        </row>
        <row r="170">
          <cell r="A170" t="str">
            <v>LP_VampireOnAttack_05</v>
          </cell>
          <cell r="B170" t="str">
            <v>LP_VampireOnAttack</v>
          </cell>
          <cell r="C170" t="str">
            <v/>
          </cell>
          <cell r="D170">
            <v>5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LP_VampireOnAttack_Heal</v>
          </cell>
        </row>
        <row r="171">
          <cell r="A171" t="str">
            <v>LP_VampireOnAttack_Heal_01</v>
          </cell>
          <cell r="B171" t="str">
            <v>LP_VampireOnAttack_Heal</v>
          </cell>
          <cell r="C171" t="str">
            <v/>
          </cell>
          <cell r="D171">
            <v>1</v>
          </cell>
          <cell r="E171" t="str">
            <v>Heal</v>
          </cell>
          <cell r="H171" t="str">
            <v/>
          </cell>
          <cell r="L171">
            <v>0.03</v>
          </cell>
          <cell r="O171" t="str">
            <v/>
          </cell>
          <cell r="S171" t="str">
            <v/>
          </cell>
        </row>
        <row r="172">
          <cell r="A172" t="str">
            <v>LP_VampireOnAttack_Heal_02</v>
          </cell>
          <cell r="B172" t="str">
            <v>LP_VampireOnAttack_Heal</v>
          </cell>
          <cell r="C172" t="str">
            <v/>
          </cell>
          <cell r="D172">
            <v>2</v>
          </cell>
          <cell r="E172" t="str">
            <v>Heal</v>
          </cell>
          <cell r="H172" t="str">
            <v/>
          </cell>
          <cell r="L172">
            <v>0.04</v>
          </cell>
          <cell r="O172" t="str">
            <v/>
          </cell>
          <cell r="S172" t="str">
            <v/>
          </cell>
        </row>
        <row r="173">
          <cell r="A173" t="str">
            <v>LP_VampireOnAttack_Heal_03</v>
          </cell>
          <cell r="B173" t="str">
            <v>LP_VampireOnAttack_Heal</v>
          </cell>
          <cell r="C173" t="str">
            <v/>
          </cell>
          <cell r="D173">
            <v>3</v>
          </cell>
          <cell r="E173" t="str">
            <v>Heal</v>
          </cell>
          <cell r="H173" t="str">
            <v/>
          </cell>
          <cell r="L173">
            <v>0.05</v>
          </cell>
          <cell r="O173" t="str">
            <v/>
          </cell>
          <cell r="S173" t="str">
            <v/>
          </cell>
        </row>
        <row r="174">
          <cell r="A174" t="str">
            <v>LP_VampireOnAttack_Heal_04</v>
          </cell>
          <cell r="B174" t="str">
            <v>LP_VampireOnAttack_Heal</v>
          </cell>
          <cell r="C174" t="str">
            <v/>
          </cell>
          <cell r="D174">
            <v>4</v>
          </cell>
          <cell r="E174" t="str">
            <v>Heal</v>
          </cell>
          <cell r="H174" t="str">
            <v/>
          </cell>
          <cell r="L174">
            <v>0.06</v>
          </cell>
          <cell r="O174" t="str">
            <v/>
          </cell>
          <cell r="S174" t="str">
            <v/>
          </cell>
        </row>
        <row r="175">
          <cell r="A175" t="str">
            <v>LP_VampireOnAttack_Heal_05</v>
          </cell>
          <cell r="B175" t="str">
            <v>LP_VampireOnAttack_Heal</v>
          </cell>
          <cell r="C175" t="str">
            <v/>
          </cell>
          <cell r="D175">
            <v>5</v>
          </cell>
          <cell r="E175" t="str">
            <v>Heal</v>
          </cell>
          <cell r="H175" t="str">
            <v/>
          </cell>
          <cell r="L175">
            <v>7.0000000000000007E-2</v>
          </cell>
          <cell r="O175" t="str">
            <v/>
          </cell>
          <cell r="S175" t="str">
            <v/>
          </cell>
        </row>
        <row r="176">
          <cell r="A176" t="str">
            <v>LP_VampireOnAttackBetter_01</v>
          </cell>
          <cell r="B176" t="str">
            <v>LP_VampireOnAttackBetter</v>
          </cell>
          <cell r="C176" t="str">
            <v/>
          </cell>
          <cell r="D176">
            <v>1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OnHit</v>
          </cell>
          <cell r="S176">
            <v>5</v>
          </cell>
          <cell r="U176" t="str">
            <v>LP_VampireOnAttackBetter_Heal</v>
          </cell>
        </row>
        <row r="177">
          <cell r="A177" t="str">
            <v>LP_VampireOnAttackBetter_02</v>
          </cell>
          <cell r="B177" t="str">
            <v>LP_VampireOnAttackBetter</v>
          </cell>
          <cell r="C177" t="str">
            <v/>
          </cell>
          <cell r="D177">
            <v>2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OnHit</v>
          </cell>
          <cell r="S177">
            <v>5</v>
          </cell>
          <cell r="U177" t="str">
            <v>LP_VampireOnAttackBetter_Heal</v>
          </cell>
        </row>
        <row r="178">
          <cell r="A178" t="str">
            <v>LP_VampireOnAttackBetter_03</v>
          </cell>
          <cell r="B178" t="str">
            <v>LP_VampireOnAttackBetter</v>
          </cell>
          <cell r="C178" t="str">
            <v/>
          </cell>
          <cell r="D178">
            <v>3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LP_VampireOnAttackBetter_Heal</v>
          </cell>
        </row>
        <row r="179">
          <cell r="A179" t="str">
            <v>LP_VampireOnAttackBetter_04</v>
          </cell>
          <cell r="B179" t="str">
            <v>LP_VampireOnAttackBetter</v>
          </cell>
          <cell r="C179" t="str">
            <v/>
          </cell>
          <cell r="D179">
            <v>4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LP_VampireOnAttackBetter_Heal</v>
          </cell>
        </row>
        <row r="180">
          <cell r="A180" t="str">
            <v>LP_VampireOnAttackBetter_05</v>
          </cell>
          <cell r="B180" t="str">
            <v>LP_VampireOnAttackBetter</v>
          </cell>
          <cell r="C180" t="str">
            <v/>
          </cell>
          <cell r="D180">
            <v>5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LP_VampireOnAttackBetter_Heal</v>
          </cell>
        </row>
        <row r="181">
          <cell r="A181" t="str">
            <v>LP_VampireOnAttackBetter_Heal_01</v>
          </cell>
          <cell r="B181" t="str">
            <v>LP_VampireOnAttackBetter_Heal</v>
          </cell>
          <cell r="C181" t="str">
            <v/>
          </cell>
          <cell r="D181">
            <v>1</v>
          </cell>
          <cell r="E181" t="str">
            <v>Heal</v>
          </cell>
          <cell r="H181" t="str">
            <v/>
          </cell>
          <cell r="L181">
            <v>0.1</v>
          </cell>
          <cell r="O181" t="str">
            <v/>
          </cell>
          <cell r="S181" t="str">
            <v/>
          </cell>
        </row>
        <row r="182">
          <cell r="A182" t="str">
            <v>LP_VampireOnAttackBetter_Heal_02</v>
          </cell>
          <cell r="B182" t="str">
            <v>LP_VampireOnAttackBetter_Heal</v>
          </cell>
          <cell r="C182" t="str">
            <v/>
          </cell>
          <cell r="D182">
            <v>2</v>
          </cell>
          <cell r="E182" t="str">
            <v>Heal</v>
          </cell>
          <cell r="H182" t="str">
            <v/>
          </cell>
          <cell r="L182">
            <v>0.15</v>
          </cell>
          <cell r="O182" t="str">
            <v/>
          </cell>
          <cell r="S182" t="str">
            <v/>
          </cell>
        </row>
        <row r="183">
          <cell r="A183" t="str">
            <v>LP_VampireOnAttackBetter_Heal_03</v>
          </cell>
          <cell r="B183" t="str">
            <v>LP_VampireOnAttackBetter_Heal</v>
          </cell>
          <cell r="C183" t="str">
            <v/>
          </cell>
          <cell r="D183">
            <v>3</v>
          </cell>
          <cell r="E183" t="str">
            <v>Heal</v>
          </cell>
          <cell r="H183" t="str">
            <v/>
          </cell>
          <cell r="L183">
            <v>0.2</v>
          </cell>
          <cell r="O183" t="str">
            <v/>
          </cell>
          <cell r="S183" t="str">
            <v/>
          </cell>
        </row>
        <row r="184">
          <cell r="A184" t="str">
            <v>LP_VampireOnAttackBetter_Heal_04</v>
          </cell>
          <cell r="B184" t="str">
            <v>LP_VampireOnAttackBetter_Heal</v>
          </cell>
          <cell r="C184" t="str">
            <v/>
          </cell>
          <cell r="D184">
            <v>4</v>
          </cell>
          <cell r="E184" t="str">
            <v>Heal</v>
          </cell>
          <cell r="H184" t="str">
            <v/>
          </cell>
          <cell r="L184">
            <v>0.25</v>
          </cell>
          <cell r="O184" t="str">
            <v/>
          </cell>
          <cell r="S184" t="str">
            <v/>
          </cell>
        </row>
        <row r="185">
          <cell r="A185" t="str">
            <v>LP_VampireOnAttackBetter_Heal_05</v>
          </cell>
          <cell r="B185" t="str">
            <v>LP_VampireOnAttackBetter_Heal</v>
          </cell>
          <cell r="C185" t="str">
            <v/>
          </cell>
          <cell r="D185">
            <v>5</v>
          </cell>
          <cell r="E185" t="str">
            <v>Heal</v>
          </cell>
          <cell r="H185" t="str">
            <v/>
          </cell>
          <cell r="L185">
            <v>0.3</v>
          </cell>
          <cell r="O185" t="str">
            <v/>
          </cell>
          <cell r="S185" t="str">
            <v/>
          </cell>
        </row>
        <row r="186">
          <cell r="A186" t="str">
            <v>LP_RecoverOnAttacked_01</v>
          </cell>
          <cell r="B186" t="str">
            <v>LP_RecoverOnAttacked</v>
          </cell>
          <cell r="C186" t="str">
            <v/>
          </cell>
          <cell r="D186">
            <v>1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LP_RecoverOnAttacked_02</v>
          </cell>
          <cell r="B187" t="str">
            <v>LP_RecoverOnAttacked</v>
          </cell>
          <cell r="C187" t="str">
            <v/>
          </cell>
          <cell r="D187">
            <v>2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LP_RecoverOnAttacked_03</v>
          </cell>
          <cell r="B188" t="str">
            <v>LP_RecoverOnAttacked</v>
          </cell>
          <cell r="C188" t="str">
            <v/>
          </cell>
          <cell r="D188">
            <v>3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LP_RecoverOnAttacked_04</v>
          </cell>
          <cell r="B189" t="str">
            <v>LP_RecoverOnAttacked</v>
          </cell>
          <cell r="C189" t="str">
            <v/>
          </cell>
          <cell r="D189">
            <v>4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LP_RecoverOnAttacked_05</v>
          </cell>
          <cell r="B190" t="str">
            <v>LP_RecoverOnAttacked</v>
          </cell>
          <cell r="C190" t="str">
            <v/>
          </cell>
          <cell r="D190">
            <v>5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OnDamage</v>
          </cell>
          <cell r="S190">
            <v>4</v>
          </cell>
          <cell r="U190" t="str">
            <v>LP_RecoverOnAttacked_Heal</v>
          </cell>
        </row>
        <row r="191">
          <cell r="A191" t="str">
            <v>LP_RecoverOnAttacked_06</v>
          </cell>
          <cell r="B191" t="str">
            <v>LP_RecoverOnAttacked</v>
          </cell>
          <cell r="C191" t="str">
            <v/>
          </cell>
          <cell r="D191">
            <v>6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OnDamage</v>
          </cell>
          <cell r="S191">
            <v>4</v>
          </cell>
          <cell r="U191" t="str">
            <v>LP_RecoverOnAttacked_Heal</v>
          </cell>
        </row>
        <row r="192">
          <cell r="A192" t="str">
            <v>LP_RecoverOnAttacked_07</v>
          </cell>
          <cell r="B192" t="str">
            <v>LP_RecoverOnAttacked</v>
          </cell>
          <cell r="C192" t="str">
            <v/>
          </cell>
          <cell r="D192">
            <v>7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OnDamage</v>
          </cell>
          <cell r="S192">
            <v>4</v>
          </cell>
          <cell r="U192" t="str">
            <v>LP_RecoverOnAttacked_Heal</v>
          </cell>
        </row>
        <row r="193">
          <cell r="A193" t="str">
            <v>LP_RecoverOnAttacked_08</v>
          </cell>
          <cell r="B193" t="str">
            <v>LP_RecoverOnAttacked</v>
          </cell>
          <cell r="C193" t="str">
            <v/>
          </cell>
          <cell r="D193">
            <v>8</v>
          </cell>
          <cell r="E193" t="str">
            <v>CallAffectorValue</v>
          </cell>
          <cell r="H193" t="str">
            <v/>
          </cell>
          <cell r="I193">
            <v>-1</v>
          </cell>
          <cell r="O193" t="str">
            <v/>
          </cell>
          <cell r="Q193" t="str">
            <v>OnDamage</v>
          </cell>
          <cell r="S193">
            <v>4</v>
          </cell>
          <cell r="U193" t="str">
            <v>LP_RecoverOnAttacked_Heal</v>
          </cell>
        </row>
        <row r="194">
          <cell r="A194" t="str">
            <v>LP_RecoverOnAttacked_09</v>
          </cell>
          <cell r="B194" t="str">
            <v>LP_RecoverOnAttacked</v>
          </cell>
          <cell r="C194" t="str">
            <v/>
          </cell>
          <cell r="D194">
            <v>9</v>
          </cell>
          <cell r="E194" t="str">
            <v>CallAffectorValue</v>
          </cell>
          <cell r="H194" t="str">
            <v/>
          </cell>
          <cell r="I194">
            <v>-1</v>
          </cell>
          <cell r="O194" t="str">
            <v/>
          </cell>
          <cell r="Q194" t="str">
            <v>OnDamage</v>
          </cell>
          <cell r="S194">
            <v>4</v>
          </cell>
          <cell r="U194" t="str">
            <v>LP_RecoverOnAttacked_Heal</v>
          </cell>
        </row>
        <row r="195">
          <cell r="A195" t="str">
            <v>LP_RecoverOnAttacked_Heal_01</v>
          </cell>
          <cell r="B195" t="str">
            <v>LP_RecoverOnAttacked_Heal</v>
          </cell>
          <cell r="C195" t="str">
            <v/>
          </cell>
          <cell r="D195">
            <v>1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6.6659999999999997E-2</v>
          </cell>
          <cell r="O195" t="str">
            <v/>
          </cell>
          <cell r="S195" t="str">
            <v/>
          </cell>
        </row>
        <row r="196">
          <cell r="A196" t="str">
            <v>LP_RecoverOnAttacked_Heal_02</v>
          </cell>
          <cell r="B196" t="str">
            <v>LP_RecoverOnAttacked_Heal</v>
          </cell>
          <cell r="C196" t="str">
            <v/>
          </cell>
          <cell r="D196">
            <v>2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0.1</v>
          </cell>
          <cell r="O196" t="str">
            <v/>
          </cell>
          <cell r="S196" t="str">
            <v/>
          </cell>
        </row>
        <row r="197">
          <cell r="A197" t="str">
            <v>LP_RecoverOnAttacked_Heal_03</v>
          </cell>
          <cell r="B197" t="str">
            <v>LP_RecoverOnAttacked_Heal</v>
          </cell>
          <cell r="C197" t="str">
            <v/>
          </cell>
          <cell r="D197">
            <v>3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0.12</v>
          </cell>
          <cell r="O197" t="str">
            <v/>
          </cell>
          <cell r="S197" t="str">
            <v/>
          </cell>
        </row>
        <row r="198">
          <cell r="A198" t="str">
            <v>LP_RecoverOnAttacked_Heal_04</v>
          </cell>
          <cell r="B198" t="str">
            <v>LP_RecoverOnAttacked_Heal</v>
          </cell>
          <cell r="C198" t="str">
            <v/>
          </cell>
          <cell r="D198">
            <v>4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0.13333999999999999</v>
          </cell>
          <cell r="O198" t="str">
            <v/>
          </cell>
          <cell r="S198" t="str">
            <v/>
          </cell>
        </row>
        <row r="199">
          <cell r="A199" t="str">
            <v>LP_RecoverOnAttacked_Heal_05</v>
          </cell>
          <cell r="B199" t="str">
            <v>LP_RecoverOnAttacked_Heal</v>
          </cell>
          <cell r="C199" t="str">
            <v/>
          </cell>
          <cell r="D199">
            <v>5</v>
          </cell>
          <cell r="E199" t="str">
            <v>HealOverTime</v>
          </cell>
          <cell r="H199" t="str">
            <v/>
          </cell>
          <cell r="I199">
            <v>5</v>
          </cell>
          <cell r="J199">
            <v>1</v>
          </cell>
          <cell r="L199">
            <v>0.14286000000000001</v>
          </cell>
          <cell r="O199" t="str">
            <v/>
          </cell>
          <cell r="S199" t="str">
            <v/>
          </cell>
        </row>
        <row r="200">
          <cell r="A200" t="str">
            <v>LP_RecoverOnAttacked_Heal_06</v>
          </cell>
          <cell r="B200" t="str">
            <v>LP_RecoverOnAttacked_Heal</v>
          </cell>
          <cell r="C200" t="str">
            <v/>
          </cell>
          <cell r="D200">
            <v>6</v>
          </cell>
          <cell r="E200" t="str">
            <v>HealOverTime</v>
          </cell>
          <cell r="H200" t="str">
            <v/>
          </cell>
          <cell r="I200">
            <v>5</v>
          </cell>
          <cell r="J200">
            <v>1</v>
          </cell>
          <cell r="L200">
            <v>0.15</v>
          </cell>
          <cell r="O200" t="str">
            <v/>
          </cell>
          <cell r="S200" t="str">
            <v/>
          </cell>
        </row>
        <row r="201">
          <cell r="A201" t="str">
            <v>LP_RecoverOnAttacked_Heal_07</v>
          </cell>
          <cell r="B201" t="str">
            <v>LP_RecoverOnAttacked_Heal</v>
          </cell>
          <cell r="C201" t="str">
            <v/>
          </cell>
          <cell r="D201">
            <v>7</v>
          </cell>
          <cell r="E201" t="str">
            <v>HealOverTime</v>
          </cell>
          <cell r="H201" t="str">
            <v/>
          </cell>
          <cell r="I201">
            <v>5</v>
          </cell>
          <cell r="J201">
            <v>1</v>
          </cell>
          <cell r="L201">
            <v>0.15556</v>
          </cell>
          <cell r="O201" t="str">
            <v/>
          </cell>
          <cell r="S201" t="str">
            <v/>
          </cell>
        </row>
        <row r="202">
          <cell r="A202" t="str">
            <v>LP_RecoverOnAttacked_Heal_08</v>
          </cell>
          <cell r="B202" t="str">
            <v>LP_RecoverOnAttacked_Heal</v>
          </cell>
          <cell r="C202" t="str">
            <v/>
          </cell>
          <cell r="D202">
            <v>8</v>
          </cell>
          <cell r="E202" t="str">
            <v>HealOverTime</v>
          </cell>
          <cell r="H202" t="str">
            <v/>
          </cell>
          <cell r="I202">
            <v>5</v>
          </cell>
          <cell r="J202">
            <v>1</v>
          </cell>
          <cell r="L202">
            <v>0.16</v>
          </cell>
          <cell r="O202" t="str">
            <v/>
          </cell>
          <cell r="S202" t="str">
            <v/>
          </cell>
        </row>
        <row r="203">
          <cell r="A203" t="str">
            <v>LP_RecoverOnAttacked_Heal_09</v>
          </cell>
          <cell r="B203" t="str">
            <v>LP_RecoverOnAttacked_Heal</v>
          </cell>
          <cell r="C203" t="str">
            <v/>
          </cell>
          <cell r="D203">
            <v>9</v>
          </cell>
          <cell r="E203" t="str">
            <v>HealOverTime</v>
          </cell>
          <cell r="H203" t="str">
            <v/>
          </cell>
          <cell r="I203">
            <v>5</v>
          </cell>
          <cell r="J203">
            <v>1</v>
          </cell>
          <cell r="L203">
            <v>0.16364000000000001</v>
          </cell>
          <cell r="O203" t="str">
            <v/>
          </cell>
          <cell r="S203" t="str">
            <v/>
          </cell>
        </row>
        <row r="204">
          <cell r="A204" t="str">
            <v>LP_ReflectOnAttacked_01</v>
          </cell>
          <cell r="B204" t="str">
            <v>LP_ReflectOnAttacked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3</v>
          </cell>
          <cell r="O204" t="str">
            <v/>
          </cell>
          <cell r="S204" t="str">
            <v/>
          </cell>
        </row>
        <row r="205">
          <cell r="A205" t="str">
            <v>LP_ReflectOnAttacked_02</v>
          </cell>
          <cell r="B205" t="str">
            <v>LP_ReflectOnAttacked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3.5</v>
          </cell>
          <cell r="O205" t="str">
            <v/>
          </cell>
          <cell r="S205" t="str">
            <v/>
          </cell>
        </row>
        <row r="206">
          <cell r="A206" t="str">
            <v>LP_ReflectOnAttacked_03</v>
          </cell>
          <cell r="B206" t="str">
            <v>LP_ReflectOnAttacked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4</v>
          </cell>
          <cell r="O206" t="str">
            <v/>
          </cell>
          <cell r="S206" t="str">
            <v/>
          </cell>
        </row>
        <row r="207">
          <cell r="A207" t="str">
            <v>LP_ReflectOnAttacked_04</v>
          </cell>
          <cell r="B207" t="str">
            <v>LP_ReflectOnAttacked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4.5</v>
          </cell>
          <cell r="O207" t="str">
            <v/>
          </cell>
          <cell r="S207" t="str">
            <v/>
          </cell>
        </row>
        <row r="208">
          <cell r="A208" t="str">
            <v>LP_ReflectOnAttacked_05</v>
          </cell>
          <cell r="B208" t="str">
            <v>LP_ReflectOnAttacked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5</v>
          </cell>
          <cell r="O208" t="str">
            <v/>
          </cell>
          <cell r="S208" t="str">
            <v/>
          </cell>
        </row>
        <row r="209">
          <cell r="A209" t="str">
            <v>LP_ReflectOnAttackedBetter_01</v>
          </cell>
          <cell r="B209" t="str">
            <v>LP_ReflectOnAttackedBetter</v>
          </cell>
          <cell r="C209" t="str">
            <v/>
          </cell>
          <cell r="D209">
            <v>1</v>
          </cell>
          <cell r="E209" t="str">
            <v>ReflectDamage</v>
          </cell>
          <cell r="H209" t="str">
            <v/>
          </cell>
          <cell r="I209">
            <v>-1</v>
          </cell>
          <cell r="J209">
            <v>4.5</v>
          </cell>
          <cell r="O209" t="str">
            <v/>
          </cell>
          <cell r="S209" t="str">
            <v/>
          </cell>
        </row>
        <row r="210">
          <cell r="A210" t="str">
            <v>LP_ReflectOnAttackedBetter_02</v>
          </cell>
          <cell r="B210" t="str">
            <v>LP_ReflectOnAttackedBetter</v>
          </cell>
          <cell r="C210" t="str">
            <v/>
          </cell>
          <cell r="D210">
            <v>2</v>
          </cell>
          <cell r="E210" t="str">
            <v>ReflectDamage</v>
          </cell>
          <cell r="H210" t="str">
            <v/>
          </cell>
          <cell r="I210">
            <v>-1</v>
          </cell>
          <cell r="J210">
            <v>5.25</v>
          </cell>
          <cell r="O210" t="str">
            <v/>
          </cell>
          <cell r="S210" t="str">
            <v/>
          </cell>
        </row>
        <row r="211">
          <cell r="A211" t="str">
            <v>LP_ReflectOnAttackedBetter_03</v>
          </cell>
          <cell r="B211" t="str">
            <v>LP_ReflectOnAttackedBetter</v>
          </cell>
          <cell r="C211" t="str">
            <v/>
          </cell>
          <cell r="D211">
            <v>3</v>
          </cell>
          <cell r="E211" t="str">
            <v>ReflectDamage</v>
          </cell>
          <cell r="H211" t="str">
            <v/>
          </cell>
          <cell r="I211">
            <v>-1</v>
          </cell>
          <cell r="J211">
            <v>6</v>
          </cell>
          <cell r="O211" t="str">
            <v/>
          </cell>
          <cell r="S211" t="str">
            <v/>
          </cell>
        </row>
        <row r="212">
          <cell r="A212" t="str">
            <v>LP_ReflectOnAttackedBetter_04</v>
          </cell>
          <cell r="B212" t="str">
            <v>LP_ReflectOnAttackedBetter</v>
          </cell>
          <cell r="C212" t="str">
            <v/>
          </cell>
          <cell r="D212">
            <v>4</v>
          </cell>
          <cell r="E212" t="str">
            <v>ReflectDamage</v>
          </cell>
          <cell r="H212" t="str">
            <v/>
          </cell>
          <cell r="I212">
            <v>-1</v>
          </cell>
          <cell r="J212">
            <v>6.75</v>
          </cell>
          <cell r="O212" t="str">
            <v/>
          </cell>
          <cell r="S212" t="str">
            <v/>
          </cell>
        </row>
        <row r="213">
          <cell r="A213" t="str">
            <v>LP_ReflectOnAttackedBetter_05</v>
          </cell>
          <cell r="B213" t="str">
            <v>LP_ReflectOnAttackedBetter</v>
          </cell>
          <cell r="C213" t="str">
            <v/>
          </cell>
          <cell r="D213">
            <v>5</v>
          </cell>
          <cell r="E213" t="str">
            <v>ReflectDamage</v>
          </cell>
          <cell r="H213" t="str">
            <v/>
          </cell>
          <cell r="I213">
            <v>-1</v>
          </cell>
          <cell r="J213">
            <v>7.5</v>
          </cell>
          <cell r="O213" t="str">
            <v/>
          </cell>
          <cell r="S213" t="str">
            <v/>
          </cell>
        </row>
        <row r="214">
          <cell r="A214" t="str">
            <v>LP_AtkUpOnLowerHp_01</v>
          </cell>
          <cell r="B214" t="str">
            <v>LP_AtkUpOnLowerHp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0.5</v>
          </cell>
          <cell r="O214" t="str">
            <v/>
          </cell>
          <cell r="S214" t="str">
            <v/>
          </cell>
        </row>
        <row r="215">
          <cell r="A215" t="str">
            <v>LP_AtkUpOnLowerHp_02</v>
          </cell>
          <cell r="B215" t="str">
            <v>LP_AtkUpOnLowerHp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LP_AtkUpOnLowerHp_03</v>
          </cell>
          <cell r="B216" t="str">
            <v>LP_AtkUpOnLowerHp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1.5</v>
          </cell>
          <cell r="O216" t="str">
            <v/>
          </cell>
          <cell r="S216" t="str">
            <v/>
          </cell>
        </row>
        <row r="217">
          <cell r="A217" t="str">
            <v>LP_AtkUpOnLowerHp_04</v>
          </cell>
          <cell r="B217" t="str">
            <v>LP_AtkUpOnLowerHp</v>
          </cell>
          <cell r="C217" t="str">
            <v/>
          </cell>
          <cell r="D217">
            <v>4</v>
          </cell>
          <cell r="E217" t="str">
            <v>AddAttackByHp</v>
          </cell>
          <cell r="H217" t="str">
            <v/>
          </cell>
          <cell r="I217">
            <v>-1</v>
          </cell>
          <cell r="J217">
            <v>2</v>
          </cell>
          <cell r="O217" t="str">
            <v/>
          </cell>
          <cell r="S217" t="str">
            <v/>
          </cell>
        </row>
        <row r="218">
          <cell r="A218" t="str">
            <v>LP_AtkUpOnLowerHp_05</v>
          </cell>
          <cell r="B218" t="str">
            <v>LP_AtkUpOnLowerHp</v>
          </cell>
          <cell r="C218" t="str">
            <v/>
          </cell>
          <cell r="D218">
            <v>5</v>
          </cell>
          <cell r="E218" t="str">
            <v>AddAttackByHp</v>
          </cell>
          <cell r="H218" t="str">
            <v/>
          </cell>
          <cell r="I218">
            <v>-1</v>
          </cell>
          <cell r="J218">
            <v>2.5</v>
          </cell>
          <cell r="O218" t="str">
            <v/>
          </cell>
          <cell r="S218" t="str">
            <v/>
          </cell>
        </row>
        <row r="219">
          <cell r="A219" t="str">
            <v>LP_AtkUpOnLowerHpBetter_01</v>
          </cell>
          <cell r="B219" t="str">
            <v>LP_AtkUpOnLowerHpBetter</v>
          </cell>
          <cell r="C219" t="str">
            <v/>
          </cell>
          <cell r="D219">
            <v>1</v>
          </cell>
          <cell r="E219" t="str">
            <v>AddAttackByHp</v>
          </cell>
          <cell r="H219" t="str">
            <v/>
          </cell>
          <cell r="I219">
            <v>-1</v>
          </cell>
          <cell r="J219">
            <v>0.75</v>
          </cell>
          <cell r="O219" t="str">
            <v/>
          </cell>
          <cell r="S219" t="str">
            <v/>
          </cell>
        </row>
        <row r="220">
          <cell r="A220" t="str">
            <v>LP_AtkUpOnLowerHpBetter_02</v>
          </cell>
          <cell r="B220" t="str">
            <v>LP_AtkUpOnLowerHpBetter</v>
          </cell>
          <cell r="C220" t="str">
            <v/>
          </cell>
          <cell r="D220">
            <v>2</v>
          </cell>
          <cell r="E220" t="str">
            <v>AddAttackByHp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LP_AtkUpOnLowerHpBetter_03</v>
          </cell>
          <cell r="B221" t="str">
            <v>LP_AtkUpOnLowerHpBetter</v>
          </cell>
          <cell r="C221" t="str">
            <v/>
          </cell>
          <cell r="D221">
            <v>3</v>
          </cell>
          <cell r="E221" t="str">
            <v>AddAttackByHp</v>
          </cell>
          <cell r="H221" t="str">
            <v/>
          </cell>
          <cell r="I221">
            <v>-1</v>
          </cell>
          <cell r="J221">
            <v>1.25</v>
          </cell>
          <cell r="O221" t="str">
            <v/>
          </cell>
          <cell r="S221" t="str">
            <v/>
          </cell>
        </row>
        <row r="222">
          <cell r="A222" t="str">
            <v>LP_CritDmgUpOnLowerHp_01</v>
          </cell>
          <cell r="B222" t="str">
            <v>LP_CritDmgUpOnLowerHp</v>
          </cell>
          <cell r="C222" t="str">
            <v/>
          </cell>
          <cell r="D222">
            <v>1</v>
          </cell>
          <cell r="E222" t="str">
            <v>AddCriticalDamageByTargetHp</v>
          </cell>
          <cell r="H222" t="str">
            <v/>
          </cell>
          <cell r="I222">
            <v>-1</v>
          </cell>
          <cell r="J222">
            <v>0.5</v>
          </cell>
          <cell r="O222" t="str">
            <v/>
          </cell>
          <cell r="S222" t="str">
            <v/>
          </cell>
        </row>
        <row r="223">
          <cell r="A223" t="str">
            <v>LP_CritDmgUpOnLowerHp_02</v>
          </cell>
          <cell r="B223" t="str">
            <v>LP_CritDmgUpOnLowerHp</v>
          </cell>
          <cell r="C223" t="str">
            <v/>
          </cell>
          <cell r="D223">
            <v>2</v>
          </cell>
          <cell r="E223" t="str">
            <v>AddCriticalDamageByTargetHp</v>
          </cell>
          <cell r="H223" t="str">
            <v/>
          </cell>
          <cell r="I223">
            <v>-1</v>
          </cell>
          <cell r="J223">
            <v>1</v>
          </cell>
          <cell r="O223" t="str">
            <v/>
          </cell>
          <cell r="S223" t="str">
            <v/>
          </cell>
        </row>
        <row r="224">
          <cell r="A224" t="str">
            <v>LP_CritDmgUpOnLowerHp_03</v>
          </cell>
          <cell r="B224" t="str">
            <v>LP_CritDmgUpOnLowerHp</v>
          </cell>
          <cell r="C224" t="str">
            <v/>
          </cell>
          <cell r="D224">
            <v>3</v>
          </cell>
          <cell r="E224" t="str">
            <v>AddCriticalDamageByTargetHp</v>
          </cell>
          <cell r="H224" t="str">
            <v/>
          </cell>
          <cell r="I224">
            <v>-1</v>
          </cell>
          <cell r="J224">
            <v>1.5</v>
          </cell>
          <cell r="O224" t="str">
            <v/>
          </cell>
          <cell r="S224" t="str">
            <v/>
          </cell>
        </row>
        <row r="225">
          <cell r="A225" t="str">
            <v>LP_CritDmgUpOnLowerHpBetter_01</v>
          </cell>
          <cell r="B225" t="str">
            <v>LP_CritDmgUpOnLowerHpBetter</v>
          </cell>
          <cell r="C225" t="str">
            <v/>
          </cell>
          <cell r="D225">
            <v>1</v>
          </cell>
          <cell r="E225" t="str">
            <v>AddCriticalDamageByTargetHp</v>
          </cell>
          <cell r="H225" t="str">
            <v/>
          </cell>
          <cell r="I225">
            <v>-1</v>
          </cell>
          <cell r="J225">
            <v>1</v>
          </cell>
          <cell r="O225" t="str">
            <v/>
          </cell>
          <cell r="S225" t="str">
            <v/>
          </cell>
        </row>
        <row r="226">
          <cell r="A226" t="str">
            <v>LP_InstantKill_01</v>
          </cell>
          <cell r="B226" t="str">
            <v>LP_InstantKill</v>
          </cell>
          <cell r="C226" t="str">
            <v/>
          </cell>
          <cell r="D226">
            <v>1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0.15</v>
          </cell>
          <cell r="K226">
            <v>0.25</v>
          </cell>
          <cell r="O226" t="str">
            <v/>
          </cell>
          <cell r="S226" t="str">
            <v/>
          </cell>
        </row>
        <row r="227">
          <cell r="A227" t="str">
            <v>LP_InstantKill_02</v>
          </cell>
          <cell r="B227" t="str">
            <v>LP_InstantKill</v>
          </cell>
          <cell r="C227" t="str">
            <v/>
          </cell>
          <cell r="D227">
            <v>2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0.375</v>
          </cell>
          <cell r="K227">
            <v>0.375</v>
          </cell>
          <cell r="O227" t="str">
            <v/>
          </cell>
          <cell r="S227" t="str">
            <v/>
          </cell>
        </row>
        <row r="228">
          <cell r="A228" t="str">
            <v>LP_InstantKill_03</v>
          </cell>
          <cell r="B228" t="str">
            <v>LP_InstantKill</v>
          </cell>
          <cell r="C228" t="str">
            <v/>
          </cell>
          <cell r="D228">
            <v>3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0.438</v>
          </cell>
          <cell r="K228">
            <v>0.438</v>
          </cell>
          <cell r="O228" t="str">
            <v/>
          </cell>
          <cell r="S228" t="str">
            <v/>
          </cell>
        </row>
        <row r="229">
          <cell r="A229" t="str">
            <v>LP_InstantKill_04</v>
          </cell>
          <cell r="B229" t="str">
            <v>LP_InstantKill</v>
          </cell>
          <cell r="C229" t="str">
            <v/>
          </cell>
          <cell r="D229">
            <v>4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0.47899999999999998</v>
          </cell>
          <cell r="K229">
            <v>0.47899999999999998</v>
          </cell>
          <cell r="O229" t="str">
            <v/>
          </cell>
          <cell r="S229" t="str">
            <v/>
          </cell>
        </row>
        <row r="230">
          <cell r="A230" t="str">
            <v>LP_InstantKill_05</v>
          </cell>
          <cell r="B230" t="str">
            <v>LP_InstantKill</v>
          </cell>
          <cell r="C230" t="str">
            <v/>
          </cell>
          <cell r="D230">
            <v>5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0.51</v>
          </cell>
          <cell r="K230">
            <v>0.51</v>
          </cell>
          <cell r="O230" t="str">
            <v/>
          </cell>
          <cell r="S230" t="str">
            <v/>
          </cell>
        </row>
        <row r="231">
          <cell r="A231" t="str">
            <v>LP_InstantKill_06</v>
          </cell>
          <cell r="B231" t="str">
            <v>LP_InstantKill</v>
          </cell>
          <cell r="C231" t="str">
            <v/>
          </cell>
          <cell r="D231">
            <v>6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0.53500000000000003</v>
          </cell>
          <cell r="K231">
            <v>0.53500000000000003</v>
          </cell>
          <cell r="O231" t="str">
            <v/>
          </cell>
          <cell r="S231" t="str">
            <v/>
          </cell>
        </row>
        <row r="232">
          <cell r="A232" t="str">
            <v>LP_InstantKill_07</v>
          </cell>
          <cell r="B232" t="str">
            <v>LP_InstantKill</v>
          </cell>
          <cell r="C232" t="str">
            <v/>
          </cell>
          <cell r="D232">
            <v>7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0.55600000000000005</v>
          </cell>
          <cell r="K232">
            <v>0.55600000000000005</v>
          </cell>
          <cell r="O232" t="str">
            <v/>
          </cell>
          <cell r="S232" t="str">
            <v/>
          </cell>
        </row>
        <row r="233">
          <cell r="A233" t="str">
            <v>LP_InstantKill_08</v>
          </cell>
          <cell r="B233" t="str">
            <v>LP_InstantKill</v>
          </cell>
          <cell r="C233" t="str">
            <v/>
          </cell>
          <cell r="D233">
            <v>8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0.57399999999999995</v>
          </cell>
          <cell r="K233">
            <v>0.57399999999999995</v>
          </cell>
          <cell r="O233" t="str">
            <v/>
          </cell>
          <cell r="S233" t="str">
            <v/>
          </cell>
        </row>
        <row r="234">
          <cell r="A234" t="str">
            <v>LP_InstantKill_09</v>
          </cell>
          <cell r="B234" t="str">
            <v>LP_InstantKill</v>
          </cell>
          <cell r="C234" t="str">
            <v/>
          </cell>
          <cell r="D234">
            <v>9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0.59</v>
          </cell>
          <cell r="K234">
            <v>0.59</v>
          </cell>
          <cell r="O234" t="str">
            <v/>
          </cell>
          <cell r="S234" t="str">
            <v/>
          </cell>
        </row>
        <row r="235">
          <cell r="A235" t="str">
            <v>LP_InstantKillBetter_01</v>
          </cell>
          <cell r="B235" t="str">
            <v>LP_InstantKillBetter</v>
          </cell>
          <cell r="C235" t="str">
            <v/>
          </cell>
          <cell r="D235">
            <v>1</v>
          </cell>
          <cell r="E235" t="str">
            <v>InstantDeath</v>
          </cell>
          <cell r="H235" t="str">
            <v/>
          </cell>
          <cell r="I235">
            <v>-1</v>
          </cell>
          <cell r="J235">
            <v>0.375</v>
          </cell>
          <cell r="K235">
            <v>0.375</v>
          </cell>
          <cell r="O235" t="str">
            <v/>
          </cell>
          <cell r="S235" t="str">
            <v/>
          </cell>
        </row>
        <row r="236">
          <cell r="A236" t="str">
            <v>LP_InstantKillBetter_02</v>
          </cell>
          <cell r="B236" t="str">
            <v>LP_InstantKillBetter</v>
          </cell>
          <cell r="C236" t="str">
            <v/>
          </cell>
          <cell r="D236">
            <v>2</v>
          </cell>
          <cell r="E236" t="str">
            <v>InstantDeath</v>
          </cell>
          <cell r="H236" t="str">
            <v/>
          </cell>
          <cell r="I236">
            <v>-1</v>
          </cell>
          <cell r="J236">
            <v>0.47899999999999998</v>
          </cell>
          <cell r="K236">
            <v>0.47899999999999998</v>
          </cell>
          <cell r="O236" t="str">
            <v/>
          </cell>
          <cell r="S236" t="str">
            <v/>
          </cell>
        </row>
        <row r="237">
          <cell r="A237" t="str">
            <v>LP_InstantKillBetter_03</v>
          </cell>
          <cell r="B237" t="str">
            <v>LP_InstantKillBetter</v>
          </cell>
          <cell r="C237" t="str">
            <v/>
          </cell>
          <cell r="D237">
            <v>3</v>
          </cell>
          <cell r="E237" t="str">
            <v>InstantDeath</v>
          </cell>
          <cell r="H237" t="str">
            <v/>
          </cell>
          <cell r="I237">
            <v>-1</v>
          </cell>
          <cell r="J237">
            <v>0.53500000000000003</v>
          </cell>
          <cell r="K237">
            <v>0.53500000000000003</v>
          </cell>
          <cell r="O237" t="str">
            <v/>
          </cell>
          <cell r="S237" t="str">
            <v/>
          </cell>
        </row>
        <row r="238">
          <cell r="A238" t="str">
            <v>LP_InstantKillBetter_04</v>
          </cell>
          <cell r="B238" t="str">
            <v>LP_InstantKillBetter</v>
          </cell>
          <cell r="C238" t="str">
            <v/>
          </cell>
          <cell r="D238">
            <v>4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0.57399999999999995</v>
          </cell>
          <cell r="K238">
            <v>0.57399999999999995</v>
          </cell>
          <cell r="O238" t="str">
            <v/>
          </cell>
          <cell r="S238" t="str">
            <v/>
          </cell>
        </row>
        <row r="239">
          <cell r="A239" t="str">
            <v>LP_InstantKillBetter_05</v>
          </cell>
          <cell r="B239" t="str">
            <v>LP_InstantKillBetter</v>
          </cell>
          <cell r="C239" t="str">
            <v/>
          </cell>
          <cell r="D239">
            <v>5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0.60399999999999998</v>
          </cell>
          <cell r="K239">
            <v>0.60399999999999998</v>
          </cell>
          <cell r="O239" t="str">
            <v/>
          </cell>
          <cell r="S239" t="str">
            <v/>
          </cell>
        </row>
        <row r="240">
          <cell r="A240" t="str">
            <v>LP_ImmortalWill_01</v>
          </cell>
          <cell r="B240" t="str">
            <v>LP_ImmortalWill</v>
          </cell>
          <cell r="C240" t="str">
            <v/>
          </cell>
          <cell r="D240">
            <v>1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</v>
          </cell>
          <cell r="O240" t="str">
            <v/>
          </cell>
          <cell r="S240" t="str">
            <v/>
          </cell>
        </row>
        <row r="241">
          <cell r="A241" t="str">
            <v>LP_ImmortalWill_02</v>
          </cell>
          <cell r="B241" t="str">
            <v>LP_ImmortalWill</v>
          </cell>
          <cell r="C241" t="str">
            <v/>
          </cell>
          <cell r="D241">
            <v>2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</v>
          </cell>
          <cell r="O241" t="str">
            <v/>
          </cell>
          <cell r="S241" t="str">
            <v/>
          </cell>
        </row>
        <row r="242">
          <cell r="A242" t="str">
            <v>LP_ImmortalWill_03</v>
          </cell>
          <cell r="B242" t="str">
            <v>LP_ImmortalWill</v>
          </cell>
          <cell r="C242" t="str">
            <v/>
          </cell>
          <cell r="D242">
            <v>3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0.3</v>
          </cell>
          <cell r="O242" t="str">
            <v/>
          </cell>
          <cell r="S242" t="str">
            <v/>
          </cell>
        </row>
        <row r="243">
          <cell r="A243" t="str">
            <v>LP_ImmortalWill_04</v>
          </cell>
          <cell r="B243" t="str">
            <v>LP_ImmortalWill</v>
          </cell>
          <cell r="C243" t="str">
            <v/>
          </cell>
          <cell r="D243">
            <v>4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0.4</v>
          </cell>
          <cell r="O243" t="str">
            <v/>
          </cell>
          <cell r="S243" t="str">
            <v/>
          </cell>
        </row>
        <row r="244">
          <cell r="A244" t="str">
            <v>LP_ImmortalWill_05</v>
          </cell>
          <cell r="B244" t="str">
            <v>LP_ImmortalWill</v>
          </cell>
          <cell r="C244" t="str">
            <v/>
          </cell>
          <cell r="D244">
            <v>5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0.5</v>
          </cell>
          <cell r="O244" t="str">
            <v/>
          </cell>
          <cell r="S244" t="str">
            <v/>
          </cell>
        </row>
        <row r="245">
          <cell r="A245" t="str">
            <v>LP_ImmortalWill_06</v>
          </cell>
          <cell r="B245" t="str">
            <v>LP_ImmortalWill</v>
          </cell>
          <cell r="C245" t="str">
            <v/>
          </cell>
          <cell r="D245">
            <v>6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LP_ImmortalWill_07</v>
          </cell>
          <cell r="B246" t="str">
            <v>LP_ImmortalWill</v>
          </cell>
          <cell r="C246" t="str">
            <v/>
          </cell>
          <cell r="D246">
            <v>7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0.7</v>
          </cell>
          <cell r="O246" t="str">
            <v/>
          </cell>
          <cell r="S246" t="str">
            <v/>
          </cell>
        </row>
        <row r="247">
          <cell r="A247" t="str">
            <v>LP_ImmortalWill_08</v>
          </cell>
          <cell r="B247" t="str">
            <v>LP_ImmortalWill</v>
          </cell>
          <cell r="C247" t="str">
            <v/>
          </cell>
          <cell r="D247">
            <v>8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0.8</v>
          </cell>
          <cell r="O247" t="str">
            <v/>
          </cell>
          <cell r="S247" t="str">
            <v/>
          </cell>
        </row>
        <row r="248">
          <cell r="A248" t="str">
            <v>LP_ImmortalWill_09</v>
          </cell>
          <cell r="B248" t="str">
            <v>LP_ImmortalWill</v>
          </cell>
          <cell r="C248" t="str">
            <v/>
          </cell>
          <cell r="D248">
            <v>9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0.9</v>
          </cell>
          <cell r="O248" t="str">
            <v/>
          </cell>
          <cell r="S248" t="str">
            <v/>
          </cell>
        </row>
        <row r="249">
          <cell r="A249" t="str">
            <v>LP_ImmortalWillBetter_01</v>
          </cell>
          <cell r="B249" t="str">
            <v>LP_ImmortalWillBetter</v>
          </cell>
          <cell r="C249" t="str">
            <v/>
          </cell>
          <cell r="D249">
            <v>1</v>
          </cell>
          <cell r="E249" t="str">
            <v>ImmortalWill</v>
          </cell>
          <cell r="H249" t="str">
            <v/>
          </cell>
          <cell r="I249">
            <v>-1</v>
          </cell>
          <cell r="J249">
            <v>0.2</v>
          </cell>
          <cell r="O249" t="str">
            <v/>
          </cell>
          <cell r="S249" t="str">
            <v/>
          </cell>
        </row>
        <row r="250">
          <cell r="A250" t="str">
            <v>LP_ImmortalWillBetter_02</v>
          </cell>
          <cell r="B250" t="str">
            <v>LP_ImmortalWillBetter</v>
          </cell>
          <cell r="C250" t="str">
            <v/>
          </cell>
          <cell r="D250">
            <v>2</v>
          </cell>
          <cell r="E250" t="str">
            <v>ImmortalWill</v>
          </cell>
          <cell r="H250" t="str">
            <v/>
          </cell>
          <cell r="I250">
            <v>-1</v>
          </cell>
          <cell r="J250">
            <v>0.4</v>
          </cell>
          <cell r="O250" t="str">
            <v/>
          </cell>
          <cell r="S250" t="str">
            <v/>
          </cell>
        </row>
        <row r="251">
          <cell r="A251" t="str">
            <v>LP_ImmortalWillBetter_03</v>
          </cell>
          <cell r="B251" t="str">
            <v>LP_ImmortalWillBetter</v>
          </cell>
          <cell r="C251" t="str">
            <v/>
          </cell>
          <cell r="D251">
            <v>3</v>
          </cell>
          <cell r="E251" t="str">
            <v>ImmortalWill</v>
          </cell>
          <cell r="H251" t="str">
            <v/>
          </cell>
          <cell r="I251">
            <v>-1</v>
          </cell>
          <cell r="J251">
            <v>0.6</v>
          </cell>
          <cell r="O251" t="str">
            <v/>
          </cell>
          <cell r="S251" t="str">
            <v/>
          </cell>
        </row>
        <row r="252">
          <cell r="A252" t="str">
            <v>LP_ImmortalWillBetter_04</v>
          </cell>
          <cell r="B252" t="str">
            <v>LP_ImmortalWillBetter</v>
          </cell>
          <cell r="C252" t="str">
            <v/>
          </cell>
          <cell r="D252">
            <v>4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0.8</v>
          </cell>
          <cell r="O252" t="str">
            <v/>
          </cell>
          <cell r="S252" t="str">
            <v/>
          </cell>
        </row>
        <row r="253">
          <cell r="A253" t="str">
            <v>LP_ImmortalWillBetter_05</v>
          </cell>
          <cell r="B253" t="str">
            <v>LP_ImmortalWillBetter</v>
          </cell>
          <cell r="C253" t="str">
            <v/>
          </cell>
          <cell r="D253">
            <v>5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1</v>
          </cell>
          <cell r="O253" t="str">
            <v/>
          </cell>
          <cell r="S253" t="str">
            <v/>
          </cell>
        </row>
        <row r="254">
          <cell r="A254" t="str">
            <v>LP_HealAreaOnEncounter_01</v>
          </cell>
          <cell r="B254" t="str">
            <v>LP_HealAreaOnEncounter</v>
          </cell>
          <cell r="C254" t="str">
            <v/>
          </cell>
          <cell r="D254">
            <v>1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LP_HealAreaOnEncounter_02</v>
          </cell>
          <cell r="B255" t="str">
            <v>LP_HealAreaOnEncounter</v>
          </cell>
          <cell r="C255" t="str">
            <v/>
          </cell>
          <cell r="D255">
            <v>2</v>
          </cell>
          <cell r="E255" t="str">
            <v>CallAffectorValue</v>
          </cell>
          <cell r="H255" t="str">
            <v/>
          </cell>
          <cell r="I255">
            <v>-1</v>
          </cell>
          <cell r="O255" t="str">
            <v/>
          </cell>
          <cell r="Q255" t="str">
            <v>OnStartStage</v>
          </cell>
          <cell r="S255">
            <v>1</v>
          </cell>
          <cell r="U255" t="str">
            <v>LP_HealAreaOnEncounter_CreateHit</v>
          </cell>
        </row>
        <row r="256">
          <cell r="A256" t="str">
            <v>LP_HealAreaOnEncounter_03</v>
          </cell>
          <cell r="B256" t="str">
            <v>LP_HealAreaOnEncounter</v>
          </cell>
          <cell r="C256" t="str">
            <v/>
          </cell>
          <cell r="D256">
            <v>3</v>
          </cell>
          <cell r="E256" t="str">
            <v>CallAffectorValue</v>
          </cell>
          <cell r="H256" t="str">
            <v/>
          </cell>
          <cell r="I256">
            <v>-1</v>
          </cell>
          <cell r="O256" t="str">
            <v/>
          </cell>
          <cell r="Q256" t="str">
            <v>OnStartStage</v>
          </cell>
          <cell r="S256">
            <v>1</v>
          </cell>
          <cell r="U256" t="str">
            <v>LP_HealAreaOnEncounter_CreateHit</v>
          </cell>
        </row>
        <row r="257">
          <cell r="A257" t="str">
            <v>LP_HealAreaOnEncounter_04</v>
          </cell>
          <cell r="B257" t="str">
            <v>LP_HealAreaOnEncounter</v>
          </cell>
          <cell r="C257" t="str">
            <v/>
          </cell>
          <cell r="D257">
            <v>4</v>
          </cell>
          <cell r="E257" t="str">
            <v>CallAffectorValue</v>
          </cell>
          <cell r="H257" t="str">
            <v/>
          </cell>
          <cell r="I257">
            <v>-1</v>
          </cell>
          <cell r="O257" t="str">
            <v/>
          </cell>
          <cell r="Q257" t="str">
            <v>OnStartStage</v>
          </cell>
          <cell r="S257">
            <v>1</v>
          </cell>
          <cell r="U257" t="str">
            <v>LP_HealAreaOnEncounter_CreateHit</v>
          </cell>
        </row>
        <row r="258">
          <cell r="A258" t="str">
            <v>LP_HealAreaOnEncounter_05</v>
          </cell>
          <cell r="B258" t="str">
            <v>LP_HealAreaOnEncounter</v>
          </cell>
          <cell r="C258" t="str">
            <v/>
          </cell>
          <cell r="D258">
            <v>5</v>
          </cell>
          <cell r="E258" t="str">
            <v>CallAffectorValue</v>
          </cell>
          <cell r="H258" t="str">
            <v/>
          </cell>
          <cell r="I258">
            <v>-1</v>
          </cell>
          <cell r="O258" t="str">
            <v/>
          </cell>
          <cell r="Q258" t="str">
            <v>OnStartStage</v>
          </cell>
          <cell r="S258">
            <v>1</v>
          </cell>
          <cell r="U258" t="str">
            <v>LP_HealAreaOnEncounter_CreateHit</v>
          </cell>
        </row>
        <row r="259">
          <cell r="A259" t="str">
            <v>LP_HealAreaOnEncounter_06</v>
          </cell>
          <cell r="B259" t="str">
            <v>LP_HealAreaOnEncounter</v>
          </cell>
          <cell r="C259" t="str">
            <v/>
          </cell>
          <cell r="D259">
            <v>6</v>
          </cell>
          <cell r="E259" t="str">
            <v>CallAffectorValue</v>
          </cell>
          <cell r="H259" t="str">
            <v/>
          </cell>
          <cell r="I259">
            <v>-1</v>
          </cell>
          <cell r="O259" t="str">
            <v/>
          </cell>
          <cell r="Q259" t="str">
            <v>OnStartStage</v>
          </cell>
          <cell r="S259">
            <v>1</v>
          </cell>
          <cell r="U259" t="str">
            <v>LP_HealAreaOnEncounter_CreateHit</v>
          </cell>
        </row>
        <row r="260">
          <cell r="A260" t="str">
            <v>LP_HealAreaOnEncounter_CreateHit_01</v>
          </cell>
          <cell r="B260" t="str">
            <v>LP_HealAreaOnEncounter_CreateHit</v>
          </cell>
          <cell r="C260" t="str">
            <v/>
          </cell>
          <cell r="D260">
            <v>1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LP_HealAreaOnEncounter_CreateHit_02</v>
          </cell>
          <cell r="B261" t="str">
            <v>LP_HealAreaOnEncounter_CreateHit</v>
          </cell>
          <cell r="C261" t="str">
            <v/>
          </cell>
          <cell r="D261">
            <v>2</v>
          </cell>
          <cell r="E261" t="str">
            <v>CreateHitObject</v>
          </cell>
          <cell r="H261" t="str">
            <v/>
          </cell>
          <cell r="O261" t="str">
            <v/>
          </cell>
          <cell r="S261" t="str">
            <v/>
          </cell>
          <cell r="T261" t="str">
            <v>HealAreaHitObjectInfo</v>
          </cell>
        </row>
        <row r="262">
          <cell r="A262" t="str">
            <v>LP_HealAreaOnEncounter_CreateHit_03</v>
          </cell>
          <cell r="B262" t="str">
            <v>LP_HealAreaOnEncounter_CreateHit</v>
          </cell>
          <cell r="C262" t="str">
            <v/>
          </cell>
          <cell r="D262">
            <v>3</v>
          </cell>
          <cell r="E262" t="str">
            <v>CreateHitObject</v>
          </cell>
          <cell r="H262" t="str">
            <v/>
          </cell>
          <cell r="O262" t="str">
            <v/>
          </cell>
          <cell r="S262" t="str">
            <v/>
          </cell>
          <cell r="T262" t="str">
            <v>HealAreaHitObjectInfo</v>
          </cell>
        </row>
        <row r="263">
          <cell r="A263" t="str">
            <v>LP_HealAreaOnEncounter_CreateHit_04</v>
          </cell>
          <cell r="B263" t="str">
            <v>LP_HealAreaOnEncounter_CreateHit</v>
          </cell>
          <cell r="C263" t="str">
            <v/>
          </cell>
          <cell r="D263">
            <v>4</v>
          </cell>
          <cell r="E263" t="str">
            <v>CreateHitObject</v>
          </cell>
          <cell r="H263" t="str">
            <v/>
          </cell>
          <cell r="O263" t="str">
            <v/>
          </cell>
          <cell r="S263" t="str">
            <v/>
          </cell>
          <cell r="T263" t="str">
            <v>HealAreaHitObjectInfo</v>
          </cell>
        </row>
        <row r="264">
          <cell r="A264" t="str">
            <v>LP_HealAreaOnEncounter_CreateHit_05</v>
          </cell>
          <cell r="B264" t="str">
            <v>LP_HealAreaOnEncounter_CreateHit</v>
          </cell>
          <cell r="C264" t="str">
            <v/>
          </cell>
          <cell r="D264">
            <v>5</v>
          </cell>
          <cell r="E264" t="str">
            <v>CreateHitObject</v>
          </cell>
          <cell r="H264" t="str">
            <v/>
          </cell>
          <cell r="O264" t="str">
            <v/>
          </cell>
          <cell r="S264" t="str">
            <v/>
          </cell>
          <cell r="T264" t="str">
            <v>HealAreaHitObjectInfo</v>
          </cell>
        </row>
        <row r="265">
          <cell r="A265" t="str">
            <v>LP_HealAreaOnEncounter_CreateHit_06</v>
          </cell>
          <cell r="B265" t="str">
            <v>LP_HealAreaOnEncounter_CreateHit</v>
          </cell>
          <cell r="C265" t="str">
            <v/>
          </cell>
          <cell r="D265">
            <v>6</v>
          </cell>
          <cell r="E265" t="str">
            <v>CreateHitObject</v>
          </cell>
          <cell r="H265" t="str">
            <v/>
          </cell>
          <cell r="O265" t="str">
            <v/>
          </cell>
          <cell r="S265" t="str">
            <v/>
          </cell>
          <cell r="T265" t="str">
            <v>HealAreaHitObjectInfo</v>
          </cell>
        </row>
        <row r="266">
          <cell r="A266" t="str">
            <v>LP_HealAreaOnEncounter_CH_Heal_01</v>
          </cell>
          <cell r="B266" t="str">
            <v>LP_HealAreaOnEncounter_CH_Heal</v>
          </cell>
          <cell r="C266" t="str">
            <v/>
          </cell>
          <cell r="D266">
            <v>1</v>
          </cell>
          <cell r="E266" t="str">
            <v>Heal</v>
          </cell>
          <cell r="H266" t="str">
            <v/>
          </cell>
          <cell r="K266">
            <v>2.5000000000000001E-2</v>
          </cell>
          <cell r="O266" t="str">
            <v/>
          </cell>
          <cell r="S266" t="str">
            <v/>
          </cell>
        </row>
        <row r="267">
          <cell r="A267" t="str">
            <v>LP_HealAreaOnEncounter_CH_Heal_02</v>
          </cell>
          <cell r="B267" t="str">
            <v>LP_HealAreaOnEncounter_CH_Heal</v>
          </cell>
          <cell r="C267" t="str">
            <v/>
          </cell>
          <cell r="D267">
            <v>2</v>
          </cell>
          <cell r="E267" t="str">
            <v>Heal</v>
          </cell>
          <cell r="H267" t="str">
            <v/>
          </cell>
          <cell r="K267">
            <v>0.03</v>
          </cell>
          <cell r="O267" t="str">
            <v/>
          </cell>
          <cell r="S267" t="str">
            <v/>
          </cell>
        </row>
        <row r="268">
          <cell r="A268" t="str">
            <v>LP_HealAreaOnEncounter_CH_Heal_03</v>
          </cell>
          <cell r="B268" t="str">
            <v>LP_HealAreaOnEncounter_CH_Heal</v>
          </cell>
          <cell r="C268" t="str">
            <v/>
          </cell>
          <cell r="D268">
            <v>3</v>
          </cell>
          <cell r="E268" t="str">
            <v>Heal</v>
          </cell>
          <cell r="H268" t="str">
            <v/>
          </cell>
          <cell r="K268">
            <v>3.5000000000000003E-2</v>
          </cell>
          <cell r="O268" t="str">
            <v/>
          </cell>
          <cell r="S268" t="str">
            <v/>
          </cell>
        </row>
        <row r="269">
          <cell r="A269" t="str">
            <v>LP_HealAreaOnEncounter_CH_Heal_04</v>
          </cell>
          <cell r="B269" t="str">
            <v>LP_HealAreaOnEncounter_CH_Heal</v>
          </cell>
          <cell r="C269" t="str">
            <v/>
          </cell>
          <cell r="D269">
            <v>4</v>
          </cell>
          <cell r="E269" t="str">
            <v>Heal</v>
          </cell>
          <cell r="H269" t="str">
            <v/>
          </cell>
          <cell r="K269">
            <v>0.04</v>
          </cell>
          <cell r="O269" t="str">
            <v/>
          </cell>
          <cell r="S269" t="str">
            <v/>
          </cell>
        </row>
        <row r="270">
          <cell r="A270" t="str">
            <v>LP_HealAreaOnEncounter_CH_Heal_05</v>
          </cell>
          <cell r="B270" t="str">
            <v>LP_HealAreaOnEncounter_CH_Heal</v>
          </cell>
          <cell r="C270" t="str">
            <v/>
          </cell>
          <cell r="D270">
            <v>5</v>
          </cell>
          <cell r="E270" t="str">
            <v>Heal</v>
          </cell>
          <cell r="H270" t="str">
            <v/>
          </cell>
          <cell r="K270">
            <v>4.4999999999999998E-2</v>
          </cell>
          <cell r="O270" t="str">
            <v/>
          </cell>
          <cell r="S270" t="str">
            <v/>
          </cell>
        </row>
        <row r="271">
          <cell r="A271" t="str">
            <v>LP_HealAreaOnEncounter_CH_Heal_06</v>
          </cell>
          <cell r="B271" t="str">
            <v>LP_HealAreaOnEncounter_CH_Heal</v>
          </cell>
          <cell r="C271" t="str">
            <v/>
          </cell>
          <cell r="D271">
            <v>6</v>
          </cell>
          <cell r="E271" t="str">
            <v>Heal</v>
          </cell>
          <cell r="H271" t="str">
            <v/>
          </cell>
          <cell r="K271">
            <v>0.05</v>
          </cell>
          <cell r="O271" t="str">
            <v/>
          </cell>
          <cell r="S271" t="str">
            <v/>
          </cell>
        </row>
        <row r="272">
          <cell r="A272" t="str">
            <v>LP_MoveSpeedUpOnAttacked_01</v>
          </cell>
          <cell r="B272" t="str">
            <v>LP_MoveSpeedUpOnAttacked</v>
          </cell>
          <cell r="C272" t="str">
            <v/>
          </cell>
          <cell r="D272">
            <v>1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LP_MoveSpeedUpOnAttacked_02</v>
          </cell>
          <cell r="B273" t="str">
            <v>LP_MoveSpeedUpOnAttacked</v>
          </cell>
          <cell r="C273" t="str">
            <v/>
          </cell>
          <cell r="D273">
            <v>2</v>
          </cell>
          <cell r="E273" t="str">
            <v>CallAffectorValue</v>
          </cell>
          <cell r="H273" t="str">
            <v/>
          </cell>
          <cell r="I273">
            <v>-1</v>
          </cell>
          <cell r="O273" t="str">
            <v/>
          </cell>
          <cell r="Q273" t="str">
            <v>OnDamage</v>
          </cell>
          <cell r="S273">
            <v>4</v>
          </cell>
          <cell r="U273" t="str">
            <v>LP_MoveSpeedUpOnAttacked_Move</v>
          </cell>
        </row>
        <row r="274">
          <cell r="A274" t="str">
            <v>LP_MoveSpeedUpOnAttacked_03</v>
          </cell>
          <cell r="B274" t="str">
            <v>LP_MoveSpeedUpOnAttacked</v>
          </cell>
          <cell r="C274" t="str">
            <v/>
          </cell>
          <cell r="D274">
            <v>3</v>
          </cell>
          <cell r="E274" t="str">
            <v>CallAffectorValue</v>
          </cell>
          <cell r="H274" t="str">
            <v/>
          </cell>
          <cell r="I274">
            <v>-1</v>
          </cell>
          <cell r="O274" t="str">
            <v/>
          </cell>
          <cell r="Q274" t="str">
            <v>OnDamage</v>
          </cell>
          <cell r="S274">
            <v>4</v>
          </cell>
          <cell r="U274" t="str">
            <v>LP_MoveSpeedUpOnAttacked_Move</v>
          </cell>
        </row>
        <row r="275">
          <cell r="A275" t="str">
            <v>LP_MoveSpeedUpOnAttacked_04</v>
          </cell>
          <cell r="B275" t="str">
            <v>LP_MoveSpeedUpOnAttacked</v>
          </cell>
          <cell r="C275" t="str">
            <v/>
          </cell>
          <cell r="D275">
            <v>4</v>
          </cell>
          <cell r="E275" t="str">
            <v>CallAffectorValue</v>
          </cell>
          <cell r="H275" t="str">
            <v/>
          </cell>
          <cell r="I275">
            <v>-1</v>
          </cell>
          <cell r="O275" t="str">
            <v/>
          </cell>
          <cell r="Q275" t="str">
            <v>OnDamage</v>
          </cell>
          <cell r="S275">
            <v>4</v>
          </cell>
          <cell r="U275" t="str">
            <v>LP_MoveSpeedUpOnAttacked_Move</v>
          </cell>
        </row>
        <row r="276">
          <cell r="A276" t="str">
            <v>LP_MoveSpeedUpOnAttacked_05</v>
          </cell>
          <cell r="B276" t="str">
            <v>LP_MoveSpeedUpOnAttacked</v>
          </cell>
          <cell r="C276" t="str">
            <v/>
          </cell>
          <cell r="D276">
            <v>5</v>
          </cell>
          <cell r="E276" t="str">
            <v>CallAffectorValue</v>
          </cell>
          <cell r="H276" t="str">
            <v/>
          </cell>
          <cell r="I276">
            <v>-1</v>
          </cell>
          <cell r="O276" t="str">
            <v/>
          </cell>
          <cell r="Q276" t="str">
            <v>OnDamage</v>
          </cell>
          <cell r="S276">
            <v>4</v>
          </cell>
          <cell r="U276" t="str">
            <v>LP_MoveSpeedUpOnAttacked_Move</v>
          </cell>
        </row>
        <row r="277">
          <cell r="A277" t="str">
            <v>LP_MoveSpeedUpOnAttacked_06</v>
          </cell>
          <cell r="B277" t="str">
            <v>LP_MoveSpeedUpOnAttacked</v>
          </cell>
          <cell r="C277" t="str">
            <v/>
          </cell>
          <cell r="D277">
            <v>6</v>
          </cell>
          <cell r="E277" t="str">
            <v>CallAffectorValue</v>
          </cell>
          <cell r="H277" t="str">
            <v/>
          </cell>
          <cell r="I277">
            <v>-1</v>
          </cell>
          <cell r="O277" t="str">
            <v/>
          </cell>
          <cell r="Q277" t="str">
            <v>OnDamage</v>
          </cell>
          <cell r="S277">
            <v>4</v>
          </cell>
          <cell r="U277" t="str">
            <v>LP_MoveSpeedUpOnAttacked_Move</v>
          </cell>
        </row>
        <row r="278">
          <cell r="A278" t="str">
            <v>LP_MoveSpeedUpOnAttacked_Move_01</v>
          </cell>
          <cell r="B278" t="str">
            <v>LP_MoveSpeedUpOnAttacked_Move</v>
          </cell>
          <cell r="C278" t="str">
            <v/>
          </cell>
          <cell r="D278">
            <v>1</v>
          </cell>
          <cell r="E278" t="str">
            <v>ChangeActorStatus</v>
          </cell>
          <cell r="H278" t="str">
            <v/>
          </cell>
          <cell r="I278">
            <v>5</v>
          </cell>
          <cell r="J278">
            <v>0.25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LP_MoveSpeedUpOnAttacked_Move_02</v>
          </cell>
          <cell r="B279" t="str">
            <v>LP_MoveSpeedUpOnAttacked_Move</v>
          </cell>
          <cell r="C279" t="str">
            <v/>
          </cell>
          <cell r="D279">
            <v>2</v>
          </cell>
          <cell r="E279" t="str">
            <v>ChangeActorStatus</v>
          </cell>
          <cell r="H279" t="str">
            <v/>
          </cell>
          <cell r="I279">
            <v>7</v>
          </cell>
          <cell r="J279">
            <v>0.3</v>
          </cell>
          <cell r="M279" t="str">
            <v>MoveSpeedAddRate</v>
          </cell>
          <cell r="O279">
            <v>10</v>
          </cell>
          <cell r="R279">
            <v>1</v>
          </cell>
          <cell r="S279">
            <v>1</v>
          </cell>
          <cell r="W279" t="str">
            <v>P_AMFX03_shockwave</v>
          </cell>
        </row>
        <row r="280">
          <cell r="A280" t="str">
            <v>LP_MoveSpeedUpOnAttacked_Move_03</v>
          </cell>
          <cell r="B280" t="str">
            <v>LP_MoveSpeedUpOnAttacked_Move</v>
          </cell>
          <cell r="C280" t="str">
            <v/>
          </cell>
          <cell r="D280">
            <v>3</v>
          </cell>
          <cell r="E280" t="str">
            <v>ChangeActorStatus</v>
          </cell>
          <cell r="H280" t="str">
            <v/>
          </cell>
          <cell r="I280">
            <v>9</v>
          </cell>
          <cell r="J280">
            <v>0.35</v>
          </cell>
          <cell r="M280" t="str">
            <v>MoveSpeedAddRate</v>
          </cell>
          <cell r="O280">
            <v>10</v>
          </cell>
          <cell r="R280">
            <v>1</v>
          </cell>
          <cell r="S280">
            <v>1</v>
          </cell>
          <cell r="W280" t="str">
            <v>P_AMFX03_shockwave</v>
          </cell>
        </row>
        <row r="281">
          <cell r="A281" t="str">
            <v>LP_MoveSpeedUpOnAttacked_Move_04</v>
          </cell>
          <cell r="B281" t="str">
            <v>LP_MoveSpeedUpOnAttacked_Move</v>
          </cell>
          <cell r="C281" t="str">
            <v/>
          </cell>
          <cell r="D281">
            <v>4</v>
          </cell>
          <cell r="E281" t="str">
            <v>ChangeActorStatus</v>
          </cell>
          <cell r="H281" t="str">
            <v/>
          </cell>
          <cell r="I281">
            <v>11</v>
          </cell>
          <cell r="J281">
            <v>0.4</v>
          </cell>
          <cell r="M281" t="str">
            <v>MoveSpeedAddRate</v>
          </cell>
          <cell r="O281">
            <v>10</v>
          </cell>
          <cell r="R281">
            <v>1</v>
          </cell>
          <cell r="S281">
            <v>1</v>
          </cell>
          <cell r="W281" t="str">
            <v>P_AMFX03_shockwave</v>
          </cell>
        </row>
        <row r="282">
          <cell r="A282" t="str">
            <v>LP_MoveSpeedUpOnAttacked_Move_05</v>
          </cell>
          <cell r="B282" t="str">
            <v>LP_MoveSpeedUpOnAttacked_Move</v>
          </cell>
          <cell r="C282" t="str">
            <v/>
          </cell>
          <cell r="D282">
            <v>5</v>
          </cell>
          <cell r="E282" t="str">
            <v>ChangeActorStatus</v>
          </cell>
          <cell r="H282" t="str">
            <v/>
          </cell>
          <cell r="I282">
            <v>13</v>
          </cell>
          <cell r="J282">
            <v>0.45</v>
          </cell>
          <cell r="M282" t="str">
            <v>MoveSpeedAddRate</v>
          </cell>
          <cell r="O282">
            <v>10</v>
          </cell>
          <cell r="R282">
            <v>1</v>
          </cell>
          <cell r="S282">
            <v>1</v>
          </cell>
          <cell r="W282" t="str">
            <v>P_AMFX03_shockwave</v>
          </cell>
        </row>
        <row r="283">
          <cell r="A283" t="str">
            <v>LP_MoveSpeedUpOnAttacked_Move_06</v>
          </cell>
          <cell r="B283" t="str">
            <v>LP_MoveSpeedUpOnAttacked_Move</v>
          </cell>
          <cell r="C283" t="str">
            <v/>
          </cell>
          <cell r="D283">
            <v>6</v>
          </cell>
          <cell r="E283" t="str">
            <v>ChangeActorStatus</v>
          </cell>
          <cell r="H283" t="str">
            <v/>
          </cell>
          <cell r="I283">
            <v>15</v>
          </cell>
          <cell r="J283">
            <v>0.5</v>
          </cell>
          <cell r="M283" t="str">
            <v>MoveSpeedAddRate</v>
          </cell>
          <cell r="O283">
            <v>10</v>
          </cell>
          <cell r="R283">
            <v>1</v>
          </cell>
          <cell r="S283">
            <v>1</v>
          </cell>
          <cell r="W283" t="str">
            <v>P_AMFX03_shockwave</v>
          </cell>
        </row>
        <row r="284">
          <cell r="A284" t="str">
            <v>LP_MineOnMove_01</v>
          </cell>
          <cell r="B284" t="str">
            <v>LP_MineOnMove</v>
          </cell>
          <cell r="C284" t="str">
            <v/>
          </cell>
          <cell r="D284">
            <v>1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LP_MineOnMove_02</v>
          </cell>
          <cell r="B285" t="str">
            <v>LP_MineOnMove</v>
          </cell>
          <cell r="C285" t="str">
            <v/>
          </cell>
          <cell r="D285">
            <v>2</v>
          </cell>
          <cell r="E285" t="str">
            <v>CreateHitObjectMoving</v>
          </cell>
          <cell r="H285" t="str">
            <v/>
          </cell>
          <cell r="I285">
            <v>-1</v>
          </cell>
          <cell r="J285">
            <v>6.2</v>
          </cell>
          <cell r="O285" t="str">
            <v/>
          </cell>
          <cell r="S285" t="str">
            <v/>
          </cell>
          <cell r="T285" t="str">
            <v>MineHitObjectInfo</v>
          </cell>
        </row>
        <row r="286">
          <cell r="A286" t="str">
            <v>LP_MineOnMove_03</v>
          </cell>
          <cell r="B286" t="str">
            <v>LP_MineOnMove</v>
          </cell>
          <cell r="C286" t="str">
            <v/>
          </cell>
          <cell r="D286">
            <v>3</v>
          </cell>
          <cell r="E286" t="str">
            <v>CreateHitObjectMoving</v>
          </cell>
          <cell r="H286" t="str">
            <v/>
          </cell>
          <cell r="I286">
            <v>-1</v>
          </cell>
          <cell r="J286">
            <v>5.6</v>
          </cell>
          <cell r="O286" t="str">
            <v/>
          </cell>
          <cell r="S286" t="str">
            <v/>
          </cell>
          <cell r="T286" t="str">
            <v>MineHitObjectInfo</v>
          </cell>
        </row>
        <row r="287">
          <cell r="A287" t="str">
            <v>LP_MineOnMove_04</v>
          </cell>
          <cell r="B287" t="str">
            <v>LP_MineOnMove</v>
          </cell>
          <cell r="C287" t="str">
            <v/>
          </cell>
          <cell r="D287">
            <v>4</v>
          </cell>
          <cell r="E287" t="str">
            <v>CreateHitObjectMoving</v>
          </cell>
          <cell r="H287" t="str">
            <v/>
          </cell>
          <cell r="I287">
            <v>-1</v>
          </cell>
          <cell r="J287">
            <v>5.2</v>
          </cell>
          <cell r="O287" t="str">
            <v/>
          </cell>
          <cell r="S287" t="str">
            <v/>
          </cell>
          <cell r="T287" t="str">
            <v>MineHitObjectInfo</v>
          </cell>
        </row>
        <row r="288">
          <cell r="A288" t="str">
            <v>LP_MineOnMove_05</v>
          </cell>
          <cell r="B288" t="str">
            <v>LP_MineOnMove</v>
          </cell>
          <cell r="C288" t="str">
            <v/>
          </cell>
          <cell r="D288">
            <v>5</v>
          </cell>
          <cell r="E288" t="str">
            <v>CreateHitObjectMoving</v>
          </cell>
          <cell r="H288" t="str">
            <v/>
          </cell>
          <cell r="I288">
            <v>-1</v>
          </cell>
          <cell r="J288">
            <v>5</v>
          </cell>
          <cell r="O288" t="str">
            <v/>
          </cell>
          <cell r="S288" t="str">
            <v/>
          </cell>
          <cell r="T288" t="str">
            <v>MineHitObjectInfo</v>
          </cell>
        </row>
        <row r="289">
          <cell r="A289" t="str">
            <v>LP_MineOnMove_06</v>
          </cell>
          <cell r="B289" t="str">
            <v>LP_MineOnMove</v>
          </cell>
          <cell r="C289" t="str">
            <v/>
          </cell>
          <cell r="D289">
            <v>6</v>
          </cell>
          <cell r="E289" t="str">
            <v>CreateHitObjectMoving</v>
          </cell>
          <cell r="H289" t="str">
            <v/>
          </cell>
          <cell r="I289">
            <v>-1</v>
          </cell>
          <cell r="J289">
            <v>4.9000000000000004</v>
          </cell>
          <cell r="O289" t="str">
            <v/>
          </cell>
          <cell r="S289" t="str">
            <v/>
          </cell>
          <cell r="T289" t="str">
            <v>MineHitObjectInfo</v>
          </cell>
        </row>
        <row r="290">
          <cell r="A290" t="str">
            <v>LP_MineOnMove_Damage_01</v>
          </cell>
          <cell r="B290" t="str">
            <v>LP_MineOnMove_Damage</v>
          </cell>
          <cell r="C290" t="str">
            <v/>
          </cell>
          <cell r="D290">
            <v>1</v>
          </cell>
          <cell r="E290" t="str">
            <v>CollisionDamage</v>
          </cell>
          <cell r="H290" t="str">
            <v/>
          </cell>
          <cell r="I290">
            <v>5</v>
          </cell>
          <cell r="O290" t="str">
            <v/>
          </cell>
          <cell r="S290" t="str">
            <v/>
          </cell>
        </row>
        <row r="291">
          <cell r="A291" t="str">
            <v>LP_MineOnMove_Damage_02</v>
          </cell>
          <cell r="B291" t="str">
            <v>LP_MineOnMove_Damage</v>
          </cell>
          <cell r="C291" t="str">
            <v/>
          </cell>
          <cell r="D291">
            <v>2</v>
          </cell>
          <cell r="E291" t="str">
            <v>CollisionDamage</v>
          </cell>
          <cell r="H291" t="str">
            <v/>
          </cell>
          <cell r="I291">
            <v>6</v>
          </cell>
          <cell r="O291" t="str">
            <v/>
          </cell>
          <cell r="S291" t="str">
            <v/>
          </cell>
        </row>
        <row r="292">
          <cell r="A292" t="str">
            <v>LP_MineOnMove_Damage_03</v>
          </cell>
          <cell r="B292" t="str">
            <v>LP_MineOnMove_Damage</v>
          </cell>
          <cell r="C292" t="str">
            <v/>
          </cell>
          <cell r="D292">
            <v>3</v>
          </cell>
          <cell r="E292" t="str">
            <v>CollisionDamage</v>
          </cell>
          <cell r="H292" t="str">
            <v/>
          </cell>
          <cell r="I292">
            <v>7</v>
          </cell>
          <cell r="O292" t="str">
            <v/>
          </cell>
          <cell r="S292" t="str">
            <v/>
          </cell>
        </row>
        <row r="293">
          <cell r="A293" t="str">
            <v>LP_MineOnMove_Damage_04</v>
          </cell>
          <cell r="B293" t="str">
            <v>LP_MineOnMove_Damage</v>
          </cell>
          <cell r="C293" t="str">
            <v/>
          </cell>
          <cell r="D293">
            <v>4</v>
          </cell>
          <cell r="E293" t="str">
            <v>CollisionDamage</v>
          </cell>
          <cell r="H293" t="str">
            <v/>
          </cell>
          <cell r="I293">
            <v>8</v>
          </cell>
          <cell r="O293" t="str">
            <v/>
          </cell>
          <cell r="S293" t="str">
            <v/>
          </cell>
        </row>
        <row r="294">
          <cell r="A294" t="str">
            <v>LP_MineOnMove_Damage_05</v>
          </cell>
          <cell r="B294" t="str">
            <v>LP_MineOnMove_Damage</v>
          </cell>
          <cell r="C294" t="str">
            <v/>
          </cell>
          <cell r="D294">
            <v>5</v>
          </cell>
          <cell r="E294" t="str">
            <v>CollisionDamage</v>
          </cell>
          <cell r="H294" t="str">
            <v/>
          </cell>
          <cell r="I294">
            <v>9</v>
          </cell>
          <cell r="O294" t="str">
            <v/>
          </cell>
          <cell r="S294" t="str">
            <v/>
          </cell>
        </row>
        <row r="295">
          <cell r="A295" t="str">
            <v>LP_MineOnMove_Damage_06</v>
          </cell>
          <cell r="B295" t="str">
            <v>LP_MineOnMove_Damage</v>
          </cell>
          <cell r="C295" t="str">
            <v/>
          </cell>
          <cell r="D295">
            <v>6</v>
          </cell>
          <cell r="E295" t="str">
            <v>CollisionDamage</v>
          </cell>
          <cell r="H295" t="str">
            <v/>
          </cell>
          <cell r="I295">
            <v>10</v>
          </cell>
          <cell r="O295" t="str">
            <v/>
          </cell>
          <cell r="S295" t="str">
            <v/>
          </cell>
        </row>
        <row r="296">
          <cell r="A296" t="str">
            <v>LP_SlowHitObject_01</v>
          </cell>
          <cell r="B296" t="str">
            <v>LP_SlowHitObject</v>
          </cell>
          <cell r="C296" t="str">
            <v/>
          </cell>
          <cell r="D296">
            <v>1</v>
          </cell>
          <cell r="E296" t="str">
            <v>SlowHitObjectSpeed</v>
          </cell>
          <cell r="H296" t="str">
            <v/>
          </cell>
          <cell r="I296">
            <v>-1</v>
          </cell>
          <cell r="J296">
            <v>0.1</v>
          </cell>
          <cell r="O296" t="str">
            <v/>
          </cell>
          <cell r="S296" t="str">
            <v/>
          </cell>
        </row>
        <row r="297">
          <cell r="A297" t="str">
            <v>LP_SlowHitObject_02</v>
          </cell>
          <cell r="B297" t="str">
            <v>LP_SlowHitObject</v>
          </cell>
          <cell r="C297" t="str">
            <v/>
          </cell>
          <cell r="D297">
            <v>2</v>
          </cell>
          <cell r="E297" t="str">
            <v>SlowHitObjectSpeed</v>
          </cell>
          <cell r="H297" t="str">
            <v/>
          </cell>
          <cell r="I297">
            <v>-1</v>
          </cell>
          <cell r="J297">
            <v>0.15</v>
          </cell>
          <cell r="O297" t="str">
            <v/>
          </cell>
          <cell r="S297" t="str">
            <v/>
          </cell>
        </row>
        <row r="298">
          <cell r="A298" t="str">
            <v>LP_SlowHitObject_03</v>
          </cell>
          <cell r="B298" t="str">
            <v>LP_SlowHitObject</v>
          </cell>
          <cell r="C298" t="str">
            <v/>
          </cell>
          <cell r="D298">
            <v>3</v>
          </cell>
          <cell r="E298" t="str">
            <v>SlowHitObjectSpeed</v>
          </cell>
          <cell r="H298" t="str">
            <v/>
          </cell>
          <cell r="I298">
            <v>-1</v>
          </cell>
          <cell r="J298">
            <v>0.2</v>
          </cell>
          <cell r="O298" t="str">
            <v/>
          </cell>
          <cell r="S298" t="str">
            <v/>
          </cell>
        </row>
        <row r="299">
          <cell r="A299" t="str">
            <v>LP_SlowHitObject_04</v>
          </cell>
          <cell r="B299" t="str">
            <v>LP_SlowHitObject</v>
          </cell>
          <cell r="C299" t="str">
            <v/>
          </cell>
          <cell r="D299">
            <v>4</v>
          </cell>
          <cell r="E299" t="str">
            <v>SlowHitObjectSpeed</v>
          </cell>
          <cell r="H299" t="str">
            <v/>
          </cell>
          <cell r="I299">
            <v>-1</v>
          </cell>
          <cell r="J299">
            <v>0.25</v>
          </cell>
          <cell r="O299" t="str">
            <v/>
          </cell>
          <cell r="S299" t="str">
            <v/>
          </cell>
        </row>
        <row r="300">
          <cell r="A300" t="str">
            <v>LP_SlowHitObject_05</v>
          </cell>
          <cell r="B300" t="str">
            <v>LP_SlowHitObject</v>
          </cell>
          <cell r="C300" t="str">
            <v/>
          </cell>
          <cell r="D300">
            <v>5</v>
          </cell>
          <cell r="E300" t="str">
            <v>SlowHitObjectSpeed</v>
          </cell>
          <cell r="H300" t="str">
            <v/>
          </cell>
          <cell r="I300">
            <v>-1</v>
          </cell>
          <cell r="J300">
            <v>0.3</v>
          </cell>
          <cell r="O300" t="str">
            <v/>
          </cell>
          <cell r="S300" t="str">
            <v/>
          </cell>
        </row>
        <row r="301">
          <cell r="A301" t="str">
            <v>LP_Paralyze_01</v>
          </cell>
          <cell r="B301" t="str">
            <v>LP_Paralyze</v>
          </cell>
          <cell r="C301" t="str">
            <v/>
          </cell>
          <cell r="D301">
            <v>1</v>
          </cell>
          <cell r="E301" t="str">
            <v>CertainHpHitObject</v>
          </cell>
          <cell r="H301" t="str">
            <v/>
          </cell>
          <cell r="J301">
            <v>0.2</v>
          </cell>
          <cell r="O301" t="str">
            <v/>
          </cell>
          <cell r="P301">
            <v>1</v>
          </cell>
          <cell r="S301" t="str">
            <v/>
          </cell>
          <cell r="U301" t="str">
            <v>LP_Paralyze_CannotAction</v>
          </cell>
          <cell r="V301" t="str">
            <v>0.4, 0.7, 0.9</v>
          </cell>
          <cell r="W301" t="str">
            <v>0.19, 0.36, 0.51, 0.64, 0.75, 0.84, 0.91, 0.96</v>
          </cell>
        </row>
        <row r="302">
          <cell r="A302" t="str">
            <v>LP_Paralyze_02</v>
          </cell>
          <cell r="B302" t="str">
            <v>LP_Paralyze</v>
          </cell>
          <cell r="C302" t="str">
            <v/>
          </cell>
          <cell r="D302">
            <v>2</v>
          </cell>
          <cell r="E302" t="str">
            <v>CertainHpHitObject</v>
          </cell>
          <cell r="H302" t="str">
            <v/>
          </cell>
          <cell r="J302">
            <v>0.25</v>
          </cell>
          <cell r="O302" t="str">
            <v/>
          </cell>
          <cell r="P302">
            <v>1</v>
          </cell>
          <cell r="S302" t="str">
            <v/>
          </cell>
          <cell r="U302" t="str">
            <v>LP_Paralyze_CannotAction</v>
          </cell>
          <cell r="V302" t="str">
            <v>0.4, 0.7, 0.9</v>
          </cell>
          <cell r="W302" t="str">
            <v>0.19, 0.36, 0.51, 0.64, 0.75, 0.84, 0.91, 0.96</v>
          </cell>
        </row>
        <row r="303">
          <cell r="A303" t="str">
            <v>LP_Paralyze_03</v>
          </cell>
          <cell r="B303" t="str">
            <v>LP_Paralyze</v>
          </cell>
          <cell r="C303" t="str">
            <v/>
          </cell>
          <cell r="D303">
            <v>3</v>
          </cell>
          <cell r="E303" t="str">
            <v>CertainHpHitObject</v>
          </cell>
          <cell r="H303" t="str">
            <v/>
          </cell>
          <cell r="J303">
            <v>0.3</v>
          </cell>
          <cell r="O303" t="str">
            <v/>
          </cell>
          <cell r="P303">
            <v>1</v>
          </cell>
          <cell r="S303" t="str">
            <v/>
          </cell>
          <cell r="U303" t="str">
            <v>LP_Paralyze_CannotAction</v>
          </cell>
          <cell r="V303" t="str">
            <v>0.4, 0.7, 0.9</v>
          </cell>
          <cell r="W303" t="str">
            <v>0.19, 0.36, 0.51, 0.64, 0.75, 0.84, 0.91, 0.96</v>
          </cell>
        </row>
        <row r="304">
          <cell r="A304" t="str">
            <v>LP_Paralyze_04</v>
          </cell>
          <cell r="B304" t="str">
            <v>LP_Paralyze</v>
          </cell>
          <cell r="C304" t="str">
            <v/>
          </cell>
          <cell r="D304">
            <v>4</v>
          </cell>
          <cell r="E304" t="str">
            <v>CertainHpHitObject</v>
          </cell>
          <cell r="H304" t="str">
            <v/>
          </cell>
          <cell r="J304">
            <v>0.35</v>
          </cell>
          <cell r="O304" t="str">
            <v/>
          </cell>
          <cell r="P304">
            <v>1</v>
          </cell>
          <cell r="S304" t="str">
            <v/>
          </cell>
          <cell r="U304" t="str">
            <v>LP_Paralyze_CannotAction</v>
          </cell>
          <cell r="V304" t="str">
            <v>0.4, 0.7, 0.9</v>
          </cell>
          <cell r="W304" t="str">
            <v>0.19, 0.36, 0.51, 0.64, 0.75, 0.84, 0.91, 0.96</v>
          </cell>
        </row>
        <row r="305">
          <cell r="A305" t="str">
            <v>LP_Paralyze_05</v>
          </cell>
          <cell r="B305" t="str">
            <v>LP_Paralyze</v>
          </cell>
          <cell r="C305" t="str">
            <v/>
          </cell>
          <cell r="D305">
            <v>5</v>
          </cell>
          <cell r="E305" t="str">
            <v>CertainHpHitObject</v>
          </cell>
          <cell r="H305" t="str">
            <v/>
          </cell>
          <cell r="J305">
            <v>0.4</v>
          </cell>
          <cell r="O305" t="str">
            <v/>
          </cell>
          <cell r="P305">
            <v>1</v>
          </cell>
          <cell r="S305" t="str">
            <v/>
          </cell>
          <cell r="U305" t="str">
            <v>LP_Paralyze_CannotAction</v>
          </cell>
          <cell r="V305" t="str">
            <v>0.4, 0.7, 0.9</v>
          </cell>
          <cell r="W305" t="str">
            <v>0.19, 0.36, 0.51, 0.64, 0.75, 0.84, 0.91, 0.96</v>
          </cell>
        </row>
        <row r="306">
          <cell r="A306" t="str">
            <v>LP_Paralyze_CannotAction_01</v>
          </cell>
          <cell r="B306" t="str">
            <v>LP_Paralyze_CannotAction</v>
          </cell>
          <cell r="C306" t="str">
            <v/>
          </cell>
          <cell r="D306">
            <v>1</v>
          </cell>
          <cell r="E306" t="str">
            <v>CannotAction</v>
          </cell>
          <cell r="H306" t="str">
            <v/>
          </cell>
          <cell r="I306">
            <v>1.5</v>
          </cell>
          <cell r="O306" t="str">
            <v/>
          </cell>
          <cell r="S306" t="str">
            <v/>
          </cell>
        </row>
        <row r="307">
          <cell r="A307" t="str">
            <v>LP_Paralyze_CannotAction_02</v>
          </cell>
          <cell r="B307" t="str">
            <v>LP_Paralyze_CannotAction</v>
          </cell>
          <cell r="C307" t="str">
            <v/>
          </cell>
          <cell r="D307">
            <v>2</v>
          </cell>
          <cell r="E307" t="str">
            <v>CannotAction</v>
          </cell>
          <cell r="H307" t="str">
            <v/>
          </cell>
          <cell r="I307">
            <v>1.8</v>
          </cell>
          <cell r="O307" t="str">
            <v/>
          </cell>
          <cell r="S307" t="str">
            <v/>
          </cell>
        </row>
        <row r="308">
          <cell r="A308" t="str">
            <v>LP_Paralyze_CannotAction_03</v>
          </cell>
          <cell r="B308" t="str">
            <v>LP_Paralyze_CannotAction</v>
          </cell>
          <cell r="C308" t="str">
            <v/>
          </cell>
          <cell r="D308">
            <v>3</v>
          </cell>
          <cell r="E308" t="str">
            <v>CannotAction</v>
          </cell>
          <cell r="H308" t="str">
            <v/>
          </cell>
          <cell r="I308">
            <v>2.1</v>
          </cell>
          <cell r="O308" t="str">
            <v/>
          </cell>
          <cell r="S308" t="str">
            <v/>
          </cell>
        </row>
        <row r="309">
          <cell r="A309" t="str">
            <v>LP_Paralyze_CannotAction_04</v>
          </cell>
          <cell r="B309" t="str">
            <v>LP_Paralyze_CannotAction</v>
          </cell>
          <cell r="C309" t="str">
            <v/>
          </cell>
          <cell r="D309">
            <v>4</v>
          </cell>
          <cell r="E309" t="str">
            <v>CannotAction</v>
          </cell>
          <cell r="H309" t="str">
            <v/>
          </cell>
          <cell r="I309">
            <v>2.4</v>
          </cell>
          <cell r="O309" t="str">
            <v/>
          </cell>
          <cell r="S309" t="str">
            <v/>
          </cell>
        </row>
        <row r="310">
          <cell r="A310" t="str">
            <v>LP_Paralyze_CannotAction_05</v>
          </cell>
          <cell r="B310" t="str">
            <v>LP_Paralyze_CannotAction</v>
          </cell>
          <cell r="C310" t="str">
            <v/>
          </cell>
          <cell r="D310">
            <v>5</v>
          </cell>
          <cell r="E310" t="str">
            <v>CannotAction</v>
          </cell>
          <cell r="H310" t="str">
            <v/>
          </cell>
          <cell r="I310">
            <v>2.7</v>
          </cell>
          <cell r="O310" t="str">
            <v/>
          </cell>
          <cell r="S310" t="str">
            <v/>
          </cell>
        </row>
        <row r="311">
          <cell r="A311" t="str">
            <v>LP_Hold_01</v>
          </cell>
          <cell r="B311" t="str">
            <v>LP_Hold</v>
          </cell>
          <cell r="C311" t="str">
            <v/>
          </cell>
          <cell r="D311">
            <v>1</v>
          </cell>
          <cell r="E311" t="str">
            <v>AttackWeightHitObject</v>
          </cell>
          <cell r="H311" t="str">
            <v/>
          </cell>
          <cell r="J311">
            <v>0.15</v>
          </cell>
          <cell r="O311" t="str">
            <v/>
          </cell>
          <cell r="P311">
            <v>1</v>
          </cell>
          <cell r="S311" t="str">
            <v/>
          </cell>
          <cell r="U311" t="str">
            <v>LP_Hold_CannotMove</v>
          </cell>
        </row>
        <row r="312">
          <cell r="A312" t="str">
            <v>LP_Hold_02</v>
          </cell>
          <cell r="B312" t="str">
            <v>LP_Hold</v>
          </cell>
          <cell r="C312" t="str">
            <v/>
          </cell>
          <cell r="D312">
            <v>2</v>
          </cell>
          <cell r="E312" t="str">
            <v>AttackWeightHitObject</v>
          </cell>
          <cell r="H312" t="str">
            <v/>
          </cell>
          <cell r="J312">
            <v>0.2</v>
          </cell>
          <cell r="O312" t="str">
            <v/>
          </cell>
          <cell r="P312">
            <v>1</v>
          </cell>
          <cell r="S312" t="str">
            <v/>
          </cell>
          <cell r="U312" t="str">
            <v>LP_Hold_CannotMove</v>
          </cell>
        </row>
        <row r="313">
          <cell r="A313" t="str">
            <v>LP_Hold_03</v>
          </cell>
          <cell r="B313" t="str">
            <v>LP_Hold</v>
          </cell>
          <cell r="C313" t="str">
            <v/>
          </cell>
          <cell r="D313">
            <v>3</v>
          </cell>
          <cell r="E313" t="str">
            <v>AttackWeightHitObject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LP_Hold_CannotMove</v>
          </cell>
        </row>
        <row r="314">
          <cell r="A314" t="str">
            <v>LP_Hold_04</v>
          </cell>
          <cell r="B314" t="str">
            <v>LP_Hold</v>
          </cell>
          <cell r="C314" t="str">
            <v/>
          </cell>
          <cell r="D314">
            <v>4</v>
          </cell>
          <cell r="E314" t="str">
            <v>AttackWeightHitObject</v>
          </cell>
          <cell r="H314" t="str">
            <v/>
          </cell>
          <cell r="J314">
            <v>0.3</v>
          </cell>
          <cell r="O314" t="str">
            <v/>
          </cell>
          <cell r="P314">
            <v>1</v>
          </cell>
          <cell r="S314" t="str">
            <v/>
          </cell>
          <cell r="U314" t="str">
            <v>LP_Hold_CannotMove</v>
          </cell>
        </row>
        <row r="315">
          <cell r="A315" t="str">
            <v>LP_Hold_05</v>
          </cell>
          <cell r="B315" t="str">
            <v>LP_Hold</v>
          </cell>
          <cell r="C315" t="str">
            <v/>
          </cell>
          <cell r="D315">
            <v>5</v>
          </cell>
          <cell r="E315" t="str">
            <v>AttackWeightHitObject</v>
          </cell>
          <cell r="H315" t="str">
            <v/>
          </cell>
          <cell r="J315">
            <v>0.35</v>
          </cell>
          <cell r="O315" t="str">
            <v/>
          </cell>
          <cell r="P315">
            <v>1</v>
          </cell>
          <cell r="S315" t="str">
            <v/>
          </cell>
          <cell r="U315" t="str">
            <v>LP_Hold_CannotMove</v>
          </cell>
        </row>
        <row r="316">
          <cell r="A316" t="str">
            <v>LP_Hold_CannotMove_01</v>
          </cell>
          <cell r="B316" t="str">
            <v>LP_Hold_CannotMove</v>
          </cell>
          <cell r="C316" t="str">
            <v/>
          </cell>
          <cell r="D316">
            <v>1</v>
          </cell>
          <cell r="E316" t="str">
            <v>CannotMove</v>
          </cell>
          <cell r="H316" t="str">
            <v/>
          </cell>
          <cell r="I316">
            <v>3</v>
          </cell>
          <cell r="O316" t="str">
            <v/>
          </cell>
          <cell r="S316" t="str">
            <v/>
          </cell>
          <cell r="V316" t="str">
            <v>Effect27_D</v>
          </cell>
        </row>
        <row r="317">
          <cell r="A317" t="str">
            <v>LP_Hold_CannotMove_02</v>
          </cell>
          <cell r="B317" t="str">
            <v>LP_Hold_CannotMove</v>
          </cell>
          <cell r="C317" t="str">
            <v/>
          </cell>
          <cell r="D317">
            <v>2</v>
          </cell>
          <cell r="E317" t="str">
            <v>CannotMove</v>
          </cell>
          <cell r="H317" t="str">
            <v/>
          </cell>
          <cell r="I317">
            <v>3.5</v>
          </cell>
          <cell r="O317" t="str">
            <v/>
          </cell>
          <cell r="S317" t="str">
            <v/>
          </cell>
          <cell r="V317" t="str">
            <v>Effect27_D</v>
          </cell>
        </row>
        <row r="318">
          <cell r="A318" t="str">
            <v>LP_Hold_CannotMove_03</v>
          </cell>
          <cell r="B318" t="str">
            <v>LP_Hold_CannotMove</v>
          </cell>
          <cell r="C318" t="str">
            <v/>
          </cell>
          <cell r="D318">
            <v>3</v>
          </cell>
          <cell r="E318" t="str">
            <v>CannotMove</v>
          </cell>
          <cell r="H318" t="str">
            <v/>
          </cell>
          <cell r="I318">
            <v>4</v>
          </cell>
          <cell r="O318" t="str">
            <v/>
          </cell>
          <cell r="S318" t="str">
            <v/>
          </cell>
          <cell r="V318" t="str">
            <v>Effect27_D</v>
          </cell>
        </row>
        <row r="319">
          <cell r="A319" t="str">
            <v>LP_Hold_CannotMove_04</v>
          </cell>
          <cell r="B319" t="str">
            <v>LP_Hold_CannotMove</v>
          </cell>
          <cell r="C319" t="str">
            <v/>
          </cell>
          <cell r="D319">
            <v>4</v>
          </cell>
          <cell r="E319" t="str">
            <v>CannotMove</v>
          </cell>
          <cell r="H319" t="str">
            <v/>
          </cell>
          <cell r="I319">
            <v>4.5</v>
          </cell>
          <cell r="O319" t="str">
            <v/>
          </cell>
          <cell r="S319" t="str">
            <v/>
          </cell>
          <cell r="V319" t="str">
            <v>Effect27_D</v>
          </cell>
        </row>
        <row r="320">
          <cell r="A320" t="str">
            <v>LP_Hold_CannotMove_05</v>
          </cell>
          <cell r="B320" t="str">
            <v>LP_Hold_CannotMove</v>
          </cell>
          <cell r="C320" t="str">
            <v/>
          </cell>
          <cell r="D320">
            <v>5</v>
          </cell>
          <cell r="E320" t="str">
            <v>CannotMove</v>
          </cell>
          <cell r="H320" t="str">
            <v/>
          </cell>
          <cell r="I320">
            <v>5</v>
          </cell>
          <cell r="O320" t="str">
            <v/>
          </cell>
          <cell r="S320" t="str">
            <v/>
          </cell>
          <cell r="V320" t="str">
            <v>Effect27_D</v>
          </cell>
        </row>
        <row r="321">
          <cell r="A321" t="str">
            <v>LP_Transport_01</v>
          </cell>
          <cell r="B321" t="str">
            <v>LP_Transport</v>
          </cell>
          <cell r="C321" t="str">
            <v/>
          </cell>
          <cell r="D321">
            <v>1</v>
          </cell>
          <cell r="E321" t="str">
            <v>TeleportingHitObject</v>
          </cell>
          <cell r="H321" t="str">
            <v/>
          </cell>
          <cell r="J321">
            <v>0.15</v>
          </cell>
          <cell r="K321">
            <v>0.1</v>
          </cell>
          <cell r="L321">
            <v>0.1</v>
          </cell>
          <cell r="N321">
            <v>1</v>
          </cell>
          <cell r="O321">
            <v>1</v>
          </cell>
          <cell r="P321">
            <v>1</v>
          </cell>
          <cell r="S321" t="str">
            <v/>
          </cell>
          <cell r="U321" t="str">
            <v>LP_Transport_Teleported</v>
          </cell>
        </row>
        <row r="322">
          <cell r="A322" t="str">
            <v>LP_Transport_02</v>
          </cell>
          <cell r="B322" t="str">
            <v>LP_Transport</v>
          </cell>
          <cell r="C322" t="str">
            <v/>
          </cell>
          <cell r="D322">
            <v>2</v>
          </cell>
          <cell r="E322" t="str">
            <v>TeleportingHitObject</v>
          </cell>
          <cell r="H322" t="str">
            <v/>
          </cell>
          <cell r="J322">
            <v>0.3</v>
          </cell>
          <cell r="K322">
            <v>0.1</v>
          </cell>
          <cell r="L322">
            <v>0.1</v>
          </cell>
          <cell r="N322">
            <v>2</v>
          </cell>
          <cell r="O322">
            <v>2</v>
          </cell>
          <cell r="P322">
            <v>1</v>
          </cell>
          <cell r="S322" t="str">
            <v/>
          </cell>
          <cell r="U322" t="str">
            <v>LP_Transport_Teleported</v>
          </cell>
        </row>
        <row r="323">
          <cell r="A323" t="str">
            <v>LP_Transport_03</v>
          </cell>
          <cell r="B323" t="str">
            <v>LP_Transport</v>
          </cell>
          <cell r="C323" t="str">
            <v/>
          </cell>
          <cell r="D323">
            <v>3</v>
          </cell>
          <cell r="E323" t="str">
            <v>TeleportingHitObject</v>
          </cell>
          <cell r="H323" t="str">
            <v/>
          </cell>
          <cell r="J323">
            <v>0.45</v>
          </cell>
          <cell r="K323">
            <v>0.1</v>
          </cell>
          <cell r="L323">
            <v>0.1</v>
          </cell>
          <cell r="N323">
            <v>4</v>
          </cell>
          <cell r="O323">
            <v>4</v>
          </cell>
          <cell r="P323">
            <v>1</v>
          </cell>
          <cell r="S323" t="str">
            <v/>
          </cell>
          <cell r="U323" t="str">
            <v>LP_Transport_Teleported</v>
          </cell>
        </row>
        <row r="324">
          <cell r="A324" t="str">
            <v>LP_Transport_04</v>
          </cell>
          <cell r="B324" t="str">
            <v>LP_Transport</v>
          </cell>
          <cell r="C324" t="str">
            <v/>
          </cell>
          <cell r="D324">
            <v>4</v>
          </cell>
          <cell r="E324" t="str">
            <v>TeleportingHitObject</v>
          </cell>
          <cell r="H324" t="str">
            <v/>
          </cell>
          <cell r="J324">
            <v>0.6</v>
          </cell>
          <cell r="K324">
            <v>0.1</v>
          </cell>
          <cell r="L324">
            <v>0.1</v>
          </cell>
          <cell r="N324">
            <v>6</v>
          </cell>
          <cell r="O324">
            <v>6</v>
          </cell>
          <cell r="P324">
            <v>1</v>
          </cell>
          <cell r="S324" t="str">
            <v/>
          </cell>
          <cell r="U324" t="str">
            <v>LP_Transport_Teleported</v>
          </cell>
        </row>
        <row r="325">
          <cell r="A325" t="str">
            <v>LP_Transport_05</v>
          </cell>
          <cell r="B325" t="str">
            <v>LP_Transport</v>
          </cell>
          <cell r="C325" t="str">
            <v/>
          </cell>
          <cell r="D325">
            <v>5</v>
          </cell>
          <cell r="E325" t="str">
            <v>TeleportingHitObject</v>
          </cell>
          <cell r="H325" t="str">
            <v/>
          </cell>
          <cell r="J325">
            <v>0.75</v>
          </cell>
          <cell r="K325">
            <v>0.1</v>
          </cell>
          <cell r="L325">
            <v>0.1</v>
          </cell>
          <cell r="N325">
            <v>10</v>
          </cell>
          <cell r="O325">
            <v>10</v>
          </cell>
          <cell r="P325">
            <v>1</v>
          </cell>
          <cell r="S325" t="str">
            <v/>
          </cell>
          <cell r="U325" t="str">
            <v>LP_Transport_Teleported</v>
          </cell>
        </row>
        <row r="326">
          <cell r="A326" t="str">
            <v>LP_Transport_Teleported_01</v>
          </cell>
          <cell r="B326" t="str">
            <v>LP_Transport_Teleported</v>
          </cell>
          <cell r="C326" t="str">
            <v/>
          </cell>
          <cell r="D326">
            <v>1</v>
          </cell>
          <cell r="E326" t="str">
            <v>Teleported</v>
          </cell>
          <cell r="H326" t="str">
            <v/>
          </cell>
          <cell r="I326">
            <v>5</v>
          </cell>
          <cell r="O326" t="str">
            <v/>
          </cell>
          <cell r="S326" t="str">
            <v/>
          </cell>
          <cell r="V326" t="str">
            <v>Effect6_Collision_D</v>
          </cell>
          <cell r="W326" t="str">
            <v>Effect6_Collision_D2</v>
          </cell>
        </row>
        <row r="327">
          <cell r="A327" t="str">
            <v>LP_Transport_Teleported_02</v>
          </cell>
          <cell r="B327" t="str">
            <v>LP_Transport_Teleported</v>
          </cell>
          <cell r="C327" t="str">
            <v/>
          </cell>
          <cell r="D327">
            <v>2</v>
          </cell>
          <cell r="E327" t="str">
            <v>Teleported</v>
          </cell>
          <cell r="H327" t="str">
            <v/>
          </cell>
          <cell r="I327">
            <v>6</v>
          </cell>
          <cell r="O327" t="str">
            <v/>
          </cell>
          <cell r="S327" t="str">
            <v/>
          </cell>
          <cell r="V327" t="str">
            <v>Effect6_Collision_D</v>
          </cell>
          <cell r="W327" t="str">
            <v>Effect6_Collision_D2</v>
          </cell>
        </row>
        <row r="328">
          <cell r="A328" t="str">
            <v>LP_Transport_Teleported_03</v>
          </cell>
          <cell r="B328" t="str">
            <v>LP_Transport_Teleported</v>
          </cell>
          <cell r="C328" t="str">
            <v/>
          </cell>
          <cell r="D328">
            <v>3</v>
          </cell>
          <cell r="E328" t="str">
            <v>Teleported</v>
          </cell>
          <cell r="H328" t="str">
            <v/>
          </cell>
          <cell r="I328">
            <v>7</v>
          </cell>
          <cell r="O328" t="str">
            <v/>
          </cell>
          <cell r="S328" t="str">
            <v/>
          </cell>
          <cell r="V328" t="str">
            <v>Effect6_Collision_D</v>
          </cell>
          <cell r="W328" t="str">
            <v>Effect6_Collision_D2</v>
          </cell>
        </row>
        <row r="329">
          <cell r="A329" t="str">
            <v>LP_Transport_Teleported_04</v>
          </cell>
          <cell r="B329" t="str">
            <v>LP_Transport_Teleported</v>
          </cell>
          <cell r="C329" t="str">
            <v/>
          </cell>
          <cell r="D329">
            <v>4</v>
          </cell>
          <cell r="E329" t="str">
            <v>Teleported</v>
          </cell>
          <cell r="H329" t="str">
            <v/>
          </cell>
          <cell r="I329">
            <v>8</v>
          </cell>
          <cell r="O329" t="str">
            <v/>
          </cell>
          <cell r="S329" t="str">
            <v/>
          </cell>
          <cell r="V329" t="str">
            <v>Effect6_Collision_D</v>
          </cell>
          <cell r="W329" t="str">
            <v>Effect6_Collision_D2</v>
          </cell>
        </row>
        <row r="330">
          <cell r="A330" t="str">
            <v>LP_Transport_Teleported_05</v>
          </cell>
          <cell r="B330" t="str">
            <v>LP_Transport_Teleported</v>
          </cell>
          <cell r="C330" t="str">
            <v/>
          </cell>
          <cell r="D330">
            <v>5</v>
          </cell>
          <cell r="E330" t="str">
            <v>Teleported</v>
          </cell>
          <cell r="H330" t="str">
            <v/>
          </cell>
          <cell r="I330">
            <v>9</v>
          </cell>
          <cell r="O330" t="str">
            <v/>
          </cell>
          <cell r="S330" t="str">
            <v/>
          </cell>
          <cell r="V330" t="str">
            <v>Effect6_Collision_D</v>
          </cell>
          <cell r="W330" t="str">
            <v>Effect6_Collision_D2</v>
          </cell>
        </row>
        <row r="331">
          <cell r="A331" t="str">
            <v>LP_SummonShield_01</v>
          </cell>
          <cell r="B331" t="str">
            <v>LP_SummonShield</v>
          </cell>
          <cell r="C331" t="str">
            <v/>
          </cell>
          <cell r="D331">
            <v>1</v>
          </cell>
          <cell r="E331" t="str">
            <v>CreateWall</v>
          </cell>
          <cell r="H331" t="str">
            <v/>
          </cell>
          <cell r="I331">
            <v>-1</v>
          </cell>
          <cell r="J331">
            <v>3</v>
          </cell>
          <cell r="K331">
            <v>3</v>
          </cell>
          <cell r="O331" t="str">
            <v/>
          </cell>
          <cell r="S331" t="str">
            <v/>
          </cell>
          <cell r="T331" t="str">
            <v>Magic_shield_2_D</v>
          </cell>
        </row>
        <row r="332">
          <cell r="A332" t="str">
            <v>LP_SummonShield_02</v>
          </cell>
          <cell r="B332" t="str">
            <v>LP_SummonShield</v>
          </cell>
          <cell r="C332" t="str">
            <v/>
          </cell>
          <cell r="D332">
            <v>2</v>
          </cell>
          <cell r="E332" t="str">
            <v>CreateWall</v>
          </cell>
          <cell r="H332" t="str">
            <v/>
          </cell>
          <cell r="I332">
            <v>-1</v>
          </cell>
          <cell r="J332">
            <v>2.5</v>
          </cell>
          <cell r="K332">
            <v>3</v>
          </cell>
          <cell r="O332" t="str">
            <v/>
          </cell>
          <cell r="S332" t="str">
            <v/>
          </cell>
          <cell r="T332" t="str">
            <v>Magic_shield_2_D</v>
          </cell>
        </row>
        <row r="333">
          <cell r="A333" t="str">
            <v>LP_SummonShield_03</v>
          </cell>
          <cell r="B333" t="str">
            <v>LP_SummonShield</v>
          </cell>
          <cell r="C333" t="str">
            <v/>
          </cell>
          <cell r="D333">
            <v>3</v>
          </cell>
          <cell r="E333" t="str">
            <v>CreateWall</v>
          </cell>
          <cell r="H333" t="str">
            <v/>
          </cell>
          <cell r="I333">
            <v>-1</v>
          </cell>
          <cell r="J333">
            <v>2</v>
          </cell>
          <cell r="K333">
            <v>3</v>
          </cell>
          <cell r="O333" t="str">
            <v/>
          </cell>
          <cell r="S333" t="str">
            <v/>
          </cell>
          <cell r="T333" t="str">
            <v>Magic_shield_2_D</v>
          </cell>
        </row>
        <row r="334">
          <cell r="A334" t="str">
            <v>LP_SummonShield_04</v>
          </cell>
          <cell r="B334" t="str">
            <v>LP_SummonShield</v>
          </cell>
          <cell r="C334" t="str">
            <v/>
          </cell>
          <cell r="D334">
            <v>4</v>
          </cell>
          <cell r="E334" t="str">
            <v>CreateWall</v>
          </cell>
          <cell r="H334" t="str">
            <v/>
          </cell>
          <cell r="I334">
            <v>-1</v>
          </cell>
          <cell r="J334">
            <v>1.5</v>
          </cell>
          <cell r="K334">
            <v>3</v>
          </cell>
          <cell r="O334" t="str">
            <v/>
          </cell>
          <cell r="S334" t="str">
            <v/>
          </cell>
          <cell r="T334" t="str">
            <v>Magic_shield_2_D</v>
          </cell>
        </row>
        <row r="335">
          <cell r="A335" t="str">
            <v>LP_SummonShield_05</v>
          </cell>
          <cell r="B335" t="str">
            <v>LP_SummonShield</v>
          </cell>
          <cell r="C335" t="str">
            <v/>
          </cell>
          <cell r="D335">
            <v>5</v>
          </cell>
          <cell r="E335" t="str">
            <v>CreateWall</v>
          </cell>
          <cell r="H335" t="str">
            <v/>
          </cell>
          <cell r="I335">
            <v>-1</v>
          </cell>
          <cell r="J335">
            <v>1</v>
          </cell>
          <cell r="K335">
            <v>3</v>
          </cell>
          <cell r="O335" t="str">
            <v/>
          </cell>
          <cell r="S335" t="str">
            <v/>
          </cell>
          <cell r="T335" t="str">
            <v>Magic_shield_2_D</v>
          </cell>
        </row>
        <row r="336">
          <cell r="A336" t="str">
            <v>PN_Magic2Times_01</v>
          </cell>
          <cell r="B336" t="str">
            <v>PN_Magic2Times</v>
          </cell>
          <cell r="C336" t="str">
            <v/>
          </cell>
          <cell r="D336">
            <v>1</v>
          </cell>
          <cell r="E336" t="str">
            <v>EnlargeDamage</v>
          </cell>
          <cell r="G336" t="str">
            <v>DefenderSource==Magic</v>
          </cell>
          <cell r="H336" t="str">
            <v/>
          </cell>
          <cell r="I336">
            <v>-1</v>
          </cell>
          <cell r="J336">
            <v>1</v>
          </cell>
          <cell r="O336" t="str">
            <v/>
          </cell>
          <cell r="S336" t="str">
            <v/>
          </cell>
        </row>
        <row r="337">
          <cell r="A337" t="str">
            <v>PN_Machine2Times_01</v>
          </cell>
          <cell r="B337" t="str">
            <v>PN_Machine2Times</v>
          </cell>
          <cell r="C337" t="str">
            <v/>
          </cell>
          <cell r="D337">
            <v>1</v>
          </cell>
          <cell r="E337" t="str">
            <v>EnlargeDamage</v>
          </cell>
          <cell r="G337" t="str">
            <v>DefenderSource==Machine</v>
          </cell>
          <cell r="H337" t="str">
            <v/>
          </cell>
          <cell r="I337">
            <v>-1</v>
          </cell>
          <cell r="J337">
            <v>1</v>
          </cell>
          <cell r="O337" t="str">
            <v/>
          </cell>
          <cell r="S337" t="str">
            <v/>
          </cell>
        </row>
        <row r="338">
          <cell r="A338" t="str">
            <v>PN_Nature2Times_01</v>
          </cell>
          <cell r="B338" t="str">
            <v>PN_Nature2Times</v>
          </cell>
          <cell r="C338" t="str">
            <v/>
          </cell>
          <cell r="D338">
            <v>1</v>
          </cell>
          <cell r="E338" t="str">
            <v>EnlargeDamage</v>
          </cell>
          <cell r="G338" t="str">
            <v>DefenderSource==Nature</v>
          </cell>
          <cell r="H338" t="str">
            <v/>
          </cell>
          <cell r="I338">
            <v>-1</v>
          </cell>
          <cell r="J338">
            <v>1</v>
          </cell>
          <cell r="O338" t="str">
            <v/>
          </cell>
          <cell r="S338" t="str">
            <v/>
          </cell>
        </row>
        <row r="339">
          <cell r="A339" t="str">
            <v>PN_Qigong2Times_01</v>
          </cell>
          <cell r="B339" t="str">
            <v>PN_Qigong2Times</v>
          </cell>
          <cell r="C339" t="str">
            <v/>
          </cell>
          <cell r="D339">
            <v>1</v>
          </cell>
          <cell r="E339" t="str">
            <v>EnlargeDamage</v>
          </cell>
          <cell r="G339" t="str">
            <v>DefenderSource==Qigong</v>
          </cell>
          <cell r="H339" t="str">
            <v/>
          </cell>
          <cell r="I339">
            <v>-1</v>
          </cell>
          <cell r="J339">
            <v>1</v>
          </cell>
          <cell r="O339" t="str">
            <v/>
          </cell>
          <cell r="S339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O5" sqref="O5"/>
    </sheetView>
    <sheetView workbookViewId="1">
      <selection activeCell="J2" sqref="J2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147</v>
      </c>
      <c r="C1" t="s">
        <v>122</v>
      </c>
      <c r="D1" t="s">
        <v>148</v>
      </c>
      <c r="E1" t="s">
        <v>146</v>
      </c>
      <c r="F1" t="s">
        <v>124</v>
      </c>
      <c r="G1" t="s">
        <v>146</v>
      </c>
      <c r="H1" t="s">
        <v>123</v>
      </c>
      <c r="I1" t="s">
        <v>241</v>
      </c>
      <c r="J1" t="s">
        <v>242</v>
      </c>
      <c r="L1" t="s">
        <v>240</v>
      </c>
      <c r="N1" t="s">
        <v>250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125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249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184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126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251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127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238</v>
      </c>
      <c r="N4" t="s">
        <v>252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186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128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253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187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129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254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188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130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239</v>
      </c>
    </row>
    <row r="8" spans="1:15" x14ac:dyDescent="0.3">
      <c r="A8">
        <v>7</v>
      </c>
      <c r="B8">
        <v>6</v>
      </c>
      <c r="C8">
        <v>5</v>
      </c>
      <c r="D8" t="s">
        <v>189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131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257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190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132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258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191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133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243</v>
      </c>
      <c r="N10" t="s">
        <v>261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192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134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262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193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135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263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194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136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244</v>
      </c>
      <c r="N13" t="s">
        <v>264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195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137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196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138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197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139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256</v>
      </c>
    </row>
    <row r="17" spans="1:14" x14ac:dyDescent="0.3">
      <c r="A17">
        <v>16</v>
      </c>
      <c r="B17">
        <v>50</v>
      </c>
      <c r="C17">
        <v>5</v>
      </c>
      <c r="D17" t="s">
        <v>198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140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199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141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200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142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245</v>
      </c>
      <c r="N19" t="s">
        <v>265</v>
      </c>
    </row>
    <row r="20" spans="1:14" x14ac:dyDescent="0.3">
      <c r="A20">
        <v>19</v>
      </c>
      <c r="B20">
        <v>50</v>
      </c>
      <c r="C20">
        <v>5</v>
      </c>
      <c r="D20" t="s">
        <v>201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143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202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144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203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145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246</v>
      </c>
      <c r="N22" t="s">
        <v>259</v>
      </c>
    </row>
    <row r="23" spans="1:14" x14ac:dyDescent="0.3">
      <c r="A23">
        <v>22</v>
      </c>
      <c r="B23">
        <v>50</v>
      </c>
      <c r="C23">
        <v>5</v>
      </c>
      <c r="D23" t="s">
        <v>222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230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223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231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224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232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255</v>
      </c>
      <c r="N25" t="s">
        <v>260</v>
      </c>
    </row>
    <row r="26" spans="1:14" x14ac:dyDescent="0.3">
      <c r="A26">
        <v>25</v>
      </c>
      <c r="B26">
        <v>50</v>
      </c>
      <c r="C26">
        <v>5</v>
      </c>
      <c r="D26" t="s">
        <v>225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233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226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234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227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235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228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236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229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237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47" activePane="bottomRight" state="frozen"/>
      <selection pane="topRight" activeCell="C1" sqref="C1"/>
      <selection pane="bottomLeft" activeCell="A2" sqref="A2"/>
      <selection pane="bottomRight" activeCell="G65" sqref="G65"/>
    </sheetView>
    <sheetView zoomScaleNormal="100" workbookViewId="1">
      <pane xSplit="2" ySplit="1" topLeftCell="E29" activePane="bottomRight" state="frozen"/>
      <selection pane="topRight" activeCell="C1" sqref="C1"/>
      <selection pane="bottomLeft" activeCell="A2" sqref="A2"/>
      <selection pane="bottomRight" activeCell="F33" sqref="F33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247</v>
      </c>
      <c r="D1" t="s">
        <v>248</v>
      </c>
      <c r="E1" t="s">
        <v>2</v>
      </c>
      <c r="F1" t="s">
        <v>3</v>
      </c>
      <c r="G1" t="s">
        <v>119</v>
      </c>
      <c r="H1" t="s">
        <v>167</v>
      </c>
      <c r="I1" t="s">
        <v>168</v>
      </c>
      <c r="J1" t="s">
        <v>182</v>
      </c>
      <c r="K1" t="s">
        <v>175</v>
      </c>
      <c r="L1" t="s">
        <v>115</v>
      </c>
      <c r="M1" t="s">
        <v>6</v>
      </c>
      <c r="N1" t="s">
        <v>46</v>
      </c>
      <c r="O1" t="s">
        <v>270</v>
      </c>
      <c r="P1" t="s">
        <v>269</v>
      </c>
      <c r="Q1" t="s">
        <v>7</v>
      </c>
      <c r="R1" t="s">
        <v>271</v>
      </c>
      <c r="S1" t="s">
        <v>272</v>
      </c>
      <c r="T1" t="s">
        <v>273</v>
      </c>
      <c r="U1" t="s">
        <v>8</v>
      </c>
      <c r="V1" t="s">
        <v>47</v>
      </c>
      <c r="W1" t="s">
        <v>45</v>
      </c>
      <c r="X1" t="s">
        <v>49</v>
      </c>
      <c r="Y1" t="s">
        <v>108</v>
      </c>
      <c r="Z1" t="s">
        <v>109</v>
      </c>
      <c r="AA1" t="s">
        <v>110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484</v>
      </c>
    </row>
    <row r="2" spans="1:34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440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312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409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415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318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425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426</v>
      </c>
      <c r="V56" t="str">
        <f>IF(ISBLANK(U56),"",IF(ISERROR(VLOOKUP(U56,MapTable!$A:$A,1,0)),"맵없음",""))</f>
        <v/>
      </c>
      <c r="W56" t="s">
        <v>421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427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428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322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323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324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325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434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G64" t="s">
        <v>485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326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327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328</v>
      </c>
      <c r="V66" t="str">
        <f>IF(ISBLANK(U66),"",IF(ISERROR(VLOOKUP(U66,MapTable!$A:$A,1,0)),"맵없음",""))</f>
        <v/>
      </c>
      <c r="W66" t="s">
        <v>441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329</v>
      </c>
      <c r="V67" t="str">
        <f>IF(ISBLANK(U67),"",IF(ISERROR(VLOOKUP(U67,MapTable!$A:$A,1,0)),"맵없음",""))</f>
        <v/>
      </c>
      <c r="W67" t="s">
        <v>445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430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331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332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333</v>
      </c>
      <c r="V72" t="str">
        <f>IF(ISBLANK(U72),"",IF(ISERROR(VLOOKUP(U72,MapTable!$A:$A,1,0)),"맵없음",""))</f>
        <v/>
      </c>
      <c r="W72" t="s">
        <v>450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436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432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438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5002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158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266</v>
      </c>
      <c r="I398" t="s">
        <v>155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267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268</v>
      </c>
      <c r="I449" t="s">
        <v>174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149</v>
      </c>
      <c r="B1" t="s">
        <v>221</v>
      </c>
      <c r="C1" t="s">
        <v>88</v>
      </c>
      <c r="D1" t="s">
        <v>165</v>
      </c>
      <c r="E1" t="s">
        <v>150</v>
      </c>
      <c r="F1" t="s">
        <v>151</v>
      </c>
      <c r="G1" t="s">
        <v>166</v>
      </c>
      <c r="H1" t="s">
        <v>153</v>
      </c>
      <c r="I1" t="s">
        <v>152</v>
      </c>
      <c r="J1" t="s">
        <v>205</v>
      </c>
      <c r="K1" t="s">
        <v>215</v>
      </c>
      <c r="L1" t="s">
        <v>208</v>
      </c>
      <c r="M1" t="s">
        <v>214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216</v>
      </c>
      <c r="T1" t="s">
        <v>215</v>
      </c>
      <c r="U1" t="s">
        <v>208</v>
      </c>
      <c r="V1" t="s">
        <v>214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217</v>
      </c>
      <c r="AC1" t="s">
        <v>215</v>
      </c>
      <c r="AD1" t="s">
        <v>208</v>
      </c>
      <c r="AE1" t="s">
        <v>214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</row>
    <row r="2" spans="1:36" x14ac:dyDescent="0.3">
      <c r="A2" t="s">
        <v>159</v>
      </c>
      <c r="B2" t="s">
        <v>160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156</v>
      </c>
      <c r="G2" t="s">
        <v>164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163</v>
      </c>
      <c r="J2" t="s">
        <v>206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 ca="1"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157</v>
      </c>
      <c r="G3" t="s">
        <v>164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176</v>
      </c>
      <c r="J3" t="s">
        <v>207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 ca="1"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169</v>
      </c>
      <c r="B4" t="s">
        <v>154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177</v>
      </c>
      <c r="G4" t="s">
        <v>179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178</v>
      </c>
      <c r="J4" t="s">
        <v>206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 ca="1"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218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 ca="1"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170</v>
      </c>
      <c r="B5" t="s">
        <v>171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180</v>
      </c>
      <c r="G5" t="s">
        <v>179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181</v>
      </c>
      <c r="J5" t="s">
        <v>219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 ca="1"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 ca="1"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100</v>
      </c>
      <c r="B1" t="s">
        <v>111</v>
      </c>
      <c r="C1" t="s">
        <v>101</v>
      </c>
      <c r="D1" t="s">
        <v>102</v>
      </c>
    </row>
    <row r="2" spans="1:4" x14ac:dyDescent="0.3">
      <c r="A2" t="s">
        <v>118</v>
      </c>
      <c r="B2" t="s">
        <v>114</v>
      </c>
      <c r="C2" t="s">
        <v>103</v>
      </c>
      <c r="D2" t="s">
        <v>113</v>
      </c>
    </row>
    <row r="3" spans="1:4" x14ac:dyDescent="0.3">
      <c r="A3" t="s">
        <v>117</v>
      </c>
      <c r="B3" t="s">
        <v>104</v>
      </c>
      <c r="C3" t="s">
        <v>103</v>
      </c>
      <c r="D3" t="s">
        <v>105</v>
      </c>
    </row>
    <row r="4" spans="1:4" x14ac:dyDescent="0.3">
      <c r="A4" t="s">
        <v>116</v>
      </c>
      <c r="B4" t="s">
        <v>112</v>
      </c>
      <c r="C4" t="s">
        <v>103</v>
      </c>
      <c r="D4" t="s">
        <v>105</v>
      </c>
    </row>
    <row r="5" spans="1:4" x14ac:dyDescent="0.3">
      <c r="A5" t="s">
        <v>106</v>
      </c>
      <c r="B5" t="s">
        <v>107</v>
      </c>
      <c r="C5" t="s">
        <v>103</v>
      </c>
      <c r="D5" t="s">
        <v>105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1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G62" sqref="G62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497</v>
      </c>
      <c r="I1" t="s">
        <v>148</v>
      </c>
      <c r="J1" t="s">
        <v>124</v>
      </c>
      <c r="K1" t="s">
        <v>204</v>
      </c>
      <c r="L1" t="s">
        <v>146</v>
      </c>
      <c r="M1" t="s">
        <v>121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455</v>
      </c>
      <c r="V2">
        <f t="shared" ref="V2:V33" si="0">COUNTIF(E:E,U2)</f>
        <v>5</v>
      </c>
      <c r="X2" t="s">
        <v>77</v>
      </c>
      <c r="Y2">
        <f t="shared" ref="Y2:Y33" si="1">COUNTIF(F:F,X2)</f>
        <v>1</v>
      </c>
      <c r="AA2" t="s">
        <v>93</v>
      </c>
      <c r="AB2">
        <f>COUNTIF(G:G,AA2)</f>
        <v>60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317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456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454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306</v>
      </c>
      <c r="F8" t="s">
        <v>304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457</v>
      </c>
      <c r="V8">
        <f t="shared" si="0"/>
        <v>1</v>
      </c>
      <c r="X8" t="s">
        <v>466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307</v>
      </c>
      <c r="F9" t="s">
        <v>305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458</v>
      </c>
      <c r="V9">
        <f t="shared" si="0"/>
        <v>1</v>
      </c>
      <c r="X9" t="s">
        <v>467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308</v>
      </c>
      <c r="F10" t="s">
        <v>310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459</v>
      </c>
      <c r="V10">
        <f t="shared" si="0"/>
        <v>1</v>
      </c>
      <c r="X10" t="s">
        <v>468</v>
      </c>
      <c r="Y10">
        <f t="shared" si="1"/>
        <v>1</v>
      </c>
    </row>
    <row r="11" spans="1:28" x14ac:dyDescent="0.3">
      <c r="A11" t="s">
        <v>313</v>
      </c>
      <c r="B11">
        <f>COUNTIF(StageTable!M:M,A11)
+COUNTIF(StageTable!U:U,A11)
+COUNTIF(StageTable!W:W,A11)</f>
        <v>1</v>
      </c>
      <c r="C11" t="s">
        <v>314</v>
      </c>
      <c r="D11" t="s">
        <v>65</v>
      </c>
      <c r="E11" t="s">
        <v>315</v>
      </c>
      <c r="F11" t="s">
        <v>316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460</v>
      </c>
      <c r="V11">
        <f t="shared" si="0"/>
        <v>1</v>
      </c>
      <c r="X11" t="s">
        <v>469</v>
      </c>
      <c r="Y11">
        <f t="shared" si="1"/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309</v>
      </c>
      <c r="F12" t="s">
        <v>311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461</v>
      </c>
      <c r="V12">
        <f t="shared" si="0"/>
        <v>1</v>
      </c>
      <c r="X12" t="s">
        <v>470</v>
      </c>
      <c r="Y12">
        <f t="shared" si="1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343</v>
      </c>
      <c r="F13" t="s">
        <v>370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342</v>
      </c>
      <c r="V13">
        <f t="shared" si="0"/>
        <v>1</v>
      </c>
      <c r="X13" t="s">
        <v>369</v>
      </c>
      <c r="Y13">
        <f t="shared" si="1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344</v>
      </c>
      <c r="F14" t="s">
        <v>371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344</v>
      </c>
      <c r="V14">
        <f t="shared" si="0"/>
        <v>1</v>
      </c>
      <c r="X14" t="s">
        <v>371</v>
      </c>
      <c r="Y14">
        <f t="shared" si="1"/>
        <v>1</v>
      </c>
    </row>
    <row r="15" spans="1:28" x14ac:dyDescent="0.3">
      <c r="A15" t="s">
        <v>410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412</v>
      </c>
      <c r="F15" t="s">
        <v>414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411</v>
      </c>
      <c r="V15">
        <f t="shared" si="0"/>
        <v>1</v>
      </c>
      <c r="X15" t="s">
        <v>413</v>
      </c>
      <c r="Y15">
        <f t="shared" si="1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345</v>
      </c>
      <c r="F16" t="s">
        <v>372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345</v>
      </c>
      <c r="V16">
        <f t="shared" si="0"/>
        <v>1</v>
      </c>
      <c r="X16" t="s">
        <v>372</v>
      </c>
      <c r="Y16">
        <f t="shared" si="1"/>
        <v>1</v>
      </c>
    </row>
    <row r="17" spans="1:25" x14ac:dyDescent="0.3">
      <c r="A17" t="s">
        <v>416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418</v>
      </c>
      <c r="F17" t="s">
        <v>420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417</v>
      </c>
      <c r="V17">
        <f t="shared" si="0"/>
        <v>1</v>
      </c>
      <c r="X17" t="s">
        <v>419</v>
      </c>
      <c r="Y17">
        <f t="shared" si="1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346</v>
      </c>
      <c r="F18" t="s">
        <v>373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346</v>
      </c>
      <c r="V18">
        <f t="shared" si="0"/>
        <v>1</v>
      </c>
      <c r="X18" t="s">
        <v>373</v>
      </c>
      <c r="Y18">
        <f t="shared" si="1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347</v>
      </c>
      <c r="F19" t="s">
        <v>374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347</v>
      </c>
      <c r="V19">
        <f t="shared" si="0"/>
        <v>1</v>
      </c>
      <c r="X19" t="s">
        <v>374</v>
      </c>
      <c r="Y19">
        <f t="shared" si="1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348</v>
      </c>
      <c r="F20" t="s">
        <v>375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348</v>
      </c>
      <c r="V20">
        <f t="shared" si="0"/>
        <v>2</v>
      </c>
      <c r="X20" t="s">
        <v>375</v>
      </c>
      <c r="Y20">
        <f t="shared" si="1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349</v>
      </c>
      <c r="F21" t="s">
        <v>376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349</v>
      </c>
      <c r="V21">
        <f t="shared" si="0"/>
        <v>2</v>
      </c>
      <c r="X21" t="s">
        <v>376</v>
      </c>
      <c r="Y21">
        <f t="shared" si="1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350</v>
      </c>
      <c r="F22" t="s">
        <v>377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350</v>
      </c>
      <c r="V22">
        <f t="shared" si="0"/>
        <v>1</v>
      </c>
      <c r="X22" t="s">
        <v>377</v>
      </c>
      <c r="Y22">
        <f t="shared" si="1"/>
        <v>1</v>
      </c>
    </row>
    <row r="23" spans="1:25" x14ac:dyDescent="0.3">
      <c r="A23" t="s">
        <v>318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351</v>
      </c>
      <c r="F23" t="s">
        <v>378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351</v>
      </c>
      <c r="V23">
        <f t="shared" si="0"/>
        <v>1</v>
      </c>
      <c r="X23" t="s">
        <v>378</v>
      </c>
      <c r="Y23">
        <f t="shared" si="1"/>
        <v>1</v>
      </c>
    </row>
    <row r="24" spans="1:25" x14ac:dyDescent="0.3">
      <c r="A24" t="s">
        <v>319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352</v>
      </c>
      <c r="F24" t="s">
        <v>379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352</v>
      </c>
      <c r="V24">
        <f t="shared" si="0"/>
        <v>1</v>
      </c>
      <c r="X24" t="s">
        <v>379</v>
      </c>
      <c r="Y24">
        <f t="shared" si="1"/>
        <v>1</v>
      </c>
    </row>
    <row r="25" spans="1:25" x14ac:dyDescent="0.3">
      <c r="A25" t="s">
        <v>320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353</v>
      </c>
      <c r="F25" t="s">
        <v>380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353</v>
      </c>
      <c r="V25">
        <f t="shared" si="0"/>
        <v>1</v>
      </c>
      <c r="X25" t="s">
        <v>380</v>
      </c>
      <c r="Y25">
        <f t="shared" si="1"/>
        <v>2</v>
      </c>
    </row>
    <row r="26" spans="1:25" x14ac:dyDescent="0.3">
      <c r="A26" t="s">
        <v>422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424</v>
      </c>
      <c r="F26" t="s">
        <v>380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423</v>
      </c>
      <c r="V26">
        <f t="shared" si="0"/>
        <v>1</v>
      </c>
      <c r="X26" t="s">
        <v>381</v>
      </c>
      <c r="Y26">
        <f t="shared" si="1"/>
        <v>1</v>
      </c>
    </row>
    <row r="27" spans="1:25" x14ac:dyDescent="0.3">
      <c r="A27" t="s">
        <v>321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354</v>
      </c>
      <c r="F27" t="s">
        <v>381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354</v>
      </c>
      <c r="V27">
        <f t="shared" si="0"/>
        <v>1</v>
      </c>
      <c r="X27" t="s">
        <v>382</v>
      </c>
      <c r="Y27">
        <f t="shared" si="1"/>
        <v>1</v>
      </c>
    </row>
    <row r="28" spans="1:25" x14ac:dyDescent="0.3">
      <c r="A28" t="s">
        <v>322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355</v>
      </c>
      <c r="F28" t="s">
        <v>382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355</v>
      </c>
      <c r="V28">
        <f t="shared" si="0"/>
        <v>1</v>
      </c>
      <c r="X28" t="s">
        <v>383</v>
      </c>
      <c r="Y28">
        <f t="shared" si="1"/>
        <v>1</v>
      </c>
    </row>
    <row r="29" spans="1:25" x14ac:dyDescent="0.3">
      <c r="A29" t="s">
        <v>323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356</v>
      </c>
      <c r="F29" t="s">
        <v>383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356</v>
      </c>
      <c r="V29">
        <f t="shared" si="0"/>
        <v>1</v>
      </c>
      <c r="X29" t="s">
        <v>384</v>
      </c>
      <c r="Y29">
        <f t="shared" si="1"/>
        <v>1</v>
      </c>
    </row>
    <row r="30" spans="1:25" x14ac:dyDescent="0.3">
      <c r="A30" t="s">
        <v>324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357</v>
      </c>
      <c r="F30" t="s">
        <v>384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357</v>
      </c>
      <c r="V30">
        <f t="shared" si="0"/>
        <v>1</v>
      </c>
      <c r="X30" t="s">
        <v>385</v>
      </c>
      <c r="Y30">
        <f t="shared" si="1"/>
        <v>1</v>
      </c>
    </row>
    <row r="31" spans="1:25" x14ac:dyDescent="0.3">
      <c r="A31" t="s">
        <v>325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358</v>
      </c>
      <c r="F31" t="s">
        <v>385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358</v>
      </c>
      <c r="V31">
        <f t="shared" si="0"/>
        <v>2</v>
      </c>
      <c r="X31" t="s">
        <v>386</v>
      </c>
      <c r="Y31">
        <f t="shared" si="1"/>
        <v>1</v>
      </c>
    </row>
    <row r="32" spans="1:25" x14ac:dyDescent="0.3">
      <c r="A32" t="s">
        <v>326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359</v>
      </c>
      <c r="F32" t="s">
        <v>386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359</v>
      </c>
      <c r="V32">
        <f t="shared" si="0"/>
        <v>1</v>
      </c>
      <c r="X32" t="s">
        <v>387</v>
      </c>
      <c r="Y32">
        <f t="shared" si="1"/>
        <v>1</v>
      </c>
    </row>
    <row r="33" spans="1:25" x14ac:dyDescent="0.3">
      <c r="A33" t="s">
        <v>327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360</v>
      </c>
      <c r="F33" t="s">
        <v>387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360</v>
      </c>
      <c r="V33">
        <f t="shared" si="0"/>
        <v>1</v>
      </c>
      <c r="X33" t="s">
        <v>388</v>
      </c>
      <c r="Y33">
        <f t="shared" si="1"/>
        <v>1</v>
      </c>
    </row>
    <row r="34" spans="1:25" x14ac:dyDescent="0.3">
      <c r="A34" t="s">
        <v>328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361</v>
      </c>
      <c r="F34" t="s">
        <v>388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361</v>
      </c>
      <c r="V34">
        <f t="shared" ref="V34:V65" si="2">COUNTIF(E:E,U34)</f>
        <v>1</v>
      </c>
      <c r="X34" t="s">
        <v>462</v>
      </c>
      <c r="Y34">
        <f t="shared" ref="Y34:Y65" si="3">COUNTIF(F:F,X34)</f>
        <v>1</v>
      </c>
    </row>
    <row r="35" spans="1:25" x14ac:dyDescent="0.3">
      <c r="A35" t="s">
        <v>442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444</v>
      </c>
      <c r="F35" t="s">
        <v>463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443</v>
      </c>
      <c r="V35">
        <f t="shared" si="2"/>
        <v>1</v>
      </c>
      <c r="X35" t="s">
        <v>389</v>
      </c>
      <c r="Y35">
        <f t="shared" si="3"/>
        <v>2</v>
      </c>
    </row>
    <row r="36" spans="1:25" x14ac:dyDescent="0.3">
      <c r="A36" t="s">
        <v>329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362</v>
      </c>
      <c r="F36" t="s">
        <v>389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362</v>
      </c>
      <c r="V36">
        <f t="shared" si="2"/>
        <v>1</v>
      </c>
      <c r="X36" t="s">
        <v>390</v>
      </c>
      <c r="Y36">
        <f t="shared" si="3"/>
        <v>1</v>
      </c>
    </row>
    <row r="37" spans="1:25" x14ac:dyDescent="0.3">
      <c r="A37" t="s">
        <v>446</v>
      </c>
      <c r="B37">
        <f>COUNTIF(StageTable!M:M,A37)
+COUNTIF(StageTable!U:U,A37)
+COUNTIF(StageTable!W:W,A37)</f>
        <v>1</v>
      </c>
      <c r="C37" t="s">
        <v>449</v>
      </c>
      <c r="D37" t="s">
        <v>73</v>
      </c>
      <c r="E37" t="s">
        <v>448</v>
      </c>
      <c r="F37" t="s">
        <v>389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447</v>
      </c>
      <c r="V37">
        <f t="shared" si="2"/>
        <v>1</v>
      </c>
      <c r="X37" t="s">
        <v>391</v>
      </c>
      <c r="Y37">
        <f t="shared" si="3"/>
        <v>1</v>
      </c>
    </row>
    <row r="38" spans="1:25" x14ac:dyDescent="0.3">
      <c r="A38" t="s">
        <v>330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363</v>
      </c>
      <c r="F38" t="s">
        <v>390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363</v>
      </c>
      <c r="V38">
        <f t="shared" si="2"/>
        <v>1</v>
      </c>
      <c r="X38" t="s">
        <v>392</v>
      </c>
      <c r="Y38">
        <f t="shared" si="3"/>
        <v>1</v>
      </c>
    </row>
    <row r="39" spans="1:25" x14ac:dyDescent="0.3">
      <c r="A39" t="s">
        <v>331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364</v>
      </c>
      <c r="F39" t="s">
        <v>391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364</v>
      </c>
      <c r="V39">
        <f t="shared" si="2"/>
        <v>2</v>
      </c>
      <c r="X39" t="s">
        <v>393</v>
      </c>
      <c r="Y39">
        <f t="shared" si="3"/>
        <v>1</v>
      </c>
    </row>
    <row r="40" spans="1:25" x14ac:dyDescent="0.3">
      <c r="A40" t="s">
        <v>332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365</v>
      </c>
      <c r="F40" t="s">
        <v>392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365</v>
      </c>
      <c r="V40">
        <f t="shared" si="2"/>
        <v>1</v>
      </c>
      <c r="X40" t="s">
        <v>464</v>
      </c>
      <c r="Y40">
        <f t="shared" si="3"/>
        <v>1</v>
      </c>
    </row>
    <row r="41" spans="1:25" x14ac:dyDescent="0.3">
      <c r="A41" t="s">
        <v>333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366</v>
      </c>
      <c r="F41" t="s">
        <v>393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366</v>
      </c>
      <c r="V41">
        <f t="shared" si="2"/>
        <v>1</v>
      </c>
      <c r="X41" t="s">
        <v>394</v>
      </c>
      <c r="Y41">
        <f t="shared" si="3"/>
        <v>1</v>
      </c>
    </row>
    <row r="42" spans="1:25" x14ac:dyDescent="0.3">
      <c r="A42" t="s">
        <v>451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453</v>
      </c>
      <c r="F42" t="s">
        <v>465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452</v>
      </c>
      <c r="V42">
        <f t="shared" si="2"/>
        <v>1</v>
      </c>
      <c r="X42" t="s">
        <v>395</v>
      </c>
      <c r="Y42">
        <f t="shared" si="3"/>
        <v>1</v>
      </c>
    </row>
    <row r="43" spans="1:25" x14ac:dyDescent="0.3">
      <c r="A43" t="s">
        <v>334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367</v>
      </c>
      <c r="F43" t="s">
        <v>394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367</v>
      </c>
      <c r="V43">
        <f t="shared" si="2"/>
        <v>1</v>
      </c>
      <c r="X43" t="s">
        <v>403</v>
      </c>
      <c r="Y43">
        <f t="shared" si="3"/>
        <v>1</v>
      </c>
    </row>
    <row r="44" spans="1:25" x14ac:dyDescent="0.3">
      <c r="A44" t="s">
        <v>335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368</v>
      </c>
      <c r="F44" t="s">
        <v>396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368</v>
      </c>
      <c r="V44">
        <f t="shared" si="2"/>
        <v>1</v>
      </c>
      <c r="X44" t="s">
        <v>404</v>
      </c>
      <c r="Y44">
        <f t="shared" si="3"/>
        <v>1</v>
      </c>
    </row>
    <row r="45" spans="1:25" x14ac:dyDescent="0.3">
      <c r="A45" t="s">
        <v>336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397</v>
      </c>
      <c r="F45" t="s">
        <v>403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397</v>
      </c>
      <c r="V45">
        <f t="shared" si="2"/>
        <v>1</v>
      </c>
      <c r="X45" t="s">
        <v>405</v>
      </c>
      <c r="Y45">
        <f t="shared" si="3"/>
        <v>1</v>
      </c>
    </row>
    <row r="46" spans="1:25" x14ac:dyDescent="0.3">
      <c r="A46" t="s">
        <v>337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398</v>
      </c>
      <c r="F46" t="s">
        <v>404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398</v>
      </c>
      <c r="V46">
        <f t="shared" si="2"/>
        <v>1</v>
      </c>
      <c r="X46" t="s">
        <v>406</v>
      </c>
      <c r="Y46">
        <f t="shared" si="3"/>
        <v>1</v>
      </c>
    </row>
    <row r="47" spans="1:25" x14ac:dyDescent="0.3">
      <c r="A47" t="s">
        <v>338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399</v>
      </c>
      <c r="F47" t="s">
        <v>405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399</v>
      </c>
      <c r="V47">
        <f t="shared" si="2"/>
        <v>1</v>
      </c>
      <c r="X47" t="s">
        <v>407</v>
      </c>
      <c r="Y47">
        <f t="shared" si="3"/>
        <v>1</v>
      </c>
    </row>
    <row r="48" spans="1:25" x14ac:dyDescent="0.3">
      <c r="A48" t="s">
        <v>339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400</v>
      </c>
      <c r="F48" t="s">
        <v>406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400</v>
      </c>
      <c r="V48">
        <f t="shared" si="2"/>
        <v>1</v>
      </c>
      <c r="X48" t="s">
        <v>408</v>
      </c>
      <c r="Y48">
        <f t="shared" si="3"/>
        <v>1</v>
      </c>
    </row>
    <row r="49" spans="1:25" x14ac:dyDescent="0.3">
      <c r="A49" t="s">
        <v>340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401</v>
      </c>
      <c r="F49" t="s">
        <v>407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401</v>
      </c>
      <c r="V49">
        <f t="shared" si="2"/>
        <v>1</v>
      </c>
      <c r="X49" t="s">
        <v>83</v>
      </c>
      <c r="Y49">
        <f t="shared" si="3"/>
        <v>1</v>
      </c>
    </row>
    <row r="50" spans="1:25" x14ac:dyDescent="0.3">
      <c r="A50" t="s">
        <v>341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402</v>
      </c>
      <c r="F50" t="s">
        <v>408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402</v>
      </c>
      <c r="V50">
        <f t="shared" si="2"/>
        <v>1</v>
      </c>
      <c r="X50" t="s">
        <v>490</v>
      </c>
      <c r="Y50">
        <f t="shared" si="3"/>
        <v>1</v>
      </c>
    </row>
    <row r="51" spans="1:25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483</v>
      </c>
      <c r="F51" t="s">
        <v>83</v>
      </c>
      <c r="G51" t="s">
        <v>93</v>
      </c>
      <c r="H51" t="s">
        <v>495</v>
      </c>
      <c r="I51" t="str">
        <f>"BossName_"&amp;SUBSTITUTE($H51,"Preview_","")</f>
        <v>BossName_SlimeRabbit</v>
      </c>
      <c r="J51" t="str">
        <f>"BossDesc_"&amp;SUBSTITUTE($H51,"Preview_","")</f>
        <v>BossDesc_SlimeRabbit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초록 토끼귀 슬라임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M51" t="s">
        <v>488</v>
      </c>
      <c r="U51" t="s">
        <v>494</v>
      </c>
      <c r="V51">
        <f t="shared" si="2"/>
        <v>2</v>
      </c>
      <c r="X51" t="s">
        <v>491</v>
      </c>
      <c r="Y51">
        <f t="shared" si="3"/>
        <v>1</v>
      </c>
    </row>
    <row r="52" spans="1:25" x14ac:dyDescent="0.3">
      <c r="A52" t="s">
        <v>39</v>
      </c>
      <c r="B52">
        <f>COUNTIF(StageTable!M:M,A52)
+COUNTIF(StageTable!U:U,A52)
+COUNTIF(StageTable!W:W,A52)</f>
        <v>1</v>
      </c>
      <c r="C52" t="s">
        <v>449</v>
      </c>
      <c r="D52" t="s">
        <v>73</v>
      </c>
      <c r="E52" t="s">
        <v>483</v>
      </c>
      <c r="F52" t="s">
        <v>477</v>
      </c>
      <c r="G52" t="s">
        <v>93</v>
      </c>
      <c r="H52" t="s">
        <v>496</v>
      </c>
      <c r="I52" t="str">
        <f>"BossName_"&amp;SUBSTITUTE($H52,"Preview_","")</f>
        <v>BossName_SlimeRabbit_Red</v>
      </c>
      <c r="J52" t="str">
        <f>"BossDesc_"&amp;SUBSTITUTE($H52,"Preview_","")</f>
        <v>BossDesc_SlimeRabbit_Red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붉은 토끼귀 슬라임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M52" t="s">
        <v>488</v>
      </c>
      <c r="X52" t="s">
        <v>492</v>
      </c>
      <c r="Y52">
        <f t="shared" si="3"/>
        <v>1</v>
      </c>
    </row>
    <row r="53" spans="1:25" x14ac:dyDescent="0.3">
      <c r="A53" t="s">
        <v>435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478</v>
      </c>
      <c r="G53" t="s">
        <v>93</v>
      </c>
      <c r="H53" t="s">
        <v>286</v>
      </c>
      <c r="I53" t="str">
        <f>"BossName_"&amp;SUBSTITUTE($H53,"Preview_","")</f>
        <v>BossName_TerribleStump_Purple</v>
      </c>
      <c r="J53" t="str">
        <f>"BossDesc_"&amp;SUBSTITUTE($H53,"Preview_","")</f>
        <v>BossDesc_TerribleStump_Purple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나무귀신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화가 단단히 난 듯한 나무 귀신입니다. {0} 등 단일 개체에게 강한 캐릭터로 저지하세요!</v>
      </c>
      <c r="M53" t="s">
        <v>486</v>
      </c>
      <c r="X53" t="s">
        <v>493</v>
      </c>
      <c r="Y53">
        <f t="shared" si="3"/>
        <v>1</v>
      </c>
    </row>
    <row r="54" spans="1:25" x14ac:dyDescent="0.3">
      <c r="A54" t="s">
        <v>437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479</v>
      </c>
      <c r="G54" t="s">
        <v>93</v>
      </c>
      <c r="H54" t="s">
        <v>287</v>
      </c>
      <c r="I54" t="str">
        <f>"BossName_"&amp;SUBSTITUTE($H54,"Preview_","")</f>
        <v>BossName_PolygonalMetalon_Red</v>
      </c>
      <c r="J54" t="str">
        <f>"BossDesc_"&amp;SUBSTITUTE($H54,"Preview_","")</f>
        <v>BossDesc_PolygonalMetalon_Red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외뿔 풍뎅이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뿔에 찔리면 매우 아플 것 같네요. {0} 등 단일 개체에게 강한 캐릭터로 저지하세요!</v>
      </c>
      <c r="M54" t="s">
        <v>487</v>
      </c>
      <c r="X54" t="s">
        <v>84</v>
      </c>
      <c r="Y54">
        <f t="shared" si="3"/>
        <v>5</v>
      </c>
    </row>
    <row r="55" spans="1:25" x14ac:dyDescent="0.3">
      <c r="A55" t="s">
        <v>439</v>
      </c>
      <c r="B55">
        <f>COUNTIF(StageTable!M:M,A55)
+COUNTIF(StageTable!U:U,A55)
+COUNTIF(StageTable!W:W,A55)</f>
        <v>1</v>
      </c>
      <c r="C55" t="s">
        <v>449</v>
      </c>
      <c r="D55" t="s">
        <v>73</v>
      </c>
      <c r="E55" t="s">
        <v>51</v>
      </c>
      <c r="F55" t="s">
        <v>480</v>
      </c>
      <c r="G55" t="s">
        <v>93</v>
      </c>
      <c r="H55" t="s">
        <v>288</v>
      </c>
      <c r="I55" t="str">
        <f>"BossName_"&amp;SUBSTITUTE($H55,"Preview_","")</f>
        <v>BossName_SpiritKing</v>
      </c>
      <c r="J55" t="str">
        <f>"BossDesc_"&amp;SUBSTITUTE($H55,"Preview_","")</f>
        <v>BossDesc_SpiritKing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스피릿 킹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M55" t="s">
        <v>489</v>
      </c>
    </row>
    <row r="56" spans="1:25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5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476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5" x14ac:dyDescent="0.3">
      <c r="A58" t="s">
        <v>429</v>
      </c>
      <c r="B58">
        <f>COUNTIF(StageTable!M:M,A58)
+COUNTIF(StageTable!U:U,A58)
+COUNTIF(StageTable!W:W,A58)</f>
        <v>1</v>
      </c>
      <c r="C58" t="s">
        <v>471</v>
      </c>
      <c r="D58" t="s">
        <v>65</v>
      </c>
      <c r="E58" t="s">
        <v>475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5" x14ac:dyDescent="0.3">
      <c r="A59" t="s">
        <v>431</v>
      </c>
      <c r="B59">
        <f>COUNTIF(StageTable!M:M,A59)
+COUNTIF(StageTable!U:U,A59)
+COUNTIF(StageTable!W:W,A59)</f>
        <v>1</v>
      </c>
      <c r="C59" t="s">
        <v>472</v>
      </c>
      <c r="D59" t="s">
        <v>65</v>
      </c>
      <c r="E59" t="s">
        <v>473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5" x14ac:dyDescent="0.3">
      <c r="A60" t="s">
        <v>433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474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  <row r="61" spans="1:25" x14ac:dyDescent="0.3">
      <c r="A61" t="s">
        <v>498</v>
      </c>
      <c r="C61" t="s">
        <v>499</v>
      </c>
      <c r="D61" t="s">
        <v>500</v>
      </c>
      <c r="E61" t="s">
        <v>501</v>
      </c>
      <c r="F61" t="s">
        <v>502</v>
      </c>
      <c r="G61" t="s">
        <v>93</v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tabSelected="1" workbookViewId="0"/>
    <sheetView tabSelected="1"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482</v>
      </c>
      <c r="K1" t="s">
        <v>56</v>
      </c>
      <c r="L1" t="s">
        <v>87</v>
      </c>
      <c r="M1" t="s">
        <v>88</v>
      </c>
      <c r="N1" t="s">
        <v>302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481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274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284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285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291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294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276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277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296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297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281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278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279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286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287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288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289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298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299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2019-12-21T07:00:06Z</dcterms:modified>
</cp:coreProperties>
</file>