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B302D12-A6AE-444E-B9C1-B81F19C8AE75}" xr6:coauthVersionLast="45" xr6:coauthVersionMax="45" xr10:uidLastSave="{00000000-0000-0000-0000-000000000000}"/>
  <bookViews>
    <workbookView xWindow="-28920" yWindow="-120" windowWidth="29040" windowHeight="15840" activeTab="1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33*6 = 198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198;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<sst xmlns="http://schemas.openxmlformats.org/spreadsheetml/2006/main" count="1639" uniqueCount="171">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</sst>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workbookViewId="0">
      <pane xSplit="2" ySplit="1" topLeftCell="C170" activePane="bottomRight" state="frozen"/>
      <selection pane="topRight" activeCell="C1" sqref="C1"/>
      <selection pane="bottomLeft" activeCell="A2" sqref="A2"/>
      <selection pane="bottomRight" activeCell="A180" sqref="A180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1.7000000000000001E-2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1, 1, 1, 1, 1, 0.3, 0.17, 0.017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1.7000000000000001E-2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1, 1, 1, 1, 1, 0.3, 0.1, 0.01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1, 1, 1, 1, 1, 0.3, 0.1, 0.01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1, 1, 1, 1, 1, 0.3, 0.1, 0.01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1, 1, 1, 1, 1, 0.3, 0.1, 0.01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1, 1, 1, 1, 1, 0.3, 0.1, 0.01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1, 1, 1, 1, 1, 0.3, 0.1, 0.01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1, 1, 1, 1, 1, 0.1, 0.01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1, 1, 1, 1, 1, 0.3, 0.1, 0.01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1, 1, 1, 1, 1, 0.3, 0.1, 0.01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1, 1, 1, 1, 1, 0.3, 0.1, 0.01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1, 1, 1, 1, 1, 0.3, 0.1, 0.01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1, 1, 1, 1, 1, 0.3, 0.1, 0.01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1, 1, 1, 1, 1, 0.3, 0.1, 0.01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1, 1, 1, 1, 1, 0.1, 0.01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1, 1, 1, 1, 1, 0.3, 0.1, 0.01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1, 1, 1, 1, 1, 0.3, 0.1, 0.01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1, 1, 1, 1, 1, 0.3, 0.1, 0.01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1, 1, 1, 1, 1, 0.3, 0.1, 0.01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1, 1, 1, 1, 1, 0.3, 0.1, 0.01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1, 1, 1, 1, 1, 0.3, 0.1, 0.01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1, 1, 1, 1, 1, 0.1, 0.01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1, 1, 0.3, 0.2, 0.04, 0.02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1, 1, 0.3, 0.2, 0.04, 0.02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1, 1, 0.3, 0.2, 0.04, 0.02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8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8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8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8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1, 1, 0.3, 0.2, 0.04, 0.02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1, 1, 0.3, 0.2, 0.04, 0.02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1, 1, 0.3, 0.2, 0.04, 0.02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1, 1, 0.3, 0.2, 0.04, 0.02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1, 1, 0.3, 0.2, 0.04, 0.02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1, 1, 0.2, 0.04, 0.02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1, 1, 0.3, 0.2, 0.04, 0.02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1, 1, 0.3, 0.2, 0.04, 0.02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1, 1, 0.3, 0.2, 0.04, 0.02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1, 1, 0.3, 0.2, 0.04, 0.02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1, 1, 0.3, 0.2, 0.04, 0.02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1, 1, 0.3, 0.2, 0.04, 0.02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1, 1, 0.2, 0.04, 0.02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1, 1, 0.3, 0.2, 0.04, 0.02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1, 1, 0.3, 0.2, 0.04, 0.02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1, 1, 0.3, 0.2, 0.04, 0.02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1, 1, 0.3, 0.2, 0.04, 0.02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1, 1, 0.3, 0.2, 0.04, 0.02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1, 1, 0.3, 0.2, 0.04, 0.02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1, 1, 0.2, 0.04, 0.02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 t="shared" ref="A90:A97" si="220">"c"&amp;A3</f>
        <v>c1000</v>
      </c>
      <c r="B90" t="s">
        <v>166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1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2">IF(AND(OR(AA90="Gacha",AA90="Origin"),ISBLANK(AB90)),"서브밸류 필요","")</f>
        <v/>
      </c>
      <c r="AG90" s="3"/>
      <c r="AI90" s="4" t="str">
        <f t="shared" ref="AI90:AI154" si="223">IF(AND(OR(AG90="Gacha",AG90="Origin"),ISBLANK(AH90)),"서브밸류 필요","")</f>
        <v/>
      </c>
      <c r="AM90" s="3"/>
      <c r="AO90" s="4" t="str">
        <f t="shared" ref="AO90:AO154" si="224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 t="shared" si="220"/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1"/>
        <v/>
      </c>
      <c r="X91">
        <v>7.4999999999999997E-2</v>
      </c>
      <c r="Y91">
        <v>1</v>
      </c>
      <c r="Z91">
        <v>1</v>
      </c>
      <c r="AA91" s="3"/>
      <c r="AC91" s="4" t="str">
        <f t="shared" si="222"/>
        <v/>
      </c>
      <c r="AG91" s="3"/>
      <c r="AI91" s="4" t="str">
        <f t="shared" si="223"/>
        <v/>
      </c>
      <c r="AM91" s="3"/>
      <c r="AO91" s="4" t="str">
        <f t="shared" si="224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 t="shared" si="220"/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1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2"/>
        <v/>
      </c>
      <c r="AD92">
        <v>1E-3</v>
      </c>
      <c r="AE92">
        <v>1</v>
      </c>
      <c r="AF92">
        <v>1</v>
      </c>
      <c r="AG92" s="3"/>
      <c r="AI92" s="4" t="str">
        <f t="shared" si="223"/>
        <v/>
      </c>
      <c r="AM92" s="3"/>
      <c r="AO92" s="4" t="str">
        <f t="shared" si="224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 t="shared" si="220"/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1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2"/>
        <v/>
      </c>
      <c r="AD93">
        <v>1E-3</v>
      </c>
      <c r="AE93">
        <v>1</v>
      </c>
      <c r="AF93">
        <v>1</v>
      </c>
      <c r="AG93" s="3"/>
      <c r="AI93" s="4" t="str">
        <f t="shared" si="223"/>
        <v/>
      </c>
      <c r="AM93" s="3"/>
      <c r="AO93" s="4" t="str">
        <f t="shared" si="224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 t="shared" si="220"/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1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2"/>
        <v/>
      </c>
      <c r="AD94">
        <v>1E-3</v>
      </c>
      <c r="AE94">
        <v>1</v>
      </c>
      <c r="AF94">
        <v>1</v>
      </c>
      <c r="AG94" s="3"/>
      <c r="AI94" s="4" t="str">
        <f t="shared" si="223"/>
        <v/>
      </c>
      <c r="AM94" s="3"/>
      <c r="AO94" s="4" t="str">
        <f t="shared" si="224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 t="shared" si="220"/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1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2"/>
        <v/>
      </c>
      <c r="AD95">
        <v>1E-3</v>
      </c>
      <c r="AE95">
        <v>1</v>
      </c>
      <c r="AF95">
        <v>1</v>
      </c>
      <c r="AG95" s="3"/>
      <c r="AI95" s="4" t="str">
        <f t="shared" si="223"/>
        <v/>
      </c>
      <c r="AM95" s="3"/>
      <c r="AO95" s="4" t="str">
        <f t="shared" si="224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 t="shared" si="220"/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1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2"/>
        <v/>
      </c>
      <c r="AD96">
        <v>1E-3</v>
      </c>
      <c r="AE96">
        <v>1</v>
      </c>
      <c r="AF96">
        <v>1</v>
      </c>
      <c r="AG96" s="3"/>
      <c r="AI96" s="4" t="str">
        <f t="shared" si="223"/>
        <v/>
      </c>
      <c r="AM96" s="3"/>
      <c r="AO96" s="4" t="str">
        <f t="shared" si="224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 t="shared" si="220"/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1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2"/>
        <v/>
      </c>
      <c r="AD97">
        <v>1E-3</v>
      </c>
      <c r="AE97">
        <v>1</v>
      </c>
      <c r="AF97">
        <v>1</v>
      </c>
      <c r="AG97" s="3"/>
      <c r="AI97" s="4" t="str">
        <f t="shared" si="223"/>
        <v/>
      </c>
      <c r="AM97" s="3"/>
      <c r="AO97" s="4" t="str">
        <f t="shared" si="224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5">"c"&amp;A11</f>
        <v>c1008</v>
      </c>
      <c r="C98" t="str">
        <f t="shared" ref="C98:C118" si="226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8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9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30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1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2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3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4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5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6">IF(AND(OR(AG98="Gacha",AG98="Origin"),ISBLANK(AH98)),"서브밸류 필요","")</f>
        <v/>
      </c>
      <c r="AM98" s="3"/>
      <c r="AO98" s="4" t="str">
        <f t="shared" ref="AO98:AO118" si="237">IF(AND(OR(AM98="Gacha",AM98="Origin"),ISBLANK(AN98)),"서브밸류 필요","")</f>
        <v/>
      </c>
      <c r="AS98" s="3"/>
      <c r="AU98" s="4" t="str">
        <f t="shared" ref="AU98:AU118" si="238">IF(AND(OR(AS98="Gacha",AS98="Origin"),ISBLANK(AT98)),"서브밸류 필요","")</f>
        <v/>
      </c>
      <c r="AY98" s="3"/>
      <c r="BA98" s="4" t="str">
        <f t="shared" ref="BA98:BA118" si="239">IF(AND(OR(AY98="Gacha",AY98="Origin"),ISBLANK(AZ98)),"서브밸류 필요","")</f>
        <v/>
      </c>
      <c r="BE98" s="3"/>
      <c r="BG98" s="4" t="str">
        <f t="shared" ref="BG98:BG118" si="240">IF(AND(OR(BE98="Gacha",BE98="Origin"),ISBLANK(BF98)),"서브밸류 필요","")</f>
        <v/>
      </c>
    </row>
    <row r="99" spans="1:59">
      <c r="A99" t="str">
        <f t="shared" si="225"/>
        <v>c1009</v>
      </c>
      <c r="C99" t="str">
        <f t="shared" si="226"/>
        <v>Gold, Exp, Heart, Gacha</v>
      </c>
      <c r="D99" s="1" t="str">
        <f t="shared" ca="1" si="227"/>
        <v>2, 1, 4, 5</v>
      </c>
      <c r="E99" s="1" t="str">
        <f t="shared" si="228"/>
        <v>, , , e</v>
      </c>
      <c r="F99" s="1" t="str">
        <f t="shared" si="229"/>
        <v>1, 1, 0.075, 0.001</v>
      </c>
      <c r="G99" s="1" t="str">
        <f t="shared" si="230"/>
        <v>0.33, 5, 1, 1</v>
      </c>
      <c r="H99" s="1" t="str">
        <f t="shared" si="231"/>
        <v>0.93, 5, 1, 1</v>
      </c>
      <c r="I99" s="3" t="s">
        <v>10</v>
      </c>
      <c r="K99" s="4" t="str">
        <f t="shared" si="232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3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4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5"/>
        <v/>
      </c>
      <c r="AD99">
        <v>1E-3</v>
      </c>
      <c r="AE99">
        <v>1</v>
      </c>
      <c r="AF99">
        <v>1</v>
      </c>
      <c r="AG99" s="3"/>
      <c r="AI99" s="4" t="str">
        <f t="shared" si="236"/>
        <v/>
      </c>
      <c r="AM99" s="3"/>
      <c r="AO99" s="4" t="str">
        <f t="shared" si="237"/>
        <v/>
      </c>
      <c r="AS99" s="3"/>
      <c r="AU99" s="4" t="str">
        <f t="shared" si="238"/>
        <v/>
      </c>
      <c r="AY99" s="3"/>
      <c r="BA99" s="4" t="str">
        <f t="shared" si="239"/>
        <v/>
      </c>
      <c r="BE99" s="3"/>
      <c r="BG99" s="4" t="str">
        <f t="shared" si="240"/>
        <v/>
      </c>
    </row>
    <row r="100" spans="1:59">
      <c r="A100" t="str">
        <f t="shared" si="225"/>
        <v>c1010</v>
      </c>
      <c r="C100" t="str">
        <f t="shared" si="226"/>
        <v>Gold, Exp, Heart, Gacha</v>
      </c>
      <c r="D100" s="1" t="str">
        <f t="shared" ca="1" si="227"/>
        <v>2, 1, 4, 5</v>
      </c>
      <c r="E100" s="1" t="str">
        <f t="shared" si="228"/>
        <v>, , , e</v>
      </c>
      <c r="F100" s="1" t="str">
        <f t="shared" si="229"/>
        <v>1, 1, 0.075, 0.001</v>
      </c>
      <c r="G100" s="1" t="str">
        <f t="shared" si="230"/>
        <v>0.365, 5, 1, 1</v>
      </c>
      <c r="H100" s="1" t="str">
        <f t="shared" si="231"/>
        <v>0.965, 5, 1, 1</v>
      </c>
      <c r="I100" s="3" t="s">
        <v>10</v>
      </c>
      <c r="K100" s="4" t="str">
        <f t="shared" si="232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3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4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5"/>
        <v/>
      </c>
      <c r="AD100">
        <v>1E-3</v>
      </c>
      <c r="AE100">
        <v>1</v>
      </c>
      <c r="AF100">
        <v>1</v>
      </c>
      <c r="AG100" s="3"/>
      <c r="AI100" s="4" t="str">
        <f t="shared" si="236"/>
        <v/>
      </c>
      <c r="AM100" s="3"/>
      <c r="AO100" s="4" t="str">
        <f t="shared" si="237"/>
        <v/>
      </c>
      <c r="AS100" s="3"/>
      <c r="AU100" s="4" t="str">
        <f t="shared" si="238"/>
        <v/>
      </c>
      <c r="AY100" s="3"/>
      <c r="BA100" s="4" t="str">
        <f t="shared" si="239"/>
        <v/>
      </c>
      <c r="BE100" s="3"/>
      <c r="BG100" s="4" t="str">
        <f t="shared" si="240"/>
        <v/>
      </c>
    </row>
    <row r="101" spans="1:59">
      <c r="A101" t="str">
        <f t="shared" si="225"/>
        <v>c1011</v>
      </c>
      <c r="C101" t="str">
        <f t="shared" si="226"/>
        <v>Gold, Exp, Heart, Gacha</v>
      </c>
      <c r="D101" s="1" t="str">
        <f t="shared" ca="1" si="227"/>
        <v>2, 1, 4, 5</v>
      </c>
      <c r="E101" s="1" t="str">
        <f t="shared" si="228"/>
        <v>, , , e</v>
      </c>
      <c r="F101" s="1" t="str">
        <f t="shared" si="229"/>
        <v>1, 1, 0.075, 0.001</v>
      </c>
      <c r="G101" s="1" t="str">
        <f t="shared" si="230"/>
        <v>0.4, 5, 1, 1</v>
      </c>
      <c r="H101" s="1" t="str">
        <f t="shared" si="231"/>
        <v>1, 5, 1, 1</v>
      </c>
      <c r="I101" s="3" t="s">
        <v>10</v>
      </c>
      <c r="K101" s="4" t="str">
        <f t="shared" si="232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3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4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5"/>
        <v/>
      </c>
      <c r="AD101">
        <v>1E-3</v>
      </c>
      <c r="AE101">
        <v>1</v>
      </c>
      <c r="AF101">
        <v>1</v>
      </c>
      <c r="AG101" s="3"/>
      <c r="AI101" s="4" t="str">
        <f t="shared" si="236"/>
        <v/>
      </c>
      <c r="AM101" s="3"/>
      <c r="AO101" s="4" t="str">
        <f t="shared" si="237"/>
        <v/>
      </c>
      <c r="AS101" s="3"/>
      <c r="AU101" s="4" t="str">
        <f t="shared" si="238"/>
        <v/>
      </c>
      <c r="AY101" s="3"/>
      <c r="BA101" s="4" t="str">
        <f t="shared" si="239"/>
        <v/>
      </c>
      <c r="BE101" s="3"/>
      <c r="BG101" s="4" t="str">
        <f t="shared" si="240"/>
        <v/>
      </c>
    </row>
    <row r="102" spans="1:59">
      <c r="A102" t="str">
        <f t="shared" si="225"/>
        <v>c1012</v>
      </c>
      <c r="C102" t="str">
        <f t="shared" si="226"/>
        <v>Gold, Exp, Heart, Gacha</v>
      </c>
      <c r="D102" s="1" t="str">
        <f t="shared" ca="1" si="227"/>
        <v>2, 1, 4, 5</v>
      </c>
      <c r="E102" s="1" t="str">
        <f t="shared" si="228"/>
        <v>, , , e</v>
      </c>
      <c r="F102" s="1" t="str">
        <f t="shared" si="229"/>
        <v>1, 1, 0.075, 0.001</v>
      </c>
      <c r="G102" s="1" t="str">
        <f t="shared" si="230"/>
        <v>0.435, 5, 1, 1</v>
      </c>
      <c r="H102" s="1" t="str">
        <f t="shared" si="231"/>
        <v>1.035, 5, 1, 1</v>
      </c>
      <c r="I102" s="3" t="s">
        <v>10</v>
      </c>
      <c r="K102" s="4" t="str">
        <f t="shared" si="232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3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4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5"/>
        <v/>
      </c>
      <c r="AD102">
        <v>1E-3</v>
      </c>
      <c r="AE102">
        <v>1</v>
      </c>
      <c r="AF102">
        <v>1</v>
      </c>
      <c r="AG102" s="3"/>
      <c r="AI102" s="4" t="str">
        <f t="shared" si="236"/>
        <v/>
      </c>
      <c r="AM102" s="3"/>
      <c r="AO102" s="4" t="str">
        <f t="shared" si="237"/>
        <v/>
      </c>
      <c r="AS102" s="3"/>
      <c r="AU102" s="4" t="str">
        <f t="shared" si="238"/>
        <v/>
      </c>
      <c r="AY102" s="3"/>
      <c r="BA102" s="4" t="str">
        <f t="shared" si="239"/>
        <v/>
      </c>
      <c r="BE102" s="3"/>
      <c r="BG102" s="4" t="str">
        <f t="shared" si="240"/>
        <v/>
      </c>
    </row>
    <row r="103" spans="1:59">
      <c r="A103" t="str">
        <f t="shared" si="225"/>
        <v>c1013</v>
      </c>
      <c r="C103" t="str">
        <f t="shared" si="226"/>
        <v>Gold, Exp, Heart, Gacha</v>
      </c>
      <c r="D103" s="1" t="str">
        <f t="shared" ca="1" si="227"/>
        <v>2, 1, 4, 5</v>
      </c>
      <c r="E103" s="1" t="str">
        <f t="shared" si="228"/>
        <v>, , , e</v>
      </c>
      <c r="F103" s="1" t="str">
        <f t="shared" si="229"/>
        <v>1, 1, 0.075, 0.001</v>
      </c>
      <c r="G103" s="1" t="str">
        <f t="shared" si="230"/>
        <v>0.47, 5, 1, 1</v>
      </c>
      <c r="H103" s="1" t="str">
        <f t="shared" si="231"/>
        <v>1.07, 5, 1, 1</v>
      </c>
      <c r="I103" s="3" t="s">
        <v>10</v>
      </c>
      <c r="K103" s="4" t="str">
        <f t="shared" si="232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3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4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5"/>
        <v/>
      </c>
      <c r="AD103">
        <v>1E-3</v>
      </c>
      <c r="AE103">
        <v>1</v>
      </c>
      <c r="AF103">
        <v>1</v>
      </c>
      <c r="AG103" s="3"/>
      <c r="AI103" s="4" t="str">
        <f t="shared" si="236"/>
        <v/>
      </c>
      <c r="AM103" s="3"/>
      <c r="AO103" s="4" t="str">
        <f t="shared" si="237"/>
        <v/>
      </c>
      <c r="AS103" s="3"/>
      <c r="AU103" s="4" t="str">
        <f t="shared" si="238"/>
        <v/>
      </c>
      <c r="AY103" s="3"/>
      <c r="BA103" s="4" t="str">
        <f t="shared" si="239"/>
        <v/>
      </c>
      <c r="BE103" s="3"/>
      <c r="BG103" s="4" t="str">
        <f t="shared" si="240"/>
        <v/>
      </c>
    </row>
    <row r="104" spans="1:59">
      <c r="A104" t="str">
        <f t="shared" si="225"/>
        <v>c1014</v>
      </c>
      <c r="C104" t="str">
        <f t="shared" si="226"/>
        <v>Gold, Exp, Heart, Gacha</v>
      </c>
      <c r="D104" s="1" t="str">
        <f t="shared" ca="1" si="227"/>
        <v>2, 1, 4, 5</v>
      </c>
      <c r="E104" s="1" t="str">
        <f t="shared" si="228"/>
        <v>, , , e</v>
      </c>
      <c r="F104" s="1" t="str">
        <f t="shared" si="229"/>
        <v>1, 1, 0.075, 0.001</v>
      </c>
      <c r="G104" s="1" t="str">
        <f t="shared" si="230"/>
        <v>0.505, 5, 1, 1</v>
      </c>
      <c r="H104" s="1" t="str">
        <f t="shared" si="231"/>
        <v>1.105, 5, 1, 1</v>
      </c>
      <c r="I104" s="3" t="s">
        <v>10</v>
      </c>
      <c r="K104" s="4" t="str">
        <f t="shared" si="232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3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4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5"/>
        <v/>
      </c>
      <c r="AD104">
        <v>1E-3</v>
      </c>
      <c r="AE104">
        <v>1</v>
      </c>
      <c r="AF104">
        <v>1</v>
      </c>
      <c r="AG104" s="3"/>
      <c r="AI104" s="4" t="str">
        <f t="shared" si="236"/>
        <v/>
      </c>
      <c r="AM104" s="3"/>
      <c r="AO104" s="4" t="str">
        <f t="shared" si="237"/>
        <v/>
      </c>
      <c r="AS104" s="3"/>
      <c r="AU104" s="4" t="str">
        <f t="shared" si="238"/>
        <v/>
      </c>
      <c r="AY104" s="3"/>
      <c r="BA104" s="4" t="str">
        <f t="shared" si="239"/>
        <v/>
      </c>
      <c r="BE104" s="3"/>
      <c r="BG104" s="4" t="str">
        <f t="shared" si="240"/>
        <v/>
      </c>
    </row>
    <row r="105" spans="1:59">
      <c r="A105" t="str">
        <f t="shared" si="225"/>
        <v>c1015</v>
      </c>
      <c r="C105" t="str">
        <f t="shared" si="226"/>
        <v>Gold, Exp, Heart, Gacha</v>
      </c>
      <c r="D105" s="1" t="str">
        <f t="shared" ca="1" si="227"/>
        <v>2, 1, 4, 5</v>
      </c>
      <c r="E105" s="1" t="str">
        <f t="shared" si="228"/>
        <v>, , , e</v>
      </c>
      <c r="F105" s="1" t="str">
        <f t="shared" si="229"/>
        <v>1, 1, 0.075, 0.001</v>
      </c>
      <c r="G105" s="1" t="str">
        <f t="shared" si="230"/>
        <v>0.54, 5, 1, 1</v>
      </c>
      <c r="H105" s="1" t="str">
        <f t="shared" si="231"/>
        <v>1.14, 5, 1, 1</v>
      </c>
      <c r="I105" s="3" t="s">
        <v>10</v>
      </c>
      <c r="K105" s="4" t="str">
        <f t="shared" si="232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3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4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5"/>
        <v/>
      </c>
      <c r="AD105">
        <v>1E-3</v>
      </c>
      <c r="AE105">
        <v>1</v>
      </c>
      <c r="AF105">
        <v>1</v>
      </c>
      <c r="AG105" s="3"/>
      <c r="AI105" s="4" t="str">
        <f t="shared" si="236"/>
        <v/>
      </c>
      <c r="AM105" s="3"/>
      <c r="AO105" s="4" t="str">
        <f t="shared" si="237"/>
        <v/>
      </c>
      <c r="AS105" s="3"/>
      <c r="AU105" s="4" t="str">
        <f t="shared" si="238"/>
        <v/>
      </c>
      <c r="AY105" s="3"/>
      <c r="BA105" s="4" t="str">
        <f t="shared" si="239"/>
        <v/>
      </c>
      <c r="BE105" s="3"/>
      <c r="BG105" s="4" t="str">
        <f t="shared" si="240"/>
        <v/>
      </c>
    </row>
    <row r="106" spans="1:59">
      <c r="A106" t="str">
        <f t="shared" si="225"/>
        <v>c1016</v>
      </c>
      <c r="C106" t="str">
        <f t="shared" si="226"/>
        <v>Gold, Exp, Heart, Gacha</v>
      </c>
      <c r="D106" s="1" t="str">
        <f t="shared" ca="1" si="227"/>
        <v>2, 1, 4, 5</v>
      </c>
      <c r="E106" s="1" t="str">
        <f t="shared" si="228"/>
        <v>, , , e</v>
      </c>
      <c r="F106" s="1" t="str">
        <f t="shared" si="229"/>
        <v>1, 1, 0.075, 0.001</v>
      </c>
      <c r="G106" s="1" t="str">
        <f t="shared" si="230"/>
        <v>0.575, 5, 1, 1</v>
      </c>
      <c r="H106" s="1" t="str">
        <f t="shared" si="231"/>
        <v>1.175, 5, 1, 1</v>
      </c>
      <c r="I106" s="3" t="s">
        <v>10</v>
      </c>
      <c r="K106" s="4" t="str">
        <f t="shared" si="232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3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4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5"/>
        <v/>
      </c>
      <c r="AD106">
        <v>1E-3</v>
      </c>
      <c r="AE106">
        <v>1</v>
      </c>
      <c r="AF106">
        <v>1</v>
      </c>
      <c r="AG106" s="3"/>
      <c r="AI106" s="4" t="str">
        <f t="shared" si="236"/>
        <v/>
      </c>
      <c r="AM106" s="3"/>
      <c r="AO106" s="4" t="str">
        <f t="shared" si="237"/>
        <v/>
      </c>
      <c r="AS106" s="3"/>
      <c r="AU106" s="4" t="str">
        <f t="shared" si="238"/>
        <v/>
      </c>
      <c r="AY106" s="3"/>
      <c r="BA106" s="4" t="str">
        <f t="shared" si="239"/>
        <v/>
      </c>
      <c r="BE106" s="3"/>
      <c r="BG106" s="4" t="str">
        <f t="shared" si="240"/>
        <v/>
      </c>
    </row>
    <row r="107" spans="1:59">
      <c r="A107" t="str">
        <f t="shared" si="225"/>
        <v>c1017</v>
      </c>
      <c r="C107" t="str">
        <f t="shared" si="226"/>
        <v>Gold, Exp, Heart, Gacha</v>
      </c>
      <c r="D107" s="1" t="str">
        <f t="shared" ca="1" si="227"/>
        <v>2, 1, 4, 5</v>
      </c>
      <c r="E107" s="1" t="str">
        <f t="shared" si="228"/>
        <v>, , , e</v>
      </c>
      <c r="F107" s="1" t="str">
        <f t="shared" si="229"/>
        <v>1, 1, 0.075, 0.001</v>
      </c>
      <c r="G107" s="1" t="str">
        <f t="shared" si="230"/>
        <v>0.61, 5, 1, 1</v>
      </c>
      <c r="H107" s="1" t="str">
        <f t="shared" si="231"/>
        <v>1.21, 5, 1, 1</v>
      </c>
      <c r="I107" s="3" t="s">
        <v>10</v>
      </c>
      <c r="K107" s="4" t="str">
        <f t="shared" si="232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3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4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5"/>
        <v/>
      </c>
      <c r="AD107">
        <v>1E-3</v>
      </c>
      <c r="AE107">
        <v>1</v>
      </c>
      <c r="AF107">
        <v>1</v>
      </c>
      <c r="AG107" s="3"/>
      <c r="AI107" s="4" t="str">
        <f t="shared" si="236"/>
        <v/>
      </c>
      <c r="AM107" s="3"/>
      <c r="AO107" s="4" t="str">
        <f t="shared" si="237"/>
        <v/>
      </c>
      <c r="AS107" s="3"/>
      <c r="AU107" s="4" t="str">
        <f t="shared" si="238"/>
        <v/>
      </c>
      <c r="AY107" s="3"/>
      <c r="BA107" s="4" t="str">
        <f t="shared" si="239"/>
        <v/>
      </c>
      <c r="BE107" s="3"/>
      <c r="BG107" s="4" t="str">
        <f t="shared" si="240"/>
        <v/>
      </c>
    </row>
    <row r="108" spans="1:59">
      <c r="A108" t="str">
        <f t="shared" si="225"/>
        <v>c1018</v>
      </c>
      <c r="C108" t="str">
        <f t="shared" si="226"/>
        <v>Gold, Exp, Heart, Gacha</v>
      </c>
      <c r="D108" s="1" t="str">
        <f t="shared" ca="1" si="227"/>
        <v>2, 1, 4, 5</v>
      </c>
      <c r="E108" s="1" t="str">
        <f t="shared" si="228"/>
        <v>, , , e</v>
      </c>
      <c r="F108" s="1" t="str">
        <f t="shared" si="229"/>
        <v>1, 1, 0.075, 0.001</v>
      </c>
      <c r="G108" s="1" t="str">
        <f t="shared" si="230"/>
        <v>0.645, 5, 1, 1</v>
      </c>
      <c r="H108" s="1" t="str">
        <f t="shared" si="231"/>
        <v>1.245, 5, 1, 1</v>
      </c>
      <c r="I108" s="3" t="s">
        <v>10</v>
      </c>
      <c r="K108" s="4" t="str">
        <f t="shared" si="232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3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4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5"/>
        <v/>
      </c>
      <c r="AD108">
        <v>1E-3</v>
      </c>
      <c r="AE108">
        <v>1</v>
      </c>
      <c r="AF108">
        <v>1</v>
      </c>
      <c r="AG108" s="3"/>
      <c r="AI108" s="4" t="str">
        <f t="shared" si="236"/>
        <v/>
      </c>
      <c r="AM108" s="3"/>
      <c r="AO108" s="4" t="str">
        <f t="shared" si="237"/>
        <v/>
      </c>
      <c r="AS108" s="3"/>
      <c r="AU108" s="4" t="str">
        <f t="shared" si="238"/>
        <v/>
      </c>
      <c r="AY108" s="3"/>
      <c r="BA108" s="4" t="str">
        <f t="shared" si="239"/>
        <v/>
      </c>
      <c r="BE108" s="3"/>
      <c r="BG108" s="4" t="str">
        <f t="shared" si="240"/>
        <v/>
      </c>
    </row>
    <row r="109" spans="1:59">
      <c r="A109" t="str">
        <f t="shared" si="225"/>
        <v>c1019</v>
      </c>
      <c r="C109" t="str">
        <f t="shared" si="226"/>
        <v>Gold, Exp, Heart, Gacha</v>
      </c>
      <c r="D109" s="1" t="str">
        <f t="shared" ca="1" si="227"/>
        <v>2, 1, 4, 5</v>
      </c>
      <c r="E109" s="1" t="str">
        <f t="shared" si="228"/>
        <v>, , , e</v>
      </c>
      <c r="F109" s="1" t="str">
        <f t="shared" si="229"/>
        <v>1, 1, 0.075, 0.001</v>
      </c>
      <c r="G109" s="1" t="str">
        <f t="shared" si="230"/>
        <v>0.68, 5, 1, 1</v>
      </c>
      <c r="H109" s="1" t="str">
        <f t="shared" si="231"/>
        <v>1.28, 5, 1, 1</v>
      </c>
      <c r="I109" s="3" t="s">
        <v>10</v>
      </c>
      <c r="K109" s="4" t="str">
        <f t="shared" si="232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3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4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5"/>
        <v/>
      </c>
      <c r="AD109">
        <v>1E-3</v>
      </c>
      <c r="AE109">
        <v>1</v>
      </c>
      <c r="AF109">
        <v>1</v>
      </c>
      <c r="AG109" s="3"/>
      <c r="AI109" s="4" t="str">
        <f t="shared" si="236"/>
        <v/>
      </c>
      <c r="AM109" s="3"/>
      <c r="AO109" s="4" t="str">
        <f t="shared" si="237"/>
        <v/>
      </c>
      <c r="AS109" s="3"/>
      <c r="AU109" s="4" t="str">
        <f t="shared" si="238"/>
        <v/>
      </c>
      <c r="AY109" s="3"/>
      <c r="BA109" s="4" t="str">
        <f t="shared" si="239"/>
        <v/>
      </c>
      <c r="BE109" s="3"/>
      <c r="BG109" s="4" t="str">
        <f t="shared" si="240"/>
        <v/>
      </c>
    </row>
    <row r="110" spans="1:59">
      <c r="A110" t="str">
        <f t="shared" si="225"/>
        <v>c1020</v>
      </c>
      <c r="C110" t="str">
        <f t="shared" si="226"/>
        <v>Gold, Exp, Heart, Gacha</v>
      </c>
      <c r="D110" s="1" t="str">
        <f t="shared" ca="1" si="227"/>
        <v>2, 1, 4, 5</v>
      </c>
      <c r="E110" s="1" t="str">
        <f t="shared" si="228"/>
        <v>, , , e</v>
      </c>
      <c r="F110" s="1" t="str">
        <f t="shared" si="229"/>
        <v>1, 1, 0.075, 0.001</v>
      </c>
      <c r="G110" s="1" t="str">
        <f t="shared" si="230"/>
        <v>0.715, 5, 1, 1</v>
      </c>
      <c r="H110" s="1" t="str">
        <f t="shared" si="231"/>
        <v>1.315, 5, 1, 1</v>
      </c>
      <c r="I110" s="3" t="s">
        <v>10</v>
      </c>
      <c r="K110" s="4" t="str">
        <f t="shared" si="232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3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4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5"/>
        <v/>
      </c>
      <c r="AD110">
        <v>1E-3</v>
      </c>
      <c r="AE110">
        <v>1</v>
      </c>
      <c r="AF110">
        <v>1</v>
      </c>
      <c r="AG110" s="3"/>
      <c r="AI110" s="4" t="str">
        <f t="shared" si="236"/>
        <v/>
      </c>
      <c r="AM110" s="3"/>
      <c r="AO110" s="4" t="str">
        <f t="shared" si="237"/>
        <v/>
      </c>
      <c r="AS110" s="3"/>
      <c r="AU110" s="4" t="str">
        <f t="shared" si="238"/>
        <v/>
      </c>
      <c r="AY110" s="3"/>
      <c r="BA110" s="4" t="str">
        <f t="shared" si="239"/>
        <v/>
      </c>
      <c r="BE110" s="3"/>
      <c r="BG110" s="4" t="str">
        <f t="shared" si="240"/>
        <v/>
      </c>
    </row>
    <row r="111" spans="1:59">
      <c r="A111" t="str">
        <f t="shared" si="225"/>
        <v>c1021</v>
      </c>
      <c r="C111" t="str">
        <f t="shared" si="226"/>
        <v>Gold, Exp, Heart, Gacha</v>
      </c>
      <c r="D111" s="1" t="str">
        <f t="shared" ca="1" si="227"/>
        <v>2, 1, 4, 5</v>
      </c>
      <c r="E111" s="1" t="str">
        <f t="shared" si="228"/>
        <v>, , , e</v>
      </c>
      <c r="F111" s="1" t="str">
        <f t="shared" si="229"/>
        <v>1, 1, 0.075, 0.001</v>
      </c>
      <c r="G111" s="1" t="str">
        <f t="shared" si="230"/>
        <v>0.75, 5, 1, 1</v>
      </c>
      <c r="H111" s="1" t="str">
        <f t="shared" si="231"/>
        <v>1.35, 5, 1, 1</v>
      </c>
      <c r="I111" s="3" t="s">
        <v>10</v>
      </c>
      <c r="K111" s="4" t="str">
        <f t="shared" si="232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3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4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5"/>
        <v/>
      </c>
      <c r="AD111">
        <v>1E-3</v>
      </c>
      <c r="AE111">
        <v>1</v>
      </c>
      <c r="AF111">
        <v>1</v>
      </c>
      <c r="AG111" s="3"/>
      <c r="AI111" s="4" t="str">
        <f t="shared" si="236"/>
        <v/>
      </c>
      <c r="AM111" s="3"/>
      <c r="AO111" s="4" t="str">
        <f t="shared" si="237"/>
        <v/>
      </c>
      <c r="AS111" s="3"/>
      <c r="AU111" s="4" t="str">
        <f t="shared" si="238"/>
        <v/>
      </c>
      <c r="AY111" s="3"/>
      <c r="BA111" s="4" t="str">
        <f t="shared" si="239"/>
        <v/>
      </c>
      <c r="BE111" s="3"/>
      <c r="BG111" s="4" t="str">
        <f t="shared" si="240"/>
        <v/>
      </c>
    </row>
    <row r="112" spans="1:59">
      <c r="A112" t="str">
        <f t="shared" si="225"/>
        <v>c1022</v>
      </c>
      <c r="C112" t="str">
        <f t="shared" si="226"/>
        <v>Gold, Exp, Heart, Gacha</v>
      </c>
      <c r="D112" s="1" t="str">
        <f t="shared" ca="1" si="227"/>
        <v>2, 1, 4, 5</v>
      </c>
      <c r="E112" s="1" t="str">
        <f t="shared" si="228"/>
        <v>, , , e</v>
      </c>
      <c r="F112" s="1" t="str">
        <f t="shared" si="229"/>
        <v>1, 1, 0.075, 0.001</v>
      </c>
      <c r="G112" s="1" t="str">
        <f t="shared" si="230"/>
        <v>0.785, 5, 1, 1</v>
      </c>
      <c r="H112" s="1" t="str">
        <f t="shared" si="231"/>
        <v>1.385, 5, 1, 1</v>
      </c>
      <c r="I112" s="3" t="s">
        <v>10</v>
      </c>
      <c r="K112" s="4" t="str">
        <f t="shared" si="232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3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4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5"/>
        <v/>
      </c>
      <c r="AD112">
        <v>1E-3</v>
      </c>
      <c r="AE112">
        <v>1</v>
      </c>
      <c r="AF112">
        <v>1</v>
      </c>
      <c r="AG112" s="3"/>
      <c r="AI112" s="4" t="str">
        <f t="shared" si="236"/>
        <v/>
      </c>
      <c r="AM112" s="3"/>
      <c r="AO112" s="4" t="str">
        <f t="shared" si="237"/>
        <v/>
      </c>
      <c r="AS112" s="3"/>
      <c r="AU112" s="4" t="str">
        <f t="shared" si="238"/>
        <v/>
      </c>
      <c r="AY112" s="3"/>
      <c r="BA112" s="4" t="str">
        <f t="shared" si="239"/>
        <v/>
      </c>
      <c r="BE112" s="3"/>
      <c r="BG112" s="4" t="str">
        <f t="shared" si="240"/>
        <v/>
      </c>
    </row>
    <row r="113" spans="1:59">
      <c r="A113" t="str">
        <f t="shared" si="225"/>
        <v>c1023</v>
      </c>
      <c r="C113" t="str">
        <f t="shared" si="226"/>
        <v>Gold, Exp, Heart, Gacha</v>
      </c>
      <c r="D113" s="1" t="str">
        <f t="shared" ca="1" si="227"/>
        <v>2, 1, 4, 5</v>
      </c>
      <c r="E113" s="1" t="str">
        <f t="shared" si="228"/>
        <v>, , , e</v>
      </c>
      <c r="F113" s="1" t="str">
        <f t="shared" si="229"/>
        <v>1, 1, 0.075, 0.001</v>
      </c>
      <c r="G113" s="1" t="str">
        <f t="shared" si="230"/>
        <v>0.82, 5, 1, 1</v>
      </c>
      <c r="H113" s="1" t="str">
        <f t="shared" si="231"/>
        <v>1.42, 5, 1, 1</v>
      </c>
      <c r="I113" s="3" t="s">
        <v>10</v>
      </c>
      <c r="K113" s="4" t="str">
        <f t="shared" si="232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3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4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5"/>
        <v/>
      </c>
      <c r="AD113">
        <v>1E-3</v>
      </c>
      <c r="AE113">
        <v>1</v>
      </c>
      <c r="AF113">
        <v>1</v>
      </c>
      <c r="AG113" s="3"/>
      <c r="AI113" s="4" t="str">
        <f t="shared" si="236"/>
        <v/>
      </c>
      <c r="AM113" s="3"/>
      <c r="AO113" s="4" t="str">
        <f t="shared" si="237"/>
        <v/>
      </c>
      <c r="AS113" s="3"/>
      <c r="AU113" s="4" t="str">
        <f t="shared" si="238"/>
        <v/>
      </c>
      <c r="AY113" s="3"/>
      <c r="BA113" s="4" t="str">
        <f t="shared" si="239"/>
        <v/>
      </c>
      <c r="BE113" s="3"/>
      <c r="BG113" s="4" t="str">
        <f t="shared" si="240"/>
        <v/>
      </c>
    </row>
    <row r="114" spans="1:59">
      <c r="A114" t="str">
        <f t="shared" si="225"/>
        <v>c1024</v>
      </c>
      <c r="C114" t="str">
        <f t="shared" si="226"/>
        <v>Gold, Exp, Heart, Gacha</v>
      </c>
      <c r="D114" s="1" t="str">
        <f t="shared" ca="1" si="227"/>
        <v>2, 1, 4, 5</v>
      </c>
      <c r="E114" s="1" t="str">
        <f t="shared" si="228"/>
        <v>, , , e</v>
      </c>
      <c r="F114" s="1" t="str">
        <f t="shared" si="229"/>
        <v>1, 1, 0.075, 0.001</v>
      </c>
      <c r="G114" s="1" t="str">
        <f t="shared" si="230"/>
        <v>0.855, 5, 1, 1</v>
      </c>
      <c r="H114" s="1" t="str">
        <f t="shared" si="231"/>
        <v>1.455, 5, 1, 1</v>
      </c>
      <c r="I114" s="3" t="s">
        <v>10</v>
      </c>
      <c r="K114" s="4" t="str">
        <f t="shared" si="232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3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4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5"/>
        <v/>
      </c>
      <c r="AD114">
        <v>1E-3</v>
      </c>
      <c r="AE114">
        <v>1</v>
      </c>
      <c r="AF114">
        <v>1</v>
      </c>
      <c r="AG114" s="3"/>
      <c r="AI114" s="4" t="str">
        <f t="shared" si="236"/>
        <v/>
      </c>
      <c r="AM114" s="3"/>
      <c r="AO114" s="4" t="str">
        <f t="shared" si="237"/>
        <v/>
      </c>
      <c r="AS114" s="3"/>
      <c r="AU114" s="4" t="str">
        <f t="shared" si="238"/>
        <v/>
      </c>
      <c r="AY114" s="3"/>
      <c r="BA114" s="4" t="str">
        <f t="shared" si="239"/>
        <v/>
      </c>
      <c r="BE114" s="3"/>
      <c r="BG114" s="4" t="str">
        <f t="shared" si="240"/>
        <v/>
      </c>
    </row>
    <row r="115" spans="1:59">
      <c r="A115" t="str">
        <f t="shared" si="225"/>
        <v>c1025</v>
      </c>
      <c r="C115" t="str">
        <f t="shared" si="226"/>
        <v>Gold, Exp, Heart, Gacha</v>
      </c>
      <c r="D115" s="1" t="str">
        <f t="shared" ca="1" si="227"/>
        <v>2, 1, 4, 5</v>
      </c>
      <c r="E115" s="1" t="str">
        <f t="shared" si="228"/>
        <v>, , , e</v>
      </c>
      <c r="F115" s="1" t="str">
        <f t="shared" si="229"/>
        <v>1, 1, 0.075, 0.001</v>
      </c>
      <c r="G115" s="1" t="str">
        <f t="shared" si="230"/>
        <v>0.89, 5, 1, 1</v>
      </c>
      <c r="H115" s="1" t="str">
        <f t="shared" si="231"/>
        <v>1.49, 5, 1, 1</v>
      </c>
      <c r="I115" s="3" t="s">
        <v>10</v>
      </c>
      <c r="K115" s="4" t="str">
        <f t="shared" si="232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3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4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5"/>
        <v/>
      </c>
      <c r="AD115">
        <v>1E-3</v>
      </c>
      <c r="AE115">
        <v>1</v>
      </c>
      <c r="AF115">
        <v>1</v>
      </c>
      <c r="AG115" s="3"/>
      <c r="AI115" s="4" t="str">
        <f t="shared" si="236"/>
        <v/>
      </c>
      <c r="AM115" s="3"/>
      <c r="AO115" s="4" t="str">
        <f t="shared" si="237"/>
        <v/>
      </c>
      <c r="AS115" s="3"/>
      <c r="AU115" s="4" t="str">
        <f t="shared" si="238"/>
        <v/>
      </c>
      <c r="AY115" s="3"/>
      <c r="BA115" s="4" t="str">
        <f t="shared" si="239"/>
        <v/>
      </c>
      <c r="BE115" s="3"/>
      <c r="BG115" s="4" t="str">
        <f t="shared" si="240"/>
        <v/>
      </c>
    </row>
    <row r="116" spans="1:59">
      <c r="A116" t="str">
        <f t="shared" si="225"/>
        <v>c1026</v>
      </c>
      <c r="C116" t="str">
        <f t="shared" si="226"/>
        <v>Gold, Exp, Heart, Gacha</v>
      </c>
      <c r="D116" s="1" t="str">
        <f t="shared" ca="1" si="227"/>
        <v>2, 1, 4, 5</v>
      </c>
      <c r="E116" s="1" t="str">
        <f t="shared" si="228"/>
        <v>, , , e</v>
      </c>
      <c r="F116" s="1" t="str">
        <f t="shared" si="229"/>
        <v>1, 1, 0.075, 0.001</v>
      </c>
      <c r="G116" s="1" t="str">
        <f t="shared" si="230"/>
        <v>0.925, 5, 1, 1</v>
      </c>
      <c r="H116" s="1" t="str">
        <f t="shared" si="231"/>
        <v>1.525, 5, 1, 1</v>
      </c>
      <c r="I116" s="3" t="s">
        <v>10</v>
      </c>
      <c r="K116" s="4" t="str">
        <f t="shared" si="232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3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4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5"/>
        <v/>
      </c>
      <c r="AD116">
        <v>1E-3</v>
      </c>
      <c r="AE116">
        <v>1</v>
      </c>
      <c r="AF116">
        <v>1</v>
      </c>
      <c r="AG116" s="3"/>
      <c r="AI116" s="4" t="str">
        <f t="shared" si="236"/>
        <v/>
      </c>
      <c r="AM116" s="3"/>
      <c r="AO116" s="4" t="str">
        <f t="shared" si="237"/>
        <v/>
      </c>
      <c r="AS116" s="3"/>
      <c r="AU116" s="4" t="str">
        <f t="shared" si="238"/>
        <v/>
      </c>
      <c r="AY116" s="3"/>
      <c r="BA116" s="4" t="str">
        <f t="shared" si="239"/>
        <v/>
      </c>
      <c r="BE116" s="3"/>
      <c r="BG116" s="4" t="str">
        <f t="shared" si="240"/>
        <v/>
      </c>
    </row>
    <row r="117" spans="1:59">
      <c r="A117" t="str">
        <f t="shared" si="225"/>
        <v>c1027</v>
      </c>
      <c r="C117" t="str">
        <f t="shared" si="226"/>
        <v>Gold, Exp, Heart, Gacha</v>
      </c>
      <c r="D117" s="1" t="str">
        <f t="shared" ca="1" si="227"/>
        <v>2, 1, 4, 5</v>
      </c>
      <c r="E117" s="1" t="str">
        <f t="shared" si="228"/>
        <v>, , , e</v>
      </c>
      <c r="F117" s="1" t="str">
        <f t="shared" si="229"/>
        <v>1, 1, 0.075, 0.001</v>
      </c>
      <c r="G117" s="1" t="str">
        <f t="shared" si="230"/>
        <v>0.96, 5, 1, 1</v>
      </c>
      <c r="H117" s="1" t="str">
        <f t="shared" si="231"/>
        <v>1.56, 5, 1, 1</v>
      </c>
      <c r="I117" s="3" t="s">
        <v>10</v>
      </c>
      <c r="K117" s="4" t="str">
        <f t="shared" si="232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3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4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5"/>
        <v/>
      </c>
      <c r="AD117">
        <v>1E-3</v>
      </c>
      <c r="AE117">
        <v>1</v>
      </c>
      <c r="AF117">
        <v>1</v>
      </c>
      <c r="AG117" s="3"/>
      <c r="AI117" s="4" t="str">
        <f t="shared" si="236"/>
        <v/>
      </c>
      <c r="AM117" s="3"/>
      <c r="AO117" s="4" t="str">
        <f t="shared" si="237"/>
        <v/>
      </c>
      <c r="AS117" s="3"/>
      <c r="AU117" s="4" t="str">
        <f t="shared" si="238"/>
        <v/>
      </c>
      <c r="AY117" s="3"/>
      <c r="BA117" s="4" t="str">
        <f t="shared" si="239"/>
        <v/>
      </c>
      <c r="BE117" s="3"/>
      <c r="BG117" s="4" t="str">
        <f t="shared" si="240"/>
        <v/>
      </c>
    </row>
    <row r="118" spans="1:59">
      <c r="A118" t="str">
        <f t="shared" si="225"/>
        <v>c1028</v>
      </c>
      <c r="C118" t="str">
        <f t="shared" si="226"/>
        <v>Gold, Exp, Heart, Gacha</v>
      </c>
      <c r="D118" s="1" t="str">
        <f t="shared" ca="1" si="227"/>
        <v>2, 1, 4, 5</v>
      </c>
      <c r="E118" s="1" t="str">
        <f t="shared" si="228"/>
        <v>, , , e</v>
      </c>
      <c r="F118" s="1" t="str">
        <f t="shared" si="229"/>
        <v>1, 1, 0.075, 0.001</v>
      </c>
      <c r="G118" s="1" t="str">
        <f t="shared" si="230"/>
        <v>0.995, 5, 1, 1</v>
      </c>
      <c r="H118" s="1" t="str">
        <f t="shared" si="231"/>
        <v>1.595, 5, 1, 1</v>
      </c>
      <c r="I118" s="3" t="s">
        <v>10</v>
      </c>
      <c r="K118" s="4" t="str">
        <f t="shared" si="232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3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4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5"/>
        <v/>
      </c>
      <c r="AD118">
        <v>1E-3</v>
      </c>
      <c r="AE118">
        <v>1</v>
      </c>
      <c r="AF118">
        <v>1</v>
      </c>
      <c r="AG118" s="3"/>
      <c r="AI118" s="4" t="str">
        <f t="shared" si="236"/>
        <v/>
      </c>
      <c r="AM118" s="3"/>
      <c r="AO118" s="4" t="str">
        <f t="shared" si="237"/>
        <v/>
      </c>
      <c r="AS118" s="3"/>
      <c r="AU118" s="4" t="str">
        <f t="shared" si="238"/>
        <v/>
      </c>
      <c r="AY118" s="3"/>
      <c r="BA118" s="4" t="str">
        <f t="shared" si="239"/>
        <v/>
      </c>
      <c r="BE118" s="3"/>
      <c r="BG118" s="4" t="str">
        <f t="shared" si="240"/>
        <v/>
      </c>
    </row>
    <row r="119" spans="1:59">
      <c r="A119" t="str">
        <f t="shared" ref="A119:A126" si="241">"c"&amp;A32</f>
        <v>c5000</v>
      </c>
      <c r="B119" t="s">
        <v>167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1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2"/>
        <v/>
      </c>
      <c r="AD119">
        <v>1</v>
      </c>
      <c r="AE119">
        <v>1</v>
      </c>
      <c r="AF119">
        <v>1</v>
      </c>
      <c r="AG119" s="3"/>
      <c r="AI119" s="4" t="str">
        <f t="shared" si="223"/>
        <v/>
      </c>
      <c r="AM119" s="3"/>
      <c r="AO119" s="4" t="str">
        <f t="shared" si="224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 t="shared" si="241"/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1, 1, 1, 1, 1, 0.2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1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2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3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4"/>
        <v/>
      </c>
      <c r="AP120">
        <v>0.2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 t="shared" si="241"/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1, 1, 1, 1, 1, 0.2, 0.25, 0.025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1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2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3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4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 t="shared" si="241"/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1, 1, 1, 1, 1, 0.2, 0.25, 0.025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1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2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3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4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 t="shared" si="241"/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1, 1, 1, 1, 1, 0.2, 0.25, 0.025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1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2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3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4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 t="shared" si="241"/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1, 1, 1, 1, 1, 0.2, 0.25, 0.025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1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2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3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4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 t="shared" si="241"/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1, 1, 1, 1, 1, 0.2, 0.25, 0.025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1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2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3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4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 t="shared" si="241"/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1, 1, 1, 1, 1, 0.25, 0.025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1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2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3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4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6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7">IF(AND(OR(BE127="Gacha",BE127="Origin"),ISBLANK(BF127)),"서브밸류 필요","")</f>
        <v/>
      </c>
    </row>
    <row r="128" spans="1:59">
      <c r="A128" t="str">
        <f t="shared" si="242"/>
        <v>c5009</v>
      </c>
      <c r="C128" t="str">
        <f t="shared" si="243"/>
        <v>Gold, Exp, Heart, LevelPack, Seal, Seal, Gacha, Gacha</v>
      </c>
      <c r="D128" s="1" t="str">
        <f t="shared" ca="1" si="244"/>
        <v>2, 1, 4, 3, 7, 7, 5, 5</v>
      </c>
      <c r="E128" s="1" t="str">
        <f t="shared" si="245"/>
        <v>, , , , , , e, e</v>
      </c>
      <c r="F128" s="1" t="str">
        <f t="shared" si="246"/>
        <v>1, 1, 1, 1, 1, 0.2, 0.25, 0.025</v>
      </c>
      <c r="G128" s="1" t="str">
        <f t="shared" si="247"/>
        <v>0.33, 100, 2, 1, 1, 1, 1, 1</v>
      </c>
      <c r="H128" s="1" t="str">
        <f t="shared" si="248"/>
        <v>0.93, 100, 2, 1, 1, 1, 1, 1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7"/>
        <v/>
      </c>
    </row>
    <row r="129" spans="1:59">
      <c r="A129" t="str">
        <f t="shared" si="242"/>
        <v>c5010</v>
      </c>
      <c r="C129" t="str">
        <f t="shared" si="243"/>
        <v>Gold, Exp, Heart, LevelPack, Seal, Seal, Gacha, Gacha</v>
      </c>
      <c r="D129" s="1" t="str">
        <f t="shared" ca="1" si="244"/>
        <v>2, 1, 4, 3, 7, 7, 5, 5</v>
      </c>
      <c r="E129" s="1" t="str">
        <f t="shared" si="245"/>
        <v>, , , , , , e, e</v>
      </c>
      <c r="F129" s="1" t="str">
        <f t="shared" si="246"/>
        <v>1, 1, 1, 1, 1, 0.2, 0.25, 0.025</v>
      </c>
      <c r="G129" s="1" t="str">
        <f t="shared" si="247"/>
        <v>0.365, 100, 2, 1, 1, 1, 1, 1</v>
      </c>
      <c r="H129" s="1" t="str">
        <f t="shared" si="248"/>
        <v>0.965, 100, 2, 1, 1, 1, 1, 1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7"/>
        <v/>
      </c>
    </row>
    <row r="130" spans="1:59">
      <c r="A130" t="str">
        <f t="shared" si="242"/>
        <v>c5011</v>
      </c>
      <c r="C130" t="str">
        <f t="shared" si="243"/>
        <v>Gold, Exp, Heart, LevelPack, Seal, Seal, Gacha, Gacha</v>
      </c>
      <c r="D130" s="1" t="str">
        <f t="shared" ca="1" si="244"/>
        <v>2, 1, 4, 3, 7, 7, 5, 5</v>
      </c>
      <c r="E130" s="1" t="str">
        <f t="shared" si="245"/>
        <v>, , , , , , e, e</v>
      </c>
      <c r="F130" s="1" t="str">
        <f t="shared" si="246"/>
        <v>1, 1, 1, 1, 1, 0.2, 0.25, 0.025</v>
      </c>
      <c r="G130" s="1" t="str">
        <f t="shared" si="247"/>
        <v>0.4, 100, 2, 1, 1, 1, 1, 1</v>
      </c>
      <c r="H130" s="1" t="str">
        <f t="shared" si="248"/>
        <v>1, 100, 2, 1, 1, 1, 1, 1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7"/>
        <v/>
      </c>
    </row>
    <row r="131" spans="1:59">
      <c r="A131" t="str">
        <f t="shared" si="242"/>
        <v>c5012</v>
      </c>
      <c r="C131" t="str">
        <f t="shared" si="243"/>
        <v>Gold, Exp, Heart, LevelPack, Seal, Seal, Gacha, Gacha</v>
      </c>
      <c r="D131" s="1" t="str">
        <f t="shared" ca="1" si="244"/>
        <v>2, 1, 4, 3, 7, 7, 5, 5</v>
      </c>
      <c r="E131" s="1" t="str">
        <f t="shared" si="245"/>
        <v>, , , , , , e, e</v>
      </c>
      <c r="F131" s="1" t="str">
        <f t="shared" si="246"/>
        <v>1, 1, 1, 1, 1, 0.2, 0.25, 0.025</v>
      </c>
      <c r="G131" s="1" t="str">
        <f t="shared" si="247"/>
        <v>0.435, 100, 2, 1, 1, 1, 1, 1</v>
      </c>
      <c r="H131" s="1" t="str">
        <f t="shared" si="248"/>
        <v>1.035, 100, 2, 1, 1, 1, 1, 1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7"/>
        <v/>
      </c>
    </row>
    <row r="132" spans="1:59">
      <c r="A132" t="str">
        <f t="shared" si="242"/>
        <v>c5013</v>
      </c>
      <c r="C132" t="str">
        <f t="shared" si="243"/>
        <v>Gold, Exp, Heart, LevelPack, Seal, Seal, Gacha, Gacha</v>
      </c>
      <c r="D132" s="1" t="str">
        <f t="shared" ca="1" si="244"/>
        <v>2, 1, 4, 3, 7, 7, 5, 5</v>
      </c>
      <c r="E132" s="1" t="str">
        <f t="shared" si="245"/>
        <v>, , , , , , e, e</v>
      </c>
      <c r="F132" s="1" t="str">
        <f t="shared" si="246"/>
        <v>1, 1, 1, 1, 1, 0.2, 0.25, 0.025</v>
      </c>
      <c r="G132" s="1" t="str">
        <f t="shared" si="247"/>
        <v>0.47, 100, 2, 1, 1, 1, 1, 1</v>
      </c>
      <c r="H132" s="1" t="str">
        <f t="shared" si="248"/>
        <v>1.07, 100, 2, 1, 1, 1, 1, 1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7"/>
        <v/>
      </c>
    </row>
    <row r="133" spans="1:59">
      <c r="A133" t="str">
        <f t="shared" si="242"/>
        <v>c5014</v>
      </c>
      <c r="C133" t="str">
        <f t="shared" si="243"/>
        <v>Gold, Exp, Heart, LevelPack, Seal, Gacha, Gacha</v>
      </c>
      <c r="D133" s="1" t="str">
        <f t="shared" ca="1" si="244"/>
        <v>2, 1, 4, 3, 7, 5, 5</v>
      </c>
      <c r="E133" s="1" t="str">
        <f t="shared" si="245"/>
        <v>, , , , , e, e</v>
      </c>
      <c r="F133" s="1" t="str">
        <f t="shared" si="246"/>
        <v>1, 1, 1, 1, 1, 0.25, 0.025</v>
      </c>
      <c r="G133" s="1" t="str">
        <f t="shared" si="247"/>
        <v>0.505, 100, 2, 1, 1, 1, 1</v>
      </c>
      <c r="H133" s="1" t="str">
        <f t="shared" si="248"/>
        <v>1.105, 100, 2, 1, 1, 1, 1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6"/>
        <v/>
      </c>
      <c r="BE133" s="3"/>
      <c r="BG133" s="4" t="str">
        <f t="shared" si="257"/>
        <v/>
      </c>
    </row>
    <row r="134" spans="1:59">
      <c r="A134" t="str">
        <f t="shared" si="242"/>
        <v>c5015</v>
      </c>
      <c r="C134" t="str">
        <f t="shared" si="243"/>
        <v>Gold, Exp, Heart, LevelPack, Seal, Seal, Gacha, Gacha</v>
      </c>
      <c r="D134" s="1" t="str">
        <f t="shared" ca="1" si="244"/>
        <v>2, 1, 4, 3, 7, 7, 5, 5</v>
      </c>
      <c r="E134" s="1" t="str">
        <f t="shared" si="245"/>
        <v>, , , , , , e, e</v>
      </c>
      <c r="F134" s="1" t="str">
        <f t="shared" si="246"/>
        <v>1, 1, 1, 1, 1, 0.2, 0.25, 0.025</v>
      </c>
      <c r="G134" s="1" t="str">
        <f t="shared" si="247"/>
        <v>0.54, 100, 2, 1, 1, 1, 1, 1</v>
      </c>
      <c r="H134" s="1" t="str">
        <f t="shared" si="248"/>
        <v>1.14, 100, 2, 1, 1, 1, 1, 1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6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7"/>
        <v/>
      </c>
    </row>
    <row r="135" spans="1:59">
      <c r="A135" t="str">
        <f t="shared" si="242"/>
        <v>c5016</v>
      </c>
      <c r="C135" t="str">
        <f t="shared" si="243"/>
        <v>Gold, Exp, Heart, LevelPack, Seal, Seal, Gacha, Gacha</v>
      </c>
      <c r="D135" s="1" t="str">
        <f t="shared" ca="1" si="244"/>
        <v>2, 1, 4, 3, 7, 7, 5, 5</v>
      </c>
      <c r="E135" s="1" t="str">
        <f t="shared" si="245"/>
        <v>, , , , , , e, e</v>
      </c>
      <c r="F135" s="1" t="str">
        <f t="shared" si="246"/>
        <v>1, 1, 1, 1, 1, 0.2, 0.25, 0.025</v>
      </c>
      <c r="G135" s="1" t="str">
        <f t="shared" si="247"/>
        <v>0.575, 100, 2, 1, 1, 1, 1, 1</v>
      </c>
      <c r="H135" s="1" t="str">
        <f t="shared" si="248"/>
        <v>1.175, 100, 2, 1, 1, 1, 1, 1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6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7"/>
        <v/>
      </c>
    </row>
    <row r="136" spans="1:59">
      <c r="A136" t="str">
        <f t="shared" si="242"/>
        <v>c5017</v>
      </c>
      <c r="C136" t="str">
        <f t="shared" si="243"/>
        <v>Gold, Exp, Heart, LevelPack, Seal, Seal, Gacha, Gacha</v>
      </c>
      <c r="D136" s="1" t="str">
        <f t="shared" ca="1" si="244"/>
        <v>2, 1, 4, 3, 7, 7, 5, 5</v>
      </c>
      <c r="E136" s="1" t="str">
        <f t="shared" si="245"/>
        <v>, , , , , , e, e</v>
      </c>
      <c r="F136" s="1" t="str">
        <f t="shared" si="246"/>
        <v>1, 1, 1, 1, 1, 0.2, 0.25, 0.025</v>
      </c>
      <c r="G136" s="1" t="str">
        <f t="shared" si="247"/>
        <v>0.61, 100, 2, 1, 1, 1, 1, 1</v>
      </c>
      <c r="H136" s="1" t="str">
        <f t="shared" si="248"/>
        <v>1.21, 100, 2, 1, 1, 1, 1, 1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6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7"/>
        <v/>
      </c>
    </row>
    <row r="137" spans="1:59">
      <c r="A137" t="str">
        <f t="shared" si="242"/>
        <v>c5018</v>
      </c>
      <c r="C137" t="str">
        <f t="shared" si="243"/>
        <v>Gold, Exp, Heart, LevelPack, Seal, Seal, Gacha, Gacha</v>
      </c>
      <c r="D137" s="1" t="str">
        <f t="shared" ca="1" si="244"/>
        <v>2, 1, 4, 3, 7, 7, 5, 5</v>
      </c>
      <c r="E137" s="1" t="str">
        <f t="shared" si="245"/>
        <v>, , , , , , e, e</v>
      </c>
      <c r="F137" s="1" t="str">
        <f t="shared" si="246"/>
        <v>1, 1, 1, 1, 1, 0.2, 0.25, 0.025</v>
      </c>
      <c r="G137" s="1" t="str">
        <f t="shared" si="247"/>
        <v>0.645, 100, 2, 1, 1, 1, 1, 1</v>
      </c>
      <c r="H137" s="1" t="str">
        <f t="shared" si="248"/>
        <v>1.245, 100, 2, 1, 1, 1, 1, 1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6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7"/>
        <v/>
      </c>
    </row>
    <row r="138" spans="1:59">
      <c r="A138" t="str">
        <f t="shared" si="242"/>
        <v>c5019</v>
      </c>
      <c r="C138" t="str">
        <f t="shared" si="243"/>
        <v>Gold, Exp, Heart, LevelPack, Seal, Seal, Gacha, Gacha</v>
      </c>
      <c r="D138" s="1" t="str">
        <f t="shared" ca="1" si="244"/>
        <v>2, 1, 4, 3, 7, 7, 5, 5</v>
      </c>
      <c r="E138" s="1" t="str">
        <f t="shared" si="245"/>
        <v>, , , , , , e, e</v>
      </c>
      <c r="F138" s="1" t="str">
        <f t="shared" si="246"/>
        <v>1, 1, 1, 1, 1, 0.2, 0.25, 0.025</v>
      </c>
      <c r="G138" s="1" t="str">
        <f t="shared" si="247"/>
        <v>0.68, 100, 2, 1, 1, 1, 1, 1</v>
      </c>
      <c r="H138" s="1" t="str">
        <f t="shared" si="248"/>
        <v>1.28, 100, 2, 1, 1, 1, 1, 1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6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7"/>
        <v/>
      </c>
    </row>
    <row r="139" spans="1:59">
      <c r="A139" t="str">
        <f t="shared" si="242"/>
        <v>c5020</v>
      </c>
      <c r="C139" t="str">
        <f t="shared" si="243"/>
        <v>Gold, Exp, Heart, LevelPack, Seal, Seal, Gacha, Gacha</v>
      </c>
      <c r="D139" s="1" t="str">
        <f t="shared" ca="1" si="244"/>
        <v>2, 1, 4, 3, 7, 7, 5, 5</v>
      </c>
      <c r="E139" s="1" t="str">
        <f t="shared" si="245"/>
        <v>, , , , , , e, e</v>
      </c>
      <c r="F139" s="1" t="str">
        <f t="shared" si="246"/>
        <v>1, 1, 1, 1, 1, 0.2, 0.25, 0.025</v>
      </c>
      <c r="G139" s="1" t="str">
        <f t="shared" si="247"/>
        <v>0.715, 100, 2, 1, 1, 1, 1, 1</v>
      </c>
      <c r="H139" s="1" t="str">
        <f t="shared" si="248"/>
        <v>1.315, 100, 2, 1, 1, 1, 1, 1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6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7"/>
        <v/>
      </c>
    </row>
    <row r="140" spans="1:59">
      <c r="A140" t="str">
        <f t="shared" si="242"/>
        <v>c5021</v>
      </c>
      <c r="C140" t="str">
        <f t="shared" si="243"/>
        <v>Gold, Exp, Heart, LevelPack, Seal, Gacha, Gacha</v>
      </c>
      <c r="D140" s="1" t="str">
        <f t="shared" ca="1" si="244"/>
        <v>2, 1, 4, 3, 7, 5, 5</v>
      </c>
      <c r="E140" s="1" t="str">
        <f t="shared" si="245"/>
        <v>, , , , , e, e</v>
      </c>
      <c r="F140" s="1" t="str">
        <f t="shared" si="246"/>
        <v>1, 1, 1, 1, 1, 0.25, 0.025</v>
      </c>
      <c r="G140" s="1" t="str">
        <f t="shared" si="247"/>
        <v>0.75, 100, 2, 1, 1, 1, 1</v>
      </c>
      <c r="H140" s="1" t="str">
        <f t="shared" si="248"/>
        <v>1.35, 100, 2, 1, 1, 1, 1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6"/>
        <v/>
      </c>
      <c r="BE140" s="3"/>
      <c r="BG140" s="4" t="str">
        <f t="shared" si="257"/>
        <v/>
      </c>
    </row>
    <row r="141" spans="1:59">
      <c r="A141" t="str">
        <f t="shared" si="242"/>
        <v>c5022</v>
      </c>
      <c r="C141" t="str">
        <f t="shared" si="243"/>
        <v>Gold, Exp, Heart, LevelPack, Seal, Seal, Gacha, Gacha</v>
      </c>
      <c r="D141" s="1" t="str">
        <f t="shared" ca="1" si="244"/>
        <v>2, 1, 4, 3, 7, 7, 5, 5</v>
      </c>
      <c r="E141" s="1" t="str">
        <f t="shared" si="245"/>
        <v>, , , , , , e, e</v>
      </c>
      <c r="F141" s="1" t="str">
        <f t="shared" si="246"/>
        <v>1, 1, 1, 1, 1, 0.2, 0.25, 0.025</v>
      </c>
      <c r="G141" s="1" t="str">
        <f t="shared" si="247"/>
        <v>0.785, 100, 2, 1, 1, 1, 1, 1</v>
      </c>
      <c r="H141" s="1" t="str">
        <f t="shared" si="248"/>
        <v>1.385, 100, 2, 1, 1, 1, 1, 1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6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7"/>
        <v/>
      </c>
    </row>
    <row r="142" spans="1:59">
      <c r="A142" t="str">
        <f t="shared" si="242"/>
        <v>c5023</v>
      </c>
      <c r="C142" t="str">
        <f t="shared" si="243"/>
        <v>Gold, Exp, Heart, LevelPack, Seal, Seal, Gacha, Gacha</v>
      </c>
      <c r="D142" s="1" t="str">
        <f t="shared" ca="1" si="244"/>
        <v>2, 1, 4, 3, 7, 7, 5, 5</v>
      </c>
      <c r="E142" s="1" t="str">
        <f t="shared" si="245"/>
        <v>, , , , , , e, e</v>
      </c>
      <c r="F142" s="1" t="str">
        <f t="shared" si="246"/>
        <v>1, 1, 1, 1, 1, 0.2, 0.25, 0.025</v>
      </c>
      <c r="G142" s="1" t="str">
        <f t="shared" si="247"/>
        <v>0.82, 100, 2, 1, 1, 1, 1, 1</v>
      </c>
      <c r="H142" s="1" t="str">
        <f t="shared" si="248"/>
        <v>1.42, 100, 2, 1, 1, 1, 1, 1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6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7"/>
        <v/>
      </c>
    </row>
    <row r="143" spans="1:59">
      <c r="A143" t="str">
        <f t="shared" si="242"/>
        <v>c5024</v>
      </c>
      <c r="C143" t="str">
        <f t="shared" si="243"/>
        <v>Gold, Exp, Heart, LevelPack, Seal, Seal, Gacha, Gacha</v>
      </c>
      <c r="D143" s="1" t="str">
        <f t="shared" ca="1" si="244"/>
        <v>2, 1, 4, 3, 7, 7, 5, 5</v>
      </c>
      <c r="E143" s="1" t="str">
        <f t="shared" si="245"/>
        <v>, , , , , , e, e</v>
      </c>
      <c r="F143" s="1" t="str">
        <f t="shared" si="246"/>
        <v>1, 1, 1, 1, 1, 0.2, 0.25, 0.025</v>
      </c>
      <c r="G143" s="1" t="str">
        <f t="shared" si="247"/>
        <v>0.855, 100, 2, 1, 1, 1, 1, 1</v>
      </c>
      <c r="H143" s="1" t="str">
        <f t="shared" si="248"/>
        <v>1.455, 100, 2, 1, 1, 1, 1, 1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6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7"/>
        <v/>
      </c>
    </row>
    <row r="144" spans="1:59">
      <c r="A144" t="str">
        <f t="shared" si="242"/>
        <v>c5025</v>
      </c>
      <c r="C144" t="str">
        <f t="shared" si="243"/>
        <v>Gold, Exp, Heart, LevelPack, Seal, Seal, Gacha, Gacha</v>
      </c>
      <c r="D144" s="1" t="str">
        <f t="shared" ca="1" si="244"/>
        <v>2, 1, 4, 3, 7, 7, 5, 5</v>
      </c>
      <c r="E144" s="1" t="str">
        <f t="shared" si="245"/>
        <v>, , , , , , e, e</v>
      </c>
      <c r="F144" s="1" t="str">
        <f t="shared" si="246"/>
        <v>1, 1, 1, 1, 1, 0.2, 0.25, 0.025</v>
      </c>
      <c r="G144" s="1" t="str">
        <f t="shared" si="247"/>
        <v>0.89, 100, 2, 1, 1, 1, 1, 1</v>
      </c>
      <c r="H144" s="1" t="str">
        <f t="shared" si="248"/>
        <v>1.49, 100, 2, 1, 1, 1, 1, 1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6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7"/>
        <v/>
      </c>
    </row>
    <row r="145" spans="1:59">
      <c r="A145" t="str">
        <f t="shared" si="242"/>
        <v>c5026</v>
      </c>
      <c r="C145" t="str">
        <f t="shared" si="243"/>
        <v>Gold, Exp, Heart, LevelPack, Seal, Seal, Gacha, Gacha</v>
      </c>
      <c r="D145" s="1" t="str">
        <f t="shared" ca="1" si="244"/>
        <v>2, 1, 4, 3, 7, 7, 5, 5</v>
      </c>
      <c r="E145" s="1" t="str">
        <f t="shared" si="245"/>
        <v>, , , , , , e, e</v>
      </c>
      <c r="F145" s="1" t="str">
        <f t="shared" si="246"/>
        <v>1, 1, 1, 1, 1, 0.2, 0.25, 0.025</v>
      </c>
      <c r="G145" s="1" t="str">
        <f t="shared" si="247"/>
        <v>0.925, 100, 2, 1, 1, 1, 1, 1</v>
      </c>
      <c r="H145" s="1" t="str">
        <f t="shared" si="248"/>
        <v>1.525, 100, 2, 1, 1, 1, 1, 1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6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7"/>
        <v/>
      </c>
    </row>
    <row r="146" spans="1:59">
      <c r="A146" t="str">
        <f t="shared" si="242"/>
        <v>c5027</v>
      </c>
      <c r="C146" t="str">
        <f t="shared" si="243"/>
        <v>Gold, Exp, Heart, LevelPack, Seal, Seal, Gacha, Gacha</v>
      </c>
      <c r="D146" s="1" t="str">
        <f t="shared" ca="1" si="244"/>
        <v>2, 1, 4, 3, 7, 7, 5, 5</v>
      </c>
      <c r="E146" s="1" t="str">
        <f t="shared" si="245"/>
        <v>, , , , , , e, e</v>
      </c>
      <c r="F146" s="1" t="str">
        <f t="shared" si="246"/>
        <v>1, 1, 1, 1, 1, 0.2, 0.25, 0.025</v>
      </c>
      <c r="G146" s="1" t="str">
        <f t="shared" si="247"/>
        <v>0.96, 100, 2, 1, 1, 1, 1, 1</v>
      </c>
      <c r="H146" s="1" t="str">
        <f t="shared" si="248"/>
        <v>1.56, 100, 2, 1, 1, 1, 1, 1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6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7"/>
        <v/>
      </c>
    </row>
    <row r="147" spans="1:59">
      <c r="A147" t="str">
        <f t="shared" si="242"/>
        <v>c5028</v>
      </c>
      <c r="C147" t="str">
        <f t="shared" si="243"/>
        <v>Gold, Exp, Heart, LevelPack, Seal, Gacha, Gacha</v>
      </c>
      <c r="D147" s="1" t="str">
        <f t="shared" ca="1" si="244"/>
        <v>2, 1, 4, 3, 7, 5, 5</v>
      </c>
      <c r="E147" s="1" t="str">
        <f t="shared" si="245"/>
        <v>, , , , , e, e</v>
      </c>
      <c r="F147" s="1" t="str">
        <f t="shared" si="246"/>
        <v>1, 1, 1, 1, 1, 0.25, 0.025</v>
      </c>
      <c r="G147" s="1" t="str">
        <f t="shared" si="247"/>
        <v>0.995, 100, 2, 1, 1, 1, 1</v>
      </c>
      <c r="H147" s="1" t="str">
        <f t="shared" si="248"/>
        <v>1.595, 100, 2, 1, 1, 1, 1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6"/>
        <v/>
      </c>
      <c r="BE147" s="3"/>
      <c r="BG147" s="4" t="str">
        <f t="shared" si="257"/>
        <v/>
      </c>
    </row>
    <row r="148" spans="1:59">
      <c r="A148" t="str">
        <f t="shared" ref="A148:A155" si="258">"c"&amp;A61</f>
        <v>c6000</v>
      </c>
      <c r="B148" t="s">
        <v>168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1"/>
        <v/>
      </c>
      <c r="AA148" s="3"/>
      <c r="AC148" s="4" t="str">
        <f t="shared" si="222"/>
        <v/>
      </c>
      <c r="AG148" s="3"/>
      <c r="AI148" s="4" t="str">
        <f t="shared" si="223"/>
        <v/>
      </c>
      <c r="AM148" s="3"/>
      <c r="AO148" s="4" t="str">
        <f t="shared" si="224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 t="shared" si="258"/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1, 1, 0.2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21"/>
        <v/>
      </c>
      <c r="X149">
        <v>0.2</v>
      </c>
      <c r="Y149">
        <v>1</v>
      </c>
      <c r="Z149">
        <v>1</v>
      </c>
      <c r="AA149" s="3"/>
      <c r="AC149" s="4" t="str">
        <f t="shared" si="222"/>
        <v/>
      </c>
      <c r="AG149" s="3"/>
      <c r="AI149" s="4" t="str">
        <f t="shared" si="223"/>
        <v/>
      </c>
      <c r="AM149" s="3"/>
      <c r="AO149" s="4" t="str">
        <f t="shared" si="224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 t="shared" si="258"/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1, 1, 0.2, 0.5, 0.1, 0.05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21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2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3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4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 t="shared" si="258"/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1, 1, 0.2, 0.5, 0.1, 0.05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21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2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3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4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 t="shared" si="258"/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1, 1, 0.2, 0.5, 0.1, 0.05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21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2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3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4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 t="shared" si="258"/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1, 1, 0.2, 0.5, 0.1, 0.05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21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2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3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4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 t="shared" si="258"/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1, 1, 0.2, 0.5, 0.1, 0.05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21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2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3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4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 t="shared" si="258"/>
        <v>c6007</v>
      </c>
      <c r="C155" t="str">
        <f t="shared" ref="C155" si="259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61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62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1, 1, 0.5, 0.1, 0.05</v>
      </c>
      <c r="G155" s="1" t="str">
        <f t="shared" ref="G155" si="263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4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5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6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7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8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9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70">IF(AND(OR(AM155="Gacha",AM155="Origin"),ISBLANK(AN155)),"서브밸류 필요","")</f>
        <v/>
      </c>
      <c r="AS155" s="3"/>
      <c r="AU155" s="4" t="str">
        <f t="shared" ref="AU155" si="271">IF(AND(OR(AS155="Gacha",AS155="Origin"),ISBLANK(AT155)),"서브밸류 필요","")</f>
        <v/>
      </c>
      <c r="BA155" s="4" t="str">
        <f t="shared" ref="BA155" si="272">IF(AND(OR(AY155="Gacha",AY155="Origin"),ISBLANK(AZ155)),"서브밸류 필요","")</f>
        <v/>
      </c>
      <c r="BE155" s="3"/>
      <c r="BG155" s="4" t="str">
        <f t="shared" ref="BG155" si="273">IF(AND(OR(BE155="Gacha",BE155="Origin"),ISBLANK(BF155)),"서브밸류 필요","")</f>
        <v/>
      </c>
    </row>
    <row r="156" spans="1:59">
      <c r="A156" t="str">
        <f t="shared" ref="A156:A176" si="274">"c"&amp;A69</f>
        <v>c6008</v>
      </c>
      <c r="C156" t="str">
        <f t="shared" ref="C156:C176" si="275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7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8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1, 1, 0.2, 0.5, 0.1, 0.05</v>
      </c>
      <c r="G156" s="1" t="str">
        <f t="shared" ref="G156:G176" si="279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80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81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82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83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4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5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6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7">IF(AND(OR(AS156="Gacha",AS156="Origin"),ISBLANK(AT156)),"서브밸류 필요","")</f>
        <v/>
      </c>
      <c r="BA156" s="4" t="str">
        <f t="shared" ref="BA156:BA176" si="288">IF(AND(OR(AY156="Gacha",AY156="Origin"),ISBLANK(AZ156)),"서브밸류 필요","")</f>
        <v/>
      </c>
      <c r="BE156" s="3"/>
      <c r="BG156" s="4" t="str">
        <f t="shared" ref="BG156:BG176" si="289">IF(AND(OR(BE156="Gacha",BE156="Origin"),ISBLANK(BF156)),"서브밸류 필요","")</f>
        <v/>
      </c>
    </row>
    <row r="157" spans="1:59">
      <c r="A157" t="str">
        <f t="shared" si="274"/>
        <v>c6009</v>
      </c>
      <c r="C157" t="str">
        <f t="shared" si="275"/>
        <v>Gold, Seal, Seal, Gacha, Gacha, Gacha</v>
      </c>
      <c r="D157" s="1" t="str">
        <f t="shared" ca="1" si="276"/>
        <v>2, 7, 7, 5, 5, 5</v>
      </c>
      <c r="E157" s="1" t="str">
        <f t="shared" si="277"/>
        <v>, , , e, e, e</v>
      </c>
      <c r="F157" s="1" t="str">
        <f t="shared" si="278"/>
        <v>1, 1, 0.2, 0.5, 0.1, 0.05</v>
      </c>
      <c r="G157" s="1" t="str">
        <f t="shared" si="279"/>
        <v>0.33, 1, 1, 1, 1, 1</v>
      </c>
      <c r="H157" s="1" t="str">
        <f t="shared" si="280"/>
        <v>0.93, 1, 1, 1, 1, 1</v>
      </c>
      <c r="I157" s="3" t="s">
        <v>10</v>
      </c>
      <c r="K157" s="4" t="str">
        <f t="shared" si="281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2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3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4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5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6"/>
        <v/>
      </c>
      <c r="AP157">
        <v>0.05</v>
      </c>
      <c r="AQ157">
        <v>1</v>
      </c>
      <c r="AR157">
        <v>1</v>
      </c>
      <c r="AS157" s="3"/>
      <c r="AU157" s="4" t="str">
        <f t="shared" si="287"/>
        <v/>
      </c>
      <c r="BA157" s="4" t="str">
        <f t="shared" si="288"/>
        <v/>
      </c>
      <c r="BE157" s="3"/>
      <c r="BG157" s="4" t="str">
        <f t="shared" si="289"/>
        <v/>
      </c>
    </row>
    <row r="158" spans="1:59">
      <c r="A158" t="str">
        <f t="shared" si="274"/>
        <v>c6010</v>
      </c>
      <c r="C158" t="str">
        <f t="shared" si="275"/>
        <v>Gold, Seal, Seal, Gacha, Gacha, Gacha</v>
      </c>
      <c r="D158" s="1" t="str">
        <f t="shared" ca="1" si="276"/>
        <v>2, 7, 7, 5, 5, 5</v>
      </c>
      <c r="E158" s="1" t="str">
        <f t="shared" si="277"/>
        <v>, , , e, e, e</v>
      </c>
      <c r="F158" s="1" t="str">
        <f t="shared" si="278"/>
        <v>1, 1, 0.2, 0.5, 0.1, 0.05</v>
      </c>
      <c r="G158" s="1" t="str">
        <f t="shared" si="279"/>
        <v>0.365, 1, 1, 1, 1, 1</v>
      </c>
      <c r="H158" s="1" t="str">
        <f t="shared" si="280"/>
        <v>0.965, 1, 1, 1, 1, 1</v>
      </c>
      <c r="I158" s="3" t="s">
        <v>10</v>
      </c>
      <c r="K158" s="4" t="str">
        <f t="shared" si="281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2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3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4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5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6"/>
        <v/>
      </c>
      <c r="AP158">
        <v>0.05</v>
      </c>
      <c r="AQ158">
        <v>1</v>
      </c>
      <c r="AR158">
        <v>1</v>
      </c>
      <c r="AS158" s="3"/>
      <c r="AU158" s="4" t="str">
        <f t="shared" si="287"/>
        <v/>
      </c>
      <c r="BA158" s="4" t="str">
        <f t="shared" si="288"/>
        <v/>
      </c>
      <c r="BE158" s="3"/>
      <c r="BG158" s="4" t="str">
        <f t="shared" si="289"/>
        <v/>
      </c>
    </row>
    <row r="159" spans="1:59">
      <c r="A159" t="str">
        <f t="shared" si="274"/>
        <v>c6011</v>
      </c>
      <c r="C159" t="str">
        <f t="shared" si="275"/>
        <v>Gold, Seal, Seal, Gacha, Gacha, Gacha</v>
      </c>
      <c r="D159" s="1" t="str">
        <f t="shared" ca="1" si="276"/>
        <v>2, 7, 7, 5, 5, 5</v>
      </c>
      <c r="E159" s="1" t="str">
        <f t="shared" si="277"/>
        <v>, , , e, e, e</v>
      </c>
      <c r="F159" s="1" t="str">
        <f t="shared" si="278"/>
        <v>1, 1, 0.2, 0.5, 0.1, 0.05</v>
      </c>
      <c r="G159" s="1" t="str">
        <f t="shared" si="279"/>
        <v>0.4, 1, 1, 1, 1, 1</v>
      </c>
      <c r="H159" s="1" t="str">
        <f t="shared" si="280"/>
        <v>1, 1, 1, 1, 1, 1</v>
      </c>
      <c r="I159" s="3" t="s">
        <v>10</v>
      </c>
      <c r="K159" s="4" t="str">
        <f t="shared" si="281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2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3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4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5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6"/>
        <v/>
      </c>
      <c r="AP159">
        <v>0.05</v>
      </c>
      <c r="AQ159">
        <v>1</v>
      </c>
      <c r="AR159">
        <v>1</v>
      </c>
      <c r="AS159" s="3"/>
      <c r="AU159" s="4" t="str">
        <f t="shared" si="287"/>
        <v/>
      </c>
      <c r="BA159" s="4" t="str">
        <f t="shared" si="288"/>
        <v/>
      </c>
      <c r="BE159" s="3"/>
      <c r="BG159" s="4" t="str">
        <f t="shared" si="289"/>
        <v/>
      </c>
    </row>
    <row r="160" spans="1:59">
      <c r="A160" t="str">
        <f t="shared" si="274"/>
        <v>c6012</v>
      </c>
      <c r="C160" t="str">
        <f t="shared" si="275"/>
        <v>Gold, Seal, Seal, Gacha, Gacha, Gacha</v>
      </c>
      <c r="D160" s="1" t="str">
        <f t="shared" ca="1" si="276"/>
        <v>2, 7, 7, 5, 5, 5</v>
      </c>
      <c r="E160" s="1" t="str">
        <f t="shared" si="277"/>
        <v>, , , e, e, e</v>
      </c>
      <c r="F160" s="1" t="str">
        <f t="shared" si="278"/>
        <v>1, 1, 0.2, 0.5, 0.1, 0.05</v>
      </c>
      <c r="G160" s="1" t="str">
        <f t="shared" si="279"/>
        <v>0.435, 1, 1, 1, 1, 1</v>
      </c>
      <c r="H160" s="1" t="str">
        <f t="shared" si="280"/>
        <v>1.035, 1, 1, 1, 1, 1</v>
      </c>
      <c r="I160" s="3" t="s">
        <v>10</v>
      </c>
      <c r="K160" s="4" t="str">
        <f t="shared" si="281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2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3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4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5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6"/>
        <v/>
      </c>
      <c r="AP160">
        <v>0.05</v>
      </c>
      <c r="AQ160">
        <v>1</v>
      </c>
      <c r="AR160">
        <v>1</v>
      </c>
      <c r="AS160" s="3"/>
      <c r="AU160" s="4" t="str">
        <f t="shared" si="287"/>
        <v/>
      </c>
      <c r="BA160" s="4" t="str">
        <f t="shared" si="288"/>
        <v/>
      </c>
      <c r="BE160" s="3"/>
      <c r="BG160" s="4" t="str">
        <f t="shared" si="289"/>
        <v/>
      </c>
    </row>
    <row r="161" spans="1:59">
      <c r="A161" t="str">
        <f t="shared" si="274"/>
        <v>c6013</v>
      </c>
      <c r="C161" t="str">
        <f t="shared" si="275"/>
        <v>Gold, Seal, Seal, Gacha, Gacha, Gacha</v>
      </c>
      <c r="D161" s="1" t="str">
        <f t="shared" ca="1" si="276"/>
        <v>2, 7, 7, 5, 5, 5</v>
      </c>
      <c r="E161" s="1" t="str">
        <f t="shared" si="277"/>
        <v>, , , e, e, e</v>
      </c>
      <c r="F161" s="1" t="str">
        <f t="shared" si="278"/>
        <v>1, 1, 0.2, 0.5, 0.1, 0.05</v>
      </c>
      <c r="G161" s="1" t="str">
        <f t="shared" si="279"/>
        <v>0.47, 1, 1, 1, 1, 1</v>
      </c>
      <c r="H161" s="1" t="str">
        <f t="shared" si="280"/>
        <v>1.07, 1, 1, 1, 1, 1</v>
      </c>
      <c r="I161" s="3" t="s">
        <v>10</v>
      </c>
      <c r="K161" s="4" t="str">
        <f t="shared" si="281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2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3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4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5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6"/>
        <v/>
      </c>
      <c r="AP161">
        <v>0.05</v>
      </c>
      <c r="AQ161">
        <v>1</v>
      </c>
      <c r="AR161">
        <v>1</v>
      </c>
      <c r="AS161" s="3"/>
      <c r="AU161" s="4" t="str">
        <f t="shared" si="287"/>
        <v/>
      </c>
      <c r="BA161" s="4" t="str">
        <f t="shared" si="288"/>
        <v/>
      </c>
      <c r="BE161" s="3"/>
      <c r="BG161" s="4" t="str">
        <f t="shared" si="289"/>
        <v/>
      </c>
    </row>
    <row r="162" spans="1:59">
      <c r="A162" t="str">
        <f t="shared" si="274"/>
        <v>c6014</v>
      </c>
      <c r="C162" t="str">
        <f t="shared" si="275"/>
        <v>Gold, Seal, Gacha, Gacha, Gacha</v>
      </c>
      <c r="D162" s="1" t="str">
        <f t="shared" ca="1" si="276"/>
        <v>2, 7, 5, 5, 5</v>
      </c>
      <c r="E162" s="1" t="str">
        <f t="shared" si="277"/>
        <v>, , e, e, e</v>
      </c>
      <c r="F162" s="1" t="str">
        <f t="shared" si="278"/>
        <v>1, 1, 0.5, 0.1, 0.05</v>
      </c>
      <c r="G162" s="1" t="str">
        <f t="shared" si="279"/>
        <v>0.505, 1, 1, 1, 1</v>
      </c>
      <c r="H162" s="1" t="str">
        <f t="shared" si="280"/>
        <v>1.105, 1, 1, 1, 1</v>
      </c>
      <c r="I162" s="3" t="s">
        <v>10</v>
      </c>
      <c r="K162" s="4" t="str">
        <f t="shared" si="281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2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3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4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5"/>
        <v/>
      </c>
      <c r="AJ162">
        <v>0.05</v>
      </c>
      <c r="AK162">
        <v>1</v>
      </c>
      <c r="AL162">
        <v>1</v>
      </c>
      <c r="AM162" s="3"/>
      <c r="AO162" s="4" t="str">
        <f t="shared" si="286"/>
        <v/>
      </c>
      <c r="AS162" s="3"/>
      <c r="AU162" s="4" t="str">
        <f t="shared" si="287"/>
        <v/>
      </c>
      <c r="BA162" s="4" t="str">
        <f t="shared" si="288"/>
        <v/>
      </c>
      <c r="BE162" s="3"/>
      <c r="BG162" s="4" t="str">
        <f t="shared" si="289"/>
        <v/>
      </c>
    </row>
    <row r="163" spans="1:59">
      <c r="A163" t="str">
        <f t="shared" si="274"/>
        <v>c6015</v>
      </c>
      <c r="C163" t="str">
        <f t="shared" si="275"/>
        <v>Gold, Seal, Seal, Gacha, Gacha, Gacha</v>
      </c>
      <c r="D163" s="1" t="str">
        <f t="shared" ca="1" si="276"/>
        <v>2, 7, 7, 5, 5, 5</v>
      </c>
      <c r="E163" s="1" t="str">
        <f t="shared" si="277"/>
        <v>, , , e, e, e</v>
      </c>
      <c r="F163" s="1" t="str">
        <f t="shared" si="278"/>
        <v>1, 1, 0.2, 0.5, 0.1, 0.05</v>
      </c>
      <c r="G163" s="1" t="str">
        <f t="shared" si="279"/>
        <v>0.54, 1, 1, 1, 1, 1</v>
      </c>
      <c r="H163" s="1" t="str">
        <f t="shared" si="280"/>
        <v>1.14, 1, 1, 1, 1, 1</v>
      </c>
      <c r="I163" s="3" t="s">
        <v>10</v>
      </c>
      <c r="K163" s="4" t="str">
        <f t="shared" si="281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2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3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5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6"/>
        <v/>
      </c>
      <c r="AP163">
        <v>0.05</v>
      </c>
      <c r="AQ163">
        <v>1</v>
      </c>
      <c r="AR163">
        <v>1</v>
      </c>
      <c r="AS163" s="3"/>
      <c r="AU163" s="4" t="str">
        <f t="shared" si="287"/>
        <v/>
      </c>
      <c r="BA163" s="4" t="str">
        <f t="shared" si="288"/>
        <v/>
      </c>
      <c r="BE163" s="3"/>
      <c r="BG163" s="4" t="str">
        <f t="shared" si="289"/>
        <v/>
      </c>
    </row>
    <row r="164" spans="1:59">
      <c r="A164" t="str">
        <f t="shared" si="274"/>
        <v>c6016</v>
      </c>
      <c r="C164" t="str">
        <f t="shared" si="275"/>
        <v>Gold, Seal, Seal, Gacha, Gacha, Gacha</v>
      </c>
      <c r="D164" s="1" t="str">
        <f t="shared" ca="1" si="276"/>
        <v>2, 7, 7, 5, 5, 5</v>
      </c>
      <c r="E164" s="1" t="str">
        <f t="shared" si="277"/>
        <v>, , , e, e, e</v>
      </c>
      <c r="F164" s="1" t="str">
        <f t="shared" si="278"/>
        <v>1, 1, 0.2, 0.5, 0.1, 0.05</v>
      </c>
      <c r="G164" s="1" t="str">
        <f t="shared" si="279"/>
        <v>0.575, 1, 1, 1, 1, 1</v>
      </c>
      <c r="H164" s="1" t="str">
        <f t="shared" si="280"/>
        <v>1.175, 1, 1, 1, 1, 1</v>
      </c>
      <c r="I164" s="3" t="s">
        <v>10</v>
      </c>
      <c r="K164" s="4" t="str">
        <f t="shared" si="281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2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3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5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6"/>
        <v/>
      </c>
      <c r="AP164">
        <v>0.05</v>
      </c>
      <c r="AQ164">
        <v>1</v>
      </c>
      <c r="AR164">
        <v>1</v>
      </c>
      <c r="AS164" s="3"/>
      <c r="AU164" s="4" t="str">
        <f t="shared" si="287"/>
        <v/>
      </c>
      <c r="BA164" s="4" t="str">
        <f t="shared" si="288"/>
        <v/>
      </c>
      <c r="BE164" s="3"/>
      <c r="BG164" s="4" t="str">
        <f t="shared" si="289"/>
        <v/>
      </c>
    </row>
    <row r="165" spans="1:59">
      <c r="A165" t="str">
        <f t="shared" si="274"/>
        <v>c6017</v>
      </c>
      <c r="C165" t="str">
        <f t="shared" si="275"/>
        <v>Gold, Seal, Seal, Gacha, Gacha, Gacha</v>
      </c>
      <c r="D165" s="1" t="str">
        <f t="shared" ca="1" si="276"/>
        <v>2, 7, 7, 5, 5, 5</v>
      </c>
      <c r="E165" s="1" t="str">
        <f t="shared" si="277"/>
        <v>, , , e, e, e</v>
      </c>
      <c r="F165" s="1" t="str">
        <f t="shared" si="278"/>
        <v>1, 1, 0.2, 0.5, 0.1, 0.05</v>
      </c>
      <c r="G165" s="1" t="str">
        <f t="shared" si="279"/>
        <v>0.61, 1, 1, 1, 1, 1</v>
      </c>
      <c r="H165" s="1" t="str">
        <f t="shared" si="280"/>
        <v>1.21, 1, 1, 1, 1, 1</v>
      </c>
      <c r="I165" s="3" t="s">
        <v>10</v>
      </c>
      <c r="K165" s="4" t="str">
        <f t="shared" si="281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2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3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5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6"/>
        <v/>
      </c>
      <c r="AP165">
        <v>0.05</v>
      </c>
      <c r="AQ165">
        <v>1</v>
      </c>
      <c r="AR165">
        <v>1</v>
      </c>
      <c r="AS165" s="3"/>
      <c r="AU165" s="4" t="str">
        <f t="shared" si="287"/>
        <v/>
      </c>
      <c r="BA165" s="4" t="str">
        <f t="shared" si="288"/>
        <v/>
      </c>
      <c r="BE165" s="3"/>
      <c r="BG165" s="4" t="str">
        <f t="shared" si="289"/>
        <v/>
      </c>
    </row>
    <row r="166" spans="1:59">
      <c r="A166" t="str">
        <f t="shared" si="274"/>
        <v>c6018</v>
      </c>
      <c r="C166" t="str">
        <f t="shared" si="275"/>
        <v>Gold, Seal, Seal, Gacha, Gacha, Gacha</v>
      </c>
      <c r="D166" s="1" t="str">
        <f t="shared" ca="1" si="276"/>
        <v>2, 7, 7, 5, 5, 5</v>
      </c>
      <c r="E166" s="1" t="str">
        <f t="shared" si="277"/>
        <v>, , , e, e, e</v>
      </c>
      <c r="F166" s="1" t="str">
        <f t="shared" si="278"/>
        <v>1, 1, 0.2, 0.5, 0.1, 0.05</v>
      </c>
      <c r="G166" s="1" t="str">
        <f t="shared" si="279"/>
        <v>0.645, 1, 1, 1, 1, 1</v>
      </c>
      <c r="H166" s="1" t="str">
        <f t="shared" si="280"/>
        <v>1.245, 1, 1, 1, 1, 1</v>
      </c>
      <c r="I166" s="3" t="s">
        <v>10</v>
      </c>
      <c r="K166" s="4" t="str">
        <f t="shared" si="281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2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3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5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6"/>
        <v/>
      </c>
      <c r="AP166">
        <v>0.05</v>
      </c>
      <c r="AQ166">
        <v>1</v>
      </c>
      <c r="AR166">
        <v>1</v>
      </c>
      <c r="AS166" s="3"/>
      <c r="AU166" s="4" t="str">
        <f t="shared" si="287"/>
        <v/>
      </c>
      <c r="BA166" s="4" t="str">
        <f t="shared" si="288"/>
        <v/>
      </c>
      <c r="BE166" s="3"/>
      <c r="BG166" s="4" t="str">
        <f t="shared" si="289"/>
        <v/>
      </c>
    </row>
    <row r="167" spans="1:59">
      <c r="A167" t="str">
        <f t="shared" si="274"/>
        <v>c6019</v>
      </c>
      <c r="C167" t="str">
        <f t="shared" si="275"/>
        <v>Gold, Seal, Seal, Gacha, Gacha, Gacha</v>
      </c>
      <c r="D167" s="1" t="str">
        <f t="shared" ca="1" si="276"/>
        <v>2, 7, 7, 5, 5, 5</v>
      </c>
      <c r="E167" s="1" t="str">
        <f t="shared" si="277"/>
        <v>, , , e, e, e</v>
      </c>
      <c r="F167" s="1" t="str">
        <f t="shared" si="278"/>
        <v>1, 1, 0.2, 0.5, 0.1, 0.05</v>
      </c>
      <c r="G167" s="1" t="str">
        <f t="shared" si="279"/>
        <v>0.68, 1, 1, 1, 1, 1</v>
      </c>
      <c r="H167" s="1" t="str">
        <f t="shared" si="280"/>
        <v>1.28, 1, 1, 1, 1, 1</v>
      </c>
      <c r="I167" s="3" t="s">
        <v>10</v>
      </c>
      <c r="K167" s="4" t="str">
        <f t="shared" si="281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2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3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5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6"/>
        <v/>
      </c>
      <c r="AP167">
        <v>0.05</v>
      </c>
      <c r="AQ167">
        <v>1</v>
      </c>
      <c r="AR167">
        <v>1</v>
      </c>
      <c r="AS167" s="3"/>
      <c r="AU167" s="4" t="str">
        <f t="shared" si="287"/>
        <v/>
      </c>
      <c r="BA167" s="4" t="str">
        <f t="shared" si="288"/>
        <v/>
      </c>
      <c r="BE167" s="3"/>
      <c r="BG167" s="4" t="str">
        <f t="shared" si="289"/>
        <v/>
      </c>
    </row>
    <row r="168" spans="1:59">
      <c r="A168" t="str">
        <f t="shared" si="274"/>
        <v>c6020</v>
      </c>
      <c r="C168" t="str">
        <f t="shared" si="275"/>
        <v>Gold, Seal, Seal, Gacha, Gacha, Gacha</v>
      </c>
      <c r="D168" s="1" t="str">
        <f t="shared" ca="1" si="276"/>
        <v>2, 7, 7, 5, 5, 5</v>
      </c>
      <c r="E168" s="1" t="str">
        <f t="shared" si="277"/>
        <v>, , , e, e, e</v>
      </c>
      <c r="F168" s="1" t="str">
        <f t="shared" si="278"/>
        <v>1, 1, 0.2, 0.5, 0.1, 0.05</v>
      </c>
      <c r="G168" s="1" t="str">
        <f t="shared" si="279"/>
        <v>0.715, 1, 1, 1, 1, 1</v>
      </c>
      <c r="H168" s="1" t="str">
        <f t="shared" si="280"/>
        <v>1.315, 1, 1, 1, 1, 1</v>
      </c>
      <c r="I168" s="3" t="s">
        <v>10</v>
      </c>
      <c r="K168" s="4" t="str">
        <f t="shared" si="281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2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3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4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5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6"/>
        <v/>
      </c>
      <c r="AP168">
        <v>0.05</v>
      </c>
      <c r="AQ168">
        <v>1</v>
      </c>
      <c r="AR168">
        <v>1</v>
      </c>
      <c r="AS168" s="3"/>
      <c r="AU168" s="4" t="str">
        <f t="shared" si="287"/>
        <v/>
      </c>
      <c r="BA168" s="4" t="str">
        <f t="shared" si="288"/>
        <v/>
      </c>
      <c r="BE168" s="3"/>
      <c r="BG168" s="4" t="str">
        <f t="shared" si="289"/>
        <v/>
      </c>
    </row>
    <row r="169" spans="1:59">
      <c r="A169" t="str">
        <f t="shared" si="274"/>
        <v>c6021</v>
      </c>
      <c r="C169" t="str">
        <f t="shared" si="275"/>
        <v>Gold, Seal, Gacha, Gacha, Gacha</v>
      </c>
      <c r="D169" s="1" t="str">
        <f t="shared" ca="1" si="276"/>
        <v>2, 7, 5, 5, 5</v>
      </c>
      <c r="E169" s="1" t="str">
        <f t="shared" si="277"/>
        <v>, , e, e, e</v>
      </c>
      <c r="F169" s="1" t="str">
        <f t="shared" si="278"/>
        <v>1, 1, 0.5, 0.1, 0.05</v>
      </c>
      <c r="G169" s="1" t="str">
        <f t="shared" si="279"/>
        <v>0.75, 1, 1, 1, 1</v>
      </c>
      <c r="H169" s="1" t="str">
        <f t="shared" si="280"/>
        <v>1.35, 1, 1, 1, 1</v>
      </c>
      <c r="I169" s="3" t="s">
        <v>10</v>
      </c>
      <c r="K169" s="4" t="str">
        <f t="shared" si="281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2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3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4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5"/>
        <v/>
      </c>
      <c r="AJ169">
        <v>0.05</v>
      </c>
      <c r="AK169">
        <v>1</v>
      </c>
      <c r="AL169">
        <v>1</v>
      </c>
      <c r="AM169" s="3"/>
      <c r="AO169" s="4" t="str">
        <f t="shared" si="286"/>
        <v/>
      </c>
      <c r="AS169" s="3"/>
      <c r="AU169" s="4" t="str">
        <f t="shared" si="287"/>
        <v/>
      </c>
      <c r="BA169" s="4" t="str">
        <f t="shared" si="288"/>
        <v/>
      </c>
      <c r="BE169" s="3"/>
      <c r="BG169" s="4" t="str">
        <f t="shared" si="289"/>
        <v/>
      </c>
    </row>
    <row r="170" spans="1:59">
      <c r="A170" t="str">
        <f t="shared" si="274"/>
        <v>c6022</v>
      </c>
      <c r="C170" t="str">
        <f t="shared" si="275"/>
        <v>Gold, Seal, Seal, Gacha, Gacha, Gacha</v>
      </c>
      <c r="D170" s="1" t="str">
        <f t="shared" ca="1" si="276"/>
        <v>2, 7, 7, 5, 5, 5</v>
      </c>
      <c r="E170" s="1" t="str">
        <f t="shared" si="277"/>
        <v>, , , e, e, e</v>
      </c>
      <c r="F170" s="1" t="str">
        <f t="shared" si="278"/>
        <v>1, 1, 0.2, 0.5, 0.1, 0.05</v>
      </c>
      <c r="G170" s="1" t="str">
        <f t="shared" si="279"/>
        <v>0.785, 1, 1, 1, 1, 1</v>
      </c>
      <c r="H170" s="1" t="str">
        <f t="shared" si="280"/>
        <v>1.385, 1, 1, 1, 1, 1</v>
      </c>
      <c r="I170" s="3" t="s">
        <v>10</v>
      </c>
      <c r="K170" s="4" t="str">
        <f t="shared" si="281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2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3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5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6"/>
        <v/>
      </c>
      <c r="AP170">
        <v>0.05</v>
      </c>
      <c r="AQ170">
        <v>1</v>
      </c>
      <c r="AR170">
        <v>1</v>
      </c>
      <c r="AS170" s="3"/>
      <c r="AU170" s="4" t="str">
        <f t="shared" si="287"/>
        <v/>
      </c>
      <c r="BA170" s="4" t="str">
        <f t="shared" si="288"/>
        <v/>
      </c>
      <c r="BE170" s="3"/>
      <c r="BG170" s="4" t="str">
        <f t="shared" si="289"/>
        <v/>
      </c>
    </row>
    <row r="171" spans="1:59">
      <c r="A171" t="str">
        <f t="shared" si="274"/>
        <v>c6023</v>
      </c>
      <c r="C171" t="str">
        <f t="shared" si="275"/>
        <v>Gold, Seal, Seal, Gacha, Gacha, Gacha</v>
      </c>
      <c r="D171" s="1" t="str">
        <f t="shared" ca="1" si="276"/>
        <v>2, 7, 7, 5, 5, 5</v>
      </c>
      <c r="E171" s="1" t="str">
        <f t="shared" si="277"/>
        <v>, , , e, e, e</v>
      </c>
      <c r="F171" s="1" t="str">
        <f t="shared" si="278"/>
        <v>1, 1, 0.2, 0.5, 0.1, 0.05</v>
      </c>
      <c r="G171" s="1" t="str">
        <f t="shared" si="279"/>
        <v>0.82, 1, 1, 1, 1, 1</v>
      </c>
      <c r="H171" s="1" t="str">
        <f t="shared" si="280"/>
        <v>1.42, 1, 1, 1, 1, 1</v>
      </c>
      <c r="I171" s="3" t="s">
        <v>10</v>
      </c>
      <c r="K171" s="4" t="str">
        <f t="shared" si="281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2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3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5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6"/>
        <v/>
      </c>
      <c r="AP171">
        <v>0.05</v>
      </c>
      <c r="AQ171">
        <v>1</v>
      </c>
      <c r="AR171">
        <v>1</v>
      </c>
      <c r="AS171" s="3"/>
      <c r="AU171" s="4" t="str">
        <f t="shared" si="287"/>
        <v/>
      </c>
      <c r="BA171" s="4" t="str">
        <f t="shared" si="288"/>
        <v/>
      </c>
      <c r="BE171" s="3"/>
      <c r="BG171" s="4" t="str">
        <f t="shared" si="289"/>
        <v/>
      </c>
    </row>
    <row r="172" spans="1:59">
      <c r="A172" t="str">
        <f t="shared" si="274"/>
        <v>c6024</v>
      </c>
      <c r="C172" t="str">
        <f t="shared" si="275"/>
        <v>Gold, Seal, Seal, Gacha, Gacha, Gacha</v>
      </c>
      <c r="D172" s="1" t="str">
        <f t="shared" ca="1" si="276"/>
        <v>2, 7, 7, 5, 5, 5</v>
      </c>
      <c r="E172" s="1" t="str">
        <f t="shared" si="277"/>
        <v>, , , e, e, e</v>
      </c>
      <c r="F172" s="1" t="str">
        <f t="shared" si="278"/>
        <v>1, 1, 0.2, 0.5, 0.1, 0.05</v>
      </c>
      <c r="G172" s="1" t="str">
        <f t="shared" si="279"/>
        <v>0.855, 1, 1, 1, 1, 1</v>
      </c>
      <c r="H172" s="1" t="str">
        <f t="shared" si="280"/>
        <v>1.455, 1, 1, 1, 1, 1</v>
      </c>
      <c r="I172" s="3" t="s">
        <v>10</v>
      </c>
      <c r="K172" s="4" t="str">
        <f t="shared" si="281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2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3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5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6"/>
        <v/>
      </c>
      <c r="AP172">
        <v>0.05</v>
      </c>
      <c r="AQ172">
        <v>1</v>
      </c>
      <c r="AR172">
        <v>1</v>
      </c>
      <c r="AS172" s="3"/>
      <c r="AU172" s="4" t="str">
        <f t="shared" si="287"/>
        <v/>
      </c>
      <c r="BA172" s="4" t="str">
        <f t="shared" si="288"/>
        <v/>
      </c>
      <c r="BE172" s="3"/>
      <c r="BG172" s="4" t="str">
        <f t="shared" si="289"/>
        <v/>
      </c>
    </row>
    <row r="173" spans="1:59">
      <c r="A173" t="str">
        <f t="shared" si="274"/>
        <v>c6025</v>
      </c>
      <c r="C173" t="str">
        <f t="shared" si="275"/>
        <v>Gold, Seal, Seal, Gacha, Gacha, Gacha</v>
      </c>
      <c r="D173" s="1" t="str">
        <f t="shared" ca="1" si="276"/>
        <v>2, 7, 7, 5, 5, 5</v>
      </c>
      <c r="E173" s="1" t="str">
        <f t="shared" si="277"/>
        <v>, , , e, e, e</v>
      </c>
      <c r="F173" s="1" t="str">
        <f t="shared" si="278"/>
        <v>1, 1, 0.2, 0.5, 0.1, 0.05</v>
      </c>
      <c r="G173" s="1" t="str">
        <f t="shared" si="279"/>
        <v>0.89, 1, 1, 1, 1, 1</v>
      </c>
      <c r="H173" s="1" t="str">
        <f t="shared" si="280"/>
        <v>1.49, 1, 1, 1, 1, 1</v>
      </c>
      <c r="I173" s="3" t="s">
        <v>10</v>
      </c>
      <c r="K173" s="4" t="str">
        <f t="shared" si="281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2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3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5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6"/>
        <v/>
      </c>
      <c r="AP173">
        <v>0.05</v>
      </c>
      <c r="AQ173">
        <v>1</v>
      </c>
      <c r="AR173">
        <v>1</v>
      </c>
      <c r="AS173" s="3"/>
      <c r="AU173" s="4" t="str">
        <f t="shared" si="287"/>
        <v/>
      </c>
      <c r="BA173" s="4" t="str">
        <f t="shared" si="288"/>
        <v/>
      </c>
      <c r="BE173" s="3"/>
      <c r="BG173" s="4" t="str">
        <f t="shared" si="289"/>
        <v/>
      </c>
    </row>
    <row r="174" spans="1:59">
      <c r="A174" t="str">
        <f t="shared" si="274"/>
        <v>c6026</v>
      </c>
      <c r="C174" t="str">
        <f t="shared" si="275"/>
        <v>Gold, Seal, Seal, Gacha, Gacha, Gacha</v>
      </c>
      <c r="D174" s="1" t="str">
        <f t="shared" ca="1" si="276"/>
        <v>2, 7, 7, 5, 5, 5</v>
      </c>
      <c r="E174" s="1" t="str">
        <f t="shared" si="277"/>
        <v>, , , e, e, e</v>
      </c>
      <c r="F174" s="1" t="str">
        <f t="shared" si="278"/>
        <v>1, 1, 0.2, 0.5, 0.1, 0.05</v>
      </c>
      <c r="G174" s="1" t="str">
        <f t="shared" si="279"/>
        <v>0.925, 1, 1, 1, 1, 1</v>
      </c>
      <c r="H174" s="1" t="str">
        <f t="shared" si="280"/>
        <v>1.525, 1, 1, 1, 1, 1</v>
      </c>
      <c r="I174" s="3" t="s">
        <v>10</v>
      </c>
      <c r="K174" s="4" t="str">
        <f t="shared" si="281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2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3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5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6"/>
        <v/>
      </c>
      <c r="AP174">
        <v>0.05</v>
      </c>
      <c r="AQ174">
        <v>1</v>
      </c>
      <c r="AR174">
        <v>1</v>
      </c>
      <c r="AS174" s="3"/>
      <c r="AU174" s="4" t="str">
        <f t="shared" si="287"/>
        <v/>
      </c>
      <c r="BA174" s="4" t="str">
        <f t="shared" si="288"/>
        <v/>
      </c>
      <c r="BE174" s="3"/>
      <c r="BG174" s="4" t="str">
        <f t="shared" si="289"/>
        <v/>
      </c>
    </row>
    <row r="175" spans="1:59">
      <c r="A175" t="str">
        <f t="shared" si="274"/>
        <v>c6027</v>
      </c>
      <c r="C175" t="str">
        <f t="shared" si="275"/>
        <v>Gold, Seal, Seal, Gacha, Gacha, Gacha</v>
      </c>
      <c r="D175" s="1" t="str">
        <f t="shared" ca="1" si="276"/>
        <v>2, 7, 7, 5, 5, 5</v>
      </c>
      <c r="E175" s="1" t="str">
        <f t="shared" si="277"/>
        <v>, , , e, e, e</v>
      </c>
      <c r="F175" s="1" t="str">
        <f t="shared" si="278"/>
        <v>1, 1, 0.2, 0.5, 0.1, 0.05</v>
      </c>
      <c r="G175" s="1" t="str">
        <f t="shared" si="279"/>
        <v>0.96, 1, 1, 1, 1, 1</v>
      </c>
      <c r="H175" s="1" t="str">
        <f t="shared" si="280"/>
        <v>1.56, 1, 1, 1, 1, 1</v>
      </c>
      <c r="I175" s="3" t="s">
        <v>10</v>
      </c>
      <c r="K175" s="4" t="str">
        <f t="shared" si="281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2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3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4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5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6"/>
        <v/>
      </c>
      <c r="AP175">
        <v>0.05</v>
      </c>
      <c r="AQ175">
        <v>1</v>
      </c>
      <c r="AR175">
        <v>1</v>
      </c>
      <c r="AS175" s="3"/>
      <c r="AU175" s="4" t="str">
        <f t="shared" si="287"/>
        <v/>
      </c>
      <c r="BA175" s="4" t="str">
        <f t="shared" si="288"/>
        <v/>
      </c>
      <c r="BE175" s="3"/>
      <c r="BG175" s="4" t="str">
        <f t="shared" si="289"/>
        <v/>
      </c>
    </row>
    <row r="176" spans="1:59">
      <c r="A176" t="str">
        <f t="shared" si="274"/>
        <v>c6028</v>
      </c>
      <c r="C176" t="str">
        <f t="shared" si="275"/>
        <v>Gold, Seal, Gacha, Gacha, Gacha</v>
      </c>
      <c r="D176" s="1" t="str">
        <f t="shared" ca="1" si="276"/>
        <v>2, 7, 5, 5, 5</v>
      </c>
      <c r="E176" s="1" t="str">
        <f t="shared" si="277"/>
        <v>, , e, e, e</v>
      </c>
      <c r="F176" s="1" t="str">
        <f t="shared" si="278"/>
        <v>1, 1, 0.5, 0.1, 0.05</v>
      </c>
      <c r="G176" s="1" t="str">
        <f t="shared" si="279"/>
        <v>0.995, 1, 1, 1, 1</v>
      </c>
      <c r="H176" s="1" t="str">
        <f t="shared" si="280"/>
        <v>1.595, 1, 1, 1, 1</v>
      </c>
      <c r="I176" s="3" t="s">
        <v>10</v>
      </c>
      <c r="K176" s="4" t="str">
        <f t="shared" si="281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2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3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4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5"/>
        <v/>
      </c>
      <c r="AJ176">
        <v>0.05</v>
      </c>
      <c r="AK176">
        <v>1</v>
      </c>
      <c r="AL176">
        <v>1</v>
      </c>
      <c r="AM176" s="3"/>
      <c r="AO176" s="4" t="str">
        <f t="shared" si="286"/>
        <v/>
      </c>
      <c r="AS176" s="3"/>
      <c r="AU176" s="4" t="str">
        <f t="shared" si="287"/>
        <v/>
      </c>
      <c r="BA176" s="4" t="str">
        <f t="shared" si="288"/>
        <v/>
      </c>
      <c r="BE176" s="3"/>
      <c r="BG176" s="4" t="str">
        <f t="shared" si="289"/>
        <v/>
      </c>
    </row>
    <row r="177" spans="1:62">
      <c r="A177" s="10" t="s">
        <v>83</v>
      </c>
      <c r="B177" t="s">
        <v>80</v>
      </c>
      <c r="C177" t="str">
        <f t="shared" ref="C177" si="290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91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92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3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4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5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5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6"/>
        <v>, , , f, f, f, f, f, s</v>
      </c>
      <c r="F179" s="1" t="str">
        <f t="shared" si="297"/>
        <v>1, 1, 1, 1, 1, 1, 1, 1, 0.046</v>
      </c>
      <c r="G179" s="1" t="str">
        <f t="shared" si="298"/>
        <v>1250, 1250, 3, 12, 12, 12, 12, 12, 1</v>
      </c>
      <c r="H179" s="1" t="str">
        <f t="shared" si="299"/>
        <v>1750, 1750, 3, 16, 16, 16, 16, 16, 1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B179" t="s">
        <v>170</v>
      </c>
      <c r="AC179" s="4" t="str">
        <f t="shared" si="15"/>
        <v/>
      </c>
      <c r="AD179">
        <v>1</v>
      </c>
      <c r="AE179">
        <v>12</v>
      </c>
      <c r="AF179" s="7">
        <v>16</v>
      </c>
      <c r="AG179" s="3" t="s">
        <v>93</v>
      </c>
      <c r="AH179" t="s">
        <v>170</v>
      </c>
      <c r="AI179" s="4" t="str">
        <f t="shared" si="16"/>
        <v/>
      </c>
      <c r="AJ179">
        <v>1</v>
      </c>
      <c r="AK179">
        <v>12</v>
      </c>
      <c r="AL179">
        <v>16</v>
      </c>
      <c r="AM179" s="3" t="s">
        <v>93</v>
      </c>
      <c r="AN179" t="s">
        <v>170</v>
      </c>
      <c r="AO179" s="4" t="str">
        <f t="shared" si="17"/>
        <v/>
      </c>
      <c r="AP179">
        <v>1</v>
      </c>
      <c r="AQ179">
        <v>12</v>
      </c>
      <c r="AR179">
        <v>16</v>
      </c>
      <c r="AS179" s="3" t="s">
        <v>93</v>
      </c>
      <c r="AT179" t="s">
        <v>170</v>
      </c>
      <c r="AU179" s="4" t="str">
        <f t="shared" si="18"/>
        <v/>
      </c>
      <c r="AV179">
        <v>1</v>
      </c>
      <c r="AW179">
        <v>12</v>
      </c>
      <c r="AX179">
        <v>16</v>
      </c>
      <c r="AY179" s="3" t="s">
        <v>93</v>
      </c>
      <c r="AZ179" t="s">
        <v>170</v>
      </c>
      <c r="BA179" s="4" t="str">
        <f t="shared" si="19"/>
        <v/>
      </c>
      <c r="BB179">
        <v>1</v>
      </c>
      <c r="BC179">
        <v>12</v>
      </c>
      <c r="BD179">
        <v>16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300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3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302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3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304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2500, 2500, 5, 24, 24, 24, 24, 24, 1</v>
      </c>
      <c r="H180" s="1" t="str">
        <f t="shared" ref="H180" si="305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3500, 3500, 5, 32, 32, 32, 32, 32, 1</v>
      </c>
      <c r="I180" s="3" t="s">
        <v>88</v>
      </c>
      <c r="K180" s="4" t="str">
        <f t="shared" ref="K180" si="306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7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8">IF(AND(OR(U180="Gacha",U180="Origin"),ISBLANK(V180)),"서브밸류 필요","")</f>
        <v/>
      </c>
      <c r="X180">
        <v>1</v>
      </c>
      <c r="Y180">
        <v>5</v>
      </c>
      <c r="Z180" s="5">
        <v>5</v>
      </c>
      <c r="AA180" s="9" t="s">
        <v>93</v>
      </c>
      <c r="AC180" s="4" t="str">
        <f t="shared" ref="AC180" si="309">IF(AND(OR(AA180="Gacha",AA180="Origin"),ISBLANK(AB180)),"서브밸류 필요","")</f>
        <v/>
      </c>
      <c r="AD180">
        <v>1</v>
      </c>
      <c r="AE180">
        <v>24</v>
      </c>
      <c r="AF180" s="7">
        <v>32</v>
      </c>
      <c r="AG180" s="3" t="s">
        <v>93</v>
      </c>
      <c r="AI180" s="4" t="str">
        <f t="shared" ref="AI180" si="310">IF(AND(OR(AG180="Gacha",AG180="Origin"),ISBLANK(AH180)),"서브밸류 필요","")</f>
        <v/>
      </c>
      <c r="AJ180">
        <v>1</v>
      </c>
      <c r="AK180">
        <v>24</v>
      </c>
      <c r="AL180">
        <v>32</v>
      </c>
      <c r="AM180" s="3" t="s">
        <v>93</v>
      </c>
      <c r="AO180" s="4" t="str">
        <f t="shared" ref="AO180" si="311">IF(AND(OR(AM180="Gacha",AM180="Origin"),ISBLANK(AN180)),"서브밸류 필요","")</f>
        <v/>
      </c>
      <c r="AP180">
        <v>1</v>
      </c>
      <c r="AQ180">
        <v>24</v>
      </c>
      <c r="AR180">
        <v>32</v>
      </c>
      <c r="AS180" s="3" t="s">
        <v>93</v>
      </c>
      <c r="AU180" s="4" t="str">
        <f t="shared" ref="AU180" si="312">IF(AND(OR(AS180="Gacha",AS180="Origin"),ISBLANK(AT180)),"서브밸류 필요","")</f>
        <v/>
      </c>
      <c r="AV180">
        <v>1</v>
      </c>
      <c r="AW180">
        <v>24</v>
      </c>
      <c r="AX180">
        <v>32</v>
      </c>
      <c r="AY180" s="3" t="s">
        <v>93</v>
      </c>
      <c r="BA180" s="4" t="str">
        <f t="shared" ref="BA180" si="313">IF(AND(OR(AY180="Gacha",AY180="Origin"),ISBLANK(AZ180)),"서브밸류 필요","")</f>
        <v/>
      </c>
      <c r="BB180">
        <v>1</v>
      </c>
      <c r="BC180">
        <v>24</v>
      </c>
      <c r="BD180">
        <v>32</v>
      </c>
      <c r="BE180" s="3" t="s">
        <v>77</v>
      </c>
      <c r="BF180" t="s">
        <v>95</v>
      </c>
      <c r="BG180" s="4" t="str">
        <f t="shared" ref="BG180" si="314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5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6"/>
        <v>, , , , , , s, s</v>
      </c>
      <c r="F181" s="1" t="str">
        <f t="shared" si="297"/>
        <v>1, 1, 1, 1, 1, 1, 0.046, 0.046</v>
      </c>
      <c r="G181" s="1" t="str">
        <f t="shared" si="298"/>
        <v>13, 13, 13, 13, 13, 13, 1, 1</v>
      </c>
      <c r="H181" s="1" t="str">
        <f t="shared" si="299"/>
        <v>33, 33, 33, 33, 33, 33, 1, 1</v>
      </c>
      <c r="I181" s="3" t="s">
        <v>93</v>
      </c>
      <c r="K181" s="4" t="str">
        <f t="shared" si="12"/>
        <v/>
      </c>
      <c r="L181">
        <v>1</v>
      </c>
      <c r="M181">
        <v>13</v>
      </c>
      <c r="N181">
        <v>33</v>
      </c>
      <c r="O181" s="3" t="s">
        <v>93</v>
      </c>
      <c r="Q181" s="4" t="str">
        <f t="shared" si="13"/>
        <v/>
      </c>
      <c r="R181">
        <v>1</v>
      </c>
      <c r="S181">
        <v>13</v>
      </c>
      <c r="T181">
        <v>33</v>
      </c>
      <c r="U181" s="3" t="s">
        <v>93</v>
      </c>
      <c r="W181" s="4" t="str">
        <f t="shared" si="14"/>
        <v/>
      </c>
      <c r="X181">
        <v>1</v>
      </c>
      <c r="Y181">
        <v>13</v>
      </c>
      <c r="Z181">
        <v>33</v>
      </c>
      <c r="AA181" s="3" t="s">
        <v>93</v>
      </c>
      <c r="AC181" s="4" t="str">
        <f t="shared" si="15"/>
        <v/>
      </c>
      <c r="AD181">
        <v>1</v>
      </c>
      <c r="AE181">
        <v>13</v>
      </c>
      <c r="AF181" s="7">
        <v>33</v>
      </c>
      <c r="AG181" s="3" t="s">
        <v>93</v>
      </c>
      <c r="AI181" s="4" t="str">
        <f t="shared" si="16"/>
        <v/>
      </c>
      <c r="AJ181">
        <v>1</v>
      </c>
      <c r="AK181">
        <v>13</v>
      </c>
      <c r="AL181">
        <v>33</v>
      </c>
      <c r="AM181" s="3" t="s">
        <v>93</v>
      </c>
      <c r="AO181" s="4" t="str">
        <f t="shared" si="17"/>
        <v/>
      </c>
      <c r="AP181">
        <v>1</v>
      </c>
      <c r="AQ181">
        <v>13</v>
      </c>
      <c r="AR181">
        <v>33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5"/>
        <v>Gold</v>
      </c>
      <c r="D182" s="1" t="str">
        <f t="shared" ref="D182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6"/>
        <v>1</v>
      </c>
      <c r="F182" s="1" t="str">
        <f t="shared" si="297"/>
        <v>1</v>
      </c>
      <c r="G182" s="1" t="str">
        <f t="shared" si="298"/>
        <v>9999</v>
      </c>
      <c r="H182" s="1" t="str">
        <f t="shared" si="299"/>
        <v>9999</v>
      </c>
      <c r="I182" s="3" t="s">
        <v>10</v>
      </c>
      <c r="J182">
        <v>1</v>
      </c>
      <c r="K182" s="4" t="str">
        <f t="shared" ref="K182" si="316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7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9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20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21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22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3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4">IF(AND(OR(O183="Gacha",O183="Origin"),ISBLANK(P183)),"서브밸류 필요","")</f>
        <v/>
      </c>
      <c r="W183" s="4" t="str">
        <f t="shared" ref="W183" si="325">IF(AND(OR(U183="Gacha",U183="Origin"),ISBLANK(V183)),"서브밸류 필요","")</f>
        <v/>
      </c>
      <c r="AC183" s="4" t="str">
        <f t="shared" ref="AC183:AC192" si="326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7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9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30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31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32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3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4"/>
        <v/>
      </c>
      <c r="R184">
        <v>1</v>
      </c>
      <c r="S184">
        <v>9999</v>
      </c>
      <c r="T184">
        <v>9999</v>
      </c>
      <c r="W184" s="4" t="str">
        <f t="shared" ref="W184" si="334">IF(AND(OR(U184="Gacha",U184="Origin"),ISBLANK(V184)),"서브밸류 필요","")</f>
        <v/>
      </c>
      <c r="AC184" s="4" t="str">
        <f t="shared" si="326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5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6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7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8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9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40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41">IF(AND(OR(O185="Gacha",O185="Origin"),ISBLANK(P185)),"서브밸류 필요","")</f>
        <v/>
      </c>
      <c r="W185" s="4" t="str">
        <f t="shared" ref="W185:W186" si="342">IF(AND(OR(U185="Gacha",U185="Origin"),ISBLANK(V185)),"서브밸류 필요","")</f>
        <v/>
      </c>
      <c r="AC185" s="4" t="str">
        <f t="shared" si="326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7"/>
        <v>Gacha, Gacha</v>
      </c>
      <c r="D186" s="1" t="str">
        <f t="shared" ca="1" si="328"/>
        <v>5, 5</v>
      </c>
      <c r="E186" s="1" t="str">
        <f t="shared" si="329"/>
        <v>o, o</v>
      </c>
      <c r="F186" s="1" t="str">
        <f t="shared" si="330"/>
        <v>1, 1</v>
      </c>
      <c r="G186" s="1" t="str">
        <f t="shared" si="331"/>
        <v>1, 1</v>
      </c>
      <c r="H186" s="1" t="str">
        <f t="shared" si="332"/>
        <v>1, 1</v>
      </c>
      <c r="I186" s="3" t="s">
        <v>13</v>
      </c>
      <c r="J186" t="s">
        <v>111</v>
      </c>
      <c r="K186" s="4" t="str">
        <f t="shared" si="333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4"/>
        <v/>
      </c>
      <c r="R186">
        <v>1</v>
      </c>
      <c r="S186">
        <v>1</v>
      </c>
      <c r="T186">
        <v>1</v>
      </c>
      <c r="U186" s="3"/>
      <c r="W186" s="4" t="str">
        <f t="shared" si="342"/>
        <v/>
      </c>
      <c r="AA186" s="3"/>
      <c r="AC186" s="4" t="str">
        <f t="shared" si="326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3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5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6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7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8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9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50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51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6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3"/>
        <v>Gacha, Gacha, Gacha, Gacha</v>
      </c>
      <c r="D188" s="1" t="str">
        <f t="shared" ca="1" si="344"/>
        <v>5, 5, 5, 5</v>
      </c>
      <c r="E188" s="1" t="str">
        <f t="shared" si="345"/>
        <v>o, o, o, o</v>
      </c>
      <c r="F188" s="1" t="str">
        <f t="shared" si="346"/>
        <v>1, 1, 1, 1</v>
      </c>
      <c r="G188" s="1" t="str">
        <f t="shared" si="347"/>
        <v>1, 1, 1, 1</v>
      </c>
      <c r="H188" s="1" t="str">
        <f t="shared" si="348"/>
        <v>1, 1, 1, 1</v>
      </c>
      <c r="I188" s="3" t="s">
        <v>13</v>
      </c>
      <c r="J188" t="s">
        <v>111</v>
      </c>
      <c r="K188" s="4" t="str">
        <f t="shared" si="349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50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51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6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3"/>
        <v>Gacha, Gacha, Gacha, Gacha, Gacha</v>
      </c>
      <c r="D189" s="1" t="str">
        <f t="shared" ca="1" si="344"/>
        <v>5, 5, 5, 5, 5</v>
      </c>
      <c r="E189" s="1" t="str">
        <f t="shared" si="345"/>
        <v>o, o, o, o, o</v>
      </c>
      <c r="F189" s="1" t="str">
        <f t="shared" si="346"/>
        <v>1, 1, 1, 1, 1</v>
      </c>
      <c r="G189" s="1" t="str">
        <f t="shared" si="347"/>
        <v>1, 1, 1, 1, 1</v>
      </c>
      <c r="H189" s="1" t="str">
        <f t="shared" si="348"/>
        <v>1, 1, 1, 1, 1</v>
      </c>
      <c r="I189" s="3" t="s">
        <v>13</v>
      </c>
      <c r="J189" t="s">
        <v>111</v>
      </c>
      <c r="K189" s="4" t="str">
        <f t="shared" si="349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50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51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6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3"/>
        <v>Gacha, Gacha, Gacha, Gacha, Gacha, Gacha</v>
      </c>
      <c r="D190" s="1" t="str">
        <f t="shared" ca="1" si="344"/>
        <v>5, 5, 5, 5, 5, 5</v>
      </c>
      <c r="E190" s="1" t="str">
        <f t="shared" si="345"/>
        <v>o, o, o, o, o, o</v>
      </c>
      <c r="F190" s="1" t="str">
        <f t="shared" si="346"/>
        <v>1, 1, 1, 1, 1, 1</v>
      </c>
      <c r="G190" s="1" t="str">
        <f t="shared" si="347"/>
        <v>1, 1, 1, 1, 1, 1</v>
      </c>
      <c r="H190" s="1" t="str">
        <f t="shared" si="348"/>
        <v>1, 1, 1, 1, 1, 1</v>
      </c>
      <c r="I190" s="3" t="s">
        <v>13</v>
      </c>
      <c r="J190" t="s">
        <v>111</v>
      </c>
      <c r="K190" s="4" t="str">
        <f t="shared" si="349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50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51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6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3"/>
        <v>Gacha, Gacha, Gacha, Gacha, Gacha, Gacha, Gacha</v>
      </c>
      <c r="D191" s="1" t="str">
        <f t="shared" ca="1" si="344"/>
        <v>5, 5, 5, 5, 5, 5, 5</v>
      </c>
      <c r="E191" s="1" t="str">
        <f t="shared" si="345"/>
        <v>o, o, o, o, o, o, o</v>
      </c>
      <c r="F191" s="1" t="str">
        <f t="shared" si="346"/>
        <v>1, 1, 1, 1, 1, 1, 1</v>
      </c>
      <c r="G191" s="1" t="str">
        <f t="shared" si="347"/>
        <v>1, 1, 1, 1, 1, 1, 1</v>
      </c>
      <c r="H191" s="1" t="str">
        <f t="shared" si="348"/>
        <v>1, 1, 1, 1, 1, 1, 1</v>
      </c>
      <c r="I191" s="3" t="s">
        <v>13</v>
      </c>
      <c r="J191" t="s">
        <v>111</v>
      </c>
      <c r="K191" s="4" t="str">
        <f t="shared" si="349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50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51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6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52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4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5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6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7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9"/>
        <v/>
      </c>
      <c r="L192">
        <v>1</v>
      </c>
      <c r="M192">
        <v>1</v>
      </c>
      <c r="N192">
        <v>1</v>
      </c>
      <c r="O192" s="3"/>
      <c r="Q192" s="4" t="str">
        <f t="shared" si="350"/>
        <v/>
      </c>
      <c r="U192" s="3"/>
      <c r="W192" s="4" t="str">
        <f t="shared" si="351"/>
        <v/>
      </c>
      <c r="AA192" s="3"/>
      <c r="AC192" s="4" t="str">
        <f t="shared" si="326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52"/>
        <v>Origin</v>
      </c>
      <c r="D193" s="1" t="str">
        <f t="shared" ca="1" si="353"/>
        <v>9</v>
      </c>
      <c r="E193" s="1" t="str">
        <f t="shared" si="354"/>
        <v>u</v>
      </c>
      <c r="F193" s="1" t="str">
        <f t="shared" si="355"/>
        <v>1</v>
      </c>
      <c r="G193" s="1" t="str">
        <f t="shared" si="356"/>
        <v>1</v>
      </c>
      <c r="H193" s="1" t="str">
        <f t="shared" si="357"/>
        <v>1</v>
      </c>
      <c r="I193" s="3" t="s">
        <v>77</v>
      </c>
      <c r="J193" t="s">
        <v>129</v>
      </c>
      <c r="K193" s="4" t="str">
        <f t="shared" si="349"/>
        <v/>
      </c>
      <c r="L193">
        <v>1</v>
      </c>
      <c r="M193">
        <v>1</v>
      </c>
      <c r="N193">
        <v>1</v>
      </c>
      <c r="O193" s="3"/>
      <c r="Q193" s="4" t="str">
        <f t="shared" si="350"/>
        <v/>
      </c>
      <c r="U193" s="3"/>
      <c r="W193" s="4" t="str">
        <f t="shared" ref="W193:W200" si="358">IF(AND(OR(U193="Gacha",U193="Origin"),ISBLANK(V193)),"서브밸류 필요","")</f>
        <v/>
      </c>
      <c r="AA193" s="3"/>
      <c r="AC193" s="4" t="str">
        <f t="shared" ref="AC193:AC200" si="359">IF(AND(OR(AA193="Gacha",AA193="Origin"),ISBLANK(AB193)),"서브밸류 필요","")</f>
        <v/>
      </c>
      <c r="AG193" s="3"/>
      <c r="AI193" s="4" t="str">
        <f t="shared" ref="AI193:AI200" si="360">IF(AND(OR(AG193="Gacha",AG193="Origin"),ISBLANK(AH193)),"서브밸류 필요","")</f>
        <v/>
      </c>
      <c r="AM193" s="3"/>
      <c r="AO193" s="4" t="str">
        <f t="shared" ref="AO193:AO200" si="361">IF(AND(OR(AM193="Gacha",AM193="Origin"),ISBLANK(AN193)),"서브밸류 필요","")</f>
        <v/>
      </c>
      <c r="AS193" s="3"/>
      <c r="AU193" s="4" t="str">
        <f t="shared" ref="AU193:AU200" si="362">IF(AND(OR(AS193="Gacha",AS193="Origin"),ISBLANK(AT193)),"서브밸류 필요","")</f>
        <v/>
      </c>
      <c r="AY193" s="3"/>
      <c r="BA193" s="4" t="str">
        <f t="shared" ref="BA193:BA200" si="363">IF(AND(OR(AY193="Gacha",AY193="Origin"),ISBLANK(AZ193)),"서브밸류 필요","")</f>
        <v/>
      </c>
      <c r="BE193" s="3"/>
      <c r="BG193" s="4" t="str">
        <f t="shared" ref="BG193:BG200" si="364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5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7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8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9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70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71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50"/>
        <v/>
      </c>
      <c r="U194" s="3"/>
      <c r="W194" s="4" t="str">
        <f t="shared" si="358"/>
        <v/>
      </c>
      <c r="AA194" s="3"/>
      <c r="AC194" s="4" t="str">
        <f t="shared" si="359"/>
        <v/>
      </c>
      <c r="AG194" s="3"/>
      <c r="AI194" s="4" t="str">
        <f t="shared" si="360"/>
        <v/>
      </c>
      <c r="AM194" s="3"/>
      <c r="AO194" s="4" t="str">
        <f t="shared" si="361"/>
        <v/>
      </c>
      <c r="AS194" s="3"/>
      <c r="AU194" s="4" t="str">
        <f t="shared" si="362"/>
        <v/>
      </c>
      <c r="AY194" s="3"/>
      <c r="BA194" s="4" t="str">
        <f t="shared" si="363"/>
        <v/>
      </c>
      <c r="BE194" s="3"/>
      <c r="BG194" s="4" t="str">
        <f t="shared" si="364"/>
        <v/>
      </c>
    </row>
    <row r="195" spans="1:59">
      <c r="A195" s="10" t="s">
        <v>154</v>
      </c>
      <c r="B195" t="s">
        <v>148</v>
      </c>
      <c r="C195" t="str">
        <f t="shared" si="365"/>
        <v>Gacha</v>
      </c>
      <c r="D195" s="1" t="str">
        <f t="shared" ca="1" si="366"/>
        <v>5</v>
      </c>
      <c r="E195" s="1" t="str">
        <f t="shared" si="367"/>
        <v>j</v>
      </c>
      <c r="F195" s="1" t="str">
        <f t="shared" si="368"/>
        <v>1</v>
      </c>
      <c r="G195" s="1" t="str">
        <f t="shared" si="369"/>
        <v>1</v>
      </c>
      <c r="H195" s="1" t="str">
        <f t="shared" si="370"/>
        <v>1</v>
      </c>
      <c r="I195" s="3" t="s">
        <v>13</v>
      </c>
      <c r="J195" t="s">
        <v>151</v>
      </c>
      <c r="K195" s="4" t="str">
        <f t="shared" si="371"/>
        <v/>
      </c>
      <c r="L195">
        <v>1</v>
      </c>
      <c r="M195">
        <v>1</v>
      </c>
      <c r="N195">
        <v>1</v>
      </c>
      <c r="O195" s="3"/>
      <c r="Q195" s="4" t="str">
        <f t="shared" si="350"/>
        <v/>
      </c>
      <c r="U195" s="3"/>
      <c r="W195" s="4" t="str">
        <f t="shared" si="358"/>
        <v/>
      </c>
      <c r="AA195" s="3"/>
      <c r="AC195" s="4" t="str">
        <f t="shared" si="359"/>
        <v/>
      </c>
      <c r="AG195" s="3"/>
      <c r="AI195" s="4" t="str">
        <f t="shared" si="360"/>
        <v/>
      </c>
      <c r="AM195" s="3"/>
      <c r="AO195" s="4" t="str">
        <f t="shared" si="361"/>
        <v/>
      </c>
      <c r="AS195" s="3"/>
      <c r="AU195" s="4" t="str">
        <f t="shared" si="362"/>
        <v/>
      </c>
      <c r="AY195" s="3"/>
      <c r="BA195" s="4" t="str">
        <f t="shared" si="363"/>
        <v/>
      </c>
      <c r="BE195" s="3"/>
      <c r="BG195" s="4" t="str">
        <f t="shared" si="364"/>
        <v/>
      </c>
    </row>
    <row r="196" spans="1:59">
      <c r="A196" s="10" t="s">
        <v>155</v>
      </c>
      <c r="B196" t="s">
        <v>149</v>
      </c>
      <c r="C196" t="str">
        <f t="shared" si="365"/>
        <v>Gacha</v>
      </c>
      <c r="D196" s="1" t="str">
        <f t="shared" ca="1" si="366"/>
        <v>5</v>
      </c>
      <c r="E196" s="1" t="str">
        <f t="shared" si="367"/>
        <v>q</v>
      </c>
      <c r="F196" s="1" t="str">
        <f t="shared" si="368"/>
        <v>1</v>
      </c>
      <c r="G196" s="1" t="str">
        <f t="shared" si="369"/>
        <v>1</v>
      </c>
      <c r="H196" s="1" t="str">
        <f t="shared" si="370"/>
        <v>1</v>
      </c>
      <c r="I196" s="3" t="s">
        <v>13</v>
      </c>
      <c r="J196" t="s">
        <v>152</v>
      </c>
      <c r="K196" s="4" t="str">
        <f t="shared" si="371"/>
        <v/>
      </c>
      <c r="L196">
        <v>1</v>
      </c>
      <c r="M196">
        <v>1</v>
      </c>
      <c r="N196">
        <v>1</v>
      </c>
      <c r="O196" s="3"/>
      <c r="Q196" s="4" t="str">
        <f t="shared" si="350"/>
        <v/>
      </c>
      <c r="U196" s="3"/>
      <c r="W196" s="4" t="str">
        <f t="shared" si="358"/>
        <v/>
      </c>
      <c r="AA196" s="3"/>
      <c r="AC196" s="4" t="str">
        <f t="shared" si="359"/>
        <v/>
      </c>
      <c r="AG196" s="3"/>
      <c r="AI196" s="4" t="str">
        <f t="shared" si="360"/>
        <v/>
      </c>
      <c r="AM196" s="3"/>
      <c r="AO196" s="4" t="str">
        <f t="shared" si="361"/>
        <v/>
      </c>
      <c r="AS196" s="3"/>
      <c r="AU196" s="4" t="str">
        <f t="shared" si="362"/>
        <v/>
      </c>
      <c r="AY196" s="3"/>
      <c r="BA196" s="4" t="str">
        <f t="shared" si="363"/>
        <v/>
      </c>
      <c r="BE196" s="3"/>
      <c r="BG196" s="4" t="str">
        <f t="shared" si="364"/>
        <v/>
      </c>
    </row>
    <row r="197" spans="1:59">
      <c r="A197" s="10" t="s">
        <v>162</v>
      </c>
      <c r="B197" t="s">
        <v>158</v>
      </c>
      <c r="C197" t="str">
        <f t="shared" si="365"/>
        <v>Gacha</v>
      </c>
      <c r="D197" s="1" t="str">
        <f t="shared" ca="1" si="366"/>
        <v>5</v>
      </c>
      <c r="E197" s="1" t="str">
        <f t="shared" si="367"/>
        <v>k</v>
      </c>
      <c r="F197" s="1" t="str">
        <f t="shared" si="368"/>
        <v>1</v>
      </c>
      <c r="G197" s="1" t="str">
        <f t="shared" si="369"/>
        <v>1</v>
      </c>
      <c r="H197" s="1" t="str">
        <f t="shared" si="370"/>
        <v>1</v>
      </c>
      <c r="I197" s="3" t="s">
        <v>81</v>
      </c>
      <c r="J197" t="s">
        <v>169</v>
      </c>
      <c r="K197" s="4" t="str">
        <f t="shared" si="371"/>
        <v/>
      </c>
      <c r="L197">
        <v>1</v>
      </c>
      <c r="M197">
        <v>1</v>
      </c>
      <c r="N197">
        <v>1</v>
      </c>
      <c r="Q197" s="4" t="str">
        <f t="shared" si="350"/>
        <v/>
      </c>
      <c r="W197" s="4" t="str">
        <f t="shared" si="358"/>
        <v/>
      </c>
      <c r="AA197" s="3"/>
      <c r="AC197" s="4" t="str">
        <f t="shared" si="359"/>
        <v/>
      </c>
      <c r="AG197" s="3"/>
      <c r="AI197" s="4" t="str">
        <f t="shared" si="360"/>
        <v/>
      </c>
      <c r="AM197" s="3"/>
      <c r="AO197" s="4" t="str">
        <f t="shared" si="361"/>
        <v/>
      </c>
      <c r="AS197" s="3"/>
      <c r="AU197" s="4" t="str">
        <f t="shared" si="362"/>
        <v/>
      </c>
      <c r="AY197" s="3"/>
      <c r="BA197" s="4" t="str">
        <f t="shared" si="363"/>
        <v/>
      </c>
      <c r="BE197" s="3"/>
      <c r="BG197" s="4" t="str">
        <f t="shared" si="364"/>
        <v/>
      </c>
    </row>
    <row r="198" spans="1:59">
      <c r="A198" s="10" t="s">
        <v>163</v>
      </c>
      <c r="B198" t="s">
        <v>159</v>
      </c>
      <c r="C198" t="str">
        <f t="shared" ref="C198:C200" si="372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4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75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6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7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8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50"/>
        <v/>
      </c>
      <c r="R198">
        <v>1</v>
      </c>
      <c r="S198">
        <v>1</v>
      </c>
      <c r="T198">
        <v>1</v>
      </c>
      <c r="W198" s="4" t="str">
        <f t="shared" si="358"/>
        <v/>
      </c>
      <c r="AA198" s="3"/>
      <c r="AC198" s="4" t="str">
        <f t="shared" si="359"/>
        <v/>
      </c>
      <c r="AG198" s="3"/>
      <c r="AI198" s="4" t="str">
        <f t="shared" si="360"/>
        <v/>
      </c>
      <c r="AM198" s="3"/>
      <c r="AO198" s="4" t="str">
        <f t="shared" si="361"/>
        <v/>
      </c>
      <c r="AS198" s="3"/>
      <c r="AU198" s="4" t="str">
        <f t="shared" si="362"/>
        <v/>
      </c>
      <c r="AY198" s="3"/>
      <c r="BA198" s="4" t="str">
        <f t="shared" si="363"/>
        <v/>
      </c>
      <c r="BE198" s="3"/>
      <c r="BG198" s="4" t="str">
        <f t="shared" si="364"/>
        <v/>
      </c>
    </row>
    <row r="199" spans="1:59">
      <c r="A199" s="10" t="s">
        <v>164</v>
      </c>
      <c r="B199" t="s">
        <v>160</v>
      </c>
      <c r="C199" t="str">
        <f t="shared" si="372"/>
        <v>Gacha, Gacha, Gacha</v>
      </c>
      <c r="D199" s="1" t="str">
        <f t="shared" ca="1" si="373"/>
        <v>5, 5, 5</v>
      </c>
      <c r="E199" s="1" t="str">
        <f t="shared" si="374"/>
        <v>k, k, k</v>
      </c>
      <c r="F199" s="1" t="str">
        <f t="shared" si="375"/>
        <v>1, 1, 1</v>
      </c>
      <c r="G199" s="1" t="str">
        <f t="shared" si="376"/>
        <v>1, 1, 1</v>
      </c>
      <c r="H199" s="1" t="str">
        <f t="shared" si="377"/>
        <v>1, 1, 1</v>
      </c>
      <c r="I199" s="3" t="s">
        <v>81</v>
      </c>
      <c r="J199" t="s">
        <v>169</v>
      </c>
      <c r="K199" s="4" t="str">
        <f t="shared" ref="K199:K200" si="379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50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8"/>
        <v/>
      </c>
      <c r="X199">
        <v>1</v>
      </c>
      <c r="Y199">
        <v>1</v>
      </c>
      <c r="Z199">
        <v>1</v>
      </c>
      <c r="AA199" s="3"/>
      <c r="AC199" s="4" t="str">
        <f t="shared" si="359"/>
        <v/>
      </c>
      <c r="AG199" s="3"/>
      <c r="AI199" s="4" t="str">
        <f t="shared" si="360"/>
        <v/>
      </c>
      <c r="AM199" s="3"/>
      <c r="AO199" s="4" t="str">
        <f t="shared" si="361"/>
        <v/>
      </c>
      <c r="AS199" s="3"/>
      <c r="AU199" s="4" t="str">
        <f t="shared" si="362"/>
        <v/>
      </c>
      <c r="AY199" s="3"/>
      <c r="BA199" s="4" t="str">
        <f t="shared" si="363"/>
        <v/>
      </c>
      <c r="BE199" s="3"/>
      <c r="BG199" s="4" t="str">
        <f t="shared" si="364"/>
        <v/>
      </c>
    </row>
    <row r="200" spans="1:59">
      <c r="A200" s="10" t="s">
        <v>165</v>
      </c>
      <c r="B200" t="s">
        <v>161</v>
      </c>
      <c r="C200" t="str">
        <f t="shared" si="372"/>
        <v>Gacha, Gacha, Gacha, Gacha</v>
      </c>
      <c r="D200" s="1" t="str">
        <f t="shared" ca="1" si="373"/>
        <v>5, 5, 5, 5</v>
      </c>
      <c r="E200" s="1" t="str">
        <f t="shared" si="374"/>
        <v>k, k, k, k</v>
      </c>
      <c r="F200" s="1" t="str">
        <f t="shared" si="375"/>
        <v>1, 1, 1, 1</v>
      </c>
      <c r="G200" s="1" t="str">
        <f t="shared" si="376"/>
        <v>1, 1, 1, 1</v>
      </c>
      <c r="H200" s="1" t="str">
        <f t="shared" si="377"/>
        <v>1, 1, 1, 1</v>
      </c>
      <c r="I200" s="3" t="s">
        <v>81</v>
      </c>
      <c r="J200" t="s">
        <v>169</v>
      </c>
      <c r="K200" s="4" t="str">
        <f t="shared" si="379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50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8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9"/>
        <v/>
      </c>
      <c r="AD200">
        <v>1</v>
      </c>
      <c r="AE200">
        <v>1</v>
      </c>
      <c r="AF200">
        <v>1</v>
      </c>
      <c r="AG200" s="3"/>
      <c r="AI200" s="4" t="str">
        <f t="shared" si="360"/>
        <v/>
      </c>
      <c r="AM200" s="3"/>
      <c r="AO200" s="4" t="str">
        <f t="shared" si="361"/>
        <v/>
      </c>
      <c r="AS200" s="3"/>
      <c r="AU200" s="4" t="str">
        <f t="shared" si="362"/>
        <v/>
      </c>
      <c r="AY200" s="3"/>
      <c r="BA200" s="4" t="str">
        <f t="shared" si="363"/>
        <v/>
      </c>
      <c r="BE200" s="3"/>
      <c r="BG200" s="4" t="str">
        <f t="shared" si="364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7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>
        <v>1.01</v>
      </c>
    </row>
    <row r="4" spans="1:2">
      <c r="A4">
        <v>2</v>
      </c>
      <c r="B4">
        <v>1.02</v>
      </c>
    </row>
    <row r="5" spans="1:2">
      <c r="A5">
        <v>3</v>
      </c>
      <c r="B5">
        <v>1.03</v>
      </c>
    </row>
    <row r="6" spans="1:2">
      <c r="A6">
        <v>4</v>
      </c>
      <c r="B6">
        <v>1.04</v>
      </c>
    </row>
    <row r="7" spans="1:2">
      <c r="A7">
        <v>5</v>
      </c>
      <c r="B7">
        <v>1.05</v>
      </c>
    </row>
    <row r="8" spans="1:2">
      <c r="A8">
        <v>6</v>
      </c>
      <c r="B8">
        <v>1.06</v>
      </c>
    </row>
    <row r="9" spans="1:2">
      <c r="A9">
        <v>7</v>
      </c>
      <c r="B9">
        <v>1.07</v>
      </c>
    </row>
    <row r="10" spans="1:2">
      <c r="A10">
        <v>8</v>
      </c>
      <c r="B10">
        <v>1.08</v>
      </c>
    </row>
    <row r="11" spans="1:2">
      <c r="A11">
        <v>9</v>
      </c>
      <c r="B11">
        <v>1.0900000000000001</v>
      </c>
    </row>
    <row r="12" spans="1:2">
      <c r="A12">
        <v>10</v>
      </c>
      <c r="B12">
        <v>1.1000000000000001</v>
      </c>
    </row>
    <row r="13" spans="1:2">
      <c r="A13">
        <v>11</v>
      </c>
      <c r="B13">
        <v>1.1100000000000001</v>
      </c>
    </row>
    <row r="14" spans="1:2">
      <c r="A14">
        <v>12</v>
      </c>
      <c r="B14">
        <v>1.1200000000000001</v>
      </c>
    </row>
    <row r="15" spans="1:2">
      <c r="A15">
        <v>13</v>
      </c>
      <c r="B15">
        <v>1.1299999999999999</v>
      </c>
    </row>
    <row r="16" spans="1:2">
      <c r="A16">
        <v>14</v>
      </c>
      <c r="B16">
        <v>1.1399999999999999</v>
      </c>
    </row>
    <row r="17" spans="1:2">
      <c r="A17">
        <v>15</v>
      </c>
      <c r="B17">
        <v>1.1499999999999999</v>
      </c>
    </row>
    <row r="18" spans="1:2">
      <c r="A18">
        <v>16</v>
      </c>
      <c r="B18">
        <v>1.1599999999999999</v>
      </c>
    </row>
    <row r="19" spans="1:2">
      <c r="A19">
        <v>17</v>
      </c>
      <c r="B19">
        <v>1.17</v>
      </c>
    </row>
    <row r="20" spans="1:2">
      <c r="A20">
        <v>18</v>
      </c>
      <c r="B20">
        <v>1.18</v>
      </c>
    </row>
    <row r="21" spans="1:2">
      <c r="A21">
        <v>19</v>
      </c>
      <c r="B21">
        <v>1.19</v>
      </c>
    </row>
    <row r="22" spans="1:2">
      <c r="A22">
        <v>20</v>
      </c>
      <c r="B22">
        <v>1.2</v>
      </c>
    </row>
    <row r="23" spans="1:2">
      <c r="A23">
        <v>21</v>
      </c>
      <c r="B23">
        <v>1.21</v>
      </c>
    </row>
    <row r="24" spans="1:2">
      <c r="A24">
        <v>22</v>
      </c>
      <c r="B24">
        <v>1.22</v>
      </c>
    </row>
    <row r="25" spans="1:2">
      <c r="A25">
        <v>23</v>
      </c>
      <c r="B25">
        <v>1.23</v>
      </c>
    </row>
    <row r="26" spans="1:2">
      <c r="A26">
        <v>24</v>
      </c>
      <c r="B26">
        <v>1.24</v>
      </c>
    </row>
    <row r="27" spans="1:2">
      <c r="A27">
        <v>25</v>
      </c>
      <c r="B27">
        <v>1.25</v>
      </c>
    </row>
    <row r="28" spans="1:2">
      <c r="A28">
        <v>26</v>
      </c>
      <c r="B28">
        <v>1.26</v>
      </c>
    </row>
    <row r="29" spans="1:2">
      <c r="A29">
        <v>27</v>
      </c>
      <c r="B29">
        <v>1.27</v>
      </c>
    </row>
    <row r="30" spans="1:2">
      <c r="A30">
        <v>28</v>
      </c>
      <c r="B30">
        <v>1.28</v>
      </c>
    </row>
    <row r="31" spans="1:2">
      <c r="A31">
        <v>29</v>
      </c>
      <c r="B31">
        <v>1.29</v>
      </c>
    </row>
    <row r="32" spans="1:2">
      <c r="A32">
        <v>30</v>
      </c>
      <c r="B32">
        <v>1.3</v>
      </c>
    </row>
    <row r="33" spans="1:2">
      <c r="A33">
        <v>31</v>
      </c>
      <c r="B33">
        <v>1.31</v>
      </c>
    </row>
    <row r="34" spans="1:2">
      <c r="A34">
        <v>32</v>
      </c>
      <c r="B34">
        <v>1.32</v>
      </c>
    </row>
    <row r="35" spans="1:2">
      <c r="A35">
        <v>33</v>
      </c>
      <c r="B35">
        <v>1.33</v>
      </c>
    </row>
    <row r="36" spans="1:2">
      <c r="A36">
        <v>34</v>
      </c>
      <c r="B36">
        <v>1.34</v>
      </c>
    </row>
    <row r="37" spans="1:2">
      <c r="A37">
        <v>35</v>
      </c>
      <c r="B37">
        <v>1.35</v>
      </c>
    </row>
    <row r="38" spans="1:2">
      <c r="A38">
        <v>36</v>
      </c>
      <c r="B38">
        <v>1.36</v>
      </c>
    </row>
    <row r="39" spans="1:2">
      <c r="A39">
        <v>37</v>
      </c>
      <c r="B39">
        <v>1.37</v>
      </c>
    </row>
    <row r="40" spans="1:2">
      <c r="A40">
        <v>38</v>
      </c>
      <c r="B40">
        <v>1.38</v>
      </c>
    </row>
    <row r="41" spans="1:2">
      <c r="A41">
        <v>39</v>
      </c>
      <c r="B41">
        <v>1.39</v>
      </c>
    </row>
    <row r="42" spans="1:2">
      <c r="A42">
        <v>40</v>
      </c>
      <c r="B42">
        <v>1.4</v>
      </c>
    </row>
    <row r="43" spans="1:2">
      <c r="A43">
        <v>41</v>
      </c>
      <c r="B43">
        <v>1.41</v>
      </c>
    </row>
    <row r="44" spans="1:2">
      <c r="A44">
        <v>42</v>
      </c>
      <c r="B44">
        <v>1.42</v>
      </c>
    </row>
    <row r="45" spans="1:2">
      <c r="A45">
        <v>43</v>
      </c>
      <c r="B45">
        <v>1.43</v>
      </c>
    </row>
    <row r="46" spans="1:2">
      <c r="A46">
        <v>44</v>
      </c>
      <c r="B46">
        <v>1.44</v>
      </c>
    </row>
    <row r="47" spans="1:2">
      <c r="A47">
        <v>45</v>
      </c>
      <c r="B47">
        <v>1.45</v>
      </c>
    </row>
    <row r="48" spans="1:2">
      <c r="A48">
        <v>46</v>
      </c>
      <c r="B48">
        <v>1.46</v>
      </c>
    </row>
    <row r="49" spans="1:2">
      <c r="A49">
        <v>47</v>
      </c>
      <c r="B49">
        <v>1.47</v>
      </c>
    </row>
    <row r="50" spans="1:2">
      <c r="A50">
        <v>48</v>
      </c>
      <c r="B50">
        <v>1.48</v>
      </c>
    </row>
    <row r="51" spans="1:2">
      <c r="A51">
        <v>49</v>
      </c>
      <c r="B51">
        <v>1.49</v>
      </c>
    </row>
    <row r="52" spans="1:2">
      <c r="A52">
        <v>50</v>
      </c>
      <c r="B52">
        <v>1.5</v>
      </c>
    </row>
    <row r="53" spans="1:2">
      <c r="A53">
        <v>51</v>
      </c>
      <c r="B53">
        <v>1.51</v>
      </c>
    </row>
    <row r="54" spans="1:2">
      <c r="A54">
        <v>52</v>
      </c>
      <c r="B54">
        <v>1.52</v>
      </c>
    </row>
    <row r="55" spans="1:2">
      <c r="A55">
        <v>53</v>
      </c>
      <c r="B55">
        <v>1.53</v>
      </c>
    </row>
    <row r="56" spans="1:2">
      <c r="A56">
        <v>54</v>
      </c>
      <c r="B56">
        <v>1.54</v>
      </c>
    </row>
    <row r="57" spans="1:2">
      <c r="A57">
        <v>55</v>
      </c>
      <c r="B57">
        <v>1.55</v>
      </c>
    </row>
    <row r="58" spans="1:2">
      <c r="A58">
        <v>56</v>
      </c>
      <c r="B58">
        <v>1.56</v>
      </c>
    </row>
    <row r="59" spans="1:2">
      <c r="A59">
        <v>57</v>
      </c>
      <c r="B59">
        <v>1.57</v>
      </c>
    </row>
    <row r="60" spans="1:2">
      <c r="A60">
        <v>58</v>
      </c>
      <c r="B60">
        <v>1.58</v>
      </c>
    </row>
    <row r="61" spans="1:2">
      <c r="A61">
        <v>59</v>
      </c>
      <c r="B61">
        <v>1.59</v>
      </c>
    </row>
    <row r="62" spans="1:2">
      <c r="A62">
        <v>60</v>
      </c>
      <c r="B62">
        <v>1.6</v>
      </c>
    </row>
    <row r="63" spans="1:2">
      <c r="A63">
        <v>61</v>
      </c>
      <c r="B63">
        <v>1.61</v>
      </c>
    </row>
    <row r="64" spans="1:2">
      <c r="A64">
        <v>62</v>
      </c>
      <c r="B64">
        <v>1.62</v>
      </c>
    </row>
    <row r="65" spans="1:2">
      <c r="A65">
        <v>63</v>
      </c>
      <c r="B65">
        <v>1.63</v>
      </c>
    </row>
    <row r="66" spans="1:2">
      <c r="A66">
        <v>64</v>
      </c>
      <c r="B66">
        <v>1.64</v>
      </c>
    </row>
    <row r="67" spans="1:2">
      <c r="A67">
        <v>65</v>
      </c>
      <c r="B67">
        <v>1.65</v>
      </c>
    </row>
    <row r="68" spans="1:2">
      <c r="A68">
        <v>66</v>
      </c>
      <c r="B68">
        <v>1.66</v>
      </c>
    </row>
    <row r="69" spans="1:2">
      <c r="A69">
        <v>67</v>
      </c>
      <c r="B69">
        <v>1.67</v>
      </c>
    </row>
    <row r="70" spans="1:2">
      <c r="A70">
        <v>68</v>
      </c>
      <c r="B70">
        <v>1.68</v>
      </c>
    </row>
    <row r="71" spans="1:2">
      <c r="A71">
        <v>69</v>
      </c>
      <c r="B71">
        <v>1.69</v>
      </c>
    </row>
    <row r="72" spans="1:2">
      <c r="A72">
        <v>70</v>
      </c>
      <c r="B72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2020-09-05T09:28:00Z</dcterms:modified>
</cp:coreProperties>
</file>