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0A54902-8CD1-49B2-A18A-746D6BD0EAB7}" xr6:coauthVersionLast="43" xr6:coauthVersionMax="43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</externalReferences>
  <definedNames>
    <definedName name="_xlnm._FilterDatabase" localSheetId="0" hidden="1">StageTable!$A$1:$F$772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72" i="1" l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772" i="1" l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52" i="1" l="1"/>
  <c r="I83" i="1"/>
  <c r="I134" i="1"/>
  <c r="I175" i="1"/>
  <c r="I226" i="1"/>
  <c r="I247" i="1"/>
  <c r="I258" i="1"/>
  <c r="I309" i="1"/>
  <c r="I340" i="1"/>
  <c r="I391" i="1"/>
  <c r="I432" i="1"/>
  <c r="I483" i="1"/>
  <c r="I504" i="1"/>
  <c r="I515" i="1"/>
  <c r="I566" i="1"/>
  <c r="I597" i="1"/>
  <c r="I648" i="1"/>
  <c r="I689" i="1"/>
  <c r="I740" i="1"/>
  <c r="I761" i="1"/>
  <c r="I772" i="1"/>
  <c r="H2" i="1"/>
  <c r="H3" i="1"/>
  <c r="H4" i="1"/>
  <c r="H5" i="1"/>
  <c r="H6" i="1"/>
  <c r="H7" i="1"/>
  <c r="H8" i="1"/>
  <c r="H9" i="1"/>
  <c r="H10" i="1"/>
  <c r="H11" i="1"/>
  <c r="I11" i="1" s="1"/>
  <c r="H12" i="1"/>
  <c r="I12" i="1" s="1"/>
  <c r="H13" i="1"/>
  <c r="H14" i="1"/>
  <c r="H15" i="1"/>
  <c r="H16" i="1"/>
  <c r="H17" i="1"/>
  <c r="I17" i="1" s="1"/>
  <c r="H18" i="1"/>
  <c r="H19" i="1"/>
  <c r="H20" i="1"/>
  <c r="H21" i="1"/>
  <c r="H22" i="1"/>
  <c r="I22" i="1" s="1"/>
  <c r="H23" i="1"/>
  <c r="I23" i="1" s="1"/>
  <c r="H24" i="1"/>
  <c r="H25" i="1"/>
  <c r="H26" i="1"/>
  <c r="H27" i="1"/>
  <c r="H28" i="1"/>
  <c r="H29" i="1"/>
  <c r="I29" i="1" s="1"/>
  <c r="H30" i="1"/>
  <c r="H31" i="1"/>
  <c r="H32" i="1"/>
  <c r="I32" i="1" s="1"/>
  <c r="H33" i="1"/>
  <c r="H34" i="1"/>
  <c r="H35" i="1"/>
  <c r="I35" i="1" s="1"/>
  <c r="H36" i="1"/>
  <c r="H37" i="1"/>
  <c r="H38" i="1"/>
  <c r="H39" i="1"/>
  <c r="H40" i="1"/>
  <c r="H41" i="1"/>
  <c r="I41" i="1" s="1"/>
  <c r="H42" i="1"/>
  <c r="I42" i="1" s="1"/>
  <c r="H43" i="1"/>
  <c r="H44" i="1"/>
  <c r="H45" i="1"/>
  <c r="H46" i="1"/>
  <c r="H47" i="1"/>
  <c r="I47" i="1" s="1"/>
  <c r="H48" i="1"/>
  <c r="H49" i="1"/>
  <c r="H50" i="1"/>
  <c r="H51" i="1"/>
  <c r="H52" i="1"/>
  <c r="H53" i="1"/>
  <c r="I53" i="1" s="1"/>
  <c r="H54" i="1"/>
  <c r="H55" i="1"/>
  <c r="H56" i="1"/>
  <c r="H57" i="1"/>
  <c r="H58" i="1"/>
  <c r="H59" i="1"/>
  <c r="I59" i="1" s="1"/>
  <c r="H60" i="1"/>
  <c r="H61" i="1"/>
  <c r="H62" i="1"/>
  <c r="H63" i="1"/>
  <c r="H64" i="1"/>
  <c r="H65" i="1"/>
  <c r="I65" i="1" s="1"/>
  <c r="H66" i="1"/>
  <c r="H67" i="1"/>
  <c r="H68" i="1"/>
  <c r="H69" i="1"/>
  <c r="H70" i="1"/>
  <c r="H71" i="1"/>
  <c r="I71" i="1" s="1"/>
  <c r="H72" i="1"/>
  <c r="H73" i="1"/>
  <c r="H74" i="1"/>
  <c r="H75" i="1"/>
  <c r="H76" i="1"/>
  <c r="H77" i="1"/>
  <c r="I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I94" i="1" s="1"/>
  <c r="H95" i="1"/>
  <c r="H96" i="1"/>
  <c r="H97" i="1"/>
  <c r="H98" i="1"/>
  <c r="H99" i="1"/>
  <c r="H100" i="1"/>
  <c r="H101" i="1"/>
  <c r="H102" i="1"/>
  <c r="H103" i="1"/>
  <c r="H104" i="1"/>
  <c r="I104" i="1" s="1"/>
  <c r="H105" i="1"/>
  <c r="H106" i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H119" i="1"/>
  <c r="H120" i="1"/>
  <c r="H121" i="1"/>
  <c r="H122" i="1"/>
  <c r="H123" i="1"/>
  <c r="H124" i="1"/>
  <c r="I124" i="1" s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I143" i="1" s="1"/>
  <c r="H144" i="1"/>
  <c r="H145" i="1"/>
  <c r="H146" i="1"/>
  <c r="H147" i="1"/>
  <c r="H148" i="1"/>
  <c r="H149" i="1"/>
  <c r="H150" i="1"/>
  <c r="H151" i="1"/>
  <c r="I151" i="1" s="1"/>
  <c r="H152" i="1"/>
  <c r="H153" i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H166" i="1"/>
  <c r="H167" i="1"/>
  <c r="I167" i="1" s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I186" i="1" s="1"/>
  <c r="H187" i="1"/>
  <c r="H188" i="1"/>
  <c r="H189" i="1"/>
  <c r="H190" i="1"/>
  <c r="H191" i="1"/>
  <c r="H192" i="1"/>
  <c r="H193" i="1"/>
  <c r="H194" i="1"/>
  <c r="H195" i="1"/>
  <c r="H196" i="1"/>
  <c r="I196" i="1" s="1"/>
  <c r="H197" i="1"/>
  <c r="H198" i="1"/>
  <c r="H199" i="1"/>
  <c r="H200" i="1"/>
  <c r="H201" i="1"/>
  <c r="H202" i="1"/>
  <c r="H203" i="1"/>
  <c r="H204" i="1"/>
  <c r="H205" i="1"/>
  <c r="H206" i="1"/>
  <c r="I206" i="1" s="1"/>
  <c r="H207" i="1"/>
  <c r="H208" i="1"/>
  <c r="H209" i="1"/>
  <c r="H210" i="1"/>
  <c r="H211" i="1"/>
  <c r="H212" i="1"/>
  <c r="H213" i="1"/>
  <c r="H214" i="1"/>
  <c r="H215" i="1"/>
  <c r="H216" i="1"/>
  <c r="I216" i="1" s="1"/>
  <c r="H217" i="1"/>
  <c r="H218" i="1"/>
  <c r="H219" i="1"/>
  <c r="I219" i="1" s="1"/>
  <c r="H220" i="1"/>
  <c r="H221" i="1"/>
  <c r="H222" i="1"/>
  <c r="H223" i="1"/>
  <c r="H224" i="1"/>
  <c r="H225" i="1"/>
  <c r="I225" i="1" s="1"/>
  <c r="H226" i="1"/>
  <c r="H227" i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I237" i="1" s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I261" i="1" s="1"/>
  <c r="H262" i="1"/>
  <c r="H263" i="1"/>
  <c r="H264" i="1"/>
  <c r="H265" i="1"/>
  <c r="H266" i="1"/>
  <c r="H267" i="1"/>
  <c r="I267" i="1" s="1"/>
  <c r="H268" i="1"/>
  <c r="H269" i="1"/>
  <c r="I269" i="1" s="1"/>
  <c r="H270" i="1"/>
  <c r="H271" i="1"/>
  <c r="H272" i="1"/>
  <c r="H273" i="1"/>
  <c r="I273" i="1" s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I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315" i="1" s="1"/>
  <c r="H316" i="1"/>
  <c r="I316" i="1" s="1"/>
  <c r="H317" i="1"/>
  <c r="H318" i="1"/>
  <c r="H319" i="1"/>
  <c r="H320" i="1"/>
  <c r="H321" i="1"/>
  <c r="I321" i="1" s="1"/>
  <c r="H322" i="1"/>
  <c r="I322" i="1" s="1"/>
  <c r="H323" i="1"/>
  <c r="H324" i="1"/>
  <c r="H325" i="1"/>
  <c r="H326" i="1"/>
  <c r="H327" i="1"/>
  <c r="I327" i="1" s="1"/>
  <c r="H328" i="1"/>
  <c r="I328" i="1" s="1"/>
  <c r="H329" i="1"/>
  <c r="H330" i="1"/>
  <c r="H331" i="1"/>
  <c r="H332" i="1"/>
  <c r="H333" i="1"/>
  <c r="I333" i="1" s="1"/>
  <c r="H334" i="1"/>
  <c r="I334" i="1" s="1"/>
  <c r="H335" i="1"/>
  <c r="H336" i="1"/>
  <c r="H337" i="1"/>
  <c r="H338" i="1"/>
  <c r="H339" i="1"/>
  <c r="I339" i="1" s="1"/>
  <c r="H340" i="1"/>
  <c r="H341" i="1"/>
  <c r="H342" i="1"/>
  <c r="H343" i="1"/>
  <c r="H344" i="1"/>
  <c r="H345" i="1"/>
  <c r="I345" i="1" s="1"/>
  <c r="H346" i="1"/>
  <c r="H347" i="1"/>
  <c r="H348" i="1"/>
  <c r="H349" i="1"/>
  <c r="H350" i="1"/>
  <c r="H351" i="1"/>
  <c r="I351" i="1" s="1"/>
  <c r="H352" i="1"/>
  <c r="H353" i="1"/>
  <c r="H354" i="1"/>
  <c r="H355" i="1"/>
  <c r="H356" i="1"/>
  <c r="H357" i="1"/>
  <c r="I357" i="1" s="1"/>
  <c r="H358" i="1"/>
  <c r="H359" i="1"/>
  <c r="H360" i="1"/>
  <c r="H361" i="1"/>
  <c r="I361" i="1" s="1"/>
  <c r="H362" i="1"/>
  <c r="H363" i="1"/>
  <c r="I363" i="1" s="1"/>
  <c r="H364" i="1"/>
  <c r="H365" i="1"/>
  <c r="H366" i="1"/>
  <c r="H367" i="1"/>
  <c r="H368" i="1"/>
  <c r="H369" i="1"/>
  <c r="I369" i="1" s="1"/>
  <c r="H370" i="1"/>
  <c r="H371" i="1"/>
  <c r="I371" i="1" s="1"/>
  <c r="H372" i="1"/>
  <c r="H373" i="1"/>
  <c r="H374" i="1"/>
  <c r="H375" i="1"/>
  <c r="I375" i="1" s="1"/>
  <c r="H376" i="1"/>
  <c r="H377" i="1"/>
  <c r="H378" i="1"/>
  <c r="H379" i="1"/>
  <c r="H380" i="1"/>
  <c r="H381" i="1"/>
  <c r="I381" i="1" s="1"/>
  <c r="H382" i="1"/>
  <c r="H383" i="1"/>
  <c r="H384" i="1"/>
  <c r="H385" i="1"/>
  <c r="H386" i="1"/>
  <c r="H387" i="1"/>
  <c r="I387" i="1" s="1"/>
  <c r="H388" i="1"/>
  <c r="H389" i="1"/>
  <c r="H390" i="1"/>
  <c r="H391" i="1"/>
  <c r="H392" i="1"/>
  <c r="H393" i="1"/>
  <c r="I393" i="1" s="1"/>
  <c r="H394" i="1"/>
  <c r="H395" i="1"/>
  <c r="H396" i="1"/>
  <c r="H397" i="1"/>
  <c r="H398" i="1"/>
  <c r="H399" i="1"/>
  <c r="I399" i="1" s="1"/>
  <c r="H400" i="1"/>
  <c r="I400" i="1" s="1"/>
  <c r="H401" i="1"/>
  <c r="H402" i="1"/>
  <c r="H403" i="1"/>
  <c r="H404" i="1"/>
  <c r="H405" i="1"/>
  <c r="I405" i="1" s="1"/>
  <c r="H406" i="1"/>
  <c r="H407" i="1"/>
  <c r="H408" i="1"/>
  <c r="I408" i="1" s="1"/>
  <c r="H409" i="1"/>
  <c r="H410" i="1"/>
  <c r="H411" i="1"/>
  <c r="I411" i="1" s="1"/>
  <c r="H412" i="1"/>
  <c r="H413" i="1"/>
  <c r="H414" i="1"/>
  <c r="H415" i="1"/>
  <c r="H416" i="1"/>
  <c r="I416" i="1" s="1"/>
  <c r="H417" i="1"/>
  <c r="I417" i="1" s="1"/>
  <c r="H418" i="1"/>
  <c r="H419" i="1"/>
  <c r="H420" i="1"/>
  <c r="H421" i="1"/>
  <c r="H422" i="1"/>
  <c r="H423" i="1"/>
  <c r="I423" i="1" s="1"/>
  <c r="H424" i="1"/>
  <c r="I424" i="1" s="1"/>
  <c r="H425" i="1"/>
  <c r="H426" i="1"/>
  <c r="H427" i="1"/>
  <c r="H428" i="1"/>
  <c r="H429" i="1"/>
  <c r="I429" i="1" s="1"/>
  <c r="H430" i="1"/>
  <c r="H431" i="1"/>
  <c r="H432" i="1"/>
  <c r="H433" i="1"/>
  <c r="H434" i="1"/>
  <c r="H435" i="1"/>
  <c r="I435" i="1" s="1"/>
  <c r="H436" i="1"/>
  <c r="H437" i="1"/>
  <c r="H438" i="1"/>
  <c r="H439" i="1"/>
  <c r="H440" i="1"/>
  <c r="H441" i="1"/>
  <c r="I441" i="1" s="1"/>
  <c r="H442" i="1"/>
  <c r="H443" i="1"/>
  <c r="I443" i="1" s="1"/>
  <c r="H444" i="1"/>
  <c r="H445" i="1"/>
  <c r="H446" i="1"/>
  <c r="H447" i="1"/>
  <c r="I447" i="1" s="1"/>
  <c r="H448" i="1"/>
  <c r="H449" i="1"/>
  <c r="H450" i="1"/>
  <c r="H451" i="1"/>
  <c r="H452" i="1"/>
  <c r="H453" i="1"/>
  <c r="I453" i="1" s="1"/>
  <c r="H454" i="1"/>
  <c r="H455" i="1"/>
  <c r="H456" i="1"/>
  <c r="H457" i="1"/>
  <c r="H458" i="1"/>
  <c r="H459" i="1"/>
  <c r="I459" i="1" s="1"/>
  <c r="H460" i="1"/>
  <c r="H461" i="1"/>
  <c r="H462" i="1"/>
  <c r="H463" i="1"/>
  <c r="I463" i="1" s="1"/>
  <c r="H464" i="1"/>
  <c r="H465" i="1"/>
  <c r="I465" i="1" s="1"/>
  <c r="H466" i="1"/>
  <c r="H467" i="1"/>
  <c r="H468" i="1"/>
  <c r="H469" i="1"/>
  <c r="H470" i="1"/>
  <c r="H471" i="1"/>
  <c r="I471" i="1" s="1"/>
  <c r="H472" i="1"/>
  <c r="H473" i="1"/>
  <c r="I473" i="1" s="1"/>
  <c r="H474" i="1"/>
  <c r="H475" i="1"/>
  <c r="H476" i="1"/>
  <c r="H477" i="1"/>
  <c r="I477" i="1" s="1"/>
  <c r="H478" i="1"/>
  <c r="H479" i="1"/>
  <c r="H480" i="1"/>
  <c r="H481" i="1"/>
  <c r="H482" i="1"/>
  <c r="H483" i="1"/>
  <c r="H484" i="1"/>
  <c r="H485" i="1"/>
  <c r="H486" i="1"/>
  <c r="H487" i="1"/>
  <c r="H488" i="1"/>
  <c r="I488" i="1" s="1"/>
  <c r="H489" i="1"/>
  <c r="I489" i="1" s="1"/>
  <c r="H490" i="1"/>
  <c r="H491" i="1"/>
  <c r="H492" i="1"/>
  <c r="I492" i="1" s="1"/>
  <c r="H493" i="1"/>
  <c r="H494" i="1"/>
  <c r="H495" i="1"/>
  <c r="I495" i="1" s="1"/>
  <c r="H496" i="1"/>
  <c r="I496" i="1" s="1"/>
  <c r="H497" i="1"/>
  <c r="H498" i="1"/>
  <c r="H499" i="1"/>
  <c r="H500" i="1"/>
  <c r="I500" i="1" s="1"/>
  <c r="H501" i="1"/>
  <c r="I501" i="1" s="1"/>
  <c r="H502" i="1"/>
  <c r="H503" i="1"/>
  <c r="H504" i="1"/>
  <c r="H505" i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H517" i="1"/>
  <c r="H518" i="1"/>
  <c r="H519" i="1"/>
  <c r="I519" i="1" s="1"/>
  <c r="H520" i="1"/>
  <c r="H521" i="1"/>
  <c r="H522" i="1"/>
  <c r="H523" i="1"/>
  <c r="H524" i="1"/>
  <c r="H525" i="1"/>
  <c r="I525" i="1" s="1"/>
  <c r="H526" i="1"/>
  <c r="I526" i="1" s="1"/>
  <c r="H527" i="1"/>
  <c r="H528" i="1"/>
  <c r="H529" i="1"/>
  <c r="H530" i="1"/>
  <c r="H531" i="1"/>
  <c r="I531" i="1" s="1"/>
  <c r="H532" i="1"/>
  <c r="H533" i="1"/>
  <c r="H534" i="1"/>
  <c r="H535" i="1"/>
  <c r="H536" i="1"/>
  <c r="I536" i="1" s="1"/>
  <c r="H537" i="1"/>
  <c r="I537" i="1" s="1"/>
  <c r="H538" i="1"/>
  <c r="H539" i="1"/>
  <c r="H540" i="1"/>
  <c r="H541" i="1"/>
  <c r="H542" i="1"/>
  <c r="H543" i="1"/>
  <c r="I543" i="1" s="1"/>
  <c r="H544" i="1"/>
  <c r="H545" i="1"/>
  <c r="H546" i="1"/>
  <c r="I546" i="1" s="1"/>
  <c r="H547" i="1"/>
  <c r="H548" i="1"/>
  <c r="H549" i="1"/>
  <c r="H550" i="1"/>
  <c r="H551" i="1"/>
  <c r="H552" i="1"/>
  <c r="H553" i="1"/>
  <c r="H554" i="1"/>
  <c r="H555" i="1"/>
  <c r="H556" i="1"/>
  <c r="I556" i="1" s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I573" i="1" s="1"/>
  <c r="H574" i="1"/>
  <c r="H575" i="1"/>
  <c r="H576" i="1"/>
  <c r="H577" i="1"/>
  <c r="H578" i="1"/>
  <c r="H579" i="1"/>
  <c r="I579" i="1" s="1"/>
  <c r="H580" i="1"/>
  <c r="H581" i="1"/>
  <c r="H582" i="1"/>
  <c r="H583" i="1"/>
  <c r="H584" i="1"/>
  <c r="H585" i="1"/>
  <c r="I585" i="1" s="1"/>
  <c r="H586" i="1"/>
  <c r="H587" i="1"/>
  <c r="H588" i="1"/>
  <c r="H589" i="1"/>
  <c r="H590" i="1"/>
  <c r="H591" i="1"/>
  <c r="I591" i="1" s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I608" i="1" s="1"/>
  <c r="H609" i="1"/>
  <c r="H610" i="1"/>
  <c r="H611" i="1"/>
  <c r="H612" i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H625" i="1"/>
  <c r="H626" i="1"/>
  <c r="H627" i="1"/>
  <c r="H628" i="1"/>
  <c r="I628" i="1" s="1"/>
  <c r="H629" i="1"/>
  <c r="H630" i="1"/>
  <c r="H631" i="1"/>
  <c r="H632" i="1"/>
  <c r="H633" i="1"/>
  <c r="H634" i="1"/>
  <c r="H635" i="1"/>
  <c r="H636" i="1"/>
  <c r="H637" i="1"/>
  <c r="H638" i="1"/>
  <c r="I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I657" i="1" s="1"/>
  <c r="H658" i="1"/>
  <c r="H659" i="1"/>
  <c r="H660" i="1"/>
  <c r="H661" i="1"/>
  <c r="H662" i="1"/>
  <c r="H663" i="1"/>
  <c r="H664" i="1"/>
  <c r="H665" i="1"/>
  <c r="I665" i="1" s="1"/>
  <c r="H666" i="1"/>
  <c r="H667" i="1"/>
  <c r="H668" i="1"/>
  <c r="H669" i="1"/>
  <c r="H670" i="1"/>
  <c r="H671" i="1"/>
  <c r="H672" i="1"/>
  <c r="H673" i="1"/>
  <c r="I673" i="1" s="1"/>
  <c r="H674" i="1"/>
  <c r="H675" i="1"/>
  <c r="H676" i="1"/>
  <c r="H677" i="1"/>
  <c r="H678" i="1"/>
  <c r="H679" i="1"/>
  <c r="H680" i="1"/>
  <c r="H681" i="1"/>
  <c r="I681" i="1" s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I700" i="1" s="1"/>
  <c r="H701" i="1"/>
  <c r="H702" i="1"/>
  <c r="H703" i="1"/>
  <c r="H704" i="1"/>
  <c r="H705" i="1"/>
  <c r="H706" i="1"/>
  <c r="H707" i="1"/>
  <c r="H708" i="1"/>
  <c r="H709" i="1"/>
  <c r="H710" i="1"/>
  <c r="I710" i="1" s="1"/>
  <c r="H711" i="1"/>
  <c r="H712" i="1"/>
  <c r="H713" i="1"/>
  <c r="H714" i="1"/>
  <c r="H715" i="1"/>
  <c r="H716" i="1"/>
  <c r="H717" i="1"/>
  <c r="H718" i="1"/>
  <c r="H719" i="1"/>
  <c r="H720" i="1"/>
  <c r="I720" i="1" s="1"/>
  <c r="H721" i="1"/>
  <c r="H722" i="1"/>
  <c r="H723" i="1"/>
  <c r="H724" i="1"/>
  <c r="H725" i="1"/>
  <c r="H726" i="1"/>
  <c r="H727" i="1"/>
  <c r="H728" i="1"/>
  <c r="H729" i="1"/>
  <c r="H730" i="1"/>
  <c r="I730" i="1" s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H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213" i="1" l="1"/>
  <c r="I207" i="1"/>
  <c r="I201" i="1"/>
  <c r="I195" i="1"/>
  <c r="I189" i="1"/>
  <c r="I183" i="1"/>
  <c r="I177" i="1"/>
  <c r="I171" i="1"/>
  <c r="I165" i="1"/>
  <c r="I153" i="1"/>
  <c r="I147" i="1"/>
  <c r="I141" i="1"/>
  <c r="I135" i="1"/>
  <c r="I129" i="1"/>
  <c r="I123" i="1"/>
  <c r="I117" i="1"/>
  <c r="I111" i="1"/>
  <c r="I105" i="1"/>
  <c r="I99" i="1"/>
  <c r="I93" i="1"/>
  <c r="I87" i="1"/>
  <c r="I81" i="1"/>
  <c r="I75" i="1"/>
  <c r="I69" i="1"/>
  <c r="I63" i="1"/>
  <c r="I57" i="1"/>
  <c r="I51" i="1"/>
  <c r="I45" i="1"/>
  <c r="I39" i="1"/>
  <c r="I33" i="1"/>
  <c r="I27" i="1"/>
  <c r="I21" i="1"/>
  <c r="I15" i="1"/>
  <c r="I9" i="1"/>
  <c r="I3" i="1"/>
  <c r="I684" i="1"/>
  <c r="I666" i="1"/>
  <c r="I738" i="1"/>
  <c r="I726" i="1"/>
  <c r="I714" i="1"/>
  <c r="I702" i="1"/>
  <c r="I678" i="1"/>
  <c r="I660" i="1"/>
  <c r="I642" i="1"/>
  <c r="I636" i="1"/>
  <c r="I630" i="1"/>
  <c r="I624" i="1"/>
  <c r="I612" i="1"/>
  <c r="I606" i="1"/>
  <c r="I600" i="1"/>
  <c r="I594" i="1"/>
  <c r="I588" i="1"/>
  <c r="I582" i="1"/>
  <c r="I576" i="1"/>
  <c r="I570" i="1"/>
  <c r="I564" i="1"/>
  <c r="I558" i="1"/>
  <c r="I552" i="1"/>
  <c r="I540" i="1"/>
  <c r="I534" i="1"/>
  <c r="I528" i="1"/>
  <c r="I522" i="1"/>
  <c r="I516" i="1"/>
  <c r="I498" i="1"/>
  <c r="I486" i="1"/>
  <c r="I480" i="1"/>
  <c r="I474" i="1"/>
  <c r="I468" i="1"/>
  <c r="I462" i="1"/>
  <c r="I456" i="1"/>
  <c r="I450" i="1"/>
  <c r="I444" i="1"/>
  <c r="I438" i="1"/>
  <c r="I426" i="1"/>
  <c r="I420" i="1"/>
  <c r="I414" i="1"/>
  <c r="I402" i="1"/>
  <c r="I396" i="1"/>
  <c r="I390" i="1"/>
  <c r="I384" i="1"/>
  <c r="I378" i="1"/>
  <c r="I372" i="1"/>
  <c r="I366" i="1"/>
  <c r="I360" i="1"/>
  <c r="I354" i="1"/>
  <c r="I348" i="1"/>
  <c r="I342" i="1"/>
  <c r="I336" i="1"/>
  <c r="I330" i="1"/>
  <c r="I324" i="1"/>
  <c r="I318" i="1"/>
  <c r="I732" i="1"/>
  <c r="I708" i="1"/>
  <c r="I696" i="1"/>
  <c r="I690" i="1"/>
  <c r="I672" i="1"/>
  <c r="I654" i="1"/>
  <c r="I5" i="1"/>
  <c r="I760" i="1"/>
  <c r="I736" i="1"/>
  <c r="I712" i="1"/>
  <c r="I688" i="1"/>
  <c r="I664" i="1"/>
  <c r="I658" i="1"/>
  <c r="I652" i="1"/>
  <c r="I646" i="1"/>
  <c r="I640" i="1"/>
  <c r="I634" i="1"/>
  <c r="I622" i="1"/>
  <c r="I616" i="1"/>
  <c r="I610" i="1"/>
  <c r="I604" i="1"/>
  <c r="I598" i="1"/>
  <c r="I592" i="1"/>
  <c r="I586" i="1"/>
  <c r="I580" i="1"/>
  <c r="I574" i="1"/>
  <c r="I568" i="1"/>
  <c r="I562" i="1"/>
  <c r="I550" i="1"/>
  <c r="I544" i="1"/>
  <c r="I538" i="1"/>
  <c r="I520" i="1"/>
  <c r="I490" i="1"/>
  <c r="I484" i="1"/>
  <c r="I478" i="1"/>
  <c r="I472" i="1"/>
  <c r="I466" i="1"/>
  <c r="I460" i="1"/>
  <c r="I454" i="1"/>
  <c r="I448" i="1"/>
  <c r="I442" i="1"/>
  <c r="I436" i="1"/>
  <c r="I430" i="1"/>
  <c r="I418" i="1"/>
  <c r="I412" i="1"/>
  <c r="I406" i="1"/>
  <c r="I394" i="1"/>
  <c r="I388" i="1"/>
  <c r="I382" i="1"/>
  <c r="I376" i="1"/>
  <c r="I370" i="1"/>
  <c r="I364" i="1"/>
  <c r="I358" i="1"/>
  <c r="I352" i="1"/>
  <c r="I346" i="1"/>
  <c r="I310" i="1"/>
  <c r="I304" i="1"/>
  <c r="I298" i="1"/>
  <c r="I292" i="1"/>
  <c r="I286" i="1"/>
  <c r="I280" i="1"/>
  <c r="I274" i="1"/>
  <c r="I268" i="1"/>
  <c r="I262" i="1"/>
  <c r="I244" i="1"/>
  <c r="I238" i="1"/>
  <c r="I232" i="1"/>
  <c r="I220" i="1"/>
  <c r="I214" i="1"/>
  <c r="I208" i="1"/>
  <c r="I202" i="1"/>
  <c r="I190" i="1"/>
  <c r="I184" i="1"/>
  <c r="I178" i="1"/>
  <c r="I172" i="1"/>
  <c r="I166" i="1"/>
  <c r="I160" i="1"/>
  <c r="I154" i="1"/>
  <c r="I148" i="1"/>
  <c r="I142" i="1"/>
  <c r="I136" i="1"/>
  <c r="I130" i="1"/>
  <c r="I118" i="1"/>
  <c r="I112" i="1"/>
  <c r="I106" i="1"/>
  <c r="I100" i="1"/>
  <c r="I88" i="1"/>
  <c r="I82" i="1"/>
  <c r="I76" i="1"/>
  <c r="I754" i="1"/>
  <c r="I724" i="1"/>
  <c r="I694" i="1"/>
  <c r="I670" i="1"/>
  <c r="I687" i="1"/>
  <c r="I663" i="1"/>
  <c r="I651" i="1"/>
  <c r="I645" i="1"/>
  <c r="I639" i="1"/>
  <c r="I633" i="1"/>
  <c r="I627" i="1"/>
  <c r="I621" i="1"/>
  <c r="I615" i="1"/>
  <c r="I609" i="1"/>
  <c r="I603" i="1"/>
  <c r="I567" i="1"/>
  <c r="I561" i="1"/>
  <c r="I555" i="1"/>
  <c r="I549" i="1"/>
  <c r="I303" i="1"/>
  <c r="I297" i="1"/>
  <c r="I291" i="1"/>
  <c r="I285" i="1"/>
  <c r="I742" i="1"/>
  <c r="I718" i="1"/>
  <c r="I676" i="1"/>
  <c r="I693" i="1"/>
  <c r="I669" i="1"/>
  <c r="I748" i="1"/>
  <c r="I706" i="1"/>
  <c r="I682" i="1"/>
  <c r="I699" i="1"/>
  <c r="I675" i="1"/>
  <c r="I70" i="1"/>
  <c r="I64" i="1"/>
  <c r="I58" i="1"/>
  <c r="I747" i="1"/>
  <c r="I741" i="1"/>
  <c r="I723" i="1"/>
  <c r="I705" i="1"/>
  <c r="I759" i="1"/>
  <c r="I729" i="1"/>
  <c r="I711" i="1"/>
  <c r="I735" i="1"/>
  <c r="I717" i="1"/>
  <c r="I46" i="1"/>
  <c r="I40" i="1"/>
  <c r="I34" i="1"/>
  <c r="I28" i="1"/>
  <c r="I16" i="1"/>
  <c r="I10" i="1"/>
  <c r="I4" i="1"/>
  <c r="I716" i="1"/>
  <c r="I704" i="1"/>
  <c r="I692" i="1"/>
  <c r="I680" i="1"/>
  <c r="I668" i="1"/>
  <c r="I656" i="1"/>
  <c r="I644" i="1"/>
  <c r="I632" i="1"/>
  <c r="I626" i="1"/>
  <c r="I620" i="1"/>
  <c r="I614" i="1"/>
  <c r="I602" i="1"/>
  <c r="I596" i="1"/>
  <c r="I590" i="1"/>
  <c r="I482" i="1"/>
  <c r="I476" i="1"/>
  <c r="I470" i="1"/>
  <c r="I464" i="1"/>
  <c r="I458" i="1"/>
  <c r="I452" i="1"/>
  <c r="I422" i="1"/>
  <c r="I410" i="1"/>
  <c r="I404" i="1"/>
  <c r="I398" i="1"/>
  <c r="I392" i="1"/>
  <c r="I386" i="1"/>
  <c r="I380" i="1"/>
  <c r="I374" i="1"/>
  <c r="I368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164" i="1"/>
  <c r="I158" i="1"/>
  <c r="I62" i="1"/>
  <c r="I56" i="1"/>
  <c r="I50" i="1"/>
  <c r="I44" i="1"/>
  <c r="I38" i="1"/>
  <c r="I26" i="1"/>
  <c r="I20" i="1"/>
  <c r="I14" i="1"/>
  <c r="I8" i="1"/>
  <c r="I2" i="1"/>
  <c r="I728" i="1"/>
  <c r="I722" i="1"/>
  <c r="I698" i="1"/>
  <c r="I686" i="1"/>
  <c r="I674" i="1"/>
  <c r="I662" i="1"/>
  <c r="I650" i="1"/>
  <c r="I312" i="1"/>
  <c r="I306" i="1"/>
  <c r="I300" i="1"/>
  <c r="I294" i="1"/>
  <c r="I288" i="1"/>
  <c r="I758" i="1"/>
  <c r="I752" i="1"/>
  <c r="I751" i="1"/>
  <c r="I739" i="1"/>
  <c r="I734" i="1"/>
  <c r="I762" i="1"/>
  <c r="I750" i="1"/>
  <c r="I746" i="1"/>
  <c r="I756" i="1"/>
  <c r="I744" i="1"/>
  <c r="I532" i="1"/>
  <c r="I502" i="1"/>
  <c r="I584" i="1"/>
  <c r="I578" i="1"/>
  <c r="I572" i="1"/>
  <c r="I560" i="1"/>
  <c r="I554" i="1"/>
  <c r="I548" i="1"/>
  <c r="I542" i="1"/>
  <c r="I530" i="1"/>
  <c r="I524" i="1"/>
  <c r="I518" i="1"/>
  <c r="I494" i="1"/>
  <c r="I446" i="1"/>
  <c r="I440" i="1"/>
  <c r="I434" i="1"/>
  <c r="I428" i="1"/>
  <c r="I272" i="1"/>
  <c r="I266" i="1"/>
  <c r="I260" i="1"/>
  <c r="I248" i="1"/>
  <c r="I242" i="1"/>
  <c r="I236" i="1"/>
  <c r="I230" i="1"/>
  <c r="I224" i="1"/>
  <c r="I218" i="1"/>
  <c r="I212" i="1"/>
  <c r="I200" i="1"/>
  <c r="I194" i="1"/>
  <c r="I188" i="1"/>
  <c r="I182" i="1"/>
  <c r="I176" i="1"/>
  <c r="I170" i="1"/>
  <c r="I733" i="1"/>
  <c r="I727" i="1"/>
  <c r="I721" i="1"/>
  <c r="I715" i="1"/>
  <c r="I709" i="1"/>
  <c r="I703" i="1"/>
  <c r="I697" i="1"/>
  <c r="I691" i="1"/>
  <c r="I685" i="1"/>
  <c r="I679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05" i="1"/>
  <c r="I499" i="1"/>
  <c r="I493" i="1"/>
  <c r="I487" i="1"/>
  <c r="I481" i="1"/>
  <c r="I475" i="1"/>
  <c r="I469" i="1"/>
  <c r="I457" i="1"/>
  <c r="I451" i="1"/>
  <c r="I445" i="1"/>
  <c r="I439" i="1"/>
  <c r="I433" i="1"/>
  <c r="I427" i="1"/>
  <c r="I421" i="1"/>
  <c r="I415" i="1"/>
  <c r="I409" i="1"/>
  <c r="I403" i="1"/>
  <c r="I397" i="1"/>
  <c r="I385" i="1"/>
  <c r="I379" i="1"/>
  <c r="I373" i="1"/>
  <c r="I367" i="1"/>
  <c r="I355" i="1"/>
  <c r="I349" i="1"/>
  <c r="I343" i="1"/>
  <c r="I337" i="1"/>
  <c r="I331" i="1"/>
  <c r="I325" i="1"/>
  <c r="I319" i="1"/>
  <c r="I313" i="1"/>
  <c r="I307" i="1"/>
  <c r="I301" i="1"/>
  <c r="I295" i="1"/>
  <c r="I283" i="1"/>
  <c r="I277" i="1"/>
  <c r="I271" i="1"/>
  <c r="I265" i="1"/>
  <c r="I259" i="1"/>
  <c r="I241" i="1"/>
  <c r="I229" i="1"/>
  <c r="I223" i="1"/>
  <c r="I217" i="1"/>
  <c r="I211" i="1"/>
  <c r="I205" i="1"/>
  <c r="I199" i="1"/>
  <c r="I193" i="1"/>
  <c r="I187" i="1"/>
  <c r="I181" i="1"/>
  <c r="I169" i="1"/>
  <c r="I282" i="1"/>
  <c r="I276" i="1"/>
  <c r="I270" i="1"/>
  <c r="I264" i="1"/>
  <c r="I246" i="1"/>
  <c r="I240" i="1"/>
  <c r="I234" i="1"/>
  <c r="I228" i="1"/>
  <c r="I222" i="1"/>
  <c r="I210" i="1"/>
  <c r="I204" i="1"/>
  <c r="I198" i="1"/>
  <c r="I192" i="1"/>
  <c r="I180" i="1"/>
  <c r="I174" i="1"/>
  <c r="I755" i="1"/>
  <c r="I743" i="1"/>
  <c r="I737" i="1"/>
  <c r="I731" i="1"/>
  <c r="I725" i="1"/>
  <c r="I719" i="1"/>
  <c r="I713" i="1"/>
  <c r="I707" i="1"/>
  <c r="I701" i="1"/>
  <c r="I695" i="1"/>
  <c r="I683" i="1"/>
  <c r="I677" i="1"/>
  <c r="I671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03" i="1"/>
  <c r="I497" i="1"/>
  <c r="I491" i="1"/>
  <c r="I485" i="1"/>
  <c r="I479" i="1"/>
  <c r="I467" i="1"/>
  <c r="I461" i="1"/>
  <c r="I455" i="1"/>
  <c r="I449" i="1"/>
  <c r="I437" i="1"/>
  <c r="I431" i="1"/>
  <c r="I425" i="1"/>
  <c r="I419" i="1"/>
  <c r="I413" i="1"/>
  <c r="I407" i="1"/>
  <c r="I401" i="1"/>
  <c r="I395" i="1"/>
  <c r="I389" i="1"/>
  <c r="I383" i="1"/>
  <c r="I377" i="1"/>
  <c r="I365" i="1"/>
  <c r="I359" i="1"/>
  <c r="I353" i="1"/>
  <c r="I347" i="1"/>
  <c r="I341" i="1"/>
  <c r="I335" i="1"/>
  <c r="I329" i="1"/>
  <c r="I323" i="1"/>
  <c r="I317" i="1"/>
  <c r="I311" i="1"/>
  <c r="I305" i="1"/>
  <c r="I293" i="1"/>
  <c r="I287" i="1"/>
  <c r="I281" i="1"/>
  <c r="I275" i="1"/>
  <c r="I263" i="1"/>
  <c r="I245" i="1"/>
  <c r="I233" i="1"/>
  <c r="I227" i="1"/>
  <c r="I221" i="1"/>
  <c r="I215" i="1"/>
  <c r="I209" i="1"/>
  <c r="I203" i="1"/>
  <c r="I197" i="1"/>
  <c r="I191" i="1"/>
  <c r="I185" i="1"/>
  <c r="I179" i="1"/>
  <c r="I168" i="1"/>
  <c r="I162" i="1"/>
  <c r="I156" i="1"/>
  <c r="I150" i="1"/>
  <c r="I144" i="1"/>
  <c r="I138" i="1"/>
  <c r="I132" i="1"/>
  <c r="I126" i="1"/>
  <c r="I120" i="1"/>
  <c r="I108" i="1"/>
  <c r="I102" i="1"/>
  <c r="I96" i="1"/>
  <c r="I90" i="1"/>
  <c r="I84" i="1"/>
  <c r="I78" i="1"/>
  <c r="I72" i="1"/>
  <c r="I66" i="1"/>
  <c r="I60" i="1"/>
  <c r="I54" i="1"/>
  <c r="I48" i="1"/>
  <c r="I36" i="1"/>
  <c r="I30" i="1"/>
  <c r="I24" i="1"/>
  <c r="I18" i="1"/>
  <c r="I6" i="1"/>
  <c r="I173" i="1"/>
  <c r="I161" i="1"/>
  <c r="I155" i="1"/>
  <c r="I149" i="1"/>
  <c r="I137" i="1"/>
  <c r="I131" i="1"/>
  <c r="I125" i="1"/>
  <c r="I119" i="1"/>
  <c r="I113" i="1"/>
  <c r="I107" i="1"/>
  <c r="I101" i="1"/>
  <c r="I95" i="1"/>
  <c r="I89" i="1"/>
  <c r="I152" i="1"/>
  <c r="I146" i="1"/>
  <c r="I140" i="1"/>
  <c r="I128" i="1"/>
  <c r="I122" i="1"/>
  <c r="I116" i="1"/>
  <c r="I110" i="1"/>
  <c r="I98" i="1"/>
  <c r="I92" i="1"/>
  <c r="I86" i="1"/>
  <c r="I80" i="1"/>
  <c r="I74" i="1"/>
  <c r="I68" i="1"/>
  <c r="I163" i="1"/>
  <c r="I157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N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<sst xmlns="http://schemas.openxmlformats.org/spreadsheetml/2006/main" count="924" uniqueCount="98">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</sst>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S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12.375" customWidth="1"/>
    <col min="10" max="10" width="21.375" customWidth="1"/>
    <col min="11" max="11" width="14" customWidth="1" outlineLevel="1"/>
    <col min="12" max="12" width="21.375" customWidth="1"/>
    <col min="13" max="13" width="9" customWidth="1" outlineLevel="1"/>
    <col min="15" max="15" width="9" customWidth="1" outlineLevel="1"/>
    <col min="17" max="17" width="9" customWidth="1" outlineLevel="1"/>
  </cols>
  <sheetData>
    <row r="1" spans="1:19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52</v>
      </c>
      <c r="H1" t="s">
        <v>9</v>
      </c>
      <c r="I1" t="s">
        <v>57</v>
      </c>
      <c r="J1" t="s">
        <v>10</v>
      </c>
      <c r="K1" t="s">
        <v>53</v>
      </c>
      <c r="L1" t="s">
        <v>51</v>
      </c>
      <c r="M1" t="s">
        <v>55</v>
      </c>
      <c r="N1" t="s">
        <v>96</v>
      </c>
      <c r="O1" t="s">
        <v>91</v>
      </c>
      <c r="P1" t="s">
        <v>94</v>
      </c>
      <c r="Q1" t="s">
        <v>91</v>
      </c>
      <c r="R1" t="s">
        <v>89</v>
      </c>
      <c r="S1" t="s">
        <v>97</v>
      </c>
    </row>
    <row r="2" spans="1:19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26</v>
      </c>
      <c r="G2" t="str">
        <f>IF(ISBLANK(F2),"",IF(ISERROR(VLOOKUP(F2,MapTable!$A:$A,1,0)),"컨트롤없음",""))</f>
        <v/>
      </c>
      <c r="H2">
        <f t="shared" ref="H2:H65" si="0">IF(B2=0,0,
IF(COUNTIF(A:A,A2)=11,12,
IF(MOD(B2,((COUNTIF(A:A,A2)-1)/5))=0,12,
IF(MOD(B2,((COUNTIF(A:A,A2)-1)/5))=((COUNTIF(A:A,A2)-1)/10),11,
INT(B2/((COUNTIF(A:A,A2)-1)/5))+1))))</f>
        <v>0</v>
      </c>
      <c r="I2" t="b">
        <f t="shared" ref="I2:I65" ca="1" si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  <c r="N2">
        <v>1001</v>
      </c>
      <c r="O2" t="str">
        <f>IF(ISBLANK(N2),"",IF(ISERROR(VLOOKUP(N2,[1]DropTable!$A:$A,1,0)),"드랍없음",""))</f>
        <v/>
      </c>
      <c r="Q2" t="str">
        <f>IF(ISBLANK(P2),"",IF(ISERROR(VLOOKUP(P2,[1]DropTable!$A:$A,1,0)),"드랍없음",""))</f>
        <v/>
      </c>
      <c r="S2">
        <v>8.1</v>
      </c>
    </row>
    <row r="3" spans="1:19" x14ac:dyDescent="0.3">
      <c r="A3">
        <v>1</v>
      </c>
      <c r="B3">
        <v>1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ca="1" si="1"/>
        <v>0</v>
      </c>
      <c r="J3" t="s">
        <v>26</v>
      </c>
      <c r="K3" t="str">
        <f>IF(ISBLANK(J3),"",IF(ISERROR(VLOOKUP(J3,MapTable!$A:$A,1,0)),"컨트롤없음",""))</f>
        <v/>
      </c>
      <c r="L3" t="s">
        <v>54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  <c r="N3">
        <v>1001</v>
      </c>
      <c r="O3" t="str">
        <f>IF(ISBLANK(N3),"",IF(ISERROR(VLOOKUP(N3,[1]DropTable!$A:$A,1,0)),"드랍없음",""))</f>
        <v/>
      </c>
      <c r="Q3" t="str">
        <f>IF(ISBLANK(P3),"",IF(ISERROR(VLOOKUP(P3,[1]DropTable!$A:$A,1,0)),"드랍없음",""))</f>
        <v/>
      </c>
      <c r="S3">
        <v>8.1</v>
      </c>
    </row>
    <row r="4" spans="1:19" x14ac:dyDescent="0.3">
      <c r="A4">
        <v>1</v>
      </c>
      <c r="B4">
        <v>2</v>
      </c>
      <c r="C4">
        <v>600</v>
      </c>
      <c r="D4">
        <v>150</v>
      </c>
      <c r="E4">
        <v>0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J4" t="s">
        <v>28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  <c r="N4">
        <v>1001</v>
      </c>
      <c r="O4" t="str">
        <f>IF(ISBLANK(N4),"",IF(ISERROR(VLOOKUP(N4,[1]DropTable!$A:$A,1,0)),"드랍없음",""))</f>
        <v/>
      </c>
      <c r="Q4" t="str">
        <f>IF(ISBLANK(P4),"",IF(ISERROR(VLOOKUP(P4,[1]DropTable!$A:$A,1,0)),"드랍없음",""))</f>
        <v/>
      </c>
      <c r="S4">
        <v>8.1</v>
      </c>
    </row>
    <row r="5" spans="1:19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29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  <c r="N5">
        <v>1001</v>
      </c>
      <c r="O5" t="str">
        <f>IF(ISBLANK(N5),"",IF(ISERROR(VLOOKUP(N5,[1]DropTable!$A:$A,1,0)),"드랍없음",""))</f>
        <v/>
      </c>
      <c r="Q5" t="str">
        <f>IF(ISBLANK(P5),"",IF(ISERROR(VLOOKUP(P5,[1]DropTable!$A:$A,1,0)),"드랍없음",""))</f>
        <v/>
      </c>
      <c r="S5">
        <v>8.1</v>
      </c>
    </row>
    <row r="6" spans="1:19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</v>
      </c>
      <c r="I6" t="b">
        <f t="shared" ca="1" si="1"/>
        <v>0</v>
      </c>
      <c r="J6" t="s">
        <v>30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  <c r="N6">
        <v>1001</v>
      </c>
      <c r="O6" t="str">
        <f>IF(ISBLANK(N6),"",IF(ISERROR(VLOOKUP(N6,[1]DropTable!$A:$A,1,0)),"드랍없음",""))</f>
        <v/>
      </c>
      <c r="Q6" t="str">
        <f>IF(ISBLANK(P6),"",IF(ISERROR(VLOOKUP(P6,[1]DropTable!$A:$A,1,0)),"드랍없음",""))</f>
        <v/>
      </c>
      <c r="S6">
        <v>8.1</v>
      </c>
    </row>
    <row r="7" spans="1:19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11</v>
      </c>
      <c r="I7" t="b">
        <f t="shared" ca="1" si="1"/>
        <v>0</v>
      </c>
      <c r="K7" t="str">
        <f>IF(ISBLANK(J7),"",IF(ISERROR(VLOOKUP(J7,MapTable!$A:$A,1,0)),"컨트롤없음",""))</f>
        <v/>
      </c>
      <c r="L7" t="s">
        <v>48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  <c r="N7">
        <v>1001</v>
      </c>
      <c r="O7" t="str">
        <f>IF(ISBLANK(N7),"",IF(ISERROR(VLOOKUP(N7,[1]DropTable!$A:$A,1,0)),"드랍없음",""))</f>
        <v/>
      </c>
      <c r="Q7" t="str">
        <f>IF(ISBLANK(P7),"",IF(ISERROR(VLOOKUP(P7,[1]DropTable!$A:$A,1,0)),"드랍없음",""))</f>
        <v/>
      </c>
      <c r="S7">
        <v>8.1</v>
      </c>
    </row>
    <row r="8" spans="1:19" x14ac:dyDescent="0.3">
      <c r="A8">
        <v>1</v>
      </c>
      <c r="B8">
        <v>6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31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  <c r="N8">
        <v>1001</v>
      </c>
      <c r="O8" t="str">
        <f>IF(ISBLANK(N8),"",IF(ISERROR(VLOOKUP(N8,[1]DropTable!$A:$A,1,0)),"드랍없음",""))</f>
        <v/>
      </c>
      <c r="Q8" t="str">
        <f>IF(ISBLANK(P8),"",IF(ISERROR(VLOOKUP(P8,[1]DropTable!$A:$A,1,0)),"드랍없음",""))</f>
        <v/>
      </c>
      <c r="S8">
        <v>8.1</v>
      </c>
    </row>
    <row r="9" spans="1:19" x14ac:dyDescent="0.3">
      <c r="A9">
        <v>1</v>
      </c>
      <c r="B9">
        <v>7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32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  <c r="N9">
        <v>1001</v>
      </c>
      <c r="O9" t="str">
        <f>IF(ISBLANK(N9),"",IF(ISERROR(VLOOKUP(N9,[1]DropTable!$A:$A,1,0)),"드랍없음",""))</f>
        <v/>
      </c>
      <c r="Q9" t="str">
        <f>IF(ISBLANK(P9),"",IF(ISERROR(VLOOKUP(P9,[1]DropTable!$A:$A,1,0)),"드랍없음",""))</f>
        <v/>
      </c>
      <c r="S9">
        <v>8.1</v>
      </c>
    </row>
    <row r="10" spans="1:19" x14ac:dyDescent="0.3">
      <c r="A10">
        <v>1</v>
      </c>
      <c r="B10">
        <v>8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0</v>
      </c>
      <c r="J10" t="s">
        <v>33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  <c r="N10">
        <v>1001</v>
      </c>
      <c r="O10" t="str">
        <f>IF(ISBLANK(N10),"",IF(ISERROR(VLOOKUP(N10,[1]DropTable!$A:$A,1,0)),"드랍없음",""))</f>
        <v/>
      </c>
      <c r="Q10" t="str">
        <f>IF(ISBLANK(P10),"",IF(ISERROR(VLOOKUP(P10,[1]DropTable!$A:$A,1,0)),"드랍없음",""))</f>
        <v/>
      </c>
      <c r="S10">
        <v>8.1</v>
      </c>
    </row>
    <row r="11" spans="1:19" x14ac:dyDescent="0.3">
      <c r="A11">
        <v>1</v>
      </c>
      <c r="B11">
        <v>9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</v>
      </c>
      <c r="I11" t="b">
        <f t="shared" ca="1" si="1"/>
        <v>1</v>
      </c>
      <c r="J11" t="s">
        <v>34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N11">
        <v>1001</v>
      </c>
      <c r="O11" t="str">
        <f>IF(ISBLANK(N11),"",IF(ISERROR(VLOOKUP(N11,[1]DropTable!$A:$A,1,0)),"드랍없음",""))</f>
        <v/>
      </c>
      <c r="Q11" t="str">
        <f>IF(ISBLANK(P11),"",IF(ISERROR(VLOOKUP(P11,[1]DropTable!$A:$A,1,0)),"드랍없음",""))</f>
        <v/>
      </c>
      <c r="S11">
        <v>8.1</v>
      </c>
    </row>
    <row r="12" spans="1:19" x14ac:dyDescent="0.3">
      <c r="A12">
        <v>1</v>
      </c>
      <c r="B12">
        <v>10</v>
      </c>
      <c r="C12">
        <v>800</v>
      </c>
      <c r="D12">
        <v>150</v>
      </c>
      <c r="E12">
        <v>0</v>
      </c>
      <c r="G12" t="str">
        <f>IF(ISBLANK(F12),"",IF(ISERROR(VLOOKUP(F12,MapTable!$A:$A,1,0)),"컨트롤없음",""))</f>
        <v/>
      </c>
      <c r="H12">
        <f t="shared" si="0"/>
        <v>12</v>
      </c>
      <c r="I12" t="b">
        <f t="shared" ca="1" si="1"/>
        <v>1</v>
      </c>
      <c r="J12" t="s">
        <v>35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1001</v>
      </c>
      <c r="O12" t="str">
        <f>IF(ISBLANK(N12),"",IF(ISERROR(VLOOKUP(N12,[1]DropTable!$A:$A,1,0)),"드랍없음",""))</f>
        <v/>
      </c>
      <c r="P12">
        <v>5001</v>
      </c>
      <c r="Q12" t="str">
        <f>IF(ISBLANK(P12),"",IF(ISERROR(VLOOKUP(P12,[1]DropTable!$A:$A,1,0)),"드랍없음",""))</f>
        <v/>
      </c>
      <c r="R12">
        <v>2</v>
      </c>
      <c r="S12">
        <v>8.1</v>
      </c>
    </row>
    <row r="13" spans="1:19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36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  <c r="O13" t="str">
        <f>IF(ISBLANK(N13),"",IF(ISERROR(VLOOKUP(N13,[1]DropTable!$A:$A,1,0)),"드랍없음",""))</f>
        <v/>
      </c>
      <c r="Q13" t="str">
        <f>IF(ISBLANK(P13),"",IF(ISERROR(VLOOKUP(P13,[1]DropTable!$A:$A,1,0)),"드랍없음",""))</f>
        <v/>
      </c>
      <c r="S13">
        <v>8.1</v>
      </c>
    </row>
    <row r="14" spans="1:19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37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  <c r="O14" t="str">
        <f>IF(ISBLANK(N14),"",IF(ISERROR(VLOOKUP(N14,[1]DropTable!$A:$A,1,0)),"드랍없음",""))</f>
        <v/>
      </c>
      <c r="Q14" t="str">
        <f>IF(ISBLANK(P14),"",IF(ISERROR(VLOOKUP(P14,[1]DropTable!$A:$A,1,0)),"드랍없음",""))</f>
        <v/>
      </c>
      <c r="S14">
        <v>8.1</v>
      </c>
    </row>
    <row r="15" spans="1:19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38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  <c r="O15" t="str">
        <f>IF(ISBLANK(N15),"",IF(ISERROR(VLOOKUP(N15,[1]DropTable!$A:$A,1,0)),"드랍없음",""))</f>
        <v/>
      </c>
      <c r="Q15" t="str">
        <f>IF(ISBLANK(P15),"",IF(ISERROR(VLOOKUP(P15,[1]DropTable!$A:$A,1,0)),"드랍없음",""))</f>
        <v/>
      </c>
      <c r="S15">
        <v>8.1</v>
      </c>
    </row>
    <row r="16" spans="1:19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2</v>
      </c>
      <c r="I16" t="b">
        <f t="shared" ca="1" si="1"/>
        <v>0</v>
      </c>
      <c r="J16" t="s">
        <v>39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  <c r="O16" t="str">
        <f>IF(ISBLANK(N16),"",IF(ISERROR(VLOOKUP(N16,[1]DropTable!$A:$A,1,0)),"드랍없음",""))</f>
        <v/>
      </c>
      <c r="Q16" t="str">
        <f>IF(ISBLANK(P16),"",IF(ISERROR(VLOOKUP(P16,[1]DropTable!$A:$A,1,0)),"드랍없음",""))</f>
        <v/>
      </c>
      <c r="S16">
        <v>8.1</v>
      </c>
    </row>
    <row r="17" spans="1:19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11</v>
      </c>
      <c r="I17" t="b">
        <f t="shared" ca="1" si="1"/>
        <v>0</v>
      </c>
      <c r="K17" t="str">
        <f>IF(ISBLANK(J17),"",IF(ISERROR(VLOOKUP(J17,MapTable!$A:$A,1,0)),"컨트롤없음",""))</f>
        <v/>
      </c>
      <c r="L17" t="s">
        <v>49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  <c r="O17" t="str">
        <f>IF(ISBLANK(N17),"",IF(ISERROR(VLOOKUP(N17,[1]DropTable!$A:$A,1,0)),"드랍없음",""))</f>
        <v/>
      </c>
      <c r="Q17" t="str">
        <f>IF(ISBLANK(P17),"",IF(ISERROR(VLOOKUP(P17,[1]DropTable!$A:$A,1,0)),"드랍없음",""))</f>
        <v/>
      </c>
      <c r="S17">
        <v>8.1</v>
      </c>
    </row>
    <row r="18" spans="1:19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40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  <c r="O18" t="str">
        <f>IF(ISBLANK(N18),"",IF(ISERROR(VLOOKUP(N18,[1]DropTable!$A:$A,1,0)),"드랍없음",""))</f>
        <v/>
      </c>
      <c r="Q18" t="str">
        <f>IF(ISBLANK(P18),"",IF(ISERROR(VLOOKUP(P18,[1]DropTable!$A:$A,1,0)),"드랍없음",""))</f>
        <v/>
      </c>
      <c r="S18">
        <v>8.1</v>
      </c>
    </row>
    <row r="19" spans="1:19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41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  <c r="O19" t="str">
        <f>IF(ISBLANK(N19),"",IF(ISERROR(VLOOKUP(N19,[1]DropTable!$A:$A,1,0)),"드랍없음",""))</f>
        <v/>
      </c>
      <c r="Q19" t="str">
        <f>IF(ISBLANK(P19),"",IF(ISERROR(VLOOKUP(P19,[1]DropTable!$A:$A,1,0)),"드랍없음",""))</f>
        <v/>
      </c>
      <c r="S19">
        <v>8.1</v>
      </c>
    </row>
    <row r="20" spans="1:19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0</v>
      </c>
      <c r="J20" t="s">
        <v>42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  <c r="O20" t="str">
        <f>IF(ISBLANK(N20),"",IF(ISERROR(VLOOKUP(N20,[1]DropTable!$A:$A,1,0)),"드랍없음",""))</f>
        <v/>
      </c>
      <c r="Q20" t="str">
        <f>IF(ISBLANK(P20),"",IF(ISERROR(VLOOKUP(P20,[1]DropTable!$A:$A,1,0)),"드랍없음",""))</f>
        <v/>
      </c>
      <c r="S20">
        <v>8.1</v>
      </c>
    </row>
    <row r="21" spans="1:19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2</v>
      </c>
      <c r="I21" t="b">
        <f t="shared" ca="1" si="1"/>
        <v>1</v>
      </c>
      <c r="J21" t="s">
        <v>43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O21" t="str">
        <f>IF(ISBLANK(N21),"",IF(ISERROR(VLOOKUP(N21,[1]DropTable!$A:$A,1,0)),"드랍없음",""))</f>
        <v/>
      </c>
      <c r="Q21" t="str">
        <f>IF(ISBLANK(P21),"",IF(ISERROR(VLOOKUP(P21,[1]DropTable!$A:$A,1,0)),"드랍없음",""))</f>
        <v/>
      </c>
      <c r="S21">
        <v>8.1</v>
      </c>
    </row>
    <row r="22" spans="1:19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G22" t="str">
        <f>IF(ISBLANK(F22),"",IF(ISERROR(VLOOKUP(F22,MapTable!$A:$A,1,0)),"컨트롤없음",""))</f>
        <v/>
      </c>
      <c r="H22">
        <f t="shared" si="0"/>
        <v>12</v>
      </c>
      <c r="I22" t="b">
        <f t="shared" ca="1" si="1"/>
        <v>1</v>
      </c>
      <c r="J22" t="s">
        <v>44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O22" t="str">
        <f>IF(ISBLANK(N22),"",IF(ISERROR(VLOOKUP(N22,[1]DropTable!$A:$A,1,0)),"드랍없음",""))</f>
        <v/>
      </c>
      <c r="Q22" t="str">
        <f>IF(ISBLANK(P22),"",IF(ISERROR(VLOOKUP(P22,[1]DropTable!$A:$A,1,0)),"드랍없음",""))</f>
        <v/>
      </c>
      <c r="R22">
        <v>2</v>
      </c>
      <c r="S22">
        <v>8.1</v>
      </c>
    </row>
    <row r="23" spans="1:19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  <c r="O23" t="str">
        <f>IF(ISBLANK(N23),"",IF(ISERROR(VLOOKUP(N23,[1]DropTable!$A:$A,1,0)),"드랍없음",""))</f>
        <v/>
      </c>
      <c r="Q23" t="str">
        <f>IF(ISBLANK(P23),"",IF(ISERROR(VLOOKUP(P23,[1]DropTable!$A:$A,1,0)),"드랍없음",""))</f>
        <v/>
      </c>
      <c r="S23">
        <v>8.1</v>
      </c>
    </row>
    <row r="24" spans="1:19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  <c r="O24" t="str">
        <f>IF(ISBLANK(N24),"",IF(ISERROR(VLOOKUP(N24,[1]DropTable!$A:$A,1,0)),"드랍없음",""))</f>
        <v/>
      </c>
      <c r="Q24" t="str">
        <f>IF(ISBLANK(P24),"",IF(ISERROR(VLOOKUP(P24,[1]DropTable!$A:$A,1,0)),"드랍없음",""))</f>
        <v/>
      </c>
      <c r="S24">
        <v>8.1</v>
      </c>
    </row>
    <row r="25" spans="1:19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  <c r="O25" t="str">
        <f>IF(ISBLANK(N25),"",IF(ISERROR(VLOOKUP(N25,[1]DropTable!$A:$A,1,0)),"드랍없음",""))</f>
        <v/>
      </c>
      <c r="Q25" t="str">
        <f>IF(ISBLANK(P25),"",IF(ISERROR(VLOOKUP(P25,[1]DropTable!$A:$A,1,0)),"드랍없음",""))</f>
        <v/>
      </c>
      <c r="S25">
        <v>8.1</v>
      </c>
    </row>
    <row r="26" spans="1:19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3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  <c r="O26" t="str">
        <f>IF(ISBLANK(N26),"",IF(ISERROR(VLOOKUP(N26,[1]DropTable!$A:$A,1,0)),"드랍없음",""))</f>
        <v/>
      </c>
      <c r="Q26" t="str">
        <f>IF(ISBLANK(P26),"",IF(ISERROR(VLOOKUP(P26,[1]DropTable!$A:$A,1,0)),"드랍없음",""))</f>
        <v/>
      </c>
      <c r="S26">
        <v>8.1</v>
      </c>
    </row>
    <row r="27" spans="1:19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11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  <c r="O27" t="str">
        <f>IF(ISBLANK(N27),"",IF(ISERROR(VLOOKUP(N27,[1]DropTable!$A:$A,1,0)),"드랍없음",""))</f>
        <v/>
      </c>
      <c r="Q27" t="str">
        <f>IF(ISBLANK(P27),"",IF(ISERROR(VLOOKUP(P27,[1]DropTable!$A:$A,1,0)),"드랍없음",""))</f>
        <v/>
      </c>
      <c r="S27">
        <v>8.1</v>
      </c>
    </row>
    <row r="28" spans="1:19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  <c r="O28" t="str">
        <f>IF(ISBLANK(N28),"",IF(ISERROR(VLOOKUP(N28,[1]DropTable!$A:$A,1,0)),"드랍없음",""))</f>
        <v/>
      </c>
      <c r="Q28" t="str">
        <f>IF(ISBLANK(P28),"",IF(ISERROR(VLOOKUP(P28,[1]DropTable!$A:$A,1,0)),"드랍없음",""))</f>
        <v/>
      </c>
      <c r="S28">
        <v>8.1</v>
      </c>
    </row>
    <row r="29" spans="1:19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  <c r="O29" t="str">
        <f>IF(ISBLANK(N29),"",IF(ISERROR(VLOOKUP(N29,[1]DropTable!$A:$A,1,0)),"드랍없음",""))</f>
        <v/>
      </c>
      <c r="Q29" t="str">
        <f>IF(ISBLANK(P29),"",IF(ISERROR(VLOOKUP(P29,[1]DropTable!$A:$A,1,0)),"드랍없음",""))</f>
        <v/>
      </c>
      <c r="S29">
        <v>8.1</v>
      </c>
    </row>
    <row r="30" spans="1:19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  <c r="O30" t="str">
        <f>IF(ISBLANK(N30),"",IF(ISERROR(VLOOKUP(N30,[1]DropTable!$A:$A,1,0)),"드랍없음",""))</f>
        <v/>
      </c>
      <c r="Q30" t="str">
        <f>IF(ISBLANK(P30),"",IF(ISERROR(VLOOKUP(P30,[1]DropTable!$A:$A,1,0)),"드랍없음",""))</f>
        <v/>
      </c>
      <c r="S30">
        <v>8.1</v>
      </c>
    </row>
    <row r="31" spans="1:19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3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  <c r="O31" t="str">
        <f>IF(ISBLANK(N31),"",IF(ISERROR(VLOOKUP(N31,[1]DropTable!$A:$A,1,0)),"드랍없음",""))</f>
        <v/>
      </c>
      <c r="Q31" t="str">
        <f>IF(ISBLANK(P31),"",IF(ISERROR(VLOOKUP(P31,[1]DropTable!$A:$A,1,0)),"드랍없음",""))</f>
        <v/>
      </c>
      <c r="S31">
        <v>8.1</v>
      </c>
    </row>
    <row r="32" spans="1:19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12</v>
      </c>
      <c r="I32" t="b">
        <f t="shared" ca="1" si="1"/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  <c r="O32" t="str">
        <f>IF(ISBLANK(N32),"",IF(ISERROR(VLOOKUP(N32,[1]DropTable!$A:$A,1,0)),"드랍없음",""))</f>
        <v/>
      </c>
      <c r="Q32" t="str">
        <f>IF(ISBLANK(P32),"",IF(ISERROR(VLOOKUP(P32,[1]DropTable!$A:$A,1,0)),"드랍없음",""))</f>
        <v/>
      </c>
      <c r="S32">
        <v>8.1</v>
      </c>
    </row>
    <row r="33" spans="1:19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  <c r="O33" t="str">
        <f>IF(ISBLANK(N33),"",IF(ISERROR(VLOOKUP(N33,[1]DropTable!$A:$A,1,0)),"드랍없음",""))</f>
        <v/>
      </c>
      <c r="Q33" t="str">
        <f>IF(ISBLANK(P33),"",IF(ISERROR(VLOOKUP(P33,[1]DropTable!$A:$A,1,0)),"드랍없음",""))</f>
        <v/>
      </c>
      <c r="S33">
        <v>8.1</v>
      </c>
    </row>
    <row r="34" spans="1:19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  <c r="O34" t="str">
        <f>IF(ISBLANK(N34),"",IF(ISERROR(VLOOKUP(N34,[1]DropTable!$A:$A,1,0)),"드랍없음",""))</f>
        <v/>
      </c>
      <c r="Q34" t="str">
        <f>IF(ISBLANK(P34),"",IF(ISERROR(VLOOKUP(P34,[1]DropTable!$A:$A,1,0)),"드랍없음",""))</f>
        <v/>
      </c>
      <c r="S34">
        <v>8.1</v>
      </c>
    </row>
    <row r="35" spans="1:19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  <c r="O35" t="str">
        <f>IF(ISBLANK(N35),"",IF(ISERROR(VLOOKUP(N35,[1]DropTable!$A:$A,1,0)),"드랍없음",""))</f>
        <v/>
      </c>
      <c r="Q35" t="str">
        <f>IF(ISBLANK(P35),"",IF(ISERROR(VLOOKUP(P35,[1]DropTable!$A:$A,1,0)),"드랍없음",""))</f>
        <v/>
      </c>
      <c r="S35">
        <v>8.1</v>
      </c>
    </row>
    <row r="36" spans="1:19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4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  <c r="O36" t="str">
        <f>IF(ISBLANK(N36),"",IF(ISERROR(VLOOKUP(N36,[1]DropTable!$A:$A,1,0)),"드랍없음",""))</f>
        <v/>
      </c>
      <c r="Q36" t="str">
        <f>IF(ISBLANK(P36),"",IF(ISERROR(VLOOKUP(P36,[1]DropTable!$A:$A,1,0)),"드랍없음",""))</f>
        <v/>
      </c>
      <c r="S36">
        <v>8.1</v>
      </c>
    </row>
    <row r="37" spans="1:19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11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  <c r="O37" t="str">
        <f>IF(ISBLANK(N37),"",IF(ISERROR(VLOOKUP(N37,[1]DropTable!$A:$A,1,0)),"드랍없음",""))</f>
        <v/>
      </c>
      <c r="Q37" t="str">
        <f>IF(ISBLANK(P37),"",IF(ISERROR(VLOOKUP(P37,[1]DropTable!$A:$A,1,0)),"드랍없음",""))</f>
        <v/>
      </c>
      <c r="S37">
        <v>8.1</v>
      </c>
    </row>
    <row r="38" spans="1:19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  <c r="O38" t="str">
        <f>IF(ISBLANK(N38),"",IF(ISERROR(VLOOKUP(N38,[1]DropTable!$A:$A,1,0)),"드랍없음",""))</f>
        <v/>
      </c>
      <c r="Q38" t="str">
        <f>IF(ISBLANK(P38),"",IF(ISERROR(VLOOKUP(P38,[1]DropTable!$A:$A,1,0)),"드랍없음",""))</f>
        <v/>
      </c>
      <c r="S38">
        <v>8.1</v>
      </c>
    </row>
    <row r="39" spans="1:19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  <c r="O39" t="str">
        <f>IF(ISBLANK(N39),"",IF(ISERROR(VLOOKUP(N39,[1]DropTable!$A:$A,1,0)),"드랍없음",""))</f>
        <v/>
      </c>
      <c r="Q39" t="str">
        <f>IF(ISBLANK(P39),"",IF(ISERROR(VLOOKUP(P39,[1]DropTable!$A:$A,1,0)),"드랍없음",""))</f>
        <v/>
      </c>
      <c r="S39">
        <v>8.1</v>
      </c>
    </row>
    <row r="40" spans="1:19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  <c r="O40" t="str">
        <f>IF(ISBLANK(N40),"",IF(ISERROR(VLOOKUP(N40,[1]DropTable!$A:$A,1,0)),"드랍없음",""))</f>
        <v/>
      </c>
      <c r="Q40" t="str">
        <f>IF(ISBLANK(P40),"",IF(ISERROR(VLOOKUP(P40,[1]DropTable!$A:$A,1,0)),"드랍없음",""))</f>
        <v/>
      </c>
      <c r="S40">
        <v>8.1</v>
      </c>
    </row>
    <row r="41" spans="1:19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4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  <c r="O41" t="str">
        <f>IF(ISBLANK(N41),"",IF(ISERROR(VLOOKUP(N41,[1]DropTable!$A:$A,1,0)),"드랍없음",""))</f>
        <v/>
      </c>
      <c r="Q41" t="str">
        <f>IF(ISBLANK(P41),"",IF(ISERROR(VLOOKUP(P41,[1]DropTable!$A:$A,1,0)),"드랍없음",""))</f>
        <v/>
      </c>
      <c r="S41">
        <v>8.1</v>
      </c>
    </row>
    <row r="42" spans="1:19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12</v>
      </c>
      <c r="I42" t="b">
        <f t="shared" ca="1" si="1"/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  <c r="O42" t="str">
        <f>IF(ISBLANK(N42),"",IF(ISERROR(VLOOKUP(N42,[1]DropTable!$A:$A,1,0)),"드랍없음",""))</f>
        <v/>
      </c>
      <c r="Q42" t="str">
        <f>IF(ISBLANK(P42),"",IF(ISERROR(VLOOKUP(P42,[1]DropTable!$A:$A,1,0)),"드랍없음",""))</f>
        <v/>
      </c>
      <c r="S42">
        <v>8.1</v>
      </c>
    </row>
    <row r="43" spans="1:19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  <c r="O43" t="str">
        <f>IF(ISBLANK(N43),"",IF(ISERROR(VLOOKUP(N43,[1]DropTable!$A:$A,1,0)),"드랍없음",""))</f>
        <v/>
      </c>
      <c r="Q43" t="str">
        <f>IF(ISBLANK(P43),"",IF(ISERROR(VLOOKUP(P43,[1]DropTable!$A:$A,1,0)),"드랍없음",""))</f>
        <v/>
      </c>
      <c r="S43">
        <v>8.1</v>
      </c>
    </row>
    <row r="44" spans="1:19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  <c r="O44" t="str">
        <f>IF(ISBLANK(N44),"",IF(ISERROR(VLOOKUP(N44,[1]DropTable!$A:$A,1,0)),"드랍없음",""))</f>
        <v/>
      </c>
      <c r="Q44" t="str">
        <f>IF(ISBLANK(P44),"",IF(ISERROR(VLOOKUP(P44,[1]DropTable!$A:$A,1,0)),"드랍없음",""))</f>
        <v/>
      </c>
      <c r="S44">
        <v>8.1</v>
      </c>
    </row>
    <row r="45" spans="1:19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  <c r="O45" t="str">
        <f>IF(ISBLANK(N45),"",IF(ISERROR(VLOOKUP(N45,[1]DropTable!$A:$A,1,0)),"드랍없음",""))</f>
        <v/>
      </c>
      <c r="Q45" t="str">
        <f>IF(ISBLANK(P45),"",IF(ISERROR(VLOOKUP(P45,[1]DropTable!$A:$A,1,0)),"드랍없음",""))</f>
        <v/>
      </c>
      <c r="S45">
        <v>8.1</v>
      </c>
    </row>
    <row r="46" spans="1:19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5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  <c r="O46" t="str">
        <f>IF(ISBLANK(N46),"",IF(ISERROR(VLOOKUP(N46,[1]DropTable!$A:$A,1,0)),"드랍없음",""))</f>
        <v/>
      </c>
      <c r="Q46" t="str">
        <f>IF(ISBLANK(P46),"",IF(ISERROR(VLOOKUP(P46,[1]DropTable!$A:$A,1,0)),"드랍없음",""))</f>
        <v/>
      </c>
      <c r="S46">
        <v>8.1</v>
      </c>
    </row>
    <row r="47" spans="1:19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11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  <c r="O47" t="str">
        <f>IF(ISBLANK(N47),"",IF(ISERROR(VLOOKUP(N47,[1]DropTable!$A:$A,1,0)),"드랍없음",""))</f>
        <v/>
      </c>
      <c r="Q47" t="str">
        <f>IF(ISBLANK(P47),"",IF(ISERROR(VLOOKUP(P47,[1]DropTable!$A:$A,1,0)),"드랍없음",""))</f>
        <v/>
      </c>
      <c r="S47">
        <v>8.1</v>
      </c>
    </row>
    <row r="48" spans="1:19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  <c r="O48" t="str">
        <f>IF(ISBLANK(N48),"",IF(ISERROR(VLOOKUP(N48,[1]DropTable!$A:$A,1,0)),"드랍없음",""))</f>
        <v/>
      </c>
      <c r="Q48" t="str">
        <f>IF(ISBLANK(P48),"",IF(ISERROR(VLOOKUP(P48,[1]DropTable!$A:$A,1,0)),"드랍없음",""))</f>
        <v/>
      </c>
      <c r="S48">
        <v>8.1</v>
      </c>
    </row>
    <row r="49" spans="1:19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  <c r="O49" t="str">
        <f>IF(ISBLANK(N49),"",IF(ISERROR(VLOOKUP(N49,[1]DropTable!$A:$A,1,0)),"드랍없음",""))</f>
        <v/>
      </c>
      <c r="Q49" t="str">
        <f>IF(ISBLANK(P49),"",IF(ISERROR(VLOOKUP(P49,[1]DropTable!$A:$A,1,0)),"드랍없음",""))</f>
        <v/>
      </c>
      <c r="S49">
        <v>8.1</v>
      </c>
    </row>
    <row r="50" spans="1:19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  <c r="O50" t="str">
        <f>IF(ISBLANK(N50),"",IF(ISERROR(VLOOKUP(N50,[1]DropTable!$A:$A,1,0)),"드랍없음",""))</f>
        <v/>
      </c>
      <c r="Q50" t="str">
        <f>IF(ISBLANK(P50),"",IF(ISERROR(VLOOKUP(P50,[1]DropTable!$A:$A,1,0)),"드랍없음",""))</f>
        <v/>
      </c>
      <c r="S50">
        <v>8.1</v>
      </c>
    </row>
    <row r="51" spans="1:19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5</v>
      </c>
      <c r="I51" t="b">
        <f t="shared" ca="1" si="1"/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  <c r="O51" t="str">
        <f>IF(ISBLANK(N51),"",IF(ISERROR(VLOOKUP(N51,[1]DropTable!$A:$A,1,0)),"드랍없음",""))</f>
        <v/>
      </c>
      <c r="Q51" t="str">
        <f>IF(ISBLANK(P51),"",IF(ISERROR(VLOOKUP(P51,[1]DropTable!$A:$A,1,0)),"드랍없음",""))</f>
        <v/>
      </c>
      <c r="S51">
        <v>8.1</v>
      </c>
    </row>
    <row r="52" spans="1:19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12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  <c r="O52" t="str">
        <f>IF(ISBLANK(N52),"",IF(ISERROR(VLOOKUP(N52,[1]DropTable!$A:$A,1,0)),"드랍없음",""))</f>
        <v/>
      </c>
      <c r="Q52" t="str">
        <f>IF(ISBLANK(P52),"",IF(ISERROR(VLOOKUP(P52,[1]DropTable!$A:$A,1,0)),"드랍없음",""))</f>
        <v/>
      </c>
      <c r="S52">
        <v>8.1</v>
      </c>
    </row>
    <row r="53" spans="1:19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0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  <c r="O53" t="str">
        <f>IF(ISBLANK(N53),"",IF(ISERROR(VLOOKUP(N53,[1]DropTable!$A:$A,1,0)),"드랍없음",""))</f>
        <v/>
      </c>
      <c r="Q53" t="str">
        <f>IF(ISBLANK(P53),"",IF(ISERROR(VLOOKUP(P53,[1]DropTable!$A:$A,1,0)),"드랍없음",""))</f>
        <v/>
      </c>
      <c r="S53">
        <v>8.1</v>
      </c>
    </row>
    <row r="54" spans="1:19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  <c r="O54" t="str">
        <f>IF(ISBLANK(N54),"",IF(ISERROR(VLOOKUP(N54,[1]DropTable!$A:$A,1,0)),"드랍없음",""))</f>
        <v/>
      </c>
      <c r="Q54" t="str">
        <f>IF(ISBLANK(P54),"",IF(ISERROR(VLOOKUP(P54,[1]DropTable!$A:$A,1,0)),"드랍없음",""))</f>
        <v/>
      </c>
      <c r="S54">
        <v>8.1</v>
      </c>
    </row>
    <row r="55" spans="1:19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  <c r="O55" t="str">
        <f>IF(ISBLANK(N55),"",IF(ISERROR(VLOOKUP(N55,[1]DropTable!$A:$A,1,0)),"드랍없음",""))</f>
        <v/>
      </c>
      <c r="Q55" t="str">
        <f>IF(ISBLANK(P55),"",IF(ISERROR(VLOOKUP(P55,[1]DropTable!$A:$A,1,0)),"드랍없음",""))</f>
        <v/>
      </c>
      <c r="S55">
        <v>8.1</v>
      </c>
    </row>
    <row r="56" spans="1:19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 t="shared" si="0"/>
        <v>11</v>
      </c>
      <c r="I56" t="b">
        <f t="shared" ca="1" si="1"/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  <c r="O56" t="str">
        <f>IF(ISBLANK(N56),"",IF(ISERROR(VLOOKUP(N56,[1]DropTable!$A:$A,1,0)),"드랍없음",""))</f>
        <v/>
      </c>
      <c r="Q56" t="str">
        <f>IF(ISBLANK(P56),"",IF(ISERROR(VLOOKUP(P56,[1]DropTable!$A:$A,1,0)),"드랍없음",""))</f>
        <v/>
      </c>
      <c r="S56">
        <v>8.1</v>
      </c>
    </row>
    <row r="57" spans="1:19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si="0"/>
        <v>1</v>
      </c>
      <c r="I57" t="b">
        <f t="shared" ca="1" si="1"/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  <c r="O57" t="str">
        <f>IF(ISBLANK(N57),"",IF(ISERROR(VLOOKUP(N57,[1]DropTable!$A:$A,1,0)),"드랍없음",""))</f>
        <v/>
      </c>
      <c r="Q57" t="str">
        <f>IF(ISBLANK(P57),"",IF(ISERROR(VLOOKUP(P57,[1]DropTable!$A:$A,1,0)),"드랍없음",""))</f>
        <v/>
      </c>
      <c r="S57">
        <v>8.1</v>
      </c>
    </row>
    <row r="58" spans="1:19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0"/>
        <v>1</v>
      </c>
      <c r="I58" t="b">
        <f t="shared" ca="1" si="1"/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  <c r="O58" t="str">
        <f>IF(ISBLANK(N58),"",IF(ISERROR(VLOOKUP(N58,[1]DropTable!$A:$A,1,0)),"드랍없음",""))</f>
        <v/>
      </c>
      <c r="Q58" t="str">
        <f>IF(ISBLANK(P58),"",IF(ISERROR(VLOOKUP(P58,[1]DropTable!$A:$A,1,0)),"드랍없음",""))</f>
        <v/>
      </c>
      <c r="S58">
        <v>8.1</v>
      </c>
    </row>
    <row r="59" spans="1:19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0"/>
        <v>12</v>
      </c>
      <c r="I59" t="b">
        <f t="shared" ca="1" si="1"/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  <c r="O59" t="str">
        <f>IF(ISBLANK(N59),"",IF(ISERROR(VLOOKUP(N59,[1]DropTable!$A:$A,1,0)),"드랍없음",""))</f>
        <v/>
      </c>
      <c r="Q59" t="str">
        <f>IF(ISBLANK(P59),"",IF(ISERROR(VLOOKUP(P59,[1]DropTable!$A:$A,1,0)),"드랍없음",""))</f>
        <v/>
      </c>
      <c r="S59">
        <v>8.1</v>
      </c>
    </row>
    <row r="60" spans="1:19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0"/>
        <v>2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  <c r="O60" t="str">
        <f>IF(ISBLANK(N60),"",IF(ISERROR(VLOOKUP(N60,[1]DropTable!$A:$A,1,0)),"드랍없음",""))</f>
        <v/>
      </c>
      <c r="Q60" t="str">
        <f>IF(ISBLANK(P60),"",IF(ISERROR(VLOOKUP(P60,[1]DropTable!$A:$A,1,0)),"드랍없음",""))</f>
        <v/>
      </c>
      <c r="S60">
        <v>8.1</v>
      </c>
    </row>
    <row r="61" spans="1:19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0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  <c r="O61" t="str">
        <f>IF(ISBLANK(N61),"",IF(ISERROR(VLOOKUP(N61,[1]DropTable!$A:$A,1,0)),"드랍없음",""))</f>
        <v/>
      </c>
      <c r="Q61" t="str">
        <f>IF(ISBLANK(P61),"",IF(ISERROR(VLOOKUP(P61,[1]DropTable!$A:$A,1,0)),"드랍없음",""))</f>
        <v/>
      </c>
      <c r="S61">
        <v>8.1</v>
      </c>
    </row>
    <row r="62" spans="1:19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0"/>
        <v>11</v>
      </c>
      <c r="I62" t="b">
        <f t="shared" ca="1" si="1"/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  <c r="O62" t="str">
        <f>IF(ISBLANK(N62),"",IF(ISERROR(VLOOKUP(N62,[1]DropTable!$A:$A,1,0)),"드랍없음",""))</f>
        <v/>
      </c>
      <c r="Q62" t="str">
        <f>IF(ISBLANK(P62),"",IF(ISERROR(VLOOKUP(P62,[1]DropTable!$A:$A,1,0)),"드랍없음",""))</f>
        <v/>
      </c>
      <c r="S62">
        <v>8.1</v>
      </c>
    </row>
    <row r="63" spans="1:19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0"/>
        <v>2</v>
      </c>
      <c r="I63" t="b">
        <f t="shared" ca="1" si="1"/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  <c r="O63" t="str">
        <f>IF(ISBLANK(N63),"",IF(ISERROR(VLOOKUP(N63,[1]DropTable!$A:$A,1,0)),"드랍없음",""))</f>
        <v/>
      </c>
      <c r="Q63" t="str">
        <f>IF(ISBLANK(P63),"",IF(ISERROR(VLOOKUP(P63,[1]DropTable!$A:$A,1,0)),"드랍없음",""))</f>
        <v/>
      </c>
      <c r="S63">
        <v>8.1</v>
      </c>
    </row>
    <row r="64" spans="1:19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0"/>
        <v>2</v>
      </c>
      <c r="I64" t="b">
        <f t="shared" ca="1" si="1"/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  <c r="O64" t="str">
        <f>IF(ISBLANK(N64),"",IF(ISERROR(VLOOKUP(N64,[1]DropTable!$A:$A,1,0)),"드랍없음",""))</f>
        <v/>
      </c>
      <c r="Q64" t="str">
        <f>IF(ISBLANK(P64),"",IF(ISERROR(VLOOKUP(P64,[1]DropTable!$A:$A,1,0)),"드랍없음",""))</f>
        <v/>
      </c>
      <c r="S64">
        <v>8.1</v>
      </c>
    </row>
    <row r="65" spans="1:19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0"/>
        <v>12</v>
      </c>
      <c r="I65" t="b">
        <f t="shared" ca="1" si="1"/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  <c r="O65" t="str">
        <f>IF(ISBLANK(N65),"",IF(ISERROR(VLOOKUP(N65,[1]DropTable!$A:$A,1,0)),"드랍없음",""))</f>
        <v/>
      </c>
      <c r="Q65" t="str">
        <f>IF(ISBLANK(P65),"",IF(ISERROR(VLOOKUP(P65,[1]DropTable!$A:$A,1,0)),"드랍없음",""))</f>
        <v/>
      </c>
      <c r="S65">
        <v>8.1</v>
      </c>
    </row>
    <row r="66" spans="1:19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ref="H66:H129" si="4">IF(B66=0,0,
IF(COUNTIF(A:A,A66)=11,12,
IF(MOD(B66,((COUNTIF(A:A,A66)-1)/5))=0,12,
IF(MOD(B66,((COUNTIF(A:A,A66)-1)/5))=((COUNTIF(A:A,A66)-1)/10),11,
INT(B66/((COUNTIF(A:A,A66)-1)/5))+1))))</f>
        <v>3</v>
      </c>
      <c r="I66" t="b">
        <f t="shared" ref="I66:I129" ca="1" si="5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  <c r="O66" t="str">
        <f>IF(ISBLANK(N66),"",IF(ISERROR(VLOOKUP(N66,[1]DropTable!$A:$A,1,0)),"드랍없음",""))</f>
        <v/>
      </c>
      <c r="Q66" t="str">
        <f>IF(ISBLANK(P66),"",IF(ISERROR(VLOOKUP(P66,[1]DropTable!$A:$A,1,0)),"드랍없음",""))</f>
        <v/>
      </c>
      <c r="S66">
        <v>8.1</v>
      </c>
    </row>
    <row r="67" spans="1:19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ca="1" si="5"/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  <c r="O67" t="str">
        <f>IF(ISBLANK(N67),"",IF(ISERROR(VLOOKUP(N67,[1]DropTable!$A:$A,1,0)),"드랍없음",""))</f>
        <v/>
      </c>
      <c r="Q67" t="str">
        <f>IF(ISBLANK(P67),"",IF(ISERROR(VLOOKUP(P67,[1]DropTable!$A:$A,1,0)),"드랍없음",""))</f>
        <v/>
      </c>
      <c r="S67">
        <v>8.1</v>
      </c>
    </row>
    <row r="68" spans="1:19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11</v>
      </c>
      <c r="I68" t="b">
        <f t="shared" ca="1" si="5"/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  <c r="O68" t="str">
        <f>IF(ISBLANK(N68),"",IF(ISERROR(VLOOKUP(N68,[1]DropTable!$A:$A,1,0)),"드랍없음",""))</f>
        <v/>
      </c>
      <c r="Q68" t="str">
        <f>IF(ISBLANK(P68),"",IF(ISERROR(VLOOKUP(P68,[1]DropTable!$A:$A,1,0)),"드랍없음",""))</f>
        <v/>
      </c>
      <c r="S68">
        <v>8.1</v>
      </c>
    </row>
    <row r="69" spans="1:19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3</v>
      </c>
      <c r="I69" t="b">
        <f t="shared" ca="1" si="5"/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  <c r="O69" t="str">
        <f>IF(ISBLANK(N69),"",IF(ISERROR(VLOOKUP(N69,[1]DropTable!$A:$A,1,0)),"드랍없음",""))</f>
        <v/>
      </c>
      <c r="Q69" t="str">
        <f>IF(ISBLANK(P69),"",IF(ISERROR(VLOOKUP(P69,[1]DropTable!$A:$A,1,0)),"드랍없음",""))</f>
        <v/>
      </c>
      <c r="S69">
        <v>8.1</v>
      </c>
    </row>
    <row r="70" spans="1:19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3</v>
      </c>
      <c r="I70" t="b">
        <f t="shared" ca="1" si="5"/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  <c r="O70" t="str">
        <f>IF(ISBLANK(N70),"",IF(ISERROR(VLOOKUP(N70,[1]DropTable!$A:$A,1,0)),"드랍없음",""))</f>
        <v/>
      </c>
      <c r="Q70" t="str">
        <f>IF(ISBLANK(P70),"",IF(ISERROR(VLOOKUP(P70,[1]DropTable!$A:$A,1,0)),"드랍없음",""))</f>
        <v/>
      </c>
      <c r="S70">
        <v>8.1</v>
      </c>
    </row>
    <row r="71" spans="1:19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12</v>
      </c>
      <c r="I71" t="b">
        <f t="shared" ca="1" si="5"/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  <c r="O71" t="str">
        <f>IF(ISBLANK(N71),"",IF(ISERROR(VLOOKUP(N71,[1]DropTable!$A:$A,1,0)),"드랍없음",""))</f>
        <v/>
      </c>
      <c r="Q71" t="str">
        <f>IF(ISBLANK(P71),"",IF(ISERROR(VLOOKUP(P71,[1]DropTable!$A:$A,1,0)),"드랍없음",""))</f>
        <v/>
      </c>
      <c r="S71">
        <v>8.1</v>
      </c>
    </row>
    <row r="72" spans="1:19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4</v>
      </c>
      <c r="I72" t="b">
        <f t="shared" ca="1" si="5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  <c r="O72" t="str">
        <f>IF(ISBLANK(N72),"",IF(ISERROR(VLOOKUP(N72,[1]DropTable!$A:$A,1,0)),"드랍없음",""))</f>
        <v/>
      </c>
      <c r="Q72" t="str">
        <f>IF(ISBLANK(P72),"",IF(ISERROR(VLOOKUP(P72,[1]DropTable!$A:$A,1,0)),"드랍없음",""))</f>
        <v/>
      </c>
      <c r="S72">
        <v>8.1</v>
      </c>
    </row>
    <row r="73" spans="1:19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5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  <c r="O73" t="str">
        <f>IF(ISBLANK(N73),"",IF(ISERROR(VLOOKUP(N73,[1]DropTable!$A:$A,1,0)),"드랍없음",""))</f>
        <v/>
      </c>
      <c r="Q73" t="str">
        <f>IF(ISBLANK(P73),"",IF(ISERROR(VLOOKUP(P73,[1]DropTable!$A:$A,1,0)),"드랍없음",""))</f>
        <v/>
      </c>
      <c r="S73">
        <v>8.1</v>
      </c>
    </row>
    <row r="74" spans="1:19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11</v>
      </c>
      <c r="I74" t="b">
        <f t="shared" ca="1" si="5"/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  <c r="O74" t="str">
        <f>IF(ISBLANK(N74),"",IF(ISERROR(VLOOKUP(N74,[1]DropTable!$A:$A,1,0)),"드랍없음",""))</f>
        <v/>
      </c>
      <c r="Q74" t="str">
        <f>IF(ISBLANK(P74),"",IF(ISERROR(VLOOKUP(P74,[1]DropTable!$A:$A,1,0)),"드랍없음",""))</f>
        <v/>
      </c>
      <c r="S74">
        <v>8.1</v>
      </c>
    </row>
    <row r="75" spans="1:19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4</v>
      </c>
      <c r="I75" t="b">
        <f t="shared" ca="1" si="5"/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  <c r="O75" t="str">
        <f>IF(ISBLANK(N75),"",IF(ISERROR(VLOOKUP(N75,[1]DropTable!$A:$A,1,0)),"드랍없음",""))</f>
        <v/>
      </c>
      <c r="Q75" t="str">
        <f>IF(ISBLANK(P75),"",IF(ISERROR(VLOOKUP(P75,[1]DropTable!$A:$A,1,0)),"드랍없음",""))</f>
        <v/>
      </c>
      <c r="S75">
        <v>8.1</v>
      </c>
    </row>
    <row r="76" spans="1:19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4</v>
      </c>
      <c r="I76" t="b">
        <f t="shared" ca="1" si="5"/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  <c r="O76" t="str">
        <f>IF(ISBLANK(N76),"",IF(ISERROR(VLOOKUP(N76,[1]DropTable!$A:$A,1,0)),"드랍없음",""))</f>
        <v/>
      </c>
      <c r="Q76" t="str">
        <f>IF(ISBLANK(P76),"",IF(ISERROR(VLOOKUP(P76,[1]DropTable!$A:$A,1,0)),"드랍없음",""))</f>
        <v/>
      </c>
      <c r="S76">
        <v>8.1</v>
      </c>
    </row>
    <row r="77" spans="1:19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12</v>
      </c>
      <c r="I77" t="b">
        <f t="shared" ca="1" si="5"/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  <c r="O77" t="str">
        <f>IF(ISBLANK(N77),"",IF(ISERROR(VLOOKUP(N77,[1]DropTable!$A:$A,1,0)),"드랍없음",""))</f>
        <v/>
      </c>
      <c r="Q77" t="str">
        <f>IF(ISBLANK(P77),"",IF(ISERROR(VLOOKUP(P77,[1]DropTable!$A:$A,1,0)),"드랍없음",""))</f>
        <v/>
      </c>
      <c r="S77">
        <v>8.1</v>
      </c>
    </row>
    <row r="78" spans="1:19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5</v>
      </c>
      <c r="I78" t="b">
        <f t="shared" ca="1" si="5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  <c r="O78" t="str">
        <f>IF(ISBLANK(N78),"",IF(ISERROR(VLOOKUP(N78,[1]DropTable!$A:$A,1,0)),"드랍없음",""))</f>
        <v/>
      </c>
      <c r="Q78" t="str">
        <f>IF(ISBLANK(P78),"",IF(ISERROR(VLOOKUP(P78,[1]DropTable!$A:$A,1,0)),"드랍없음",""))</f>
        <v/>
      </c>
      <c r="S78">
        <v>8.1</v>
      </c>
    </row>
    <row r="79" spans="1:19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5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  <c r="O79" t="str">
        <f>IF(ISBLANK(N79),"",IF(ISERROR(VLOOKUP(N79,[1]DropTable!$A:$A,1,0)),"드랍없음",""))</f>
        <v/>
      </c>
      <c r="Q79" t="str">
        <f>IF(ISBLANK(P79),"",IF(ISERROR(VLOOKUP(P79,[1]DropTable!$A:$A,1,0)),"드랍없음",""))</f>
        <v/>
      </c>
      <c r="S79">
        <v>8.1</v>
      </c>
    </row>
    <row r="80" spans="1:19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11</v>
      </c>
      <c r="I80" t="b">
        <f t="shared" ca="1" si="5"/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  <c r="O80" t="str">
        <f>IF(ISBLANK(N80),"",IF(ISERROR(VLOOKUP(N80,[1]DropTable!$A:$A,1,0)),"드랍없음",""))</f>
        <v/>
      </c>
      <c r="Q80" t="str">
        <f>IF(ISBLANK(P80),"",IF(ISERROR(VLOOKUP(P80,[1]DropTable!$A:$A,1,0)),"드랍없음",""))</f>
        <v/>
      </c>
      <c r="S80">
        <v>8.1</v>
      </c>
    </row>
    <row r="81" spans="1:19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5</v>
      </c>
      <c r="I81" t="b">
        <f t="shared" ca="1" si="5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  <c r="O81" t="str">
        <f>IF(ISBLANK(N81),"",IF(ISERROR(VLOOKUP(N81,[1]DropTable!$A:$A,1,0)),"드랍없음",""))</f>
        <v/>
      </c>
      <c r="Q81" t="str">
        <f>IF(ISBLANK(P81),"",IF(ISERROR(VLOOKUP(P81,[1]DropTable!$A:$A,1,0)),"드랍없음",""))</f>
        <v/>
      </c>
      <c r="S81">
        <v>8.1</v>
      </c>
    </row>
    <row r="82" spans="1:19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5</v>
      </c>
      <c r="I82" t="b">
        <f t="shared" ca="1" si="5"/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  <c r="O82" t="str">
        <f>IF(ISBLANK(N82),"",IF(ISERROR(VLOOKUP(N82,[1]DropTable!$A:$A,1,0)),"드랍없음",""))</f>
        <v/>
      </c>
      <c r="Q82" t="str">
        <f>IF(ISBLANK(P82),"",IF(ISERROR(VLOOKUP(P82,[1]DropTable!$A:$A,1,0)),"드랍없음",""))</f>
        <v/>
      </c>
      <c r="S82">
        <v>8.1</v>
      </c>
    </row>
    <row r="83" spans="1:19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12</v>
      </c>
      <c r="I83" t="b">
        <f t="shared" ca="1" si="5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  <c r="O83" t="str">
        <f>IF(ISBLANK(N83),"",IF(ISERROR(VLOOKUP(N83,[1]DropTable!$A:$A,1,0)),"드랍없음",""))</f>
        <v/>
      </c>
      <c r="Q83" t="str">
        <f>IF(ISBLANK(P83),"",IF(ISERROR(VLOOKUP(P83,[1]DropTable!$A:$A,1,0)),"드랍없음",""))</f>
        <v/>
      </c>
      <c r="S83">
        <v>8.1</v>
      </c>
    </row>
    <row r="84" spans="1:19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0</v>
      </c>
      <c r="I84" t="b">
        <f t="shared" ca="1" si="5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  <c r="O84" t="str">
        <f>IF(ISBLANK(N84),"",IF(ISERROR(VLOOKUP(N84,[1]DropTable!$A:$A,1,0)),"드랍없음",""))</f>
        <v/>
      </c>
      <c r="Q84" t="str">
        <f>IF(ISBLANK(P84),"",IF(ISERROR(VLOOKUP(P84,[1]DropTable!$A:$A,1,0)),"드랍없음",""))</f>
        <v/>
      </c>
      <c r="S84">
        <v>8.1</v>
      </c>
    </row>
    <row r="85" spans="1:19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5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  <c r="O85" t="str">
        <f>IF(ISBLANK(N85),"",IF(ISERROR(VLOOKUP(N85,[1]DropTable!$A:$A,1,0)),"드랍없음",""))</f>
        <v/>
      </c>
      <c r="Q85" t="str">
        <f>IF(ISBLANK(P85),"",IF(ISERROR(VLOOKUP(P85,[1]DropTable!$A:$A,1,0)),"드랍없음",""))</f>
        <v/>
      </c>
      <c r="S85">
        <v>8.1</v>
      </c>
    </row>
    <row r="86" spans="1:19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</v>
      </c>
      <c r="I86" t="b">
        <f t="shared" ca="1" si="5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  <c r="O86" t="str">
        <f>IF(ISBLANK(N86),"",IF(ISERROR(VLOOKUP(N86,[1]DropTable!$A:$A,1,0)),"드랍없음",""))</f>
        <v/>
      </c>
      <c r="Q86" t="str">
        <f>IF(ISBLANK(P86),"",IF(ISERROR(VLOOKUP(P86,[1]DropTable!$A:$A,1,0)),"드랍없음",""))</f>
        <v/>
      </c>
      <c r="S86">
        <v>8.1</v>
      </c>
    </row>
    <row r="87" spans="1:19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5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  <c r="O87" t="str">
        <f>IF(ISBLANK(N87),"",IF(ISERROR(VLOOKUP(N87,[1]DropTable!$A:$A,1,0)),"드랍없음",""))</f>
        <v/>
      </c>
      <c r="Q87" t="str">
        <f>IF(ISBLANK(P87),"",IF(ISERROR(VLOOKUP(P87,[1]DropTable!$A:$A,1,0)),"드랍없음",""))</f>
        <v/>
      </c>
      <c r="S87">
        <v>8.1</v>
      </c>
    </row>
    <row r="88" spans="1:19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5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  <c r="O88" t="str">
        <f>IF(ISBLANK(N88),"",IF(ISERROR(VLOOKUP(N88,[1]DropTable!$A:$A,1,0)),"드랍없음",""))</f>
        <v/>
      </c>
      <c r="Q88" t="str">
        <f>IF(ISBLANK(P88),"",IF(ISERROR(VLOOKUP(P88,[1]DropTable!$A:$A,1,0)),"드랍없음",""))</f>
        <v/>
      </c>
      <c r="S88">
        <v>8.1</v>
      </c>
    </row>
    <row r="89" spans="1:19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11</v>
      </c>
      <c r="I89" t="b">
        <f t="shared" ca="1" si="5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  <c r="O89" t="str">
        <f>IF(ISBLANK(N89),"",IF(ISERROR(VLOOKUP(N89,[1]DropTable!$A:$A,1,0)),"드랍없음",""))</f>
        <v/>
      </c>
      <c r="Q89" t="str">
        <f>IF(ISBLANK(P89),"",IF(ISERROR(VLOOKUP(P89,[1]DropTable!$A:$A,1,0)),"드랍없음",""))</f>
        <v/>
      </c>
      <c r="S89">
        <v>8.1</v>
      </c>
    </row>
    <row r="90" spans="1:19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5"/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  <c r="O90" t="str">
        <f>IF(ISBLANK(N90),"",IF(ISERROR(VLOOKUP(N90,[1]DropTable!$A:$A,1,0)),"드랍없음",""))</f>
        <v/>
      </c>
      <c r="Q90" t="str">
        <f>IF(ISBLANK(P90),"",IF(ISERROR(VLOOKUP(P90,[1]DropTable!$A:$A,1,0)),"드랍없음",""))</f>
        <v/>
      </c>
      <c r="S90">
        <v>8.1</v>
      </c>
    </row>
    <row r="91" spans="1:19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</v>
      </c>
      <c r="I91" t="b">
        <f t="shared" ca="1" si="5"/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  <c r="O91" t="str">
        <f>IF(ISBLANK(N91),"",IF(ISERROR(VLOOKUP(N91,[1]DropTable!$A:$A,1,0)),"드랍없음",""))</f>
        <v/>
      </c>
      <c r="Q91" t="str">
        <f>IF(ISBLANK(P91),"",IF(ISERROR(VLOOKUP(P91,[1]DropTable!$A:$A,1,0)),"드랍없음",""))</f>
        <v/>
      </c>
      <c r="S91">
        <v>8.1</v>
      </c>
    </row>
    <row r="92" spans="1:19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1</v>
      </c>
      <c r="I92" t="b">
        <f t="shared" ca="1" si="5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  <c r="O92" t="str">
        <f>IF(ISBLANK(N92),"",IF(ISERROR(VLOOKUP(N92,[1]DropTable!$A:$A,1,0)),"드랍없음",""))</f>
        <v/>
      </c>
      <c r="Q92" t="str">
        <f>IF(ISBLANK(P92),"",IF(ISERROR(VLOOKUP(P92,[1]DropTable!$A:$A,1,0)),"드랍없음",""))</f>
        <v/>
      </c>
      <c r="S92">
        <v>8.1</v>
      </c>
    </row>
    <row r="93" spans="1:19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1</v>
      </c>
      <c r="I93" t="b">
        <f t="shared" ca="1" si="5"/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  <c r="O93" t="str">
        <f>IF(ISBLANK(N93),"",IF(ISERROR(VLOOKUP(N93,[1]DropTable!$A:$A,1,0)),"드랍없음",""))</f>
        <v/>
      </c>
      <c r="Q93" t="str">
        <f>IF(ISBLANK(P93),"",IF(ISERROR(VLOOKUP(P93,[1]DropTable!$A:$A,1,0)),"드랍없음",""))</f>
        <v/>
      </c>
      <c r="S93">
        <v>8.1</v>
      </c>
    </row>
    <row r="94" spans="1:19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12</v>
      </c>
      <c r="I94" t="b">
        <f t="shared" ca="1" si="5"/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  <c r="O94" t="str">
        <f>IF(ISBLANK(N94),"",IF(ISERROR(VLOOKUP(N94,[1]DropTable!$A:$A,1,0)),"드랍없음",""))</f>
        <v/>
      </c>
      <c r="Q94" t="str">
        <f>IF(ISBLANK(P94),"",IF(ISERROR(VLOOKUP(P94,[1]DropTable!$A:$A,1,0)),"드랍없음",""))</f>
        <v/>
      </c>
      <c r="S94">
        <v>8.1</v>
      </c>
    </row>
    <row r="95" spans="1:19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5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  <c r="O95" t="str">
        <f>IF(ISBLANK(N95),"",IF(ISERROR(VLOOKUP(N95,[1]DropTable!$A:$A,1,0)),"드랍없음",""))</f>
        <v/>
      </c>
      <c r="Q95" t="str">
        <f>IF(ISBLANK(P95),"",IF(ISERROR(VLOOKUP(P95,[1]DropTable!$A:$A,1,0)),"드랍없음",""))</f>
        <v/>
      </c>
      <c r="S95">
        <v>8.1</v>
      </c>
    </row>
    <row r="96" spans="1:19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2</v>
      </c>
      <c r="I96" t="b">
        <f t="shared" ca="1" si="5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  <c r="O96" t="str">
        <f>IF(ISBLANK(N96),"",IF(ISERROR(VLOOKUP(N96,[1]DropTable!$A:$A,1,0)),"드랍없음",""))</f>
        <v/>
      </c>
      <c r="Q96" t="str">
        <f>IF(ISBLANK(P96),"",IF(ISERROR(VLOOKUP(P96,[1]DropTable!$A:$A,1,0)),"드랍없음",""))</f>
        <v/>
      </c>
      <c r="S96">
        <v>8.1</v>
      </c>
    </row>
    <row r="97" spans="1:19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5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  <c r="O97" t="str">
        <f>IF(ISBLANK(N97),"",IF(ISERROR(VLOOKUP(N97,[1]DropTable!$A:$A,1,0)),"드랍없음",""))</f>
        <v/>
      </c>
      <c r="Q97" t="str">
        <f>IF(ISBLANK(P97),"",IF(ISERROR(VLOOKUP(P97,[1]DropTable!$A:$A,1,0)),"드랍없음",""))</f>
        <v/>
      </c>
      <c r="S97">
        <v>8.1</v>
      </c>
    </row>
    <row r="98" spans="1:19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5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  <c r="O98" t="str">
        <f>IF(ISBLANK(N98),"",IF(ISERROR(VLOOKUP(N98,[1]DropTable!$A:$A,1,0)),"드랍없음",""))</f>
        <v/>
      </c>
      <c r="Q98" t="str">
        <f>IF(ISBLANK(P98),"",IF(ISERROR(VLOOKUP(P98,[1]DropTable!$A:$A,1,0)),"드랍없음",""))</f>
        <v/>
      </c>
      <c r="S98">
        <v>8.1</v>
      </c>
    </row>
    <row r="99" spans="1:19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11</v>
      </c>
      <c r="I99" t="b">
        <f t="shared" ca="1" si="5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  <c r="O99" t="str">
        <f>IF(ISBLANK(N99),"",IF(ISERROR(VLOOKUP(N99,[1]DropTable!$A:$A,1,0)),"드랍없음",""))</f>
        <v/>
      </c>
      <c r="Q99" t="str">
        <f>IF(ISBLANK(P99),"",IF(ISERROR(VLOOKUP(P99,[1]DropTable!$A:$A,1,0)),"드랍없음",""))</f>
        <v/>
      </c>
      <c r="S99">
        <v>8.1</v>
      </c>
    </row>
    <row r="100" spans="1:19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5"/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  <c r="O100" t="str">
        <f>IF(ISBLANK(N100),"",IF(ISERROR(VLOOKUP(N100,[1]DropTable!$A:$A,1,0)),"드랍없음",""))</f>
        <v/>
      </c>
      <c r="Q100" t="str">
        <f>IF(ISBLANK(P100),"",IF(ISERROR(VLOOKUP(P100,[1]DropTable!$A:$A,1,0)),"드랍없음",""))</f>
        <v/>
      </c>
      <c r="S100">
        <v>8.1</v>
      </c>
    </row>
    <row r="101" spans="1:19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2</v>
      </c>
      <c r="I101" t="b">
        <f t="shared" ca="1" si="5"/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  <c r="O101" t="str">
        <f>IF(ISBLANK(N101),"",IF(ISERROR(VLOOKUP(N101,[1]DropTable!$A:$A,1,0)),"드랍없음",""))</f>
        <v/>
      </c>
      <c r="Q101" t="str">
        <f>IF(ISBLANK(P101),"",IF(ISERROR(VLOOKUP(P101,[1]DropTable!$A:$A,1,0)),"드랍없음",""))</f>
        <v/>
      </c>
      <c r="S101">
        <v>8.1</v>
      </c>
    </row>
    <row r="102" spans="1:19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2</v>
      </c>
      <c r="I102" t="b">
        <f t="shared" ca="1" si="5"/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  <c r="O102" t="str">
        <f>IF(ISBLANK(N102),"",IF(ISERROR(VLOOKUP(N102,[1]DropTable!$A:$A,1,0)),"드랍없음",""))</f>
        <v/>
      </c>
      <c r="Q102" t="str">
        <f>IF(ISBLANK(P102),"",IF(ISERROR(VLOOKUP(P102,[1]DropTable!$A:$A,1,0)),"드랍없음",""))</f>
        <v/>
      </c>
      <c r="S102">
        <v>8.1</v>
      </c>
    </row>
    <row r="103" spans="1:19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2</v>
      </c>
      <c r="I103" t="b">
        <f t="shared" ca="1" si="5"/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  <c r="O103" t="str">
        <f>IF(ISBLANK(N103),"",IF(ISERROR(VLOOKUP(N103,[1]DropTable!$A:$A,1,0)),"드랍없음",""))</f>
        <v/>
      </c>
      <c r="Q103" t="str">
        <f>IF(ISBLANK(P103),"",IF(ISERROR(VLOOKUP(P103,[1]DropTable!$A:$A,1,0)),"드랍없음",""))</f>
        <v/>
      </c>
      <c r="S103">
        <v>8.1</v>
      </c>
    </row>
    <row r="104" spans="1:19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12</v>
      </c>
      <c r="I104" t="b">
        <f t="shared" ca="1" si="5"/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  <c r="O104" t="str">
        <f>IF(ISBLANK(N104),"",IF(ISERROR(VLOOKUP(N104,[1]DropTable!$A:$A,1,0)),"드랍없음",""))</f>
        <v/>
      </c>
      <c r="Q104" t="str">
        <f>IF(ISBLANK(P104),"",IF(ISERROR(VLOOKUP(P104,[1]DropTable!$A:$A,1,0)),"드랍없음",""))</f>
        <v/>
      </c>
      <c r="S104">
        <v>8.1</v>
      </c>
    </row>
    <row r="105" spans="1:19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5"/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  <c r="O105" t="str">
        <f>IF(ISBLANK(N105),"",IF(ISERROR(VLOOKUP(N105,[1]DropTable!$A:$A,1,0)),"드랍없음",""))</f>
        <v/>
      </c>
      <c r="Q105" t="str">
        <f>IF(ISBLANK(P105),"",IF(ISERROR(VLOOKUP(P105,[1]DropTable!$A:$A,1,0)),"드랍없음",""))</f>
        <v/>
      </c>
      <c r="S105">
        <v>8.1</v>
      </c>
    </row>
    <row r="106" spans="1:19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3</v>
      </c>
      <c r="I106" t="b">
        <f t="shared" ca="1" si="5"/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  <c r="O106" t="str">
        <f>IF(ISBLANK(N106),"",IF(ISERROR(VLOOKUP(N106,[1]DropTable!$A:$A,1,0)),"드랍없음",""))</f>
        <v/>
      </c>
      <c r="Q106" t="str">
        <f>IF(ISBLANK(P106),"",IF(ISERROR(VLOOKUP(P106,[1]DropTable!$A:$A,1,0)),"드랍없음",""))</f>
        <v/>
      </c>
      <c r="S106">
        <v>8.1</v>
      </c>
    </row>
    <row r="107" spans="1:19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5"/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  <c r="O107" t="str">
        <f>IF(ISBLANK(N107),"",IF(ISERROR(VLOOKUP(N107,[1]DropTable!$A:$A,1,0)),"드랍없음",""))</f>
        <v/>
      </c>
      <c r="Q107" t="str">
        <f>IF(ISBLANK(P107),"",IF(ISERROR(VLOOKUP(P107,[1]DropTable!$A:$A,1,0)),"드랍없음",""))</f>
        <v/>
      </c>
      <c r="S107">
        <v>8.1</v>
      </c>
    </row>
    <row r="108" spans="1:19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5"/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  <c r="O108" t="str">
        <f>IF(ISBLANK(N108),"",IF(ISERROR(VLOOKUP(N108,[1]DropTable!$A:$A,1,0)),"드랍없음",""))</f>
        <v/>
      </c>
      <c r="Q108" t="str">
        <f>IF(ISBLANK(P108),"",IF(ISERROR(VLOOKUP(P108,[1]DropTable!$A:$A,1,0)),"드랍없음",""))</f>
        <v/>
      </c>
      <c r="S108">
        <v>8.1</v>
      </c>
    </row>
    <row r="109" spans="1:19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11</v>
      </c>
      <c r="I109" t="b">
        <f t="shared" ca="1" si="5"/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  <c r="O109" t="str">
        <f>IF(ISBLANK(N109),"",IF(ISERROR(VLOOKUP(N109,[1]DropTable!$A:$A,1,0)),"드랍없음",""))</f>
        <v/>
      </c>
      <c r="Q109" t="str">
        <f>IF(ISBLANK(P109),"",IF(ISERROR(VLOOKUP(P109,[1]DropTable!$A:$A,1,0)),"드랍없음",""))</f>
        <v/>
      </c>
      <c r="S109">
        <v>8.1</v>
      </c>
    </row>
    <row r="110" spans="1:19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5"/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  <c r="O110" t="str">
        <f>IF(ISBLANK(N110),"",IF(ISERROR(VLOOKUP(N110,[1]DropTable!$A:$A,1,0)),"드랍없음",""))</f>
        <v/>
      </c>
      <c r="Q110" t="str">
        <f>IF(ISBLANK(P110),"",IF(ISERROR(VLOOKUP(P110,[1]DropTable!$A:$A,1,0)),"드랍없음",""))</f>
        <v/>
      </c>
      <c r="S110">
        <v>8.1</v>
      </c>
    </row>
    <row r="111" spans="1:19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3</v>
      </c>
      <c r="I111" t="b">
        <f t="shared" ca="1" si="5"/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  <c r="O111" t="str">
        <f>IF(ISBLANK(N111),"",IF(ISERROR(VLOOKUP(N111,[1]DropTable!$A:$A,1,0)),"드랍없음",""))</f>
        <v/>
      </c>
      <c r="Q111" t="str">
        <f>IF(ISBLANK(P111),"",IF(ISERROR(VLOOKUP(P111,[1]DropTable!$A:$A,1,0)),"드랍없음",""))</f>
        <v/>
      </c>
      <c r="S111">
        <v>8.1</v>
      </c>
    </row>
    <row r="112" spans="1:19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3</v>
      </c>
      <c r="I112" t="b">
        <f t="shared" ca="1" si="5"/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  <c r="O112" t="str">
        <f>IF(ISBLANK(N112),"",IF(ISERROR(VLOOKUP(N112,[1]DropTable!$A:$A,1,0)),"드랍없음",""))</f>
        <v/>
      </c>
      <c r="Q112" t="str">
        <f>IF(ISBLANK(P112),"",IF(ISERROR(VLOOKUP(P112,[1]DropTable!$A:$A,1,0)),"드랍없음",""))</f>
        <v/>
      </c>
      <c r="S112">
        <v>8.1</v>
      </c>
    </row>
    <row r="113" spans="1:19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3</v>
      </c>
      <c r="I113" t="b">
        <f t="shared" ca="1" si="5"/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  <c r="O113" t="str">
        <f>IF(ISBLANK(N113),"",IF(ISERROR(VLOOKUP(N113,[1]DropTable!$A:$A,1,0)),"드랍없음",""))</f>
        <v/>
      </c>
      <c r="Q113" t="str">
        <f>IF(ISBLANK(P113),"",IF(ISERROR(VLOOKUP(P113,[1]DropTable!$A:$A,1,0)),"드랍없음",""))</f>
        <v/>
      </c>
      <c r="S113">
        <v>8.1</v>
      </c>
    </row>
    <row r="114" spans="1:19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12</v>
      </c>
      <c r="I114" t="b">
        <f t="shared" ca="1" si="5"/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  <c r="O114" t="str">
        <f>IF(ISBLANK(N114),"",IF(ISERROR(VLOOKUP(N114,[1]DropTable!$A:$A,1,0)),"드랍없음",""))</f>
        <v/>
      </c>
      <c r="Q114" t="str">
        <f>IF(ISBLANK(P114),"",IF(ISERROR(VLOOKUP(P114,[1]DropTable!$A:$A,1,0)),"드랍없음",""))</f>
        <v/>
      </c>
      <c r="S114">
        <v>8.1</v>
      </c>
    </row>
    <row r="115" spans="1:19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5"/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  <c r="O115" t="str">
        <f>IF(ISBLANK(N115),"",IF(ISERROR(VLOOKUP(N115,[1]DropTable!$A:$A,1,0)),"드랍없음",""))</f>
        <v/>
      </c>
      <c r="Q115" t="str">
        <f>IF(ISBLANK(P115),"",IF(ISERROR(VLOOKUP(P115,[1]DropTable!$A:$A,1,0)),"드랍없음",""))</f>
        <v/>
      </c>
      <c r="S115">
        <v>8.1</v>
      </c>
    </row>
    <row r="116" spans="1:19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4</v>
      </c>
      <c r="I116" t="b">
        <f t="shared" ca="1" si="5"/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  <c r="O116" t="str">
        <f>IF(ISBLANK(N116),"",IF(ISERROR(VLOOKUP(N116,[1]DropTable!$A:$A,1,0)),"드랍없음",""))</f>
        <v/>
      </c>
      <c r="Q116" t="str">
        <f>IF(ISBLANK(P116),"",IF(ISERROR(VLOOKUP(P116,[1]DropTable!$A:$A,1,0)),"드랍없음",""))</f>
        <v/>
      </c>
      <c r="S116">
        <v>8.1</v>
      </c>
    </row>
    <row r="117" spans="1:19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5"/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  <c r="O117" t="str">
        <f>IF(ISBLANK(N117),"",IF(ISERROR(VLOOKUP(N117,[1]DropTable!$A:$A,1,0)),"드랍없음",""))</f>
        <v/>
      </c>
      <c r="Q117" t="str">
        <f>IF(ISBLANK(P117),"",IF(ISERROR(VLOOKUP(P117,[1]DropTable!$A:$A,1,0)),"드랍없음",""))</f>
        <v/>
      </c>
      <c r="S117">
        <v>8.1</v>
      </c>
    </row>
    <row r="118" spans="1:19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5"/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  <c r="O118" t="str">
        <f>IF(ISBLANK(N118),"",IF(ISERROR(VLOOKUP(N118,[1]DropTable!$A:$A,1,0)),"드랍없음",""))</f>
        <v/>
      </c>
      <c r="Q118" t="str">
        <f>IF(ISBLANK(P118),"",IF(ISERROR(VLOOKUP(P118,[1]DropTable!$A:$A,1,0)),"드랍없음",""))</f>
        <v/>
      </c>
      <c r="S118">
        <v>8.1</v>
      </c>
    </row>
    <row r="119" spans="1:19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11</v>
      </c>
      <c r="I119" t="b">
        <f t="shared" ca="1" si="5"/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  <c r="O119" t="str">
        <f>IF(ISBLANK(N119),"",IF(ISERROR(VLOOKUP(N119,[1]DropTable!$A:$A,1,0)),"드랍없음",""))</f>
        <v/>
      </c>
      <c r="Q119" t="str">
        <f>IF(ISBLANK(P119),"",IF(ISERROR(VLOOKUP(P119,[1]DropTable!$A:$A,1,0)),"드랍없음",""))</f>
        <v/>
      </c>
      <c r="S119">
        <v>8.1</v>
      </c>
    </row>
    <row r="120" spans="1:19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5"/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  <c r="O120" t="str">
        <f>IF(ISBLANK(N120),"",IF(ISERROR(VLOOKUP(N120,[1]DropTable!$A:$A,1,0)),"드랍없음",""))</f>
        <v/>
      </c>
      <c r="Q120" t="str">
        <f>IF(ISBLANK(P120),"",IF(ISERROR(VLOOKUP(P120,[1]DropTable!$A:$A,1,0)),"드랍없음",""))</f>
        <v/>
      </c>
      <c r="S120">
        <v>8.1</v>
      </c>
    </row>
    <row r="121" spans="1:19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si="4"/>
        <v>4</v>
      </c>
      <c r="I121" t="b">
        <f t="shared" ca="1" si="5"/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  <c r="O121" t="str">
        <f>IF(ISBLANK(N121),"",IF(ISERROR(VLOOKUP(N121,[1]DropTable!$A:$A,1,0)),"드랍없음",""))</f>
        <v/>
      </c>
      <c r="Q121" t="str">
        <f>IF(ISBLANK(P121),"",IF(ISERROR(VLOOKUP(P121,[1]DropTable!$A:$A,1,0)),"드랍없음",""))</f>
        <v/>
      </c>
      <c r="S121">
        <v>8.1</v>
      </c>
    </row>
    <row r="122" spans="1:19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4"/>
        <v>4</v>
      </c>
      <c r="I122" t="b">
        <f t="shared" ca="1" si="5"/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  <c r="O122" t="str">
        <f>IF(ISBLANK(N122),"",IF(ISERROR(VLOOKUP(N122,[1]DropTable!$A:$A,1,0)),"드랍없음",""))</f>
        <v/>
      </c>
      <c r="Q122" t="str">
        <f>IF(ISBLANK(P122),"",IF(ISERROR(VLOOKUP(P122,[1]DropTable!$A:$A,1,0)),"드랍없음",""))</f>
        <v/>
      </c>
      <c r="S122">
        <v>8.1</v>
      </c>
    </row>
    <row r="123" spans="1:19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4"/>
        <v>4</v>
      </c>
      <c r="I123" t="b">
        <f t="shared" ca="1" si="5"/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  <c r="O123" t="str">
        <f>IF(ISBLANK(N123),"",IF(ISERROR(VLOOKUP(N123,[1]DropTable!$A:$A,1,0)),"드랍없음",""))</f>
        <v/>
      </c>
      <c r="Q123" t="str">
        <f>IF(ISBLANK(P123),"",IF(ISERROR(VLOOKUP(P123,[1]DropTable!$A:$A,1,0)),"드랍없음",""))</f>
        <v/>
      </c>
      <c r="S123">
        <v>8.1</v>
      </c>
    </row>
    <row r="124" spans="1:19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4"/>
        <v>12</v>
      </c>
      <c r="I124" t="b">
        <f t="shared" ca="1" si="5"/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  <c r="O124" t="str">
        <f>IF(ISBLANK(N124),"",IF(ISERROR(VLOOKUP(N124,[1]DropTable!$A:$A,1,0)),"드랍없음",""))</f>
        <v/>
      </c>
      <c r="Q124" t="str">
        <f>IF(ISBLANK(P124),"",IF(ISERROR(VLOOKUP(P124,[1]DropTable!$A:$A,1,0)),"드랍없음",""))</f>
        <v/>
      </c>
      <c r="S124">
        <v>8.1</v>
      </c>
    </row>
    <row r="125" spans="1:19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4"/>
        <v>5</v>
      </c>
      <c r="I125" t="b">
        <f t="shared" ca="1" si="5"/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  <c r="O125" t="str">
        <f>IF(ISBLANK(N125),"",IF(ISERROR(VLOOKUP(N125,[1]DropTable!$A:$A,1,0)),"드랍없음",""))</f>
        <v/>
      </c>
      <c r="Q125" t="str">
        <f>IF(ISBLANK(P125),"",IF(ISERROR(VLOOKUP(P125,[1]DropTable!$A:$A,1,0)),"드랍없음",""))</f>
        <v/>
      </c>
      <c r="S125">
        <v>8.1</v>
      </c>
    </row>
    <row r="126" spans="1:19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4"/>
        <v>5</v>
      </c>
      <c r="I126" t="b">
        <f t="shared" ca="1" si="5"/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  <c r="O126" t="str">
        <f>IF(ISBLANK(N126),"",IF(ISERROR(VLOOKUP(N126,[1]DropTable!$A:$A,1,0)),"드랍없음",""))</f>
        <v/>
      </c>
      <c r="Q126" t="str">
        <f>IF(ISBLANK(P126),"",IF(ISERROR(VLOOKUP(P126,[1]DropTable!$A:$A,1,0)),"드랍없음",""))</f>
        <v/>
      </c>
      <c r="S126">
        <v>8.1</v>
      </c>
    </row>
    <row r="127" spans="1:19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4"/>
        <v>5</v>
      </c>
      <c r="I127" t="b">
        <f t="shared" ca="1" si="5"/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  <c r="O127" t="str">
        <f>IF(ISBLANK(N127),"",IF(ISERROR(VLOOKUP(N127,[1]DropTable!$A:$A,1,0)),"드랍없음",""))</f>
        <v/>
      </c>
      <c r="Q127" t="str">
        <f>IF(ISBLANK(P127),"",IF(ISERROR(VLOOKUP(P127,[1]DropTable!$A:$A,1,0)),"드랍없음",""))</f>
        <v/>
      </c>
      <c r="S127">
        <v>8.1</v>
      </c>
    </row>
    <row r="128" spans="1:19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4"/>
        <v>5</v>
      </c>
      <c r="I128" t="b">
        <f t="shared" ca="1" si="5"/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  <c r="O128" t="str">
        <f>IF(ISBLANK(N128),"",IF(ISERROR(VLOOKUP(N128,[1]DropTable!$A:$A,1,0)),"드랍없음",""))</f>
        <v/>
      </c>
      <c r="Q128" t="str">
        <f>IF(ISBLANK(P128),"",IF(ISERROR(VLOOKUP(P128,[1]DropTable!$A:$A,1,0)),"드랍없음",""))</f>
        <v/>
      </c>
      <c r="S128">
        <v>8.1</v>
      </c>
    </row>
    <row r="129" spans="1:19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4"/>
        <v>11</v>
      </c>
      <c r="I129" t="b">
        <f t="shared" ca="1" si="5"/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  <c r="O129" t="str">
        <f>IF(ISBLANK(N129),"",IF(ISERROR(VLOOKUP(N129,[1]DropTable!$A:$A,1,0)),"드랍없음",""))</f>
        <v/>
      </c>
      <c r="Q129" t="str">
        <f>IF(ISBLANK(P129),"",IF(ISERROR(VLOOKUP(P129,[1]DropTable!$A:$A,1,0)),"드랍없음",""))</f>
        <v/>
      </c>
      <c r="S129">
        <v>8.1</v>
      </c>
    </row>
    <row r="130" spans="1:19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ref="H130:H193" si="9">IF(B130=0,0,
IF(COUNTIF(A:A,A130)=11,12,
IF(MOD(B130,((COUNTIF(A:A,A130)-1)/5))=0,12,
IF(MOD(B130,((COUNTIF(A:A,A130)-1)/5))=((COUNTIF(A:A,A130)-1)/10),11,
INT(B130/((COUNTIF(A:A,A130)-1)/5))+1))))</f>
        <v>5</v>
      </c>
      <c r="I130" t="b">
        <f t="shared" ref="I130:I193" ca="1" si="10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  <c r="O130" t="str">
        <f>IF(ISBLANK(N130),"",IF(ISERROR(VLOOKUP(N130,[1]DropTable!$A:$A,1,0)),"드랍없음",""))</f>
        <v/>
      </c>
      <c r="Q130" t="str">
        <f>IF(ISBLANK(P130),"",IF(ISERROR(VLOOKUP(P130,[1]DropTable!$A:$A,1,0)),"드랍없음",""))</f>
        <v/>
      </c>
      <c r="S130">
        <v>8.1</v>
      </c>
    </row>
    <row r="131" spans="1:19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5</v>
      </c>
      <c r="I131" t="b">
        <f t="shared" ca="1" si="10"/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  <c r="O131" t="str">
        <f>IF(ISBLANK(N131),"",IF(ISERROR(VLOOKUP(N131,[1]DropTable!$A:$A,1,0)),"드랍없음",""))</f>
        <v/>
      </c>
      <c r="Q131" t="str">
        <f>IF(ISBLANK(P131),"",IF(ISERROR(VLOOKUP(P131,[1]DropTable!$A:$A,1,0)),"드랍없음",""))</f>
        <v/>
      </c>
      <c r="S131">
        <v>8.1</v>
      </c>
    </row>
    <row r="132" spans="1:19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5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  <c r="O132" t="str">
        <f>IF(ISBLANK(N132),"",IF(ISERROR(VLOOKUP(N132,[1]DropTable!$A:$A,1,0)),"드랍없음",""))</f>
        <v/>
      </c>
      <c r="Q132" t="str">
        <f>IF(ISBLANK(P132),"",IF(ISERROR(VLOOKUP(P132,[1]DropTable!$A:$A,1,0)),"드랍없음",""))</f>
        <v/>
      </c>
      <c r="S132">
        <v>8.1</v>
      </c>
    </row>
    <row r="133" spans="1:19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5</v>
      </c>
      <c r="I133" t="b">
        <f t="shared" ca="1" si="10"/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  <c r="O133" t="str">
        <f>IF(ISBLANK(N133),"",IF(ISERROR(VLOOKUP(N133,[1]DropTable!$A:$A,1,0)),"드랍없음",""))</f>
        <v/>
      </c>
      <c r="Q133" t="str">
        <f>IF(ISBLANK(P133),"",IF(ISERROR(VLOOKUP(P133,[1]DropTable!$A:$A,1,0)),"드랍없음",""))</f>
        <v/>
      </c>
      <c r="S133">
        <v>8.1</v>
      </c>
    </row>
    <row r="134" spans="1:19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12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  <c r="O134" t="str">
        <f>IF(ISBLANK(N134),"",IF(ISERROR(VLOOKUP(N134,[1]DropTable!$A:$A,1,0)),"드랍없음",""))</f>
        <v/>
      </c>
      <c r="Q134" t="str">
        <f>IF(ISBLANK(P134),"",IF(ISERROR(VLOOKUP(P134,[1]DropTable!$A:$A,1,0)),"드랍없음",""))</f>
        <v/>
      </c>
      <c r="S134">
        <v>8.1</v>
      </c>
    </row>
    <row r="135" spans="1:19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0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  <c r="O135" t="str">
        <f>IF(ISBLANK(N135),"",IF(ISERROR(VLOOKUP(N135,[1]DropTable!$A:$A,1,0)),"드랍없음",""))</f>
        <v/>
      </c>
      <c r="Q135" t="str">
        <f>IF(ISBLANK(P135),"",IF(ISERROR(VLOOKUP(P135,[1]DropTable!$A:$A,1,0)),"드랍없음",""))</f>
        <v/>
      </c>
      <c r="S135">
        <v>8.1</v>
      </c>
    </row>
    <row r="136" spans="1:19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  <c r="O136" t="str">
        <f>IF(ISBLANK(N136),"",IF(ISERROR(VLOOKUP(N136,[1]DropTable!$A:$A,1,0)),"드랍없음",""))</f>
        <v/>
      </c>
      <c r="Q136" t="str">
        <f>IF(ISBLANK(P136),"",IF(ISERROR(VLOOKUP(P136,[1]DropTable!$A:$A,1,0)),"드랍없음",""))</f>
        <v/>
      </c>
      <c r="S136">
        <v>8.1</v>
      </c>
    </row>
    <row r="137" spans="1:19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  <c r="O137" t="str">
        <f>IF(ISBLANK(N137),"",IF(ISERROR(VLOOKUP(N137,[1]DropTable!$A:$A,1,0)),"드랍없음",""))</f>
        <v/>
      </c>
      <c r="Q137" t="str">
        <f>IF(ISBLANK(P137),"",IF(ISERROR(VLOOKUP(P137,[1]DropTable!$A:$A,1,0)),"드랍없음",""))</f>
        <v/>
      </c>
      <c r="S137">
        <v>8.1</v>
      </c>
    </row>
    <row r="138" spans="1:19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  <c r="O138" t="str">
        <f>IF(ISBLANK(N138),"",IF(ISERROR(VLOOKUP(N138,[1]DropTable!$A:$A,1,0)),"드랍없음",""))</f>
        <v/>
      </c>
      <c r="Q138" t="str">
        <f>IF(ISBLANK(P138),"",IF(ISERROR(VLOOKUP(P138,[1]DropTable!$A:$A,1,0)),"드랍없음",""))</f>
        <v/>
      </c>
      <c r="S138">
        <v>8.1</v>
      </c>
    </row>
    <row r="139" spans="1:19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11</v>
      </c>
      <c r="I139" t="b">
        <f t="shared" ca="1" si="10"/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  <c r="O139" t="str">
        <f>IF(ISBLANK(N139),"",IF(ISERROR(VLOOKUP(N139,[1]DropTable!$A:$A,1,0)),"드랍없음",""))</f>
        <v/>
      </c>
      <c r="Q139" t="str">
        <f>IF(ISBLANK(P139),"",IF(ISERROR(VLOOKUP(P139,[1]DropTable!$A:$A,1,0)),"드랍없음",""))</f>
        <v/>
      </c>
      <c r="S139">
        <v>8.1</v>
      </c>
    </row>
    <row r="140" spans="1:19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1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  <c r="O140" t="str">
        <f>IF(ISBLANK(N140),"",IF(ISERROR(VLOOKUP(N140,[1]DropTable!$A:$A,1,0)),"드랍없음",""))</f>
        <v/>
      </c>
      <c r="Q140" t="str">
        <f>IF(ISBLANK(P140),"",IF(ISERROR(VLOOKUP(P140,[1]DropTable!$A:$A,1,0)),"드랍없음",""))</f>
        <v/>
      </c>
      <c r="S140">
        <v>8.1</v>
      </c>
    </row>
    <row r="141" spans="1:19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1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  <c r="O141" t="str">
        <f>IF(ISBLANK(N141),"",IF(ISERROR(VLOOKUP(N141,[1]DropTable!$A:$A,1,0)),"드랍없음",""))</f>
        <v/>
      </c>
      <c r="Q141" t="str">
        <f>IF(ISBLANK(P141),"",IF(ISERROR(VLOOKUP(P141,[1]DropTable!$A:$A,1,0)),"드랍없음",""))</f>
        <v/>
      </c>
      <c r="S141">
        <v>8.1</v>
      </c>
    </row>
    <row r="142" spans="1:19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1</v>
      </c>
      <c r="I142" t="b">
        <f t="shared" ca="1" si="10"/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  <c r="O142" t="str">
        <f>IF(ISBLANK(N142),"",IF(ISERROR(VLOOKUP(N142,[1]DropTable!$A:$A,1,0)),"드랍없음",""))</f>
        <v/>
      </c>
      <c r="Q142" t="str">
        <f>IF(ISBLANK(P142),"",IF(ISERROR(VLOOKUP(P142,[1]DropTable!$A:$A,1,0)),"드랍없음",""))</f>
        <v/>
      </c>
      <c r="S142">
        <v>8.1</v>
      </c>
    </row>
    <row r="143" spans="1:19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12</v>
      </c>
      <c r="I143" t="b">
        <f t="shared" ca="1" si="10"/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  <c r="O143" t="str">
        <f>IF(ISBLANK(N143),"",IF(ISERROR(VLOOKUP(N143,[1]DropTable!$A:$A,1,0)),"드랍없음",""))</f>
        <v/>
      </c>
      <c r="Q143" t="str">
        <f>IF(ISBLANK(P143),"",IF(ISERROR(VLOOKUP(P143,[1]DropTable!$A:$A,1,0)),"드랍없음",""))</f>
        <v/>
      </c>
      <c r="S143">
        <v>8.1</v>
      </c>
    </row>
    <row r="144" spans="1:19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  <c r="O144" t="str">
        <f>IF(ISBLANK(N144),"",IF(ISERROR(VLOOKUP(N144,[1]DropTable!$A:$A,1,0)),"드랍없음",""))</f>
        <v/>
      </c>
      <c r="Q144" t="str">
        <f>IF(ISBLANK(P144),"",IF(ISERROR(VLOOKUP(P144,[1]DropTable!$A:$A,1,0)),"드랍없음",""))</f>
        <v/>
      </c>
      <c r="S144">
        <v>8.1</v>
      </c>
    </row>
    <row r="145" spans="1:19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  <c r="O145" t="str">
        <f>IF(ISBLANK(N145),"",IF(ISERROR(VLOOKUP(N145,[1]DropTable!$A:$A,1,0)),"드랍없음",""))</f>
        <v/>
      </c>
      <c r="Q145" t="str">
        <f>IF(ISBLANK(P145),"",IF(ISERROR(VLOOKUP(P145,[1]DropTable!$A:$A,1,0)),"드랍없음",""))</f>
        <v/>
      </c>
      <c r="S145">
        <v>8.1</v>
      </c>
    </row>
    <row r="146" spans="1:19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  <c r="O146" t="str">
        <f>IF(ISBLANK(N146),"",IF(ISERROR(VLOOKUP(N146,[1]DropTable!$A:$A,1,0)),"드랍없음",""))</f>
        <v/>
      </c>
      <c r="Q146" t="str">
        <f>IF(ISBLANK(P146),"",IF(ISERROR(VLOOKUP(P146,[1]DropTable!$A:$A,1,0)),"드랍없음",""))</f>
        <v/>
      </c>
      <c r="S146">
        <v>8.1</v>
      </c>
    </row>
    <row r="147" spans="1:19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11</v>
      </c>
      <c r="I147" t="b">
        <f t="shared" ca="1" si="10"/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  <c r="O147" t="str">
        <f>IF(ISBLANK(N147),"",IF(ISERROR(VLOOKUP(N147,[1]DropTable!$A:$A,1,0)),"드랍없음",""))</f>
        <v/>
      </c>
      <c r="Q147" t="str">
        <f>IF(ISBLANK(P147),"",IF(ISERROR(VLOOKUP(P147,[1]DropTable!$A:$A,1,0)),"드랍없음",""))</f>
        <v/>
      </c>
      <c r="S147">
        <v>8.1</v>
      </c>
    </row>
    <row r="148" spans="1:19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2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  <c r="O148" t="str">
        <f>IF(ISBLANK(N148),"",IF(ISERROR(VLOOKUP(N148,[1]DropTable!$A:$A,1,0)),"드랍없음",""))</f>
        <v/>
      </c>
      <c r="Q148" t="str">
        <f>IF(ISBLANK(P148),"",IF(ISERROR(VLOOKUP(P148,[1]DropTable!$A:$A,1,0)),"드랍없음",""))</f>
        <v/>
      </c>
      <c r="S148">
        <v>8.1</v>
      </c>
    </row>
    <row r="149" spans="1:19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2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  <c r="O149" t="str">
        <f>IF(ISBLANK(N149),"",IF(ISERROR(VLOOKUP(N149,[1]DropTable!$A:$A,1,0)),"드랍없음",""))</f>
        <v/>
      </c>
      <c r="Q149" t="str">
        <f>IF(ISBLANK(P149),"",IF(ISERROR(VLOOKUP(P149,[1]DropTable!$A:$A,1,0)),"드랍없음",""))</f>
        <v/>
      </c>
      <c r="S149">
        <v>8.1</v>
      </c>
    </row>
    <row r="150" spans="1:19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2</v>
      </c>
      <c r="I150" t="b">
        <f t="shared" ca="1" si="10"/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  <c r="O150" t="str">
        <f>IF(ISBLANK(N150),"",IF(ISERROR(VLOOKUP(N150,[1]DropTable!$A:$A,1,0)),"드랍없음",""))</f>
        <v/>
      </c>
      <c r="Q150" t="str">
        <f>IF(ISBLANK(P150),"",IF(ISERROR(VLOOKUP(P150,[1]DropTable!$A:$A,1,0)),"드랍없음",""))</f>
        <v/>
      </c>
      <c r="S150">
        <v>8.1</v>
      </c>
    </row>
    <row r="151" spans="1:19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12</v>
      </c>
      <c r="I151" t="b">
        <f t="shared" ca="1" si="10"/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  <c r="O151" t="str">
        <f>IF(ISBLANK(N151),"",IF(ISERROR(VLOOKUP(N151,[1]DropTable!$A:$A,1,0)),"드랍없음",""))</f>
        <v/>
      </c>
      <c r="Q151" t="str">
        <f>IF(ISBLANK(P151),"",IF(ISERROR(VLOOKUP(P151,[1]DropTable!$A:$A,1,0)),"드랍없음",""))</f>
        <v/>
      </c>
      <c r="S151">
        <v>8.1</v>
      </c>
    </row>
    <row r="152" spans="1:19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  <c r="O152" t="str">
        <f>IF(ISBLANK(N152),"",IF(ISERROR(VLOOKUP(N152,[1]DropTable!$A:$A,1,0)),"드랍없음",""))</f>
        <v/>
      </c>
      <c r="Q152" t="str">
        <f>IF(ISBLANK(P152),"",IF(ISERROR(VLOOKUP(P152,[1]DropTable!$A:$A,1,0)),"드랍없음",""))</f>
        <v/>
      </c>
      <c r="S152">
        <v>8.1</v>
      </c>
    </row>
    <row r="153" spans="1:19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  <c r="O153" t="str">
        <f>IF(ISBLANK(N153),"",IF(ISERROR(VLOOKUP(N153,[1]DropTable!$A:$A,1,0)),"드랍없음",""))</f>
        <v/>
      </c>
      <c r="Q153" t="str">
        <f>IF(ISBLANK(P153),"",IF(ISERROR(VLOOKUP(P153,[1]DropTable!$A:$A,1,0)),"드랍없음",""))</f>
        <v/>
      </c>
      <c r="S153">
        <v>8.1</v>
      </c>
    </row>
    <row r="154" spans="1:19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  <c r="O154" t="str">
        <f>IF(ISBLANK(N154),"",IF(ISERROR(VLOOKUP(N154,[1]DropTable!$A:$A,1,0)),"드랍없음",""))</f>
        <v/>
      </c>
      <c r="Q154" t="str">
        <f>IF(ISBLANK(P154),"",IF(ISERROR(VLOOKUP(P154,[1]DropTable!$A:$A,1,0)),"드랍없음",""))</f>
        <v/>
      </c>
      <c r="S154">
        <v>8.1</v>
      </c>
    </row>
    <row r="155" spans="1:19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11</v>
      </c>
      <c r="I155" t="b">
        <f t="shared" ca="1" si="10"/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  <c r="O155" t="str">
        <f>IF(ISBLANK(N155),"",IF(ISERROR(VLOOKUP(N155,[1]DropTable!$A:$A,1,0)),"드랍없음",""))</f>
        <v/>
      </c>
      <c r="Q155" t="str">
        <f>IF(ISBLANK(P155),"",IF(ISERROR(VLOOKUP(P155,[1]DropTable!$A:$A,1,0)),"드랍없음",""))</f>
        <v/>
      </c>
      <c r="S155">
        <v>8.1</v>
      </c>
    </row>
    <row r="156" spans="1:19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3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  <c r="O156" t="str">
        <f>IF(ISBLANK(N156),"",IF(ISERROR(VLOOKUP(N156,[1]DropTable!$A:$A,1,0)),"드랍없음",""))</f>
        <v/>
      </c>
      <c r="Q156" t="str">
        <f>IF(ISBLANK(P156),"",IF(ISERROR(VLOOKUP(P156,[1]DropTable!$A:$A,1,0)),"드랍없음",""))</f>
        <v/>
      </c>
      <c r="S156">
        <v>8.1</v>
      </c>
    </row>
    <row r="157" spans="1:19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3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  <c r="O157" t="str">
        <f>IF(ISBLANK(N157),"",IF(ISERROR(VLOOKUP(N157,[1]DropTable!$A:$A,1,0)),"드랍없음",""))</f>
        <v/>
      </c>
      <c r="Q157" t="str">
        <f>IF(ISBLANK(P157),"",IF(ISERROR(VLOOKUP(P157,[1]DropTable!$A:$A,1,0)),"드랍없음",""))</f>
        <v/>
      </c>
      <c r="S157">
        <v>8.1</v>
      </c>
    </row>
    <row r="158" spans="1:19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3</v>
      </c>
      <c r="I158" t="b">
        <f t="shared" ca="1" si="10"/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  <c r="O158" t="str">
        <f>IF(ISBLANK(N158),"",IF(ISERROR(VLOOKUP(N158,[1]DropTable!$A:$A,1,0)),"드랍없음",""))</f>
        <v/>
      </c>
      <c r="Q158" t="str">
        <f>IF(ISBLANK(P158),"",IF(ISERROR(VLOOKUP(P158,[1]DropTable!$A:$A,1,0)),"드랍없음",""))</f>
        <v/>
      </c>
      <c r="S158">
        <v>8.1</v>
      </c>
    </row>
    <row r="159" spans="1:19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12</v>
      </c>
      <c r="I159" t="b">
        <f t="shared" ca="1" si="10"/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  <c r="O159" t="str">
        <f>IF(ISBLANK(N159),"",IF(ISERROR(VLOOKUP(N159,[1]DropTable!$A:$A,1,0)),"드랍없음",""))</f>
        <v/>
      </c>
      <c r="Q159" t="str">
        <f>IF(ISBLANK(P159),"",IF(ISERROR(VLOOKUP(P159,[1]DropTable!$A:$A,1,0)),"드랍없음",""))</f>
        <v/>
      </c>
      <c r="S159">
        <v>8.1</v>
      </c>
    </row>
    <row r="160" spans="1:19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  <c r="O160" t="str">
        <f>IF(ISBLANK(N160),"",IF(ISERROR(VLOOKUP(N160,[1]DropTable!$A:$A,1,0)),"드랍없음",""))</f>
        <v/>
      </c>
      <c r="Q160" t="str">
        <f>IF(ISBLANK(P160),"",IF(ISERROR(VLOOKUP(P160,[1]DropTable!$A:$A,1,0)),"드랍없음",""))</f>
        <v/>
      </c>
      <c r="S160">
        <v>8.1</v>
      </c>
    </row>
    <row r="161" spans="1:19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  <c r="O161" t="str">
        <f>IF(ISBLANK(N161),"",IF(ISERROR(VLOOKUP(N161,[1]DropTable!$A:$A,1,0)),"드랍없음",""))</f>
        <v/>
      </c>
      <c r="Q161" t="str">
        <f>IF(ISBLANK(P161),"",IF(ISERROR(VLOOKUP(P161,[1]DropTable!$A:$A,1,0)),"드랍없음",""))</f>
        <v/>
      </c>
      <c r="S161">
        <v>8.1</v>
      </c>
    </row>
    <row r="162" spans="1:19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  <c r="O162" t="str">
        <f>IF(ISBLANK(N162),"",IF(ISERROR(VLOOKUP(N162,[1]DropTable!$A:$A,1,0)),"드랍없음",""))</f>
        <v/>
      </c>
      <c r="Q162" t="str">
        <f>IF(ISBLANK(P162),"",IF(ISERROR(VLOOKUP(P162,[1]DropTable!$A:$A,1,0)),"드랍없음",""))</f>
        <v/>
      </c>
      <c r="S162">
        <v>8.1</v>
      </c>
    </row>
    <row r="163" spans="1:19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11</v>
      </c>
      <c r="I163" t="b">
        <f t="shared" ca="1" si="10"/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  <c r="O163" t="str">
        <f>IF(ISBLANK(N163),"",IF(ISERROR(VLOOKUP(N163,[1]DropTable!$A:$A,1,0)),"드랍없음",""))</f>
        <v/>
      </c>
      <c r="Q163" t="str">
        <f>IF(ISBLANK(P163),"",IF(ISERROR(VLOOKUP(P163,[1]DropTable!$A:$A,1,0)),"드랍없음",""))</f>
        <v/>
      </c>
      <c r="S163">
        <v>8.1</v>
      </c>
    </row>
    <row r="164" spans="1:19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4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  <c r="O164" t="str">
        <f>IF(ISBLANK(N164),"",IF(ISERROR(VLOOKUP(N164,[1]DropTable!$A:$A,1,0)),"드랍없음",""))</f>
        <v/>
      </c>
      <c r="Q164" t="str">
        <f>IF(ISBLANK(P164),"",IF(ISERROR(VLOOKUP(P164,[1]DropTable!$A:$A,1,0)),"드랍없음",""))</f>
        <v/>
      </c>
      <c r="S164">
        <v>8.1</v>
      </c>
    </row>
    <row r="165" spans="1:19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4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  <c r="O165" t="str">
        <f>IF(ISBLANK(N165),"",IF(ISERROR(VLOOKUP(N165,[1]DropTable!$A:$A,1,0)),"드랍없음",""))</f>
        <v/>
      </c>
      <c r="Q165" t="str">
        <f>IF(ISBLANK(P165),"",IF(ISERROR(VLOOKUP(P165,[1]DropTable!$A:$A,1,0)),"드랍없음",""))</f>
        <v/>
      </c>
      <c r="S165">
        <v>8.1</v>
      </c>
    </row>
    <row r="166" spans="1:19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4</v>
      </c>
      <c r="I166" t="b">
        <f t="shared" ca="1" si="10"/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  <c r="O166" t="str">
        <f>IF(ISBLANK(N166),"",IF(ISERROR(VLOOKUP(N166,[1]DropTable!$A:$A,1,0)),"드랍없음",""))</f>
        <v/>
      </c>
      <c r="Q166" t="str">
        <f>IF(ISBLANK(P166),"",IF(ISERROR(VLOOKUP(P166,[1]DropTable!$A:$A,1,0)),"드랍없음",""))</f>
        <v/>
      </c>
      <c r="S166">
        <v>8.1</v>
      </c>
    </row>
    <row r="167" spans="1:19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12</v>
      </c>
      <c r="I167" t="b">
        <f t="shared" ca="1" si="10"/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  <c r="O167" t="str">
        <f>IF(ISBLANK(N167),"",IF(ISERROR(VLOOKUP(N167,[1]DropTable!$A:$A,1,0)),"드랍없음",""))</f>
        <v/>
      </c>
      <c r="Q167" t="str">
        <f>IF(ISBLANK(P167),"",IF(ISERROR(VLOOKUP(P167,[1]DropTable!$A:$A,1,0)),"드랍없음",""))</f>
        <v/>
      </c>
      <c r="S167">
        <v>8.1</v>
      </c>
    </row>
    <row r="168" spans="1:19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  <c r="O168" t="str">
        <f>IF(ISBLANK(N168),"",IF(ISERROR(VLOOKUP(N168,[1]DropTable!$A:$A,1,0)),"드랍없음",""))</f>
        <v/>
      </c>
      <c r="Q168" t="str">
        <f>IF(ISBLANK(P168),"",IF(ISERROR(VLOOKUP(P168,[1]DropTable!$A:$A,1,0)),"드랍없음",""))</f>
        <v/>
      </c>
      <c r="S168">
        <v>8.1</v>
      </c>
    </row>
    <row r="169" spans="1:19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  <c r="O169" t="str">
        <f>IF(ISBLANK(N169),"",IF(ISERROR(VLOOKUP(N169,[1]DropTable!$A:$A,1,0)),"드랍없음",""))</f>
        <v/>
      </c>
      <c r="Q169" t="str">
        <f>IF(ISBLANK(P169),"",IF(ISERROR(VLOOKUP(P169,[1]DropTable!$A:$A,1,0)),"드랍없음",""))</f>
        <v/>
      </c>
      <c r="S169">
        <v>8.1</v>
      </c>
    </row>
    <row r="170" spans="1:19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  <c r="O170" t="str">
        <f>IF(ISBLANK(N170),"",IF(ISERROR(VLOOKUP(N170,[1]DropTable!$A:$A,1,0)),"드랍없음",""))</f>
        <v/>
      </c>
      <c r="Q170" t="str">
        <f>IF(ISBLANK(P170),"",IF(ISERROR(VLOOKUP(P170,[1]DropTable!$A:$A,1,0)),"드랍없음",""))</f>
        <v/>
      </c>
      <c r="S170">
        <v>8.1</v>
      </c>
    </row>
    <row r="171" spans="1:19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11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  <c r="O171" t="str">
        <f>IF(ISBLANK(N171),"",IF(ISERROR(VLOOKUP(N171,[1]DropTable!$A:$A,1,0)),"드랍없음",""))</f>
        <v/>
      </c>
      <c r="Q171" t="str">
        <f>IF(ISBLANK(P171),"",IF(ISERROR(VLOOKUP(P171,[1]DropTable!$A:$A,1,0)),"드랍없음",""))</f>
        <v/>
      </c>
      <c r="S171">
        <v>8.1</v>
      </c>
    </row>
    <row r="172" spans="1:19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5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  <c r="O172" t="str">
        <f>IF(ISBLANK(N172),"",IF(ISERROR(VLOOKUP(N172,[1]DropTable!$A:$A,1,0)),"드랍없음",""))</f>
        <v/>
      </c>
      <c r="Q172" t="str">
        <f>IF(ISBLANK(P172),"",IF(ISERROR(VLOOKUP(P172,[1]DropTable!$A:$A,1,0)),"드랍없음",""))</f>
        <v/>
      </c>
      <c r="S172">
        <v>8.1</v>
      </c>
    </row>
    <row r="173" spans="1:19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5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  <c r="O173" t="str">
        <f>IF(ISBLANK(N173),"",IF(ISERROR(VLOOKUP(N173,[1]DropTable!$A:$A,1,0)),"드랍없음",""))</f>
        <v/>
      </c>
      <c r="Q173" t="str">
        <f>IF(ISBLANK(P173),"",IF(ISERROR(VLOOKUP(P173,[1]DropTable!$A:$A,1,0)),"드랍없음",""))</f>
        <v/>
      </c>
      <c r="S173">
        <v>8.1</v>
      </c>
    </row>
    <row r="174" spans="1:19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5</v>
      </c>
      <c r="I174" t="b">
        <f t="shared" ca="1" si="10"/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  <c r="O174" t="str">
        <f>IF(ISBLANK(N174),"",IF(ISERROR(VLOOKUP(N174,[1]DropTable!$A:$A,1,0)),"드랍없음",""))</f>
        <v/>
      </c>
      <c r="Q174" t="str">
        <f>IF(ISBLANK(P174),"",IF(ISERROR(VLOOKUP(P174,[1]DropTable!$A:$A,1,0)),"드랍없음",""))</f>
        <v/>
      </c>
      <c r="S174">
        <v>8.1</v>
      </c>
    </row>
    <row r="175" spans="1:19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12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  <c r="O175" t="str">
        <f>IF(ISBLANK(N175),"",IF(ISERROR(VLOOKUP(N175,[1]DropTable!$A:$A,1,0)),"드랍없음",""))</f>
        <v/>
      </c>
      <c r="Q175" t="str">
        <f>IF(ISBLANK(P175),"",IF(ISERROR(VLOOKUP(P175,[1]DropTable!$A:$A,1,0)),"드랍없음",""))</f>
        <v/>
      </c>
      <c r="S175">
        <v>8.1</v>
      </c>
    </row>
    <row r="176" spans="1:19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90</v>
      </c>
      <c r="G176" t="str">
        <f>IF(ISBLANK(F176),"",IF(ISERROR(VLOOKUP(F176,MapTable!$A:$A,1,0)),"컨트롤없음",""))</f>
        <v/>
      </c>
      <c r="H176">
        <f t="shared" si="9"/>
        <v>0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  <c r="O176" t="str">
        <f>IF(ISBLANK(N176),"",IF(ISERROR(VLOOKUP(N176,[1]DropTable!$A:$A,1,0)),"드랍없음",""))</f>
        <v/>
      </c>
      <c r="Q176" t="str">
        <f>IF(ISBLANK(P176),"",IF(ISERROR(VLOOKUP(P176,[1]DropTable!$A:$A,1,0)),"드랍없음",""))</f>
        <v/>
      </c>
      <c r="S176">
        <v>8.1</v>
      </c>
    </row>
    <row r="177" spans="1:19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  <c r="O177" t="str">
        <f>IF(ISBLANK(N177),"",IF(ISERROR(VLOOKUP(N177,[1]DropTable!$A:$A,1,0)),"드랍없음",""))</f>
        <v/>
      </c>
      <c r="Q177" t="str">
        <f>IF(ISBLANK(P177),"",IF(ISERROR(VLOOKUP(P177,[1]DropTable!$A:$A,1,0)),"드랍없음",""))</f>
        <v/>
      </c>
      <c r="S177">
        <v>8.1</v>
      </c>
    </row>
    <row r="178" spans="1:19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  <c r="O178" t="str">
        <f>IF(ISBLANK(N178),"",IF(ISERROR(VLOOKUP(N178,[1]DropTable!$A:$A,1,0)),"드랍없음",""))</f>
        <v/>
      </c>
      <c r="Q178" t="str">
        <f>IF(ISBLANK(P178),"",IF(ISERROR(VLOOKUP(P178,[1]DropTable!$A:$A,1,0)),"드랍없음",""))</f>
        <v/>
      </c>
      <c r="S178">
        <v>8.1</v>
      </c>
    </row>
    <row r="179" spans="1:19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  <c r="O179" t="str">
        <f>IF(ISBLANK(N179),"",IF(ISERROR(VLOOKUP(N179,[1]DropTable!$A:$A,1,0)),"드랍없음",""))</f>
        <v/>
      </c>
      <c r="Q179" t="str">
        <f>IF(ISBLANK(P179),"",IF(ISERROR(VLOOKUP(P179,[1]DropTable!$A:$A,1,0)),"드랍없음",""))</f>
        <v/>
      </c>
      <c r="S179">
        <v>8.1</v>
      </c>
    </row>
    <row r="180" spans="1:19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  <c r="O180" t="str">
        <f>IF(ISBLANK(N180),"",IF(ISERROR(VLOOKUP(N180,[1]DropTable!$A:$A,1,0)),"드랍없음",""))</f>
        <v/>
      </c>
      <c r="Q180" t="str">
        <f>IF(ISBLANK(P180),"",IF(ISERROR(VLOOKUP(P180,[1]DropTable!$A:$A,1,0)),"드랍없음",""))</f>
        <v/>
      </c>
      <c r="S180">
        <v>8.1</v>
      </c>
    </row>
    <row r="181" spans="1:19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11</v>
      </c>
      <c r="I181" t="b">
        <f t="shared" ca="1" si="10"/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  <c r="O181" t="str">
        <f>IF(ISBLANK(N181),"",IF(ISERROR(VLOOKUP(N181,[1]DropTable!$A:$A,1,0)),"드랍없음",""))</f>
        <v/>
      </c>
      <c r="Q181" t="str">
        <f>IF(ISBLANK(P181),"",IF(ISERROR(VLOOKUP(P181,[1]DropTable!$A:$A,1,0)),"드랍없음",""))</f>
        <v/>
      </c>
      <c r="S181">
        <v>8.1</v>
      </c>
    </row>
    <row r="182" spans="1:19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1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  <c r="O182" t="str">
        <f>IF(ISBLANK(N182),"",IF(ISERROR(VLOOKUP(N182,[1]DropTable!$A:$A,1,0)),"드랍없음",""))</f>
        <v/>
      </c>
      <c r="Q182" t="str">
        <f>IF(ISBLANK(P182),"",IF(ISERROR(VLOOKUP(P182,[1]DropTable!$A:$A,1,0)),"드랍없음",""))</f>
        <v/>
      </c>
      <c r="S182">
        <v>8.1</v>
      </c>
    </row>
    <row r="183" spans="1:19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1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  <c r="O183" t="str">
        <f>IF(ISBLANK(N183),"",IF(ISERROR(VLOOKUP(N183,[1]DropTable!$A:$A,1,0)),"드랍없음",""))</f>
        <v/>
      </c>
      <c r="Q183" t="str">
        <f>IF(ISBLANK(P183),"",IF(ISERROR(VLOOKUP(P183,[1]DropTable!$A:$A,1,0)),"드랍없음",""))</f>
        <v/>
      </c>
      <c r="S183">
        <v>8.1</v>
      </c>
    </row>
    <row r="184" spans="1:19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1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  <c r="O184" t="str">
        <f>IF(ISBLANK(N184),"",IF(ISERROR(VLOOKUP(N184,[1]DropTable!$A:$A,1,0)),"드랍없음",""))</f>
        <v/>
      </c>
      <c r="Q184" t="str">
        <f>IF(ISBLANK(P184),"",IF(ISERROR(VLOOKUP(P184,[1]DropTable!$A:$A,1,0)),"드랍없음",""))</f>
        <v/>
      </c>
      <c r="S184">
        <v>8.1</v>
      </c>
    </row>
    <row r="185" spans="1:19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si="9"/>
        <v>1</v>
      </c>
      <c r="I185" t="b">
        <f t="shared" ca="1" si="10"/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  <c r="O185" t="str">
        <f>IF(ISBLANK(N185),"",IF(ISERROR(VLOOKUP(N185,[1]DropTable!$A:$A,1,0)),"드랍없음",""))</f>
        <v/>
      </c>
      <c r="Q185" t="str">
        <f>IF(ISBLANK(P185),"",IF(ISERROR(VLOOKUP(P185,[1]DropTable!$A:$A,1,0)),"드랍없음",""))</f>
        <v/>
      </c>
      <c r="S185">
        <v>8.1</v>
      </c>
    </row>
    <row r="186" spans="1:19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9"/>
        <v>12</v>
      </c>
      <c r="I186" t="b">
        <f t="shared" ca="1" si="10"/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  <c r="O186" t="str">
        <f>IF(ISBLANK(N186),"",IF(ISERROR(VLOOKUP(N186,[1]DropTable!$A:$A,1,0)),"드랍없음",""))</f>
        <v/>
      </c>
      <c r="Q186" t="str">
        <f>IF(ISBLANK(P186),"",IF(ISERROR(VLOOKUP(P186,[1]DropTable!$A:$A,1,0)),"드랍없음",""))</f>
        <v/>
      </c>
      <c r="S186">
        <v>8.1</v>
      </c>
    </row>
    <row r="187" spans="1:19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9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  <c r="O187" t="str">
        <f>IF(ISBLANK(N187),"",IF(ISERROR(VLOOKUP(N187,[1]DropTable!$A:$A,1,0)),"드랍없음",""))</f>
        <v/>
      </c>
      <c r="Q187" t="str">
        <f>IF(ISBLANK(P187),"",IF(ISERROR(VLOOKUP(P187,[1]DropTable!$A:$A,1,0)),"드랍없음",""))</f>
        <v/>
      </c>
      <c r="S187">
        <v>8.1</v>
      </c>
    </row>
    <row r="188" spans="1:19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9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  <c r="O188" t="str">
        <f>IF(ISBLANK(N188),"",IF(ISERROR(VLOOKUP(N188,[1]DropTable!$A:$A,1,0)),"드랍없음",""))</f>
        <v/>
      </c>
      <c r="Q188" t="str">
        <f>IF(ISBLANK(P188),"",IF(ISERROR(VLOOKUP(P188,[1]DropTable!$A:$A,1,0)),"드랍없음",""))</f>
        <v/>
      </c>
      <c r="S188">
        <v>8.1</v>
      </c>
    </row>
    <row r="189" spans="1:19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9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  <c r="O189" t="str">
        <f>IF(ISBLANK(N189),"",IF(ISERROR(VLOOKUP(N189,[1]DropTable!$A:$A,1,0)),"드랍없음",""))</f>
        <v/>
      </c>
      <c r="Q189" t="str">
        <f>IF(ISBLANK(P189),"",IF(ISERROR(VLOOKUP(P189,[1]DropTable!$A:$A,1,0)),"드랍없음",""))</f>
        <v/>
      </c>
      <c r="S189">
        <v>8.1</v>
      </c>
    </row>
    <row r="190" spans="1:19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9"/>
        <v>2</v>
      </c>
      <c r="I190" t="b">
        <f t="shared" ca="1" si="10"/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  <c r="O190" t="str">
        <f>IF(ISBLANK(N190),"",IF(ISERROR(VLOOKUP(N190,[1]DropTable!$A:$A,1,0)),"드랍없음",""))</f>
        <v/>
      </c>
      <c r="Q190" t="str">
        <f>IF(ISBLANK(P190),"",IF(ISERROR(VLOOKUP(P190,[1]DropTable!$A:$A,1,0)),"드랍없음",""))</f>
        <v/>
      </c>
      <c r="S190">
        <v>8.1</v>
      </c>
    </row>
    <row r="191" spans="1:19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9"/>
        <v>11</v>
      </c>
      <c r="I191" t="b">
        <f t="shared" ca="1" si="10"/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  <c r="O191" t="str">
        <f>IF(ISBLANK(N191),"",IF(ISERROR(VLOOKUP(N191,[1]DropTable!$A:$A,1,0)),"드랍없음",""))</f>
        <v/>
      </c>
      <c r="Q191" t="str">
        <f>IF(ISBLANK(P191),"",IF(ISERROR(VLOOKUP(P191,[1]DropTable!$A:$A,1,0)),"드랍없음",""))</f>
        <v/>
      </c>
      <c r="S191">
        <v>8.1</v>
      </c>
    </row>
    <row r="192" spans="1:19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9"/>
        <v>2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  <c r="O192" t="str">
        <f>IF(ISBLANK(N192),"",IF(ISERROR(VLOOKUP(N192,[1]DropTable!$A:$A,1,0)),"드랍없음",""))</f>
        <v/>
      </c>
      <c r="Q192" t="str">
        <f>IF(ISBLANK(P192),"",IF(ISERROR(VLOOKUP(P192,[1]DropTable!$A:$A,1,0)),"드랍없음",""))</f>
        <v/>
      </c>
      <c r="S192">
        <v>8.1</v>
      </c>
    </row>
    <row r="193" spans="1:19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9"/>
        <v>2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  <c r="O193" t="str">
        <f>IF(ISBLANK(N193),"",IF(ISERROR(VLOOKUP(N193,[1]DropTable!$A:$A,1,0)),"드랍없음",""))</f>
        <v/>
      </c>
      <c r="Q193" t="str">
        <f>IF(ISBLANK(P193),"",IF(ISERROR(VLOOKUP(P193,[1]DropTable!$A:$A,1,0)),"드랍없음",""))</f>
        <v/>
      </c>
      <c r="S193">
        <v>8.1</v>
      </c>
    </row>
    <row r="194" spans="1:19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ref="H194:H257" si="12">IF(B194=0,0,
IF(COUNTIF(A:A,A194)=11,12,
IF(MOD(B194,((COUNTIF(A:A,A194)-1)/5))=0,12,
IF(MOD(B194,((COUNTIF(A:A,A194)-1)/5))=((COUNTIF(A:A,A194)-1)/10),11,
INT(B194/((COUNTIF(A:A,A194)-1)/5))+1))))</f>
        <v>2</v>
      </c>
      <c r="I194" t="b">
        <f t="shared" ref="I194:I257" ca="1" si="13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  <c r="O194" t="str">
        <f>IF(ISBLANK(N194),"",IF(ISERROR(VLOOKUP(N194,[1]DropTable!$A:$A,1,0)),"드랍없음",""))</f>
        <v/>
      </c>
      <c r="Q194" t="str">
        <f>IF(ISBLANK(P194),"",IF(ISERROR(VLOOKUP(P194,[1]DropTable!$A:$A,1,0)),"드랍없음",""))</f>
        <v/>
      </c>
      <c r="S194">
        <v>8.1</v>
      </c>
    </row>
    <row r="195" spans="1:19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2</v>
      </c>
      <c r="I195" t="b">
        <f t="shared" ca="1" si="13"/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  <c r="O195" t="str">
        <f>IF(ISBLANK(N195),"",IF(ISERROR(VLOOKUP(N195,[1]DropTable!$A:$A,1,0)),"드랍없음",""))</f>
        <v/>
      </c>
      <c r="Q195" t="str">
        <f>IF(ISBLANK(P195),"",IF(ISERROR(VLOOKUP(P195,[1]DropTable!$A:$A,1,0)),"드랍없음",""))</f>
        <v/>
      </c>
      <c r="S195">
        <v>8.1</v>
      </c>
    </row>
    <row r="196" spans="1:19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12</v>
      </c>
      <c r="I196" t="b">
        <f t="shared" ca="1" si="13"/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  <c r="O196" t="str">
        <f>IF(ISBLANK(N196),"",IF(ISERROR(VLOOKUP(N196,[1]DropTable!$A:$A,1,0)),"드랍없음",""))</f>
        <v/>
      </c>
      <c r="Q196" t="str">
        <f>IF(ISBLANK(P196),"",IF(ISERROR(VLOOKUP(P196,[1]DropTable!$A:$A,1,0)),"드랍없음",""))</f>
        <v/>
      </c>
      <c r="S196">
        <v>8.1</v>
      </c>
    </row>
    <row r="197" spans="1:19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  <c r="O197" t="str">
        <f>IF(ISBLANK(N197),"",IF(ISERROR(VLOOKUP(N197,[1]DropTable!$A:$A,1,0)),"드랍없음",""))</f>
        <v/>
      </c>
      <c r="Q197" t="str">
        <f>IF(ISBLANK(P197),"",IF(ISERROR(VLOOKUP(P197,[1]DropTable!$A:$A,1,0)),"드랍없음",""))</f>
        <v/>
      </c>
      <c r="S197">
        <v>8.1</v>
      </c>
    </row>
    <row r="198" spans="1:19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  <c r="O198" t="str">
        <f>IF(ISBLANK(N198),"",IF(ISERROR(VLOOKUP(N198,[1]DropTable!$A:$A,1,0)),"드랍없음",""))</f>
        <v/>
      </c>
      <c r="Q198" t="str">
        <f>IF(ISBLANK(P198),"",IF(ISERROR(VLOOKUP(P198,[1]DropTable!$A:$A,1,0)),"드랍없음",""))</f>
        <v/>
      </c>
      <c r="S198">
        <v>8.1</v>
      </c>
    </row>
    <row r="199" spans="1:19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  <c r="O199" t="str">
        <f>IF(ISBLANK(N199),"",IF(ISERROR(VLOOKUP(N199,[1]DropTable!$A:$A,1,0)),"드랍없음",""))</f>
        <v/>
      </c>
      <c r="Q199" t="str">
        <f>IF(ISBLANK(P199),"",IF(ISERROR(VLOOKUP(P199,[1]DropTable!$A:$A,1,0)),"드랍없음",""))</f>
        <v/>
      </c>
      <c r="S199">
        <v>8.1</v>
      </c>
    </row>
    <row r="200" spans="1:19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  <c r="O200" t="str">
        <f>IF(ISBLANK(N200),"",IF(ISERROR(VLOOKUP(N200,[1]DropTable!$A:$A,1,0)),"드랍없음",""))</f>
        <v/>
      </c>
      <c r="Q200" t="str">
        <f>IF(ISBLANK(P200),"",IF(ISERROR(VLOOKUP(P200,[1]DropTable!$A:$A,1,0)),"드랍없음",""))</f>
        <v/>
      </c>
      <c r="S200">
        <v>8.1</v>
      </c>
    </row>
    <row r="201" spans="1:19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11</v>
      </c>
      <c r="I201" t="b">
        <f t="shared" ca="1" si="13"/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  <c r="O201" t="str">
        <f>IF(ISBLANK(N201),"",IF(ISERROR(VLOOKUP(N201,[1]DropTable!$A:$A,1,0)),"드랍없음",""))</f>
        <v/>
      </c>
      <c r="Q201" t="str">
        <f>IF(ISBLANK(P201),"",IF(ISERROR(VLOOKUP(P201,[1]DropTable!$A:$A,1,0)),"드랍없음",""))</f>
        <v/>
      </c>
      <c r="S201">
        <v>8.1</v>
      </c>
    </row>
    <row r="202" spans="1:19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3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  <c r="O202" t="str">
        <f>IF(ISBLANK(N202),"",IF(ISERROR(VLOOKUP(N202,[1]DropTable!$A:$A,1,0)),"드랍없음",""))</f>
        <v/>
      </c>
      <c r="Q202" t="str">
        <f>IF(ISBLANK(P202),"",IF(ISERROR(VLOOKUP(P202,[1]DropTable!$A:$A,1,0)),"드랍없음",""))</f>
        <v/>
      </c>
      <c r="S202">
        <v>8.1</v>
      </c>
    </row>
    <row r="203" spans="1:19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3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  <c r="O203" t="str">
        <f>IF(ISBLANK(N203),"",IF(ISERROR(VLOOKUP(N203,[1]DropTable!$A:$A,1,0)),"드랍없음",""))</f>
        <v/>
      </c>
      <c r="Q203" t="str">
        <f>IF(ISBLANK(P203),"",IF(ISERROR(VLOOKUP(P203,[1]DropTable!$A:$A,1,0)),"드랍없음",""))</f>
        <v/>
      </c>
      <c r="S203">
        <v>8.1</v>
      </c>
    </row>
    <row r="204" spans="1:19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3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  <c r="O204" t="str">
        <f>IF(ISBLANK(N204),"",IF(ISERROR(VLOOKUP(N204,[1]DropTable!$A:$A,1,0)),"드랍없음",""))</f>
        <v/>
      </c>
      <c r="Q204" t="str">
        <f>IF(ISBLANK(P204),"",IF(ISERROR(VLOOKUP(P204,[1]DropTable!$A:$A,1,0)),"드랍없음",""))</f>
        <v/>
      </c>
      <c r="S204">
        <v>8.1</v>
      </c>
    </row>
    <row r="205" spans="1:19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3</v>
      </c>
      <c r="I205" t="b">
        <f t="shared" ca="1" si="13"/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  <c r="O205" t="str">
        <f>IF(ISBLANK(N205),"",IF(ISERROR(VLOOKUP(N205,[1]DropTable!$A:$A,1,0)),"드랍없음",""))</f>
        <v/>
      </c>
      <c r="Q205" t="str">
        <f>IF(ISBLANK(P205),"",IF(ISERROR(VLOOKUP(P205,[1]DropTable!$A:$A,1,0)),"드랍없음",""))</f>
        <v/>
      </c>
      <c r="S205">
        <v>8.1</v>
      </c>
    </row>
    <row r="206" spans="1:19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12</v>
      </c>
      <c r="I206" t="b">
        <f t="shared" ca="1" si="13"/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  <c r="O206" t="str">
        <f>IF(ISBLANK(N206),"",IF(ISERROR(VLOOKUP(N206,[1]DropTable!$A:$A,1,0)),"드랍없음",""))</f>
        <v/>
      </c>
      <c r="Q206" t="str">
        <f>IF(ISBLANK(P206),"",IF(ISERROR(VLOOKUP(P206,[1]DropTable!$A:$A,1,0)),"드랍없음",""))</f>
        <v/>
      </c>
      <c r="S206">
        <v>8.1</v>
      </c>
    </row>
    <row r="207" spans="1:19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  <c r="O207" t="str">
        <f>IF(ISBLANK(N207),"",IF(ISERROR(VLOOKUP(N207,[1]DropTable!$A:$A,1,0)),"드랍없음",""))</f>
        <v/>
      </c>
      <c r="Q207" t="str">
        <f>IF(ISBLANK(P207),"",IF(ISERROR(VLOOKUP(P207,[1]DropTable!$A:$A,1,0)),"드랍없음",""))</f>
        <v/>
      </c>
      <c r="S207">
        <v>8.1</v>
      </c>
    </row>
    <row r="208" spans="1:19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  <c r="O208" t="str">
        <f>IF(ISBLANK(N208),"",IF(ISERROR(VLOOKUP(N208,[1]DropTable!$A:$A,1,0)),"드랍없음",""))</f>
        <v/>
      </c>
      <c r="Q208" t="str">
        <f>IF(ISBLANK(P208),"",IF(ISERROR(VLOOKUP(P208,[1]DropTable!$A:$A,1,0)),"드랍없음",""))</f>
        <v/>
      </c>
      <c r="S208">
        <v>8.1</v>
      </c>
    </row>
    <row r="209" spans="1:19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  <c r="O209" t="str">
        <f>IF(ISBLANK(N209),"",IF(ISERROR(VLOOKUP(N209,[1]DropTable!$A:$A,1,0)),"드랍없음",""))</f>
        <v/>
      </c>
      <c r="Q209" t="str">
        <f>IF(ISBLANK(P209),"",IF(ISERROR(VLOOKUP(P209,[1]DropTable!$A:$A,1,0)),"드랍없음",""))</f>
        <v/>
      </c>
      <c r="S209">
        <v>8.1</v>
      </c>
    </row>
    <row r="210" spans="1:19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  <c r="O210" t="str">
        <f>IF(ISBLANK(N210),"",IF(ISERROR(VLOOKUP(N210,[1]DropTable!$A:$A,1,0)),"드랍없음",""))</f>
        <v/>
      </c>
      <c r="Q210" t="str">
        <f>IF(ISBLANK(P210),"",IF(ISERROR(VLOOKUP(P210,[1]DropTable!$A:$A,1,0)),"드랍없음",""))</f>
        <v/>
      </c>
      <c r="S210">
        <v>8.1</v>
      </c>
    </row>
    <row r="211" spans="1:19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11</v>
      </c>
      <c r="I211" t="b">
        <f t="shared" ca="1" si="13"/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  <c r="O211" t="str">
        <f>IF(ISBLANK(N211),"",IF(ISERROR(VLOOKUP(N211,[1]DropTable!$A:$A,1,0)),"드랍없음",""))</f>
        <v/>
      </c>
      <c r="Q211" t="str">
        <f>IF(ISBLANK(P211),"",IF(ISERROR(VLOOKUP(P211,[1]DropTable!$A:$A,1,0)),"드랍없음",""))</f>
        <v/>
      </c>
      <c r="S211">
        <v>8.1</v>
      </c>
    </row>
    <row r="212" spans="1:19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4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  <c r="O212" t="str">
        <f>IF(ISBLANK(N212),"",IF(ISERROR(VLOOKUP(N212,[1]DropTable!$A:$A,1,0)),"드랍없음",""))</f>
        <v/>
      </c>
      <c r="Q212" t="str">
        <f>IF(ISBLANK(P212),"",IF(ISERROR(VLOOKUP(P212,[1]DropTable!$A:$A,1,0)),"드랍없음",""))</f>
        <v/>
      </c>
      <c r="S212">
        <v>8.1</v>
      </c>
    </row>
    <row r="213" spans="1:19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4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  <c r="O213" t="str">
        <f>IF(ISBLANK(N213),"",IF(ISERROR(VLOOKUP(N213,[1]DropTable!$A:$A,1,0)),"드랍없음",""))</f>
        <v/>
      </c>
      <c r="Q213" t="str">
        <f>IF(ISBLANK(P213),"",IF(ISERROR(VLOOKUP(P213,[1]DropTable!$A:$A,1,0)),"드랍없음",""))</f>
        <v/>
      </c>
      <c r="S213">
        <v>8.1</v>
      </c>
    </row>
    <row r="214" spans="1:19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4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  <c r="O214" t="str">
        <f>IF(ISBLANK(N214),"",IF(ISERROR(VLOOKUP(N214,[1]DropTable!$A:$A,1,0)),"드랍없음",""))</f>
        <v/>
      </c>
      <c r="Q214" t="str">
        <f>IF(ISBLANK(P214),"",IF(ISERROR(VLOOKUP(P214,[1]DropTable!$A:$A,1,0)),"드랍없음",""))</f>
        <v/>
      </c>
      <c r="S214">
        <v>8.1</v>
      </c>
    </row>
    <row r="215" spans="1:19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4</v>
      </c>
      <c r="I215" t="b">
        <f t="shared" ca="1" si="13"/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  <c r="O215" t="str">
        <f>IF(ISBLANK(N215),"",IF(ISERROR(VLOOKUP(N215,[1]DropTable!$A:$A,1,0)),"드랍없음",""))</f>
        <v/>
      </c>
      <c r="Q215" t="str">
        <f>IF(ISBLANK(P215),"",IF(ISERROR(VLOOKUP(P215,[1]DropTable!$A:$A,1,0)),"드랍없음",""))</f>
        <v/>
      </c>
      <c r="S215">
        <v>8.1</v>
      </c>
    </row>
    <row r="216" spans="1:19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12</v>
      </c>
      <c r="I216" t="b">
        <f t="shared" ca="1" si="13"/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  <c r="O216" t="str">
        <f>IF(ISBLANK(N216),"",IF(ISERROR(VLOOKUP(N216,[1]DropTable!$A:$A,1,0)),"드랍없음",""))</f>
        <v/>
      </c>
      <c r="Q216" t="str">
        <f>IF(ISBLANK(P216),"",IF(ISERROR(VLOOKUP(P216,[1]DropTable!$A:$A,1,0)),"드랍없음",""))</f>
        <v/>
      </c>
      <c r="S216">
        <v>8.1</v>
      </c>
    </row>
    <row r="217" spans="1:19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  <c r="O217" t="str">
        <f>IF(ISBLANK(N217),"",IF(ISERROR(VLOOKUP(N217,[1]DropTable!$A:$A,1,0)),"드랍없음",""))</f>
        <v/>
      </c>
      <c r="Q217" t="str">
        <f>IF(ISBLANK(P217),"",IF(ISERROR(VLOOKUP(P217,[1]DropTable!$A:$A,1,0)),"드랍없음",""))</f>
        <v/>
      </c>
      <c r="S217">
        <v>8.1</v>
      </c>
    </row>
    <row r="218" spans="1:19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  <c r="O218" t="str">
        <f>IF(ISBLANK(N218),"",IF(ISERROR(VLOOKUP(N218,[1]DropTable!$A:$A,1,0)),"드랍없음",""))</f>
        <v/>
      </c>
      <c r="Q218" t="str">
        <f>IF(ISBLANK(P218),"",IF(ISERROR(VLOOKUP(P218,[1]DropTable!$A:$A,1,0)),"드랍없음",""))</f>
        <v/>
      </c>
      <c r="S218">
        <v>8.1</v>
      </c>
    </row>
    <row r="219" spans="1:19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  <c r="O219" t="str">
        <f>IF(ISBLANK(N219),"",IF(ISERROR(VLOOKUP(N219,[1]DropTable!$A:$A,1,0)),"드랍없음",""))</f>
        <v/>
      </c>
      <c r="Q219" t="str">
        <f>IF(ISBLANK(P219),"",IF(ISERROR(VLOOKUP(P219,[1]DropTable!$A:$A,1,0)),"드랍없음",""))</f>
        <v/>
      </c>
      <c r="S219">
        <v>8.1</v>
      </c>
    </row>
    <row r="220" spans="1:19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  <c r="O220" t="str">
        <f>IF(ISBLANK(N220),"",IF(ISERROR(VLOOKUP(N220,[1]DropTable!$A:$A,1,0)),"드랍없음",""))</f>
        <v/>
      </c>
      <c r="Q220" t="str">
        <f>IF(ISBLANK(P220),"",IF(ISERROR(VLOOKUP(P220,[1]DropTable!$A:$A,1,0)),"드랍없음",""))</f>
        <v/>
      </c>
      <c r="S220">
        <v>8.1</v>
      </c>
    </row>
    <row r="221" spans="1:19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11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  <c r="O221" t="str">
        <f>IF(ISBLANK(N221),"",IF(ISERROR(VLOOKUP(N221,[1]DropTable!$A:$A,1,0)),"드랍없음",""))</f>
        <v/>
      </c>
      <c r="Q221" t="str">
        <f>IF(ISBLANK(P221),"",IF(ISERROR(VLOOKUP(P221,[1]DropTable!$A:$A,1,0)),"드랍없음",""))</f>
        <v/>
      </c>
      <c r="S221">
        <v>8.1</v>
      </c>
    </row>
    <row r="222" spans="1:19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5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  <c r="O222" t="str">
        <f>IF(ISBLANK(N222),"",IF(ISERROR(VLOOKUP(N222,[1]DropTable!$A:$A,1,0)),"드랍없음",""))</f>
        <v/>
      </c>
      <c r="Q222" t="str">
        <f>IF(ISBLANK(P222),"",IF(ISERROR(VLOOKUP(P222,[1]DropTable!$A:$A,1,0)),"드랍없음",""))</f>
        <v/>
      </c>
      <c r="S222">
        <v>8.1</v>
      </c>
    </row>
    <row r="223" spans="1:19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5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  <c r="O223" t="str">
        <f>IF(ISBLANK(N223),"",IF(ISERROR(VLOOKUP(N223,[1]DropTable!$A:$A,1,0)),"드랍없음",""))</f>
        <v/>
      </c>
      <c r="Q223" t="str">
        <f>IF(ISBLANK(P223),"",IF(ISERROR(VLOOKUP(P223,[1]DropTable!$A:$A,1,0)),"드랍없음",""))</f>
        <v/>
      </c>
      <c r="S223">
        <v>8.1</v>
      </c>
    </row>
    <row r="224" spans="1:19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5</v>
      </c>
      <c r="I224" t="b">
        <f t="shared" ca="1" si="13"/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  <c r="O224" t="str">
        <f>IF(ISBLANK(N224),"",IF(ISERROR(VLOOKUP(N224,[1]DropTable!$A:$A,1,0)),"드랍없음",""))</f>
        <v/>
      </c>
      <c r="Q224" t="str">
        <f>IF(ISBLANK(P224),"",IF(ISERROR(VLOOKUP(P224,[1]DropTable!$A:$A,1,0)),"드랍없음",""))</f>
        <v/>
      </c>
      <c r="S224">
        <v>8.1</v>
      </c>
    </row>
    <row r="225" spans="1:19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5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  <c r="O225" t="str">
        <f>IF(ISBLANK(N225),"",IF(ISERROR(VLOOKUP(N225,[1]DropTable!$A:$A,1,0)),"드랍없음",""))</f>
        <v/>
      </c>
      <c r="Q225" t="str">
        <f>IF(ISBLANK(P225),"",IF(ISERROR(VLOOKUP(P225,[1]DropTable!$A:$A,1,0)),"드랍없음",""))</f>
        <v/>
      </c>
      <c r="S225">
        <v>8.1</v>
      </c>
    </row>
    <row r="226" spans="1:19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12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  <c r="O226" t="str">
        <f>IF(ISBLANK(N226),"",IF(ISERROR(VLOOKUP(N226,[1]DropTable!$A:$A,1,0)),"드랍없음",""))</f>
        <v/>
      </c>
      <c r="Q226" t="str">
        <f>IF(ISBLANK(P226),"",IF(ISERROR(VLOOKUP(P226,[1]DropTable!$A:$A,1,0)),"드랍없음",""))</f>
        <v/>
      </c>
      <c r="S226">
        <v>8.1</v>
      </c>
    </row>
    <row r="227" spans="1:19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90</v>
      </c>
      <c r="G227" t="str">
        <f>IF(ISBLANK(F227),"",IF(ISERROR(VLOOKUP(F227,MapTable!$A:$A,1,0)),"컨트롤없음",""))</f>
        <v/>
      </c>
      <c r="H227">
        <f t="shared" si="12"/>
        <v>0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  <c r="O227" t="str">
        <f>IF(ISBLANK(N227),"",IF(ISERROR(VLOOKUP(N227,[1]DropTable!$A:$A,1,0)),"드랍없음",""))</f>
        <v/>
      </c>
      <c r="Q227" t="str">
        <f>IF(ISBLANK(P227),"",IF(ISERROR(VLOOKUP(P227,[1]DropTable!$A:$A,1,0)),"드랍없음",""))</f>
        <v/>
      </c>
      <c r="S227">
        <v>8.1</v>
      </c>
    </row>
    <row r="228" spans="1:19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1</v>
      </c>
      <c r="I228" t="b">
        <f t="shared" ca="1" si="13"/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  <c r="O228" t="str">
        <f>IF(ISBLANK(N228),"",IF(ISERROR(VLOOKUP(N228,[1]DropTable!$A:$A,1,0)),"드랍없음",""))</f>
        <v/>
      </c>
      <c r="Q228" t="str">
        <f>IF(ISBLANK(P228),"",IF(ISERROR(VLOOKUP(P228,[1]DropTable!$A:$A,1,0)),"드랍없음",""))</f>
        <v/>
      </c>
      <c r="S228">
        <v>8.1</v>
      </c>
    </row>
    <row r="229" spans="1:19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11</v>
      </c>
      <c r="I229" t="b">
        <f t="shared" ca="1" si="13"/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  <c r="O229" t="str">
        <f>IF(ISBLANK(N229),"",IF(ISERROR(VLOOKUP(N229,[1]DropTable!$A:$A,1,0)),"드랍없음",""))</f>
        <v/>
      </c>
      <c r="Q229" t="str">
        <f>IF(ISBLANK(P229),"",IF(ISERROR(VLOOKUP(P229,[1]DropTable!$A:$A,1,0)),"드랍없음",""))</f>
        <v/>
      </c>
      <c r="S229">
        <v>8.1</v>
      </c>
    </row>
    <row r="230" spans="1:19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1</v>
      </c>
      <c r="I230" t="b">
        <f t="shared" ca="1" si="13"/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  <c r="O230" t="str">
        <f>IF(ISBLANK(N230),"",IF(ISERROR(VLOOKUP(N230,[1]DropTable!$A:$A,1,0)),"드랍없음",""))</f>
        <v/>
      </c>
      <c r="Q230" t="str">
        <f>IF(ISBLANK(P230),"",IF(ISERROR(VLOOKUP(P230,[1]DropTable!$A:$A,1,0)),"드랍없음",""))</f>
        <v/>
      </c>
      <c r="S230">
        <v>8.1</v>
      </c>
    </row>
    <row r="231" spans="1:19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12</v>
      </c>
      <c r="I231" t="b">
        <f t="shared" ca="1" si="13"/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  <c r="O231" t="str">
        <f>IF(ISBLANK(N231),"",IF(ISERROR(VLOOKUP(N231,[1]DropTable!$A:$A,1,0)),"드랍없음",""))</f>
        <v/>
      </c>
      <c r="Q231" t="str">
        <f>IF(ISBLANK(P231),"",IF(ISERROR(VLOOKUP(P231,[1]DropTable!$A:$A,1,0)),"드랍없음",""))</f>
        <v/>
      </c>
      <c r="S231">
        <v>8.1</v>
      </c>
    </row>
    <row r="232" spans="1:19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2</v>
      </c>
      <c r="I232" t="b">
        <f t="shared" ca="1" si="13"/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  <c r="O232" t="str">
        <f>IF(ISBLANK(N232),"",IF(ISERROR(VLOOKUP(N232,[1]DropTable!$A:$A,1,0)),"드랍없음",""))</f>
        <v/>
      </c>
      <c r="Q232" t="str">
        <f>IF(ISBLANK(P232),"",IF(ISERROR(VLOOKUP(P232,[1]DropTable!$A:$A,1,0)),"드랍없음",""))</f>
        <v/>
      </c>
      <c r="S232">
        <v>8.1</v>
      </c>
    </row>
    <row r="233" spans="1:19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11</v>
      </c>
      <c r="I233" t="b">
        <f t="shared" ca="1" si="13"/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  <c r="O233" t="str">
        <f>IF(ISBLANK(N233),"",IF(ISERROR(VLOOKUP(N233,[1]DropTable!$A:$A,1,0)),"드랍없음",""))</f>
        <v/>
      </c>
      <c r="Q233" t="str">
        <f>IF(ISBLANK(P233),"",IF(ISERROR(VLOOKUP(P233,[1]DropTable!$A:$A,1,0)),"드랍없음",""))</f>
        <v/>
      </c>
      <c r="S233">
        <v>8.1</v>
      </c>
    </row>
    <row r="234" spans="1:19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2</v>
      </c>
      <c r="I234" t="b">
        <f t="shared" ca="1" si="13"/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  <c r="O234" t="str">
        <f>IF(ISBLANK(N234),"",IF(ISERROR(VLOOKUP(N234,[1]DropTable!$A:$A,1,0)),"드랍없음",""))</f>
        <v/>
      </c>
      <c r="Q234" t="str">
        <f>IF(ISBLANK(P234),"",IF(ISERROR(VLOOKUP(P234,[1]DropTable!$A:$A,1,0)),"드랍없음",""))</f>
        <v/>
      </c>
      <c r="S234">
        <v>8.1</v>
      </c>
    </row>
    <row r="235" spans="1:19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12</v>
      </c>
      <c r="I235" t="b">
        <f t="shared" ca="1" si="13"/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  <c r="O235" t="str">
        <f>IF(ISBLANK(N235),"",IF(ISERROR(VLOOKUP(N235,[1]DropTable!$A:$A,1,0)),"드랍없음",""))</f>
        <v/>
      </c>
      <c r="Q235" t="str">
        <f>IF(ISBLANK(P235),"",IF(ISERROR(VLOOKUP(P235,[1]DropTable!$A:$A,1,0)),"드랍없음",""))</f>
        <v/>
      </c>
      <c r="S235">
        <v>8.1</v>
      </c>
    </row>
    <row r="236" spans="1:19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3</v>
      </c>
      <c r="I236" t="b">
        <f t="shared" ca="1" si="13"/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  <c r="O236" t="str">
        <f>IF(ISBLANK(N236),"",IF(ISERROR(VLOOKUP(N236,[1]DropTable!$A:$A,1,0)),"드랍없음",""))</f>
        <v/>
      </c>
      <c r="Q236" t="str">
        <f>IF(ISBLANK(P236),"",IF(ISERROR(VLOOKUP(P236,[1]DropTable!$A:$A,1,0)),"드랍없음",""))</f>
        <v/>
      </c>
      <c r="S236">
        <v>8.1</v>
      </c>
    </row>
    <row r="237" spans="1:19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11</v>
      </c>
      <c r="I237" t="b">
        <f t="shared" ca="1" si="13"/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  <c r="O237" t="str">
        <f>IF(ISBLANK(N237),"",IF(ISERROR(VLOOKUP(N237,[1]DropTable!$A:$A,1,0)),"드랍없음",""))</f>
        <v/>
      </c>
      <c r="Q237" t="str">
        <f>IF(ISBLANK(P237),"",IF(ISERROR(VLOOKUP(P237,[1]DropTable!$A:$A,1,0)),"드랍없음",""))</f>
        <v/>
      </c>
      <c r="S237">
        <v>8.1</v>
      </c>
    </row>
    <row r="238" spans="1:19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3</v>
      </c>
      <c r="I238" t="b">
        <f t="shared" ca="1" si="13"/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  <c r="O238" t="str">
        <f>IF(ISBLANK(N238),"",IF(ISERROR(VLOOKUP(N238,[1]DropTable!$A:$A,1,0)),"드랍없음",""))</f>
        <v/>
      </c>
      <c r="Q238" t="str">
        <f>IF(ISBLANK(P238),"",IF(ISERROR(VLOOKUP(P238,[1]DropTable!$A:$A,1,0)),"드랍없음",""))</f>
        <v/>
      </c>
      <c r="S238">
        <v>8.1</v>
      </c>
    </row>
    <row r="239" spans="1:19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12</v>
      </c>
      <c r="I239" t="b">
        <f t="shared" ca="1" si="13"/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  <c r="O239" t="str">
        <f>IF(ISBLANK(N239),"",IF(ISERROR(VLOOKUP(N239,[1]DropTable!$A:$A,1,0)),"드랍없음",""))</f>
        <v/>
      </c>
      <c r="Q239" t="str">
        <f>IF(ISBLANK(P239),"",IF(ISERROR(VLOOKUP(P239,[1]DropTable!$A:$A,1,0)),"드랍없음",""))</f>
        <v/>
      </c>
      <c r="S239">
        <v>8.1</v>
      </c>
    </row>
    <row r="240" spans="1:19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4</v>
      </c>
      <c r="I240" t="b">
        <f t="shared" ca="1" si="13"/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  <c r="O240" t="str">
        <f>IF(ISBLANK(N240),"",IF(ISERROR(VLOOKUP(N240,[1]DropTable!$A:$A,1,0)),"드랍없음",""))</f>
        <v/>
      </c>
      <c r="Q240" t="str">
        <f>IF(ISBLANK(P240),"",IF(ISERROR(VLOOKUP(P240,[1]DropTable!$A:$A,1,0)),"드랍없음",""))</f>
        <v/>
      </c>
      <c r="S240">
        <v>8.1</v>
      </c>
    </row>
    <row r="241" spans="1:19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11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  <c r="O241" t="str">
        <f>IF(ISBLANK(N241),"",IF(ISERROR(VLOOKUP(N241,[1]DropTable!$A:$A,1,0)),"드랍없음",""))</f>
        <v/>
      </c>
      <c r="Q241" t="str">
        <f>IF(ISBLANK(P241),"",IF(ISERROR(VLOOKUP(P241,[1]DropTable!$A:$A,1,0)),"드랍없음",""))</f>
        <v/>
      </c>
      <c r="S241">
        <v>8.1</v>
      </c>
    </row>
    <row r="242" spans="1:19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4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  <c r="O242" t="str">
        <f>IF(ISBLANK(N242),"",IF(ISERROR(VLOOKUP(N242,[1]DropTable!$A:$A,1,0)),"드랍없음",""))</f>
        <v/>
      </c>
      <c r="Q242" t="str">
        <f>IF(ISBLANK(P242),"",IF(ISERROR(VLOOKUP(P242,[1]DropTable!$A:$A,1,0)),"드랍없음",""))</f>
        <v/>
      </c>
      <c r="S242">
        <v>8.1</v>
      </c>
    </row>
    <row r="243" spans="1:19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  <c r="O243" t="str">
        <f>IF(ISBLANK(N243),"",IF(ISERROR(VLOOKUP(N243,[1]DropTable!$A:$A,1,0)),"드랍없음",""))</f>
        <v/>
      </c>
      <c r="Q243" t="str">
        <f>IF(ISBLANK(P243),"",IF(ISERROR(VLOOKUP(P243,[1]DropTable!$A:$A,1,0)),"드랍없음",""))</f>
        <v/>
      </c>
      <c r="S243">
        <v>8.1</v>
      </c>
    </row>
    <row r="244" spans="1:19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5</v>
      </c>
      <c r="I244" t="b">
        <f t="shared" ca="1" si="13"/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  <c r="O244" t="str">
        <f>IF(ISBLANK(N244),"",IF(ISERROR(VLOOKUP(N244,[1]DropTable!$A:$A,1,0)),"드랍없음",""))</f>
        <v/>
      </c>
      <c r="Q244" t="str">
        <f>IF(ISBLANK(P244),"",IF(ISERROR(VLOOKUP(P244,[1]DropTable!$A:$A,1,0)),"드랍없음",""))</f>
        <v/>
      </c>
      <c r="S244">
        <v>8.1</v>
      </c>
    </row>
    <row r="245" spans="1:19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11</v>
      </c>
      <c r="I245" t="b">
        <f t="shared" ca="1" si="13"/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  <c r="O245" t="str">
        <f>IF(ISBLANK(N245),"",IF(ISERROR(VLOOKUP(N245,[1]DropTable!$A:$A,1,0)),"드랍없음",""))</f>
        <v/>
      </c>
      <c r="Q245" t="str">
        <f>IF(ISBLANK(P245),"",IF(ISERROR(VLOOKUP(P245,[1]DropTable!$A:$A,1,0)),"드랍없음",""))</f>
        <v/>
      </c>
      <c r="S245">
        <v>8.1</v>
      </c>
    </row>
    <row r="246" spans="1:19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5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  <c r="O246" t="str">
        <f>IF(ISBLANK(N246),"",IF(ISERROR(VLOOKUP(N246,[1]DropTable!$A:$A,1,0)),"드랍없음",""))</f>
        <v/>
      </c>
      <c r="Q246" t="str">
        <f>IF(ISBLANK(P246),"",IF(ISERROR(VLOOKUP(P246,[1]DropTable!$A:$A,1,0)),"드랍없음",""))</f>
        <v/>
      </c>
      <c r="S246">
        <v>8.1</v>
      </c>
    </row>
    <row r="247" spans="1:19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  <c r="O247" t="str">
        <f>IF(ISBLANK(N247),"",IF(ISERROR(VLOOKUP(N247,[1]DropTable!$A:$A,1,0)),"드랍없음",""))</f>
        <v/>
      </c>
      <c r="Q247" t="str">
        <f>IF(ISBLANK(P247),"",IF(ISERROR(VLOOKUP(P247,[1]DropTable!$A:$A,1,0)),"드랍없음",""))</f>
        <v/>
      </c>
      <c r="S247">
        <v>8.1</v>
      </c>
    </row>
    <row r="248" spans="1:19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90</v>
      </c>
      <c r="G248" t="str">
        <f>IF(ISBLANK(F248),"",IF(ISERROR(VLOOKUP(F248,MapTable!$A:$A,1,0)),"컨트롤없음",""))</f>
        <v/>
      </c>
      <c r="H248">
        <f t="shared" si="12"/>
        <v>0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  <c r="O248" t="str">
        <f>IF(ISBLANK(N248),"",IF(ISERROR(VLOOKUP(N248,[1]DropTable!$A:$A,1,0)),"드랍없음",""))</f>
        <v/>
      </c>
      <c r="Q248" t="str">
        <f>IF(ISBLANK(P248),"",IF(ISERROR(VLOOKUP(P248,[1]DropTable!$A:$A,1,0)),"드랍없음",""))</f>
        <v/>
      </c>
      <c r="S248">
        <v>8.1</v>
      </c>
    </row>
    <row r="249" spans="1:19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si="12"/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  <c r="O249" t="str">
        <f>IF(ISBLANK(N249),"",IF(ISERROR(VLOOKUP(N249,[1]DropTable!$A:$A,1,0)),"드랍없음",""))</f>
        <v/>
      </c>
      <c r="Q249" t="str">
        <f>IF(ISBLANK(P249),"",IF(ISERROR(VLOOKUP(P249,[1]DropTable!$A:$A,1,0)),"드랍없음",""))</f>
        <v/>
      </c>
      <c r="S249">
        <v>8.1</v>
      </c>
    </row>
    <row r="250" spans="1:19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2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  <c r="O250" t="str">
        <f>IF(ISBLANK(N250),"",IF(ISERROR(VLOOKUP(N250,[1]DropTable!$A:$A,1,0)),"드랍없음",""))</f>
        <v/>
      </c>
      <c r="Q250" t="str">
        <f>IF(ISBLANK(P250),"",IF(ISERROR(VLOOKUP(P250,[1]DropTable!$A:$A,1,0)),"드랍없음",""))</f>
        <v/>
      </c>
      <c r="S250">
        <v>8.1</v>
      </c>
    </row>
    <row r="251" spans="1:19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2"/>
        <v>12</v>
      </c>
      <c r="I251" t="b">
        <f t="shared" ca="1" si="13"/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  <c r="O251" t="str">
        <f>IF(ISBLANK(N251),"",IF(ISERROR(VLOOKUP(N251,[1]DropTable!$A:$A,1,0)),"드랍없음",""))</f>
        <v/>
      </c>
      <c r="Q251" t="str">
        <f>IF(ISBLANK(P251),"",IF(ISERROR(VLOOKUP(P251,[1]DropTable!$A:$A,1,0)),"드랍없음",""))</f>
        <v/>
      </c>
      <c r="S251">
        <v>8.1</v>
      </c>
    </row>
    <row r="252" spans="1:19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2"/>
        <v>12</v>
      </c>
      <c r="I252" t="b">
        <f t="shared" ca="1" si="13"/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  <c r="O252" t="str">
        <f>IF(ISBLANK(N252),"",IF(ISERROR(VLOOKUP(N252,[1]DropTable!$A:$A,1,0)),"드랍없음",""))</f>
        <v/>
      </c>
      <c r="Q252" t="str">
        <f>IF(ISBLANK(P252),"",IF(ISERROR(VLOOKUP(P252,[1]DropTable!$A:$A,1,0)),"드랍없음",""))</f>
        <v/>
      </c>
      <c r="S252">
        <v>8.1</v>
      </c>
    </row>
    <row r="253" spans="1:19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2"/>
        <v>12</v>
      </c>
      <c r="I253" t="b">
        <f t="shared" ca="1" si="13"/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  <c r="O253" t="str">
        <f>IF(ISBLANK(N253),"",IF(ISERROR(VLOOKUP(N253,[1]DropTable!$A:$A,1,0)),"드랍없음",""))</f>
        <v/>
      </c>
      <c r="Q253" t="str">
        <f>IF(ISBLANK(P253),"",IF(ISERROR(VLOOKUP(P253,[1]DropTable!$A:$A,1,0)),"드랍없음",""))</f>
        <v/>
      </c>
      <c r="S253">
        <v>8.1</v>
      </c>
    </row>
    <row r="254" spans="1:19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2"/>
        <v>12</v>
      </c>
      <c r="I254" t="b">
        <f t="shared" ca="1" si="13"/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  <c r="O254" t="str">
        <f>IF(ISBLANK(N254),"",IF(ISERROR(VLOOKUP(N254,[1]DropTable!$A:$A,1,0)),"드랍없음",""))</f>
        <v/>
      </c>
      <c r="Q254" t="str">
        <f>IF(ISBLANK(P254),"",IF(ISERROR(VLOOKUP(P254,[1]DropTable!$A:$A,1,0)),"드랍없음",""))</f>
        <v/>
      </c>
      <c r="S254">
        <v>8.1</v>
      </c>
    </row>
    <row r="255" spans="1:19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2"/>
        <v>12</v>
      </c>
      <c r="I255" t="b">
        <f t="shared" ca="1" si="13"/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  <c r="O255" t="str">
        <f>IF(ISBLANK(N255),"",IF(ISERROR(VLOOKUP(N255,[1]DropTable!$A:$A,1,0)),"드랍없음",""))</f>
        <v/>
      </c>
      <c r="Q255" t="str">
        <f>IF(ISBLANK(P255),"",IF(ISERROR(VLOOKUP(P255,[1]DropTable!$A:$A,1,0)),"드랍없음",""))</f>
        <v/>
      </c>
      <c r="S255">
        <v>8.1</v>
      </c>
    </row>
    <row r="256" spans="1:19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2"/>
        <v>12</v>
      </c>
      <c r="I256" t="b">
        <f t="shared" ca="1" si="13"/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  <c r="O256" t="str">
        <f>IF(ISBLANK(N256),"",IF(ISERROR(VLOOKUP(N256,[1]DropTable!$A:$A,1,0)),"드랍없음",""))</f>
        <v/>
      </c>
      <c r="Q256" t="str">
        <f>IF(ISBLANK(P256),"",IF(ISERROR(VLOOKUP(P256,[1]DropTable!$A:$A,1,0)),"드랍없음",""))</f>
        <v/>
      </c>
      <c r="S256">
        <v>8.1</v>
      </c>
    </row>
    <row r="257" spans="1:19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2"/>
        <v>12</v>
      </c>
      <c r="I257" t="b">
        <f t="shared" ca="1" si="13"/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  <c r="O257" t="str">
        <f>IF(ISBLANK(N257),"",IF(ISERROR(VLOOKUP(N257,[1]DropTable!$A:$A,1,0)),"드랍없음",""))</f>
        <v/>
      </c>
      <c r="Q257" t="str">
        <f>IF(ISBLANK(P257),"",IF(ISERROR(VLOOKUP(P257,[1]DropTable!$A:$A,1,0)),"드랍없음",""))</f>
        <v/>
      </c>
      <c r="S257">
        <v>8.1</v>
      </c>
    </row>
    <row r="258" spans="1:19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ref="H258:H321" si="15">IF(B258=0,0,
IF(COUNTIF(A:A,A258)=11,12,
IF(MOD(B258,((COUNTIF(A:A,A258)-1)/5))=0,12,
IF(MOD(B258,((COUNTIF(A:A,A258)-1)/5))=((COUNTIF(A:A,A258)-1)/10),11,
INT(B258/((COUNTIF(A:A,A258)-1)/5))+1))))</f>
        <v>12</v>
      </c>
      <c r="I258" t="b">
        <f t="shared" ref="I258:I321" ca="1" si="16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  <c r="O258" t="str">
        <f>IF(ISBLANK(N258),"",IF(ISERROR(VLOOKUP(N258,[1]DropTable!$A:$A,1,0)),"드랍없음",""))</f>
        <v/>
      </c>
      <c r="Q258" t="str">
        <f>IF(ISBLANK(P258),"",IF(ISERROR(VLOOKUP(P258,[1]DropTable!$A:$A,1,0)),"드랍없음",""))</f>
        <v/>
      </c>
      <c r="S258">
        <v>8.1</v>
      </c>
    </row>
    <row r="259" spans="1:19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90</v>
      </c>
      <c r="G259" t="str">
        <f>IF(ISBLANK(F259),"",IF(ISERROR(VLOOKUP(F259,MapTable!$A:$A,1,0)),"컨트롤없음",""))</f>
        <v/>
      </c>
      <c r="H259">
        <f t="shared" si="15"/>
        <v>0</v>
      </c>
      <c r="I259" t="b">
        <f t="shared" ca="1" si="16"/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  <c r="O259" t="str">
        <f>IF(ISBLANK(N259),"",IF(ISERROR(VLOOKUP(N259,[1]DropTable!$A:$A,1,0)),"드랍없음",""))</f>
        <v/>
      </c>
      <c r="Q259" t="str">
        <f>IF(ISBLANK(P259),"",IF(ISERROR(VLOOKUP(P259,[1]DropTable!$A:$A,1,0)),"드랍없음",""))</f>
        <v/>
      </c>
      <c r="S259">
        <v>8.1</v>
      </c>
    </row>
    <row r="260" spans="1:19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6"/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  <c r="O260" t="str">
        <f>IF(ISBLANK(N260),"",IF(ISERROR(VLOOKUP(N260,[1]DropTable!$A:$A,1,0)),"드랍없음",""))</f>
        <v/>
      </c>
      <c r="Q260" t="str">
        <f>IF(ISBLANK(P260),"",IF(ISERROR(VLOOKUP(P260,[1]DropTable!$A:$A,1,0)),"드랍없음",""))</f>
        <v/>
      </c>
      <c r="S260">
        <v>8.1</v>
      </c>
    </row>
    <row r="261" spans="1:19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</v>
      </c>
      <c r="I261" t="b">
        <f t="shared" ca="1" si="16"/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  <c r="O261" t="str">
        <f>IF(ISBLANK(N261),"",IF(ISERROR(VLOOKUP(N261,[1]DropTable!$A:$A,1,0)),"드랍없음",""))</f>
        <v/>
      </c>
      <c r="Q261" t="str">
        <f>IF(ISBLANK(P261),"",IF(ISERROR(VLOOKUP(P261,[1]DropTable!$A:$A,1,0)),"드랍없음",""))</f>
        <v/>
      </c>
      <c r="S261">
        <v>8.1</v>
      </c>
    </row>
    <row r="262" spans="1:19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1</v>
      </c>
      <c r="I262" t="b">
        <f t="shared" ca="1" si="16"/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  <c r="O262" t="str">
        <f>IF(ISBLANK(N262),"",IF(ISERROR(VLOOKUP(N262,[1]DropTable!$A:$A,1,0)),"드랍없음",""))</f>
        <v/>
      </c>
      <c r="Q262" t="str">
        <f>IF(ISBLANK(P262),"",IF(ISERROR(VLOOKUP(P262,[1]DropTable!$A:$A,1,0)),"드랍없음",""))</f>
        <v/>
      </c>
      <c r="S262">
        <v>8.1</v>
      </c>
    </row>
    <row r="263" spans="1:19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1</v>
      </c>
      <c r="I263" t="b">
        <f t="shared" ca="1" si="16"/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  <c r="O263" t="str">
        <f>IF(ISBLANK(N263),"",IF(ISERROR(VLOOKUP(N263,[1]DropTable!$A:$A,1,0)),"드랍없음",""))</f>
        <v/>
      </c>
      <c r="Q263" t="str">
        <f>IF(ISBLANK(P263),"",IF(ISERROR(VLOOKUP(P263,[1]DropTable!$A:$A,1,0)),"드랍없음",""))</f>
        <v/>
      </c>
      <c r="S263">
        <v>8.1</v>
      </c>
    </row>
    <row r="264" spans="1:19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11</v>
      </c>
      <c r="I264" t="b">
        <f t="shared" ca="1" si="16"/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  <c r="O264" t="str">
        <f>IF(ISBLANK(N264),"",IF(ISERROR(VLOOKUP(N264,[1]DropTable!$A:$A,1,0)),"드랍없음",""))</f>
        <v/>
      </c>
      <c r="Q264" t="str">
        <f>IF(ISBLANK(P264),"",IF(ISERROR(VLOOKUP(P264,[1]DropTable!$A:$A,1,0)),"드랍없음",""))</f>
        <v/>
      </c>
      <c r="S264">
        <v>8.1</v>
      </c>
    </row>
    <row r="265" spans="1:19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1</v>
      </c>
      <c r="I265" t="b">
        <f t="shared" ca="1" si="16"/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  <c r="O265" t="str">
        <f>IF(ISBLANK(N265),"",IF(ISERROR(VLOOKUP(N265,[1]DropTable!$A:$A,1,0)),"드랍없음",""))</f>
        <v/>
      </c>
      <c r="Q265" t="str">
        <f>IF(ISBLANK(P265),"",IF(ISERROR(VLOOKUP(P265,[1]DropTable!$A:$A,1,0)),"드랍없음",""))</f>
        <v/>
      </c>
      <c r="S265">
        <v>8.1</v>
      </c>
    </row>
    <row r="266" spans="1:19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</v>
      </c>
      <c r="I266" t="b">
        <f t="shared" ca="1" si="16"/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  <c r="O266" t="str">
        <f>IF(ISBLANK(N266),"",IF(ISERROR(VLOOKUP(N266,[1]DropTable!$A:$A,1,0)),"드랍없음",""))</f>
        <v/>
      </c>
      <c r="Q266" t="str">
        <f>IF(ISBLANK(P266),"",IF(ISERROR(VLOOKUP(P266,[1]DropTable!$A:$A,1,0)),"드랍없음",""))</f>
        <v/>
      </c>
      <c r="S266">
        <v>8.1</v>
      </c>
    </row>
    <row r="267" spans="1:19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1</v>
      </c>
      <c r="I267" t="b">
        <f t="shared" ca="1" si="16"/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  <c r="O267" t="str">
        <f>IF(ISBLANK(N267),"",IF(ISERROR(VLOOKUP(N267,[1]DropTable!$A:$A,1,0)),"드랍없음",""))</f>
        <v/>
      </c>
      <c r="Q267" t="str">
        <f>IF(ISBLANK(P267),"",IF(ISERROR(VLOOKUP(P267,[1]DropTable!$A:$A,1,0)),"드랍없음",""))</f>
        <v/>
      </c>
      <c r="S267">
        <v>8.1</v>
      </c>
    </row>
    <row r="268" spans="1:19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1</v>
      </c>
      <c r="I268" t="b">
        <f t="shared" ca="1" si="16"/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  <c r="O268" t="str">
        <f>IF(ISBLANK(N268),"",IF(ISERROR(VLOOKUP(N268,[1]DropTable!$A:$A,1,0)),"드랍없음",""))</f>
        <v/>
      </c>
      <c r="Q268" t="str">
        <f>IF(ISBLANK(P268),"",IF(ISERROR(VLOOKUP(P268,[1]DropTable!$A:$A,1,0)),"드랍없음",""))</f>
        <v/>
      </c>
      <c r="S268">
        <v>8.1</v>
      </c>
    </row>
    <row r="269" spans="1:19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12</v>
      </c>
      <c r="I269" t="b">
        <f t="shared" ca="1" si="16"/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  <c r="O269" t="str">
        <f>IF(ISBLANK(N269),"",IF(ISERROR(VLOOKUP(N269,[1]DropTable!$A:$A,1,0)),"드랍없음",""))</f>
        <v/>
      </c>
      <c r="Q269" t="str">
        <f>IF(ISBLANK(P269),"",IF(ISERROR(VLOOKUP(P269,[1]DropTable!$A:$A,1,0)),"드랍없음",""))</f>
        <v/>
      </c>
      <c r="S269">
        <v>8.1</v>
      </c>
    </row>
    <row r="270" spans="1:19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6"/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  <c r="O270" t="str">
        <f>IF(ISBLANK(N270),"",IF(ISERROR(VLOOKUP(N270,[1]DropTable!$A:$A,1,0)),"드랍없음",""))</f>
        <v/>
      </c>
      <c r="Q270" t="str">
        <f>IF(ISBLANK(P270),"",IF(ISERROR(VLOOKUP(P270,[1]DropTable!$A:$A,1,0)),"드랍없음",""))</f>
        <v/>
      </c>
      <c r="S270">
        <v>8.1</v>
      </c>
    </row>
    <row r="271" spans="1:19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2</v>
      </c>
      <c r="I271" t="b">
        <f t="shared" ca="1" si="16"/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  <c r="O271" t="str">
        <f>IF(ISBLANK(N271),"",IF(ISERROR(VLOOKUP(N271,[1]DropTable!$A:$A,1,0)),"드랍없음",""))</f>
        <v/>
      </c>
      <c r="Q271" t="str">
        <f>IF(ISBLANK(P271),"",IF(ISERROR(VLOOKUP(P271,[1]DropTable!$A:$A,1,0)),"드랍없음",""))</f>
        <v/>
      </c>
      <c r="S271">
        <v>8.1</v>
      </c>
    </row>
    <row r="272" spans="1:19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2</v>
      </c>
      <c r="I272" t="b">
        <f t="shared" ca="1" si="16"/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  <c r="O272" t="str">
        <f>IF(ISBLANK(N272),"",IF(ISERROR(VLOOKUP(N272,[1]DropTable!$A:$A,1,0)),"드랍없음",""))</f>
        <v/>
      </c>
      <c r="Q272" t="str">
        <f>IF(ISBLANK(P272),"",IF(ISERROR(VLOOKUP(P272,[1]DropTable!$A:$A,1,0)),"드랍없음",""))</f>
        <v/>
      </c>
      <c r="S272">
        <v>8.1</v>
      </c>
    </row>
    <row r="273" spans="1:19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2</v>
      </c>
      <c r="I273" t="b">
        <f t="shared" ca="1" si="16"/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  <c r="O273" t="str">
        <f>IF(ISBLANK(N273),"",IF(ISERROR(VLOOKUP(N273,[1]DropTable!$A:$A,1,0)),"드랍없음",""))</f>
        <v/>
      </c>
      <c r="Q273" t="str">
        <f>IF(ISBLANK(P273),"",IF(ISERROR(VLOOKUP(P273,[1]DropTable!$A:$A,1,0)),"드랍없음",""))</f>
        <v/>
      </c>
      <c r="S273">
        <v>8.1</v>
      </c>
    </row>
    <row r="274" spans="1:19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11</v>
      </c>
      <c r="I274" t="b">
        <f t="shared" ca="1" si="16"/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  <c r="O274" t="str">
        <f>IF(ISBLANK(N274),"",IF(ISERROR(VLOOKUP(N274,[1]DropTable!$A:$A,1,0)),"드랍없음",""))</f>
        <v/>
      </c>
      <c r="Q274" t="str">
        <f>IF(ISBLANK(P274),"",IF(ISERROR(VLOOKUP(P274,[1]DropTable!$A:$A,1,0)),"드랍없음",""))</f>
        <v/>
      </c>
      <c r="S274">
        <v>8.1</v>
      </c>
    </row>
    <row r="275" spans="1:19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2</v>
      </c>
      <c r="I275" t="b">
        <f t="shared" ca="1" si="16"/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  <c r="O275" t="str">
        <f>IF(ISBLANK(N275),"",IF(ISERROR(VLOOKUP(N275,[1]DropTable!$A:$A,1,0)),"드랍없음",""))</f>
        <v/>
      </c>
      <c r="Q275" t="str">
        <f>IF(ISBLANK(P275),"",IF(ISERROR(VLOOKUP(P275,[1]DropTable!$A:$A,1,0)),"드랍없음",""))</f>
        <v/>
      </c>
      <c r="S275">
        <v>8.1</v>
      </c>
    </row>
    <row r="276" spans="1:19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2</v>
      </c>
      <c r="I276" t="b">
        <f t="shared" ca="1" si="16"/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  <c r="O276" t="str">
        <f>IF(ISBLANK(N276),"",IF(ISERROR(VLOOKUP(N276,[1]DropTable!$A:$A,1,0)),"드랍없음",""))</f>
        <v/>
      </c>
      <c r="Q276" t="str">
        <f>IF(ISBLANK(P276),"",IF(ISERROR(VLOOKUP(P276,[1]DropTable!$A:$A,1,0)),"드랍없음",""))</f>
        <v/>
      </c>
      <c r="S276">
        <v>8.1</v>
      </c>
    </row>
    <row r="277" spans="1:19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2</v>
      </c>
      <c r="I277" t="b">
        <f t="shared" ca="1" si="16"/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  <c r="O277" t="str">
        <f>IF(ISBLANK(N277),"",IF(ISERROR(VLOOKUP(N277,[1]DropTable!$A:$A,1,0)),"드랍없음",""))</f>
        <v/>
      </c>
      <c r="Q277" t="str">
        <f>IF(ISBLANK(P277),"",IF(ISERROR(VLOOKUP(P277,[1]DropTable!$A:$A,1,0)),"드랍없음",""))</f>
        <v/>
      </c>
      <c r="S277">
        <v>8.1</v>
      </c>
    </row>
    <row r="278" spans="1:19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2</v>
      </c>
      <c r="I278" t="b">
        <f t="shared" ca="1" si="16"/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  <c r="O278" t="str">
        <f>IF(ISBLANK(N278),"",IF(ISERROR(VLOOKUP(N278,[1]DropTable!$A:$A,1,0)),"드랍없음",""))</f>
        <v/>
      </c>
      <c r="Q278" t="str">
        <f>IF(ISBLANK(P278),"",IF(ISERROR(VLOOKUP(P278,[1]DropTable!$A:$A,1,0)),"드랍없음",""))</f>
        <v/>
      </c>
      <c r="S278">
        <v>8.1</v>
      </c>
    </row>
    <row r="279" spans="1:19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12</v>
      </c>
      <c r="I279" t="b">
        <f t="shared" ca="1" si="16"/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  <c r="O279" t="str">
        <f>IF(ISBLANK(N279),"",IF(ISERROR(VLOOKUP(N279,[1]DropTable!$A:$A,1,0)),"드랍없음",""))</f>
        <v/>
      </c>
      <c r="Q279" t="str">
        <f>IF(ISBLANK(P279),"",IF(ISERROR(VLOOKUP(P279,[1]DropTable!$A:$A,1,0)),"드랍없음",""))</f>
        <v/>
      </c>
      <c r="S279">
        <v>8.1</v>
      </c>
    </row>
    <row r="280" spans="1:19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6"/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  <c r="O280" t="str">
        <f>IF(ISBLANK(N280),"",IF(ISERROR(VLOOKUP(N280,[1]DropTable!$A:$A,1,0)),"드랍없음",""))</f>
        <v/>
      </c>
      <c r="Q280" t="str">
        <f>IF(ISBLANK(P280),"",IF(ISERROR(VLOOKUP(P280,[1]DropTable!$A:$A,1,0)),"드랍없음",""))</f>
        <v/>
      </c>
      <c r="S280">
        <v>8.1</v>
      </c>
    </row>
    <row r="281" spans="1:19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3</v>
      </c>
      <c r="I281" t="b">
        <f t="shared" ca="1" si="16"/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  <c r="O281" t="str">
        <f>IF(ISBLANK(N281),"",IF(ISERROR(VLOOKUP(N281,[1]DropTable!$A:$A,1,0)),"드랍없음",""))</f>
        <v/>
      </c>
      <c r="Q281" t="str">
        <f>IF(ISBLANK(P281),"",IF(ISERROR(VLOOKUP(P281,[1]DropTable!$A:$A,1,0)),"드랍없음",""))</f>
        <v/>
      </c>
      <c r="S281">
        <v>8.1</v>
      </c>
    </row>
    <row r="282" spans="1:19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3</v>
      </c>
      <c r="I282" t="b">
        <f t="shared" ca="1" si="16"/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  <c r="O282" t="str">
        <f>IF(ISBLANK(N282),"",IF(ISERROR(VLOOKUP(N282,[1]DropTable!$A:$A,1,0)),"드랍없음",""))</f>
        <v/>
      </c>
      <c r="Q282" t="str">
        <f>IF(ISBLANK(P282),"",IF(ISERROR(VLOOKUP(P282,[1]DropTable!$A:$A,1,0)),"드랍없음",""))</f>
        <v/>
      </c>
      <c r="S282">
        <v>8.1</v>
      </c>
    </row>
    <row r="283" spans="1:19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3</v>
      </c>
      <c r="I283" t="b">
        <f t="shared" ca="1" si="16"/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  <c r="O283" t="str">
        <f>IF(ISBLANK(N283),"",IF(ISERROR(VLOOKUP(N283,[1]DropTable!$A:$A,1,0)),"드랍없음",""))</f>
        <v/>
      </c>
      <c r="Q283" t="str">
        <f>IF(ISBLANK(P283),"",IF(ISERROR(VLOOKUP(P283,[1]DropTable!$A:$A,1,0)),"드랍없음",""))</f>
        <v/>
      </c>
      <c r="S283">
        <v>8.1</v>
      </c>
    </row>
    <row r="284" spans="1:19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11</v>
      </c>
      <c r="I284" t="b">
        <f t="shared" ca="1" si="16"/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  <c r="O284" t="str">
        <f>IF(ISBLANK(N284),"",IF(ISERROR(VLOOKUP(N284,[1]DropTable!$A:$A,1,0)),"드랍없음",""))</f>
        <v/>
      </c>
      <c r="Q284" t="str">
        <f>IF(ISBLANK(P284),"",IF(ISERROR(VLOOKUP(P284,[1]DropTable!$A:$A,1,0)),"드랍없음",""))</f>
        <v/>
      </c>
      <c r="S284">
        <v>8.1</v>
      </c>
    </row>
    <row r="285" spans="1:19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3</v>
      </c>
      <c r="I285" t="b">
        <f t="shared" ca="1" si="16"/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  <c r="O285" t="str">
        <f>IF(ISBLANK(N285),"",IF(ISERROR(VLOOKUP(N285,[1]DropTable!$A:$A,1,0)),"드랍없음",""))</f>
        <v/>
      </c>
      <c r="Q285" t="str">
        <f>IF(ISBLANK(P285),"",IF(ISERROR(VLOOKUP(P285,[1]DropTable!$A:$A,1,0)),"드랍없음",""))</f>
        <v/>
      </c>
      <c r="S285">
        <v>8.1</v>
      </c>
    </row>
    <row r="286" spans="1:19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3</v>
      </c>
      <c r="I286" t="b">
        <f t="shared" ca="1" si="16"/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  <c r="O286" t="str">
        <f>IF(ISBLANK(N286),"",IF(ISERROR(VLOOKUP(N286,[1]DropTable!$A:$A,1,0)),"드랍없음",""))</f>
        <v/>
      </c>
      <c r="Q286" t="str">
        <f>IF(ISBLANK(P286),"",IF(ISERROR(VLOOKUP(P286,[1]DropTable!$A:$A,1,0)),"드랍없음",""))</f>
        <v/>
      </c>
      <c r="S286">
        <v>8.1</v>
      </c>
    </row>
    <row r="287" spans="1:19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3</v>
      </c>
      <c r="I287" t="b">
        <f t="shared" ca="1" si="16"/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  <c r="O287" t="str">
        <f>IF(ISBLANK(N287),"",IF(ISERROR(VLOOKUP(N287,[1]DropTable!$A:$A,1,0)),"드랍없음",""))</f>
        <v/>
      </c>
      <c r="Q287" t="str">
        <f>IF(ISBLANK(P287),"",IF(ISERROR(VLOOKUP(P287,[1]DropTable!$A:$A,1,0)),"드랍없음",""))</f>
        <v/>
      </c>
      <c r="S287">
        <v>8.1</v>
      </c>
    </row>
    <row r="288" spans="1:19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3</v>
      </c>
      <c r="I288" t="b">
        <f t="shared" ca="1" si="16"/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  <c r="O288" t="str">
        <f>IF(ISBLANK(N288),"",IF(ISERROR(VLOOKUP(N288,[1]DropTable!$A:$A,1,0)),"드랍없음",""))</f>
        <v/>
      </c>
      <c r="Q288" t="str">
        <f>IF(ISBLANK(P288),"",IF(ISERROR(VLOOKUP(P288,[1]DropTable!$A:$A,1,0)),"드랍없음",""))</f>
        <v/>
      </c>
      <c r="S288">
        <v>8.1</v>
      </c>
    </row>
    <row r="289" spans="1:19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12</v>
      </c>
      <c r="I289" t="b">
        <f t="shared" ca="1" si="16"/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  <c r="O289" t="str">
        <f>IF(ISBLANK(N289),"",IF(ISERROR(VLOOKUP(N289,[1]DropTable!$A:$A,1,0)),"드랍없음",""))</f>
        <v/>
      </c>
      <c r="Q289" t="str">
        <f>IF(ISBLANK(P289),"",IF(ISERROR(VLOOKUP(P289,[1]DropTable!$A:$A,1,0)),"드랍없음",""))</f>
        <v/>
      </c>
      <c r="S289">
        <v>8.1</v>
      </c>
    </row>
    <row r="290" spans="1:19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6"/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  <c r="O290" t="str">
        <f>IF(ISBLANK(N290),"",IF(ISERROR(VLOOKUP(N290,[1]DropTable!$A:$A,1,0)),"드랍없음",""))</f>
        <v/>
      </c>
      <c r="Q290" t="str">
        <f>IF(ISBLANK(P290),"",IF(ISERROR(VLOOKUP(P290,[1]DropTable!$A:$A,1,0)),"드랍없음",""))</f>
        <v/>
      </c>
      <c r="S290">
        <v>8.1</v>
      </c>
    </row>
    <row r="291" spans="1:19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4</v>
      </c>
      <c r="I291" t="b">
        <f t="shared" ca="1" si="16"/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  <c r="O291" t="str">
        <f>IF(ISBLANK(N291),"",IF(ISERROR(VLOOKUP(N291,[1]DropTable!$A:$A,1,0)),"드랍없음",""))</f>
        <v/>
      </c>
      <c r="Q291" t="str">
        <f>IF(ISBLANK(P291),"",IF(ISERROR(VLOOKUP(P291,[1]DropTable!$A:$A,1,0)),"드랍없음",""))</f>
        <v/>
      </c>
      <c r="S291">
        <v>8.1</v>
      </c>
    </row>
    <row r="292" spans="1:19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4</v>
      </c>
      <c r="I292" t="b">
        <f t="shared" ca="1" si="16"/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  <c r="O292" t="str">
        <f>IF(ISBLANK(N292),"",IF(ISERROR(VLOOKUP(N292,[1]DropTable!$A:$A,1,0)),"드랍없음",""))</f>
        <v/>
      </c>
      <c r="Q292" t="str">
        <f>IF(ISBLANK(P292),"",IF(ISERROR(VLOOKUP(P292,[1]DropTable!$A:$A,1,0)),"드랍없음",""))</f>
        <v/>
      </c>
      <c r="S292">
        <v>8.1</v>
      </c>
    </row>
    <row r="293" spans="1:19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4</v>
      </c>
      <c r="I293" t="b">
        <f t="shared" ca="1" si="16"/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  <c r="O293" t="str">
        <f>IF(ISBLANK(N293),"",IF(ISERROR(VLOOKUP(N293,[1]DropTable!$A:$A,1,0)),"드랍없음",""))</f>
        <v/>
      </c>
      <c r="Q293" t="str">
        <f>IF(ISBLANK(P293),"",IF(ISERROR(VLOOKUP(P293,[1]DropTable!$A:$A,1,0)),"드랍없음",""))</f>
        <v/>
      </c>
      <c r="S293">
        <v>8.1</v>
      </c>
    </row>
    <row r="294" spans="1:19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11</v>
      </c>
      <c r="I294" t="b">
        <f t="shared" ca="1" si="16"/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  <c r="O294" t="str">
        <f>IF(ISBLANK(N294),"",IF(ISERROR(VLOOKUP(N294,[1]DropTable!$A:$A,1,0)),"드랍없음",""))</f>
        <v/>
      </c>
      <c r="Q294" t="str">
        <f>IF(ISBLANK(P294),"",IF(ISERROR(VLOOKUP(P294,[1]DropTable!$A:$A,1,0)),"드랍없음",""))</f>
        <v/>
      </c>
      <c r="S294">
        <v>8.1</v>
      </c>
    </row>
    <row r="295" spans="1:19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4</v>
      </c>
      <c r="I295" t="b">
        <f t="shared" ca="1" si="16"/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  <c r="O295" t="str">
        <f>IF(ISBLANK(N295),"",IF(ISERROR(VLOOKUP(N295,[1]DropTable!$A:$A,1,0)),"드랍없음",""))</f>
        <v/>
      </c>
      <c r="Q295" t="str">
        <f>IF(ISBLANK(P295),"",IF(ISERROR(VLOOKUP(P295,[1]DropTable!$A:$A,1,0)),"드랍없음",""))</f>
        <v/>
      </c>
      <c r="S295">
        <v>8.1</v>
      </c>
    </row>
    <row r="296" spans="1:19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4</v>
      </c>
      <c r="I296" t="b">
        <f t="shared" ca="1" si="16"/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  <c r="O296" t="str">
        <f>IF(ISBLANK(N296),"",IF(ISERROR(VLOOKUP(N296,[1]DropTable!$A:$A,1,0)),"드랍없음",""))</f>
        <v/>
      </c>
      <c r="Q296" t="str">
        <f>IF(ISBLANK(P296),"",IF(ISERROR(VLOOKUP(P296,[1]DropTable!$A:$A,1,0)),"드랍없음",""))</f>
        <v/>
      </c>
      <c r="S296">
        <v>8.1</v>
      </c>
    </row>
    <row r="297" spans="1:19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4</v>
      </c>
      <c r="I297" t="b">
        <f t="shared" ca="1" si="16"/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  <c r="O297" t="str">
        <f>IF(ISBLANK(N297),"",IF(ISERROR(VLOOKUP(N297,[1]DropTable!$A:$A,1,0)),"드랍없음",""))</f>
        <v/>
      </c>
      <c r="Q297" t="str">
        <f>IF(ISBLANK(P297),"",IF(ISERROR(VLOOKUP(P297,[1]DropTable!$A:$A,1,0)),"드랍없음",""))</f>
        <v/>
      </c>
      <c r="S297">
        <v>8.1</v>
      </c>
    </row>
    <row r="298" spans="1:19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4</v>
      </c>
      <c r="I298" t="b">
        <f t="shared" ca="1" si="16"/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  <c r="O298" t="str">
        <f>IF(ISBLANK(N298),"",IF(ISERROR(VLOOKUP(N298,[1]DropTable!$A:$A,1,0)),"드랍없음",""))</f>
        <v/>
      </c>
      <c r="Q298" t="str">
        <f>IF(ISBLANK(P298),"",IF(ISERROR(VLOOKUP(P298,[1]DropTable!$A:$A,1,0)),"드랍없음",""))</f>
        <v/>
      </c>
      <c r="S298">
        <v>8.1</v>
      </c>
    </row>
    <row r="299" spans="1:19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12</v>
      </c>
      <c r="I299" t="b">
        <f t="shared" ca="1" si="16"/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  <c r="O299" t="str">
        <f>IF(ISBLANK(N299),"",IF(ISERROR(VLOOKUP(N299,[1]DropTable!$A:$A,1,0)),"드랍없음",""))</f>
        <v/>
      </c>
      <c r="Q299" t="str">
        <f>IF(ISBLANK(P299),"",IF(ISERROR(VLOOKUP(P299,[1]DropTable!$A:$A,1,0)),"드랍없음",""))</f>
        <v/>
      </c>
      <c r="S299">
        <v>8.1</v>
      </c>
    </row>
    <row r="300" spans="1:19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6"/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  <c r="O300" t="str">
        <f>IF(ISBLANK(N300),"",IF(ISERROR(VLOOKUP(N300,[1]DropTable!$A:$A,1,0)),"드랍없음",""))</f>
        <v/>
      </c>
      <c r="Q300" t="str">
        <f>IF(ISBLANK(P300),"",IF(ISERROR(VLOOKUP(P300,[1]DropTable!$A:$A,1,0)),"드랍없음",""))</f>
        <v/>
      </c>
      <c r="S300">
        <v>8.1</v>
      </c>
    </row>
    <row r="301" spans="1:19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5</v>
      </c>
      <c r="I301" t="b">
        <f t="shared" ca="1" si="16"/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  <c r="O301" t="str">
        <f>IF(ISBLANK(N301),"",IF(ISERROR(VLOOKUP(N301,[1]DropTable!$A:$A,1,0)),"드랍없음",""))</f>
        <v/>
      </c>
      <c r="Q301" t="str">
        <f>IF(ISBLANK(P301),"",IF(ISERROR(VLOOKUP(P301,[1]DropTable!$A:$A,1,0)),"드랍없음",""))</f>
        <v/>
      </c>
      <c r="S301">
        <v>8.1</v>
      </c>
    </row>
    <row r="302" spans="1:19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5</v>
      </c>
      <c r="I302" t="b">
        <f t="shared" ca="1" si="16"/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  <c r="O302" t="str">
        <f>IF(ISBLANK(N302),"",IF(ISERROR(VLOOKUP(N302,[1]DropTable!$A:$A,1,0)),"드랍없음",""))</f>
        <v/>
      </c>
      <c r="Q302" t="str">
        <f>IF(ISBLANK(P302),"",IF(ISERROR(VLOOKUP(P302,[1]DropTable!$A:$A,1,0)),"드랍없음",""))</f>
        <v/>
      </c>
      <c r="S302">
        <v>8.1</v>
      </c>
    </row>
    <row r="303" spans="1:19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5</v>
      </c>
      <c r="I303" t="b">
        <f t="shared" ca="1" si="16"/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  <c r="O303" t="str">
        <f>IF(ISBLANK(N303),"",IF(ISERROR(VLOOKUP(N303,[1]DropTable!$A:$A,1,0)),"드랍없음",""))</f>
        <v/>
      </c>
      <c r="Q303" t="str">
        <f>IF(ISBLANK(P303),"",IF(ISERROR(VLOOKUP(P303,[1]DropTable!$A:$A,1,0)),"드랍없음",""))</f>
        <v/>
      </c>
      <c r="S303">
        <v>8.1</v>
      </c>
    </row>
    <row r="304" spans="1:19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6"/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  <c r="O304" t="str">
        <f>IF(ISBLANK(N304),"",IF(ISERROR(VLOOKUP(N304,[1]DropTable!$A:$A,1,0)),"드랍없음",""))</f>
        <v/>
      </c>
      <c r="Q304" t="str">
        <f>IF(ISBLANK(P304),"",IF(ISERROR(VLOOKUP(P304,[1]DropTable!$A:$A,1,0)),"드랍없음",""))</f>
        <v/>
      </c>
      <c r="S304">
        <v>8.1</v>
      </c>
    </row>
    <row r="305" spans="1:19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5</v>
      </c>
      <c r="I305" t="b">
        <f t="shared" ca="1" si="16"/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  <c r="O305" t="str">
        <f>IF(ISBLANK(N305),"",IF(ISERROR(VLOOKUP(N305,[1]DropTable!$A:$A,1,0)),"드랍없음",""))</f>
        <v/>
      </c>
      <c r="Q305" t="str">
        <f>IF(ISBLANK(P305),"",IF(ISERROR(VLOOKUP(P305,[1]DropTable!$A:$A,1,0)),"드랍없음",""))</f>
        <v/>
      </c>
      <c r="S305">
        <v>8.1</v>
      </c>
    </row>
    <row r="306" spans="1:19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5</v>
      </c>
      <c r="I306" t="b">
        <f t="shared" ca="1" si="16"/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  <c r="O306" t="str">
        <f>IF(ISBLANK(N306),"",IF(ISERROR(VLOOKUP(N306,[1]DropTable!$A:$A,1,0)),"드랍없음",""))</f>
        <v/>
      </c>
      <c r="Q306" t="str">
        <f>IF(ISBLANK(P306),"",IF(ISERROR(VLOOKUP(P306,[1]DropTable!$A:$A,1,0)),"드랍없음",""))</f>
        <v/>
      </c>
      <c r="S306">
        <v>8.1</v>
      </c>
    </row>
    <row r="307" spans="1:19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5</v>
      </c>
      <c r="I307" t="b">
        <f t="shared" ca="1" si="16"/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  <c r="O307" t="str">
        <f>IF(ISBLANK(N307),"",IF(ISERROR(VLOOKUP(N307,[1]DropTable!$A:$A,1,0)),"드랍없음",""))</f>
        <v/>
      </c>
      <c r="Q307" t="str">
        <f>IF(ISBLANK(P307),"",IF(ISERROR(VLOOKUP(P307,[1]DropTable!$A:$A,1,0)),"드랍없음",""))</f>
        <v/>
      </c>
      <c r="S307">
        <v>8.1</v>
      </c>
    </row>
    <row r="308" spans="1:19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5</v>
      </c>
      <c r="I308" t="b">
        <f t="shared" ca="1" si="16"/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  <c r="O308" t="str">
        <f>IF(ISBLANK(N308),"",IF(ISERROR(VLOOKUP(N308,[1]DropTable!$A:$A,1,0)),"드랍없음",""))</f>
        <v/>
      </c>
      <c r="Q308" t="str">
        <f>IF(ISBLANK(P308),"",IF(ISERROR(VLOOKUP(P308,[1]DropTable!$A:$A,1,0)),"드랍없음",""))</f>
        <v/>
      </c>
      <c r="S308">
        <v>8.1</v>
      </c>
    </row>
    <row r="309" spans="1:19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12</v>
      </c>
      <c r="I309" t="b">
        <f t="shared" ca="1" si="16"/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  <c r="O309" t="str">
        <f>IF(ISBLANK(N309),"",IF(ISERROR(VLOOKUP(N309,[1]DropTable!$A:$A,1,0)),"드랍없음",""))</f>
        <v/>
      </c>
      <c r="Q309" t="str">
        <f>IF(ISBLANK(P309),"",IF(ISERROR(VLOOKUP(P309,[1]DropTable!$A:$A,1,0)),"드랍없음",""))</f>
        <v/>
      </c>
      <c r="S309">
        <v>8.1</v>
      </c>
    </row>
    <row r="310" spans="1:19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90</v>
      </c>
      <c r="G310" t="str">
        <f>IF(ISBLANK(F310),"",IF(ISERROR(VLOOKUP(F310,MapTable!$A:$A,1,0)),"컨트롤없음",""))</f>
        <v/>
      </c>
      <c r="H310">
        <f t="shared" si="15"/>
        <v>0</v>
      </c>
      <c r="I310" t="b">
        <f t="shared" ca="1" si="16"/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  <c r="O310" t="str">
        <f>IF(ISBLANK(N310),"",IF(ISERROR(VLOOKUP(N310,[1]DropTable!$A:$A,1,0)),"드랍없음",""))</f>
        <v/>
      </c>
      <c r="Q310" t="str">
        <f>IF(ISBLANK(P310),"",IF(ISERROR(VLOOKUP(P310,[1]DropTable!$A:$A,1,0)),"드랍없음",""))</f>
        <v/>
      </c>
      <c r="S310">
        <v>8.1</v>
      </c>
    </row>
    <row r="311" spans="1:19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1</v>
      </c>
      <c r="I311" t="b">
        <f t="shared" ca="1" si="16"/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  <c r="O311" t="str">
        <f>IF(ISBLANK(N311),"",IF(ISERROR(VLOOKUP(N311,[1]DropTable!$A:$A,1,0)),"드랍없음",""))</f>
        <v/>
      </c>
      <c r="Q311" t="str">
        <f>IF(ISBLANK(P311),"",IF(ISERROR(VLOOKUP(P311,[1]DropTable!$A:$A,1,0)),"드랍없음",""))</f>
        <v/>
      </c>
      <c r="S311">
        <v>8.1</v>
      </c>
    </row>
    <row r="312" spans="1:19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1</v>
      </c>
      <c r="I312" t="b">
        <f t="shared" ca="1" si="16"/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  <c r="O312" t="str">
        <f>IF(ISBLANK(N312),"",IF(ISERROR(VLOOKUP(N312,[1]DropTable!$A:$A,1,0)),"드랍없음",""))</f>
        <v/>
      </c>
      <c r="Q312" t="str">
        <f>IF(ISBLANK(P312),"",IF(ISERROR(VLOOKUP(P312,[1]DropTable!$A:$A,1,0)),"드랍없음",""))</f>
        <v/>
      </c>
      <c r="S312">
        <v>8.1</v>
      </c>
    </row>
    <row r="313" spans="1:19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si="15"/>
        <v>11</v>
      </c>
      <c r="I313" t="b">
        <f t="shared" ca="1" si="16"/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  <c r="O313" t="str">
        <f>IF(ISBLANK(N313),"",IF(ISERROR(VLOOKUP(N313,[1]DropTable!$A:$A,1,0)),"드랍없음",""))</f>
        <v/>
      </c>
      <c r="Q313" t="str">
        <f>IF(ISBLANK(P313),"",IF(ISERROR(VLOOKUP(P313,[1]DropTable!$A:$A,1,0)),"드랍없음",""))</f>
        <v/>
      </c>
      <c r="S313">
        <v>8.1</v>
      </c>
    </row>
    <row r="314" spans="1:19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5"/>
        <v>1</v>
      </c>
      <c r="I314" t="b">
        <f t="shared" ca="1" si="16"/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  <c r="O314" t="str">
        <f>IF(ISBLANK(N314),"",IF(ISERROR(VLOOKUP(N314,[1]DropTable!$A:$A,1,0)),"드랍없음",""))</f>
        <v/>
      </c>
      <c r="Q314" t="str">
        <f>IF(ISBLANK(P314),"",IF(ISERROR(VLOOKUP(P314,[1]DropTable!$A:$A,1,0)),"드랍없음",""))</f>
        <v/>
      </c>
      <c r="S314">
        <v>8.1</v>
      </c>
    </row>
    <row r="315" spans="1:19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5"/>
        <v>1</v>
      </c>
      <c r="I315" t="b">
        <f t="shared" ca="1" si="16"/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  <c r="O315" t="str">
        <f>IF(ISBLANK(N315),"",IF(ISERROR(VLOOKUP(N315,[1]DropTable!$A:$A,1,0)),"드랍없음",""))</f>
        <v/>
      </c>
      <c r="Q315" t="str">
        <f>IF(ISBLANK(P315),"",IF(ISERROR(VLOOKUP(P315,[1]DropTable!$A:$A,1,0)),"드랍없음",""))</f>
        <v/>
      </c>
      <c r="S315">
        <v>8.1</v>
      </c>
    </row>
    <row r="316" spans="1:19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5"/>
        <v>12</v>
      </c>
      <c r="I316" t="b">
        <f t="shared" ca="1" si="16"/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  <c r="O316" t="str">
        <f>IF(ISBLANK(N316),"",IF(ISERROR(VLOOKUP(N316,[1]DropTable!$A:$A,1,0)),"드랍없음",""))</f>
        <v/>
      </c>
      <c r="Q316" t="str">
        <f>IF(ISBLANK(P316),"",IF(ISERROR(VLOOKUP(P316,[1]DropTable!$A:$A,1,0)),"드랍없음",""))</f>
        <v/>
      </c>
      <c r="S316">
        <v>8.1</v>
      </c>
    </row>
    <row r="317" spans="1:19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5"/>
        <v>2</v>
      </c>
      <c r="I317" t="b">
        <f t="shared" ca="1" si="16"/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  <c r="O317" t="str">
        <f>IF(ISBLANK(N317),"",IF(ISERROR(VLOOKUP(N317,[1]DropTable!$A:$A,1,0)),"드랍없음",""))</f>
        <v/>
      </c>
      <c r="Q317" t="str">
        <f>IF(ISBLANK(P317),"",IF(ISERROR(VLOOKUP(P317,[1]DropTable!$A:$A,1,0)),"드랍없음",""))</f>
        <v/>
      </c>
      <c r="S317">
        <v>8.1</v>
      </c>
    </row>
    <row r="318" spans="1:19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5"/>
        <v>2</v>
      </c>
      <c r="I318" t="b">
        <f t="shared" ca="1" si="16"/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  <c r="O318" t="str">
        <f>IF(ISBLANK(N318),"",IF(ISERROR(VLOOKUP(N318,[1]DropTable!$A:$A,1,0)),"드랍없음",""))</f>
        <v/>
      </c>
      <c r="Q318" t="str">
        <f>IF(ISBLANK(P318),"",IF(ISERROR(VLOOKUP(P318,[1]DropTable!$A:$A,1,0)),"드랍없음",""))</f>
        <v/>
      </c>
      <c r="S318">
        <v>8.1</v>
      </c>
    </row>
    <row r="319" spans="1:19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5"/>
        <v>11</v>
      </c>
      <c r="I319" t="b">
        <f t="shared" ca="1" si="16"/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  <c r="O319" t="str">
        <f>IF(ISBLANK(N319),"",IF(ISERROR(VLOOKUP(N319,[1]DropTable!$A:$A,1,0)),"드랍없음",""))</f>
        <v/>
      </c>
      <c r="Q319" t="str">
        <f>IF(ISBLANK(P319),"",IF(ISERROR(VLOOKUP(P319,[1]DropTable!$A:$A,1,0)),"드랍없음",""))</f>
        <v/>
      </c>
      <c r="S319">
        <v>8.1</v>
      </c>
    </row>
    <row r="320" spans="1:19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5"/>
        <v>2</v>
      </c>
      <c r="I320" t="b">
        <f t="shared" ca="1" si="16"/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  <c r="O320" t="str">
        <f>IF(ISBLANK(N320),"",IF(ISERROR(VLOOKUP(N320,[1]DropTable!$A:$A,1,0)),"드랍없음",""))</f>
        <v/>
      </c>
      <c r="Q320" t="str">
        <f>IF(ISBLANK(P320),"",IF(ISERROR(VLOOKUP(P320,[1]DropTable!$A:$A,1,0)),"드랍없음",""))</f>
        <v/>
      </c>
      <c r="S320">
        <v>8.1</v>
      </c>
    </row>
    <row r="321" spans="1:19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5"/>
        <v>2</v>
      </c>
      <c r="I321" t="b">
        <f t="shared" ca="1" si="16"/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  <c r="O321" t="str">
        <f>IF(ISBLANK(N321),"",IF(ISERROR(VLOOKUP(N321,[1]DropTable!$A:$A,1,0)),"드랍없음",""))</f>
        <v/>
      </c>
      <c r="Q321" t="str">
        <f>IF(ISBLANK(P321),"",IF(ISERROR(VLOOKUP(P321,[1]DropTable!$A:$A,1,0)),"드랍없음",""))</f>
        <v/>
      </c>
      <c r="S321">
        <v>8.1</v>
      </c>
    </row>
    <row r="322" spans="1:19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ref="H322:H385" si="18">IF(B322=0,0,
IF(COUNTIF(A:A,A322)=11,12,
IF(MOD(B322,((COUNTIF(A:A,A322)-1)/5))=0,12,
IF(MOD(B322,((COUNTIF(A:A,A322)-1)/5))=((COUNTIF(A:A,A322)-1)/10),11,
INT(B322/((COUNTIF(A:A,A322)-1)/5))+1))))</f>
        <v>12</v>
      </c>
      <c r="I322" t="b">
        <f t="shared" ref="I322:I385" ca="1" si="19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  <c r="O322" t="str">
        <f>IF(ISBLANK(N322),"",IF(ISERROR(VLOOKUP(N322,[1]DropTable!$A:$A,1,0)),"드랍없음",""))</f>
        <v/>
      </c>
      <c r="Q322" t="str">
        <f>IF(ISBLANK(P322),"",IF(ISERROR(VLOOKUP(P322,[1]DropTable!$A:$A,1,0)),"드랍없음",""))</f>
        <v/>
      </c>
      <c r="S322">
        <v>8.1</v>
      </c>
    </row>
    <row r="323" spans="1:19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3</v>
      </c>
      <c r="I323" t="b">
        <f t="shared" ca="1" si="19"/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  <c r="O323" t="str">
        <f>IF(ISBLANK(N323),"",IF(ISERROR(VLOOKUP(N323,[1]DropTable!$A:$A,1,0)),"드랍없음",""))</f>
        <v/>
      </c>
      <c r="Q323" t="str">
        <f>IF(ISBLANK(P323),"",IF(ISERROR(VLOOKUP(P323,[1]DropTable!$A:$A,1,0)),"드랍없음",""))</f>
        <v/>
      </c>
      <c r="S323">
        <v>8.1</v>
      </c>
    </row>
    <row r="324" spans="1:19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3</v>
      </c>
      <c r="I324" t="b">
        <f t="shared" ca="1" si="19"/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  <c r="O324" t="str">
        <f>IF(ISBLANK(N324),"",IF(ISERROR(VLOOKUP(N324,[1]DropTable!$A:$A,1,0)),"드랍없음",""))</f>
        <v/>
      </c>
      <c r="Q324" t="str">
        <f>IF(ISBLANK(P324),"",IF(ISERROR(VLOOKUP(P324,[1]DropTable!$A:$A,1,0)),"드랍없음",""))</f>
        <v/>
      </c>
      <c r="S324">
        <v>8.1</v>
      </c>
    </row>
    <row r="325" spans="1:19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11</v>
      </c>
      <c r="I325" t="b">
        <f t="shared" ca="1" si="19"/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  <c r="O325" t="str">
        <f>IF(ISBLANK(N325),"",IF(ISERROR(VLOOKUP(N325,[1]DropTable!$A:$A,1,0)),"드랍없음",""))</f>
        <v/>
      </c>
      <c r="Q325" t="str">
        <f>IF(ISBLANK(P325),"",IF(ISERROR(VLOOKUP(P325,[1]DropTable!$A:$A,1,0)),"드랍없음",""))</f>
        <v/>
      </c>
      <c r="S325">
        <v>8.1</v>
      </c>
    </row>
    <row r="326" spans="1:19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3</v>
      </c>
      <c r="I326" t="b">
        <f t="shared" ca="1" si="19"/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  <c r="O326" t="str">
        <f>IF(ISBLANK(N326),"",IF(ISERROR(VLOOKUP(N326,[1]DropTable!$A:$A,1,0)),"드랍없음",""))</f>
        <v/>
      </c>
      <c r="Q326" t="str">
        <f>IF(ISBLANK(P326),"",IF(ISERROR(VLOOKUP(P326,[1]DropTable!$A:$A,1,0)),"드랍없음",""))</f>
        <v/>
      </c>
      <c r="S326">
        <v>8.1</v>
      </c>
    </row>
    <row r="327" spans="1:19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3</v>
      </c>
      <c r="I327" t="b">
        <f t="shared" ca="1" si="19"/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  <c r="O327" t="str">
        <f>IF(ISBLANK(N327),"",IF(ISERROR(VLOOKUP(N327,[1]DropTable!$A:$A,1,0)),"드랍없음",""))</f>
        <v/>
      </c>
      <c r="Q327" t="str">
        <f>IF(ISBLANK(P327),"",IF(ISERROR(VLOOKUP(P327,[1]DropTable!$A:$A,1,0)),"드랍없음",""))</f>
        <v/>
      </c>
      <c r="S327">
        <v>8.1</v>
      </c>
    </row>
    <row r="328" spans="1:19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12</v>
      </c>
      <c r="I328" t="b">
        <f t="shared" ca="1" si="19"/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  <c r="O328" t="str">
        <f>IF(ISBLANK(N328),"",IF(ISERROR(VLOOKUP(N328,[1]DropTable!$A:$A,1,0)),"드랍없음",""))</f>
        <v/>
      </c>
      <c r="Q328" t="str">
        <f>IF(ISBLANK(P328),"",IF(ISERROR(VLOOKUP(P328,[1]DropTable!$A:$A,1,0)),"드랍없음",""))</f>
        <v/>
      </c>
      <c r="S328">
        <v>8.1</v>
      </c>
    </row>
    <row r="329" spans="1:19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4</v>
      </c>
      <c r="I329" t="b">
        <f t="shared" ca="1" si="19"/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  <c r="O329" t="str">
        <f>IF(ISBLANK(N329),"",IF(ISERROR(VLOOKUP(N329,[1]DropTable!$A:$A,1,0)),"드랍없음",""))</f>
        <v/>
      </c>
      <c r="Q329" t="str">
        <f>IF(ISBLANK(P329),"",IF(ISERROR(VLOOKUP(P329,[1]DropTable!$A:$A,1,0)),"드랍없음",""))</f>
        <v/>
      </c>
      <c r="S329">
        <v>8.1</v>
      </c>
    </row>
    <row r="330" spans="1:19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4</v>
      </c>
      <c r="I330" t="b">
        <f t="shared" ca="1" si="19"/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  <c r="O330" t="str">
        <f>IF(ISBLANK(N330),"",IF(ISERROR(VLOOKUP(N330,[1]DropTable!$A:$A,1,0)),"드랍없음",""))</f>
        <v/>
      </c>
      <c r="Q330" t="str">
        <f>IF(ISBLANK(P330),"",IF(ISERROR(VLOOKUP(P330,[1]DropTable!$A:$A,1,0)),"드랍없음",""))</f>
        <v/>
      </c>
      <c r="S330">
        <v>8.1</v>
      </c>
    </row>
    <row r="331" spans="1:19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11</v>
      </c>
      <c r="I331" t="b">
        <f t="shared" ca="1" si="19"/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  <c r="O331" t="str">
        <f>IF(ISBLANK(N331),"",IF(ISERROR(VLOOKUP(N331,[1]DropTable!$A:$A,1,0)),"드랍없음",""))</f>
        <v/>
      </c>
      <c r="Q331" t="str">
        <f>IF(ISBLANK(P331),"",IF(ISERROR(VLOOKUP(P331,[1]DropTable!$A:$A,1,0)),"드랍없음",""))</f>
        <v/>
      </c>
      <c r="S331">
        <v>8.1</v>
      </c>
    </row>
    <row r="332" spans="1:19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4</v>
      </c>
      <c r="I332" t="b">
        <f t="shared" ca="1" si="19"/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  <c r="O332" t="str">
        <f>IF(ISBLANK(N332),"",IF(ISERROR(VLOOKUP(N332,[1]DropTable!$A:$A,1,0)),"드랍없음",""))</f>
        <v/>
      </c>
      <c r="Q332" t="str">
        <f>IF(ISBLANK(P332),"",IF(ISERROR(VLOOKUP(P332,[1]DropTable!$A:$A,1,0)),"드랍없음",""))</f>
        <v/>
      </c>
      <c r="S332">
        <v>8.1</v>
      </c>
    </row>
    <row r="333" spans="1:19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4</v>
      </c>
      <c r="I333" t="b">
        <f t="shared" ca="1" si="19"/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  <c r="O333" t="str">
        <f>IF(ISBLANK(N333),"",IF(ISERROR(VLOOKUP(N333,[1]DropTable!$A:$A,1,0)),"드랍없음",""))</f>
        <v/>
      </c>
      <c r="Q333" t="str">
        <f>IF(ISBLANK(P333),"",IF(ISERROR(VLOOKUP(P333,[1]DropTable!$A:$A,1,0)),"드랍없음",""))</f>
        <v/>
      </c>
      <c r="S333">
        <v>8.1</v>
      </c>
    </row>
    <row r="334" spans="1:19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12</v>
      </c>
      <c r="I334" t="b">
        <f t="shared" ca="1" si="19"/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  <c r="O334" t="str">
        <f>IF(ISBLANK(N334),"",IF(ISERROR(VLOOKUP(N334,[1]DropTable!$A:$A,1,0)),"드랍없음",""))</f>
        <v/>
      </c>
      <c r="Q334" t="str">
        <f>IF(ISBLANK(P334),"",IF(ISERROR(VLOOKUP(P334,[1]DropTable!$A:$A,1,0)),"드랍없음",""))</f>
        <v/>
      </c>
      <c r="S334">
        <v>8.1</v>
      </c>
    </row>
    <row r="335" spans="1:19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5</v>
      </c>
      <c r="I335" t="b">
        <f t="shared" ca="1" si="19"/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  <c r="O335" t="str">
        <f>IF(ISBLANK(N335),"",IF(ISERROR(VLOOKUP(N335,[1]DropTable!$A:$A,1,0)),"드랍없음",""))</f>
        <v/>
      </c>
      <c r="Q335" t="str">
        <f>IF(ISBLANK(P335),"",IF(ISERROR(VLOOKUP(P335,[1]DropTable!$A:$A,1,0)),"드랍없음",""))</f>
        <v/>
      </c>
      <c r="S335">
        <v>8.1</v>
      </c>
    </row>
    <row r="336" spans="1:19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5</v>
      </c>
      <c r="I336" t="b">
        <f t="shared" ca="1" si="19"/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  <c r="O336" t="str">
        <f>IF(ISBLANK(N336),"",IF(ISERROR(VLOOKUP(N336,[1]DropTable!$A:$A,1,0)),"드랍없음",""))</f>
        <v/>
      </c>
      <c r="Q336" t="str">
        <f>IF(ISBLANK(P336),"",IF(ISERROR(VLOOKUP(P336,[1]DropTable!$A:$A,1,0)),"드랍없음",""))</f>
        <v/>
      </c>
      <c r="S336">
        <v>8.1</v>
      </c>
    </row>
    <row r="337" spans="1:19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11</v>
      </c>
      <c r="I337" t="b">
        <f t="shared" ca="1" si="19"/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  <c r="O337" t="str">
        <f>IF(ISBLANK(N337),"",IF(ISERROR(VLOOKUP(N337,[1]DropTable!$A:$A,1,0)),"드랍없음",""))</f>
        <v/>
      </c>
      <c r="Q337" t="str">
        <f>IF(ISBLANK(P337),"",IF(ISERROR(VLOOKUP(P337,[1]DropTable!$A:$A,1,0)),"드랍없음",""))</f>
        <v/>
      </c>
      <c r="S337">
        <v>8.1</v>
      </c>
    </row>
    <row r="338" spans="1:19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5</v>
      </c>
      <c r="I338" t="b">
        <f t="shared" ca="1" si="19"/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  <c r="O338" t="str">
        <f>IF(ISBLANK(N338),"",IF(ISERROR(VLOOKUP(N338,[1]DropTable!$A:$A,1,0)),"드랍없음",""))</f>
        <v/>
      </c>
      <c r="Q338" t="str">
        <f>IF(ISBLANK(P338),"",IF(ISERROR(VLOOKUP(P338,[1]DropTable!$A:$A,1,0)),"드랍없음",""))</f>
        <v/>
      </c>
      <c r="S338">
        <v>8.1</v>
      </c>
    </row>
    <row r="339" spans="1:19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5</v>
      </c>
      <c r="I339" t="b">
        <f t="shared" ca="1" si="19"/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  <c r="O339" t="str">
        <f>IF(ISBLANK(N339),"",IF(ISERROR(VLOOKUP(N339,[1]DropTable!$A:$A,1,0)),"드랍없음",""))</f>
        <v/>
      </c>
      <c r="Q339" t="str">
        <f>IF(ISBLANK(P339),"",IF(ISERROR(VLOOKUP(P339,[1]DropTable!$A:$A,1,0)),"드랍없음",""))</f>
        <v/>
      </c>
      <c r="S339">
        <v>8.1</v>
      </c>
    </row>
    <row r="340" spans="1:19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12</v>
      </c>
      <c r="I340" t="b">
        <f t="shared" ca="1" si="19"/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  <c r="O340" t="str">
        <f>IF(ISBLANK(N340),"",IF(ISERROR(VLOOKUP(N340,[1]DropTable!$A:$A,1,0)),"드랍없음",""))</f>
        <v/>
      </c>
      <c r="Q340" t="str">
        <f>IF(ISBLANK(P340),"",IF(ISERROR(VLOOKUP(P340,[1]DropTable!$A:$A,1,0)),"드랍없음",""))</f>
        <v/>
      </c>
      <c r="S340">
        <v>8.1</v>
      </c>
    </row>
    <row r="341" spans="1:19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90</v>
      </c>
      <c r="G341" t="str">
        <f>IF(ISBLANK(F341),"",IF(ISERROR(VLOOKUP(F341,MapTable!$A:$A,1,0)),"컨트롤없음",""))</f>
        <v/>
      </c>
      <c r="H341">
        <f t="shared" si="18"/>
        <v>0</v>
      </c>
      <c r="I341" t="b">
        <f t="shared" ca="1" si="19"/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  <c r="O341" t="str">
        <f>IF(ISBLANK(N341),"",IF(ISERROR(VLOOKUP(N341,[1]DropTable!$A:$A,1,0)),"드랍없음",""))</f>
        <v/>
      </c>
      <c r="Q341" t="str">
        <f>IF(ISBLANK(P341),"",IF(ISERROR(VLOOKUP(P341,[1]DropTable!$A:$A,1,0)),"드랍없음",""))</f>
        <v/>
      </c>
      <c r="S341">
        <v>8.1</v>
      </c>
    </row>
    <row r="342" spans="1:19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1</v>
      </c>
      <c r="I342" t="b">
        <f t="shared" ca="1" si="19"/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  <c r="O342" t="str">
        <f>IF(ISBLANK(N342),"",IF(ISERROR(VLOOKUP(N342,[1]DropTable!$A:$A,1,0)),"드랍없음",""))</f>
        <v/>
      </c>
      <c r="Q342" t="str">
        <f>IF(ISBLANK(P342),"",IF(ISERROR(VLOOKUP(P342,[1]DropTable!$A:$A,1,0)),"드랍없음",""))</f>
        <v/>
      </c>
      <c r="S342">
        <v>8.1</v>
      </c>
    </row>
    <row r="343" spans="1:19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1</v>
      </c>
      <c r="I343" t="b">
        <f t="shared" ca="1" si="19"/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  <c r="O343" t="str">
        <f>IF(ISBLANK(N343),"",IF(ISERROR(VLOOKUP(N343,[1]DropTable!$A:$A,1,0)),"드랍없음",""))</f>
        <v/>
      </c>
      <c r="Q343" t="str">
        <f>IF(ISBLANK(P343),"",IF(ISERROR(VLOOKUP(P343,[1]DropTable!$A:$A,1,0)),"드랍없음",""))</f>
        <v/>
      </c>
      <c r="S343">
        <v>8.1</v>
      </c>
    </row>
    <row r="344" spans="1:19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1</v>
      </c>
      <c r="I344" t="b">
        <f t="shared" ca="1" si="19"/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  <c r="O344" t="str">
        <f>IF(ISBLANK(N344),"",IF(ISERROR(VLOOKUP(N344,[1]DropTable!$A:$A,1,0)),"드랍없음",""))</f>
        <v/>
      </c>
      <c r="Q344" t="str">
        <f>IF(ISBLANK(P344),"",IF(ISERROR(VLOOKUP(P344,[1]DropTable!$A:$A,1,0)),"드랍없음",""))</f>
        <v/>
      </c>
      <c r="S344">
        <v>8.1</v>
      </c>
    </row>
    <row r="345" spans="1:19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1</v>
      </c>
      <c r="I345" t="b">
        <f t="shared" ca="1" si="19"/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  <c r="O345" t="str">
        <f>IF(ISBLANK(N345),"",IF(ISERROR(VLOOKUP(N345,[1]DropTable!$A:$A,1,0)),"드랍없음",""))</f>
        <v/>
      </c>
      <c r="Q345" t="str">
        <f>IF(ISBLANK(P345),"",IF(ISERROR(VLOOKUP(P345,[1]DropTable!$A:$A,1,0)),"드랍없음",""))</f>
        <v/>
      </c>
      <c r="S345">
        <v>8.1</v>
      </c>
    </row>
    <row r="346" spans="1:19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19"/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  <c r="O346" t="str">
        <f>IF(ISBLANK(N346),"",IF(ISERROR(VLOOKUP(N346,[1]DropTable!$A:$A,1,0)),"드랍없음",""))</f>
        <v/>
      </c>
      <c r="Q346" t="str">
        <f>IF(ISBLANK(P346),"",IF(ISERROR(VLOOKUP(P346,[1]DropTable!$A:$A,1,0)),"드랍없음",""))</f>
        <v/>
      </c>
      <c r="S346">
        <v>8.1</v>
      </c>
    </row>
    <row r="347" spans="1:19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1</v>
      </c>
      <c r="I347" t="b">
        <f t="shared" ca="1" si="19"/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  <c r="O347" t="str">
        <f>IF(ISBLANK(N347),"",IF(ISERROR(VLOOKUP(N347,[1]DropTable!$A:$A,1,0)),"드랍없음",""))</f>
        <v/>
      </c>
      <c r="Q347" t="str">
        <f>IF(ISBLANK(P347),"",IF(ISERROR(VLOOKUP(P347,[1]DropTable!$A:$A,1,0)),"드랍없음",""))</f>
        <v/>
      </c>
      <c r="S347">
        <v>8.1</v>
      </c>
    </row>
    <row r="348" spans="1:19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1</v>
      </c>
      <c r="I348" t="b">
        <f t="shared" ca="1" si="19"/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  <c r="O348" t="str">
        <f>IF(ISBLANK(N348),"",IF(ISERROR(VLOOKUP(N348,[1]DropTable!$A:$A,1,0)),"드랍없음",""))</f>
        <v/>
      </c>
      <c r="Q348" t="str">
        <f>IF(ISBLANK(P348),"",IF(ISERROR(VLOOKUP(P348,[1]DropTable!$A:$A,1,0)),"드랍없음",""))</f>
        <v/>
      </c>
      <c r="S348">
        <v>8.1</v>
      </c>
    </row>
    <row r="349" spans="1:19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1</v>
      </c>
      <c r="I349" t="b">
        <f t="shared" ca="1" si="19"/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  <c r="O349" t="str">
        <f>IF(ISBLANK(N349),"",IF(ISERROR(VLOOKUP(N349,[1]DropTable!$A:$A,1,0)),"드랍없음",""))</f>
        <v/>
      </c>
      <c r="Q349" t="str">
        <f>IF(ISBLANK(P349),"",IF(ISERROR(VLOOKUP(P349,[1]DropTable!$A:$A,1,0)),"드랍없음",""))</f>
        <v/>
      </c>
      <c r="S349">
        <v>8.1</v>
      </c>
    </row>
    <row r="350" spans="1:19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1</v>
      </c>
      <c r="I350" t="b">
        <f t="shared" ca="1" si="19"/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  <c r="O350" t="str">
        <f>IF(ISBLANK(N350),"",IF(ISERROR(VLOOKUP(N350,[1]DropTable!$A:$A,1,0)),"드랍없음",""))</f>
        <v/>
      </c>
      <c r="Q350" t="str">
        <f>IF(ISBLANK(P350),"",IF(ISERROR(VLOOKUP(P350,[1]DropTable!$A:$A,1,0)),"드랍없음",""))</f>
        <v/>
      </c>
      <c r="S350">
        <v>8.1</v>
      </c>
    </row>
    <row r="351" spans="1:19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19"/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  <c r="O351" t="str">
        <f>IF(ISBLANK(N351),"",IF(ISERROR(VLOOKUP(N351,[1]DropTable!$A:$A,1,0)),"드랍없음",""))</f>
        <v/>
      </c>
      <c r="Q351" t="str">
        <f>IF(ISBLANK(P351),"",IF(ISERROR(VLOOKUP(P351,[1]DropTable!$A:$A,1,0)),"드랍없음",""))</f>
        <v/>
      </c>
      <c r="S351">
        <v>8.1</v>
      </c>
    </row>
    <row r="352" spans="1:19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2</v>
      </c>
      <c r="I352" t="b">
        <f t="shared" ca="1" si="19"/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  <c r="O352" t="str">
        <f>IF(ISBLANK(N352),"",IF(ISERROR(VLOOKUP(N352,[1]DropTable!$A:$A,1,0)),"드랍없음",""))</f>
        <v/>
      </c>
      <c r="Q352" t="str">
        <f>IF(ISBLANK(P352),"",IF(ISERROR(VLOOKUP(P352,[1]DropTable!$A:$A,1,0)),"드랍없음",""))</f>
        <v/>
      </c>
      <c r="S352">
        <v>8.1</v>
      </c>
    </row>
    <row r="353" spans="1:19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2</v>
      </c>
      <c r="I353" t="b">
        <f t="shared" ca="1" si="19"/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  <c r="O353" t="str">
        <f>IF(ISBLANK(N353),"",IF(ISERROR(VLOOKUP(N353,[1]DropTable!$A:$A,1,0)),"드랍없음",""))</f>
        <v/>
      </c>
      <c r="Q353" t="str">
        <f>IF(ISBLANK(P353),"",IF(ISERROR(VLOOKUP(P353,[1]DropTable!$A:$A,1,0)),"드랍없음",""))</f>
        <v/>
      </c>
      <c r="S353">
        <v>8.1</v>
      </c>
    </row>
    <row r="354" spans="1:19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2</v>
      </c>
      <c r="I354" t="b">
        <f t="shared" ca="1" si="19"/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  <c r="O354" t="str">
        <f>IF(ISBLANK(N354),"",IF(ISERROR(VLOOKUP(N354,[1]DropTable!$A:$A,1,0)),"드랍없음",""))</f>
        <v/>
      </c>
      <c r="Q354" t="str">
        <f>IF(ISBLANK(P354),"",IF(ISERROR(VLOOKUP(P354,[1]DropTable!$A:$A,1,0)),"드랍없음",""))</f>
        <v/>
      </c>
      <c r="S354">
        <v>8.1</v>
      </c>
    </row>
    <row r="355" spans="1:19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2</v>
      </c>
      <c r="I355" t="b">
        <f t="shared" ca="1" si="19"/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  <c r="O355" t="str">
        <f>IF(ISBLANK(N355),"",IF(ISERROR(VLOOKUP(N355,[1]DropTable!$A:$A,1,0)),"드랍없음",""))</f>
        <v/>
      </c>
      <c r="Q355" t="str">
        <f>IF(ISBLANK(P355),"",IF(ISERROR(VLOOKUP(P355,[1]DropTable!$A:$A,1,0)),"드랍없음",""))</f>
        <v/>
      </c>
      <c r="S355">
        <v>8.1</v>
      </c>
    </row>
    <row r="356" spans="1:19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19"/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  <c r="O356" t="str">
        <f>IF(ISBLANK(N356),"",IF(ISERROR(VLOOKUP(N356,[1]DropTable!$A:$A,1,0)),"드랍없음",""))</f>
        <v/>
      </c>
      <c r="Q356" t="str">
        <f>IF(ISBLANK(P356),"",IF(ISERROR(VLOOKUP(P356,[1]DropTable!$A:$A,1,0)),"드랍없음",""))</f>
        <v/>
      </c>
      <c r="S356">
        <v>8.1</v>
      </c>
    </row>
    <row r="357" spans="1:19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2</v>
      </c>
      <c r="I357" t="b">
        <f t="shared" ca="1" si="19"/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  <c r="O357" t="str">
        <f>IF(ISBLANK(N357),"",IF(ISERROR(VLOOKUP(N357,[1]DropTable!$A:$A,1,0)),"드랍없음",""))</f>
        <v/>
      </c>
      <c r="Q357" t="str">
        <f>IF(ISBLANK(P357),"",IF(ISERROR(VLOOKUP(P357,[1]DropTable!$A:$A,1,0)),"드랍없음",""))</f>
        <v/>
      </c>
      <c r="S357">
        <v>8.1</v>
      </c>
    </row>
    <row r="358" spans="1:19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2</v>
      </c>
      <c r="I358" t="b">
        <f t="shared" ca="1" si="19"/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  <c r="O358" t="str">
        <f>IF(ISBLANK(N358),"",IF(ISERROR(VLOOKUP(N358,[1]DropTable!$A:$A,1,0)),"드랍없음",""))</f>
        <v/>
      </c>
      <c r="Q358" t="str">
        <f>IF(ISBLANK(P358),"",IF(ISERROR(VLOOKUP(P358,[1]DropTable!$A:$A,1,0)),"드랍없음",""))</f>
        <v/>
      </c>
      <c r="S358">
        <v>8.1</v>
      </c>
    </row>
    <row r="359" spans="1:19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2</v>
      </c>
      <c r="I359" t="b">
        <f t="shared" ca="1" si="19"/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  <c r="O359" t="str">
        <f>IF(ISBLANK(N359),"",IF(ISERROR(VLOOKUP(N359,[1]DropTable!$A:$A,1,0)),"드랍없음",""))</f>
        <v/>
      </c>
      <c r="Q359" t="str">
        <f>IF(ISBLANK(P359),"",IF(ISERROR(VLOOKUP(P359,[1]DropTable!$A:$A,1,0)),"드랍없음",""))</f>
        <v/>
      </c>
      <c r="S359">
        <v>8.1</v>
      </c>
    </row>
    <row r="360" spans="1:19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2</v>
      </c>
      <c r="I360" t="b">
        <f t="shared" ca="1" si="19"/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  <c r="O360" t="str">
        <f>IF(ISBLANK(N360),"",IF(ISERROR(VLOOKUP(N360,[1]DropTable!$A:$A,1,0)),"드랍없음",""))</f>
        <v/>
      </c>
      <c r="Q360" t="str">
        <f>IF(ISBLANK(P360),"",IF(ISERROR(VLOOKUP(P360,[1]DropTable!$A:$A,1,0)),"드랍없음",""))</f>
        <v/>
      </c>
      <c r="S360">
        <v>8.1</v>
      </c>
    </row>
    <row r="361" spans="1:19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19"/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  <c r="O361" t="str">
        <f>IF(ISBLANK(N361),"",IF(ISERROR(VLOOKUP(N361,[1]DropTable!$A:$A,1,0)),"드랍없음",""))</f>
        <v/>
      </c>
      <c r="Q361" t="str">
        <f>IF(ISBLANK(P361),"",IF(ISERROR(VLOOKUP(P361,[1]DropTable!$A:$A,1,0)),"드랍없음",""))</f>
        <v/>
      </c>
      <c r="S361">
        <v>8.1</v>
      </c>
    </row>
    <row r="362" spans="1:19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3</v>
      </c>
      <c r="I362" t="b">
        <f t="shared" ca="1" si="19"/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  <c r="O362" t="str">
        <f>IF(ISBLANK(N362),"",IF(ISERROR(VLOOKUP(N362,[1]DropTable!$A:$A,1,0)),"드랍없음",""))</f>
        <v/>
      </c>
      <c r="Q362" t="str">
        <f>IF(ISBLANK(P362),"",IF(ISERROR(VLOOKUP(P362,[1]DropTable!$A:$A,1,0)),"드랍없음",""))</f>
        <v/>
      </c>
      <c r="S362">
        <v>8.1</v>
      </c>
    </row>
    <row r="363" spans="1:19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3</v>
      </c>
      <c r="I363" t="b">
        <f t="shared" ca="1" si="19"/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  <c r="O363" t="str">
        <f>IF(ISBLANK(N363),"",IF(ISERROR(VLOOKUP(N363,[1]DropTable!$A:$A,1,0)),"드랍없음",""))</f>
        <v/>
      </c>
      <c r="Q363" t="str">
        <f>IF(ISBLANK(P363),"",IF(ISERROR(VLOOKUP(P363,[1]DropTable!$A:$A,1,0)),"드랍없음",""))</f>
        <v/>
      </c>
      <c r="S363">
        <v>8.1</v>
      </c>
    </row>
    <row r="364" spans="1:19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3</v>
      </c>
      <c r="I364" t="b">
        <f t="shared" ca="1" si="19"/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  <c r="O364" t="str">
        <f>IF(ISBLANK(N364),"",IF(ISERROR(VLOOKUP(N364,[1]DropTable!$A:$A,1,0)),"드랍없음",""))</f>
        <v/>
      </c>
      <c r="Q364" t="str">
        <f>IF(ISBLANK(P364),"",IF(ISERROR(VLOOKUP(P364,[1]DropTable!$A:$A,1,0)),"드랍없음",""))</f>
        <v/>
      </c>
      <c r="S364">
        <v>8.1</v>
      </c>
    </row>
    <row r="365" spans="1:19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3</v>
      </c>
      <c r="I365" t="b">
        <f t="shared" ca="1" si="19"/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  <c r="O365" t="str">
        <f>IF(ISBLANK(N365),"",IF(ISERROR(VLOOKUP(N365,[1]DropTable!$A:$A,1,0)),"드랍없음",""))</f>
        <v/>
      </c>
      <c r="Q365" t="str">
        <f>IF(ISBLANK(P365),"",IF(ISERROR(VLOOKUP(P365,[1]DropTable!$A:$A,1,0)),"드랍없음",""))</f>
        <v/>
      </c>
      <c r="S365">
        <v>8.1</v>
      </c>
    </row>
    <row r="366" spans="1:19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19"/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  <c r="O366" t="str">
        <f>IF(ISBLANK(N366),"",IF(ISERROR(VLOOKUP(N366,[1]DropTable!$A:$A,1,0)),"드랍없음",""))</f>
        <v/>
      </c>
      <c r="Q366" t="str">
        <f>IF(ISBLANK(P366),"",IF(ISERROR(VLOOKUP(P366,[1]DropTable!$A:$A,1,0)),"드랍없음",""))</f>
        <v/>
      </c>
      <c r="S366">
        <v>8.1</v>
      </c>
    </row>
    <row r="367" spans="1:19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3</v>
      </c>
      <c r="I367" t="b">
        <f t="shared" ca="1" si="19"/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  <c r="O367" t="str">
        <f>IF(ISBLANK(N367),"",IF(ISERROR(VLOOKUP(N367,[1]DropTable!$A:$A,1,0)),"드랍없음",""))</f>
        <v/>
      </c>
      <c r="Q367" t="str">
        <f>IF(ISBLANK(P367),"",IF(ISERROR(VLOOKUP(P367,[1]DropTable!$A:$A,1,0)),"드랍없음",""))</f>
        <v/>
      </c>
      <c r="S367">
        <v>8.1</v>
      </c>
    </row>
    <row r="368" spans="1:19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3</v>
      </c>
      <c r="I368" t="b">
        <f t="shared" ca="1" si="19"/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  <c r="O368" t="str">
        <f>IF(ISBLANK(N368),"",IF(ISERROR(VLOOKUP(N368,[1]DropTable!$A:$A,1,0)),"드랍없음",""))</f>
        <v/>
      </c>
      <c r="Q368" t="str">
        <f>IF(ISBLANK(P368),"",IF(ISERROR(VLOOKUP(P368,[1]DropTable!$A:$A,1,0)),"드랍없음",""))</f>
        <v/>
      </c>
      <c r="S368">
        <v>8.1</v>
      </c>
    </row>
    <row r="369" spans="1:19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3</v>
      </c>
      <c r="I369" t="b">
        <f t="shared" ca="1" si="19"/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  <c r="O369" t="str">
        <f>IF(ISBLANK(N369),"",IF(ISERROR(VLOOKUP(N369,[1]DropTable!$A:$A,1,0)),"드랍없음",""))</f>
        <v/>
      </c>
      <c r="Q369" t="str">
        <f>IF(ISBLANK(P369),"",IF(ISERROR(VLOOKUP(P369,[1]DropTable!$A:$A,1,0)),"드랍없음",""))</f>
        <v/>
      </c>
      <c r="S369">
        <v>8.1</v>
      </c>
    </row>
    <row r="370" spans="1:19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3</v>
      </c>
      <c r="I370" t="b">
        <f t="shared" ca="1" si="19"/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  <c r="O370" t="str">
        <f>IF(ISBLANK(N370),"",IF(ISERROR(VLOOKUP(N370,[1]DropTable!$A:$A,1,0)),"드랍없음",""))</f>
        <v/>
      </c>
      <c r="Q370" t="str">
        <f>IF(ISBLANK(P370),"",IF(ISERROR(VLOOKUP(P370,[1]DropTable!$A:$A,1,0)),"드랍없음",""))</f>
        <v/>
      </c>
      <c r="S370">
        <v>8.1</v>
      </c>
    </row>
    <row r="371" spans="1:19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19"/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  <c r="O371" t="str">
        <f>IF(ISBLANK(N371),"",IF(ISERROR(VLOOKUP(N371,[1]DropTable!$A:$A,1,0)),"드랍없음",""))</f>
        <v/>
      </c>
      <c r="Q371" t="str">
        <f>IF(ISBLANK(P371),"",IF(ISERROR(VLOOKUP(P371,[1]DropTable!$A:$A,1,0)),"드랍없음",""))</f>
        <v/>
      </c>
      <c r="S371">
        <v>8.1</v>
      </c>
    </row>
    <row r="372" spans="1:19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4</v>
      </c>
      <c r="I372" t="b">
        <f t="shared" ca="1" si="19"/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  <c r="O372" t="str">
        <f>IF(ISBLANK(N372),"",IF(ISERROR(VLOOKUP(N372,[1]DropTable!$A:$A,1,0)),"드랍없음",""))</f>
        <v/>
      </c>
      <c r="Q372" t="str">
        <f>IF(ISBLANK(P372),"",IF(ISERROR(VLOOKUP(P372,[1]DropTable!$A:$A,1,0)),"드랍없음",""))</f>
        <v/>
      </c>
      <c r="S372">
        <v>8.1</v>
      </c>
    </row>
    <row r="373" spans="1:19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4</v>
      </c>
      <c r="I373" t="b">
        <f t="shared" ca="1" si="19"/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  <c r="O373" t="str">
        <f>IF(ISBLANK(N373),"",IF(ISERROR(VLOOKUP(N373,[1]DropTable!$A:$A,1,0)),"드랍없음",""))</f>
        <v/>
      </c>
      <c r="Q373" t="str">
        <f>IF(ISBLANK(P373),"",IF(ISERROR(VLOOKUP(P373,[1]DropTable!$A:$A,1,0)),"드랍없음",""))</f>
        <v/>
      </c>
      <c r="S373">
        <v>8.1</v>
      </c>
    </row>
    <row r="374" spans="1:19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4</v>
      </c>
      <c r="I374" t="b">
        <f t="shared" ca="1" si="19"/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  <c r="O374" t="str">
        <f>IF(ISBLANK(N374),"",IF(ISERROR(VLOOKUP(N374,[1]DropTable!$A:$A,1,0)),"드랍없음",""))</f>
        <v/>
      </c>
      <c r="Q374" t="str">
        <f>IF(ISBLANK(P374),"",IF(ISERROR(VLOOKUP(P374,[1]DropTable!$A:$A,1,0)),"드랍없음",""))</f>
        <v/>
      </c>
      <c r="S374">
        <v>8.1</v>
      </c>
    </row>
    <row r="375" spans="1:19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4</v>
      </c>
      <c r="I375" t="b">
        <f t="shared" ca="1" si="19"/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  <c r="O375" t="str">
        <f>IF(ISBLANK(N375),"",IF(ISERROR(VLOOKUP(N375,[1]DropTable!$A:$A,1,0)),"드랍없음",""))</f>
        <v/>
      </c>
      <c r="Q375" t="str">
        <f>IF(ISBLANK(P375),"",IF(ISERROR(VLOOKUP(P375,[1]DropTable!$A:$A,1,0)),"드랍없음",""))</f>
        <v/>
      </c>
      <c r="S375">
        <v>8.1</v>
      </c>
    </row>
    <row r="376" spans="1:19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19"/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  <c r="O376" t="str">
        <f>IF(ISBLANK(N376),"",IF(ISERROR(VLOOKUP(N376,[1]DropTable!$A:$A,1,0)),"드랍없음",""))</f>
        <v/>
      </c>
      <c r="Q376" t="str">
        <f>IF(ISBLANK(P376),"",IF(ISERROR(VLOOKUP(P376,[1]DropTable!$A:$A,1,0)),"드랍없음",""))</f>
        <v/>
      </c>
      <c r="S376">
        <v>8.1</v>
      </c>
    </row>
    <row r="377" spans="1:19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si="18"/>
        <v>4</v>
      </c>
      <c r="I377" t="b">
        <f t="shared" ca="1" si="19"/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  <c r="O377" t="str">
        <f>IF(ISBLANK(N377),"",IF(ISERROR(VLOOKUP(N377,[1]DropTable!$A:$A,1,0)),"드랍없음",""))</f>
        <v/>
      </c>
      <c r="Q377" t="str">
        <f>IF(ISBLANK(P377),"",IF(ISERROR(VLOOKUP(P377,[1]DropTable!$A:$A,1,0)),"드랍없음",""))</f>
        <v/>
      </c>
      <c r="S377">
        <v>8.1</v>
      </c>
    </row>
    <row r="378" spans="1:19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18"/>
        <v>4</v>
      </c>
      <c r="I378" t="b">
        <f t="shared" ca="1" si="19"/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  <c r="O378" t="str">
        <f>IF(ISBLANK(N378),"",IF(ISERROR(VLOOKUP(N378,[1]DropTable!$A:$A,1,0)),"드랍없음",""))</f>
        <v/>
      </c>
      <c r="Q378" t="str">
        <f>IF(ISBLANK(P378),"",IF(ISERROR(VLOOKUP(P378,[1]DropTable!$A:$A,1,0)),"드랍없음",""))</f>
        <v/>
      </c>
      <c r="S378">
        <v>8.1</v>
      </c>
    </row>
    <row r="379" spans="1:19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18"/>
        <v>4</v>
      </c>
      <c r="I379" t="b">
        <f t="shared" ca="1" si="19"/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  <c r="O379" t="str">
        <f>IF(ISBLANK(N379),"",IF(ISERROR(VLOOKUP(N379,[1]DropTable!$A:$A,1,0)),"드랍없음",""))</f>
        <v/>
      </c>
      <c r="Q379" t="str">
        <f>IF(ISBLANK(P379),"",IF(ISERROR(VLOOKUP(P379,[1]DropTable!$A:$A,1,0)),"드랍없음",""))</f>
        <v/>
      </c>
      <c r="S379">
        <v>8.1</v>
      </c>
    </row>
    <row r="380" spans="1:19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18"/>
        <v>4</v>
      </c>
      <c r="I380" t="b">
        <f t="shared" ca="1" si="19"/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  <c r="O380" t="str">
        <f>IF(ISBLANK(N380),"",IF(ISERROR(VLOOKUP(N380,[1]DropTable!$A:$A,1,0)),"드랍없음",""))</f>
        <v/>
      </c>
      <c r="Q380" t="str">
        <f>IF(ISBLANK(P380),"",IF(ISERROR(VLOOKUP(P380,[1]DropTable!$A:$A,1,0)),"드랍없음",""))</f>
        <v/>
      </c>
      <c r="S380">
        <v>8.1</v>
      </c>
    </row>
    <row r="381" spans="1:19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18"/>
        <v>12</v>
      </c>
      <c r="I381" t="b">
        <f t="shared" ca="1" si="19"/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  <c r="O381" t="str">
        <f>IF(ISBLANK(N381),"",IF(ISERROR(VLOOKUP(N381,[1]DropTable!$A:$A,1,0)),"드랍없음",""))</f>
        <v/>
      </c>
      <c r="Q381" t="str">
        <f>IF(ISBLANK(P381),"",IF(ISERROR(VLOOKUP(P381,[1]DropTable!$A:$A,1,0)),"드랍없음",""))</f>
        <v/>
      </c>
      <c r="S381">
        <v>8.1</v>
      </c>
    </row>
    <row r="382" spans="1:19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18"/>
        <v>5</v>
      </c>
      <c r="I382" t="b">
        <f t="shared" ca="1" si="19"/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  <c r="O382" t="str">
        <f>IF(ISBLANK(N382),"",IF(ISERROR(VLOOKUP(N382,[1]DropTable!$A:$A,1,0)),"드랍없음",""))</f>
        <v/>
      </c>
      <c r="Q382" t="str">
        <f>IF(ISBLANK(P382),"",IF(ISERROR(VLOOKUP(P382,[1]DropTable!$A:$A,1,0)),"드랍없음",""))</f>
        <v/>
      </c>
      <c r="S382">
        <v>8.1</v>
      </c>
    </row>
    <row r="383" spans="1:19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18"/>
        <v>5</v>
      </c>
      <c r="I383" t="b">
        <f t="shared" ca="1" si="19"/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  <c r="O383" t="str">
        <f>IF(ISBLANK(N383),"",IF(ISERROR(VLOOKUP(N383,[1]DropTable!$A:$A,1,0)),"드랍없음",""))</f>
        <v/>
      </c>
      <c r="Q383" t="str">
        <f>IF(ISBLANK(P383),"",IF(ISERROR(VLOOKUP(P383,[1]DropTable!$A:$A,1,0)),"드랍없음",""))</f>
        <v/>
      </c>
      <c r="S383">
        <v>8.1</v>
      </c>
    </row>
    <row r="384" spans="1:19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18"/>
        <v>5</v>
      </c>
      <c r="I384" t="b">
        <f t="shared" ca="1" si="19"/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  <c r="O384" t="str">
        <f>IF(ISBLANK(N384),"",IF(ISERROR(VLOOKUP(N384,[1]DropTable!$A:$A,1,0)),"드랍없음",""))</f>
        <v/>
      </c>
      <c r="Q384" t="str">
        <f>IF(ISBLANK(P384),"",IF(ISERROR(VLOOKUP(P384,[1]DropTable!$A:$A,1,0)),"드랍없음",""))</f>
        <v/>
      </c>
      <c r="S384">
        <v>8.1</v>
      </c>
    </row>
    <row r="385" spans="1:19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18"/>
        <v>5</v>
      </c>
      <c r="I385" t="b">
        <f t="shared" ca="1" si="19"/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  <c r="O385" t="str">
        <f>IF(ISBLANK(N385),"",IF(ISERROR(VLOOKUP(N385,[1]DropTable!$A:$A,1,0)),"드랍없음",""))</f>
        <v/>
      </c>
      <c r="Q385" t="str">
        <f>IF(ISBLANK(P385),"",IF(ISERROR(VLOOKUP(P385,[1]DropTable!$A:$A,1,0)),"드랍없음",""))</f>
        <v/>
      </c>
      <c r="S385">
        <v>8.1</v>
      </c>
    </row>
    <row r="386" spans="1:19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ref="H386:H449" si="21">IF(B386=0,0,
IF(COUNTIF(A:A,A386)=11,12,
IF(MOD(B386,((COUNTIF(A:A,A386)-1)/5))=0,12,
IF(MOD(B386,((COUNTIF(A:A,A386)-1)/5))=((COUNTIF(A:A,A386)-1)/10),11,
INT(B386/((COUNTIF(A:A,A386)-1)/5))+1))))</f>
        <v>11</v>
      </c>
      <c r="I386" t="b">
        <f t="shared" ref="I386:I449" ca="1" si="22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  <c r="O386" t="str">
        <f>IF(ISBLANK(N386),"",IF(ISERROR(VLOOKUP(N386,[1]DropTable!$A:$A,1,0)),"드랍없음",""))</f>
        <v/>
      </c>
      <c r="Q386" t="str">
        <f>IF(ISBLANK(P386),"",IF(ISERROR(VLOOKUP(P386,[1]DropTable!$A:$A,1,0)),"드랍없음",""))</f>
        <v/>
      </c>
      <c r="S386">
        <v>8.1</v>
      </c>
    </row>
    <row r="387" spans="1:19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5</v>
      </c>
      <c r="I387" t="b">
        <f t="shared" ca="1" si="22"/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  <c r="O387" t="str">
        <f>IF(ISBLANK(N387),"",IF(ISERROR(VLOOKUP(N387,[1]DropTable!$A:$A,1,0)),"드랍없음",""))</f>
        <v/>
      </c>
      <c r="Q387" t="str">
        <f>IF(ISBLANK(P387),"",IF(ISERROR(VLOOKUP(P387,[1]DropTable!$A:$A,1,0)),"드랍없음",""))</f>
        <v/>
      </c>
      <c r="S387">
        <v>8.1</v>
      </c>
    </row>
    <row r="388" spans="1:19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5</v>
      </c>
      <c r="I388" t="b">
        <f t="shared" ca="1" si="22"/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  <c r="O388" t="str">
        <f>IF(ISBLANK(N388),"",IF(ISERROR(VLOOKUP(N388,[1]DropTable!$A:$A,1,0)),"드랍없음",""))</f>
        <v/>
      </c>
      <c r="Q388" t="str">
        <f>IF(ISBLANK(P388),"",IF(ISERROR(VLOOKUP(P388,[1]DropTable!$A:$A,1,0)),"드랍없음",""))</f>
        <v/>
      </c>
      <c r="S388">
        <v>8.1</v>
      </c>
    </row>
    <row r="389" spans="1:19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5</v>
      </c>
      <c r="I389" t="b">
        <f t="shared" ca="1" si="22"/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  <c r="O389" t="str">
        <f>IF(ISBLANK(N389),"",IF(ISERROR(VLOOKUP(N389,[1]DropTable!$A:$A,1,0)),"드랍없음",""))</f>
        <v/>
      </c>
      <c r="Q389" t="str">
        <f>IF(ISBLANK(P389),"",IF(ISERROR(VLOOKUP(P389,[1]DropTable!$A:$A,1,0)),"드랍없음",""))</f>
        <v/>
      </c>
      <c r="S389">
        <v>8.1</v>
      </c>
    </row>
    <row r="390" spans="1:19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5</v>
      </c>
      <c r="I390" t="b">
        <f t="shared" ca="1" si="22"/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  <c r="O390" t="str">
        <f>IF(ISBLANK(N390),"",IF(ISERROR(VLOOKUP(N390,[1]DropTable!$A:$A,1,0)),"드랍없음",""))</f>
        <v/>
      </c>
      <c r="Q390" t="str">
        <f>IF(ISBLANK(P390),"",IF(ISERROR(VLOOKUP(P390,[1]DropTable!$A:$A,1,0)),"드랍없음",""))</f>
        <v/>
      </c>
      <c r="S390">
        <v>8.1</v>
      </c>
    </row>
    <row r="391" spans="1:19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12</v>
      </c>
      <c r="I391" t="b">
        <f t="shared" ca="1" si="22"/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  <c r="O391" t="str">
        <f>IF(ISBLANK(N391),"",IF(ISERROR(VLOOKUP(N391,[1]DropTable!$A:$A,1,0)),"드랍없음",""))</f>
        <v/>
      </c>
      <c r="Q391" t="str">
        <f>IF(ISBLANK(P391),"",IF(ISERROR(VLOOKUP(P391,[1]DropTable!$A:$A,1,0)),"드랍없음",""))</f>
        <v/>
      </c>
      <c r="S391">
        <v>8.1</v>
      </c>
    </row>
    <row r="392" spans="1:19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90</v>
      </c>
      <c r="G392" t="str">
        <f>IF(ISBLANK(F392),"",IF(ISERROR(VLOOKUP(F392,MapTable!$A:$A,1,0)),"컨트롤없음",""))</f>
        <v/>
      </c>
      <c r="H392">
        <f t="shared" si="21"/>
        <v>0</v>
      </c>
      <c r="I392" t="b">
        <f t="shared" ca="1" si="22"/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  <c r="O392" t="str">
        <f>IF(ISBLANK(N392),"",IF(ISERROR(VLOOKUP(N392,[1]DropTable!$A:$A,1,0)),"드랍없음",""))</f>
        <v/>
      </c>
      <c r="Q392" t="str">
        <f>IF(ISBLANK(P392),"",IF(ISERROR(VLOOKUP(P392,[1]DropTable!$A:$A,1,0)),"드랍없음",""))</f>
        <v/>
      </c>
      <c r="S392">
        <v>8.1</v>
      </c>
    </row>
    <row r="393" spans="1:19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</v>
      </c>
      <c r="I393" t="b">
        <f t="shared" ca="1" si="22"/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  <c r="O393" t="str">
        <f>IF(ISBLANK(N393),"",IF(ISERROR(VLOOKUP(N393,[1]DropTable!$A:$A,1,0)),"드랍없음",""))</f>
        <v/>
      </c>
      <c r="Q393" t="str">
        <f>IF(ISBLANK(P393),"",IF(ISERROR(VLOOKUP(P393,[1]DropTable!$A:$A,1,0)),"드랍없음",""))</f>
        <v/>
      </c>
      <c r="S393">
        <v>8.1</v>
      </c>
    </row>
    <row r="394" spans="1:19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1</v>
      </c>
      <c r="I394" t="b">
        <f t="shared" ca="1" si="22"/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  <c r="O394" t="str">
        <f>IF(ISBLANK(N394),"",IF(ISERROR(VLOOKUP(N394,[1]DropTable!$A:$A,1,0)),"드랍없음",""))</f>
        <v/>
      </c>
      <c r="Q394" t="str">
        <f>IF(ISBLANK(P394),"",IF(ISERROR(VLOOKUP(P394,[1]DropTable!$A:$A,1,0)),"드랍없음",""))</f>
        <v/>
      </c>
      <c r="S394">
        <v>8.1</v>
      </c>
    </row>
    <row r="395" spans="1:19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1</v>
      </c>
      <c r="I395" t="b">
        <f t="shared" ca="1" si="22"/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  <c r="O395" t="str">
        <f>IF(ISBLANK(N395),"",IF(ISERROR(VLOOKUP(N395,[1]DropTable!$A:$A,1,0)),"드랍없음",""))</f>
        <v/>
      </c>
      <c r="Q395" t="str">
        <f>IF(ISBLANK(P395),"",IF(ISERROR(VLOOKUP(P395,[1]DropTable!$A:$A,1,0)),"드랍없음",""))</f>
        <v/>
      </c>
      <c r="S395">
        <v>8.1</v>
      </c>
    </row>
    <row r="396" spans="1:19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11</v>
      </c>
      <c r="I396" t="b">
        <f t="shared" ca="1" si="22"/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  <c r="O396" t="str">
        <f>IF(ISBLANK(N396),"",IF(ISERROR(VLOOKUP(N396,[1]DropTable!$A:$A,1,0)),"드랍없음",""))</f>
        <v/>
      </c>
      <c r="Q396" t="str">
        <f>IF(ISBLANK(P396),"",IF(ISERROR(VLOOKUP(P396,[1]DropTable!$A:$A,1,0)),"드랍없음",""))</f>
        <v/>
      </c>
      <c r="S396">
        <v>8.1</v>
      </c>
    </row>
    <row r="397" spans="1:19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</v>
      </c>
      <c r="I397" t="b">
        <f t="shared" ca="1" si="22"/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  <c r="O397" t="str">
        <f>IF(ISBLANK(N397),"",IF(ISERROR(VLOOKUP(N397,[1]DropTable!$A:$A,1,0)),"드랍없음",""))</f>
        <v/>
      </c>
      <c r="Q397" t="str">
        <f>IF(ISBLANK(P397),"",IF(ISERROR(VLOOKUP(P397,[1]DropTable!$A:$A,1,0)),"드랍없음",""))</f>
        <v/>
      </c>
      <c r="S397">
        <v>8.1</v>
      </c>
    </row>
    <row r="398" spans="1:19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1</v>
      </c>
      <c r="I398" t="b">
        <f t="shared" ca="1" si="22"/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  <c r="O398" t="str">
        <f>IF(ISBLANK(N398),"",IF(ISERROR(VLOOKUP(N398,[1]DropTable!$A:$A,1,0)),"드랍없음",""))</f>
        <v/>
      </c>
      <c r="Q398" t="str">
        <f>IF(ISBLANK(P398),"",IF(ISERROR(VLOOKUP(P398,[1]DropTable!$A:$A,1,0)),"드랍없음",""))</f>
        <v/>
      </c>
      <c r="S398">
        <v>8.1</v>
      </c>
    </row>
    <row r="399" spans="1:19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1</v>
      </c>
      <c r="I399" t="b">
        <f t="shared" ca="1" si="22"/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  <c r="O399" t="str">
        <f>IF(ISBLANK(N399),"",IF(ISERROR(VLOOKUP(N399,[1]DropTable!$A:$A,1,0)),"드랍없음",""))</f>
        <v/>
      </c>
      <c r="Q399" t="str">
        <f>IF(ISBLANK(P399),"",IF(ISERROR(VLOOKUP(P399,[1]DropTable!$A:$A,1,0)),"드랍없음",""))</f>
        <v/>
      </c>
      <c r="S399">
        <v>8.1</v>
      </c>
    </row>
    <row r="400" spans="1:19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12</v>
      </c>
      <c r="I400" t="b">
        <f t="shared" ca="1" si="22"/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  <c r="O400" t="str">
        <f>IF(ISBLANK(N400),"",IF(ISERROR(VLOOKUP(N400,[1]DropTable!$A:$A,1,0)),"드랍없음",""))</f>
        <v/>
      </c>
      <c r="Q400" t="str">
        <f>IF(ISBLANK(P400),"",IF(ISERROR(VLOOKUP(P400,[1]DropTable!$A:$A,1,0)),"드랍없음",""))</f>
        <v/>
      </c>
      <c r="S400">
        <v>8.1</v>
      </c>
    </row>
    <row r="401" spans="1:19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2</v>
      </c>
      <c r="I401" t="b">
        <f t="shared" ca="1" si="22"/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  <c r="O401" t="str">
        <f>IF(ISBLANK(N401),"",IF(ISERROR(VLOOKUP(N401,[1]DropTable!$A:$A,1,0)),"드랍없음",""))</f>
        <v/>
      </c>
      <c r="Q401" t="str">
        <f>IF(ISBLANK(P401),"",IF(ISERROR(VLOOKUP(P401,[1]DropTable!$A:$A,1,0)),"드랍없음",""))</f>
        <v/>
      </c>
      <c r="S401">
        <v>8.1</v>
      </c>
    </row>
    <row r="402" spans="1:19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2</v>
      </c>
      <c r="I402" t="b">
        <f t="shared" ca="1" si="22"/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  <c r="O402" t="str">
        <f>IF(ISBLANK(N402),"",IF(ISERROR(VLOOKUP(N402,[1]DropTable!$A:$A,1,0)),"드랍없음",""))</f>
        <v/>
      </c>
      <c r="Q402" t="str">
        <f>IF(ISBLANK(P402),"",IF(ISERROR(VLOOKUP(P402,[1]DropTable!$A:$A,1,0)),"드랍없음",""))</f>
        <v/>
      </c>
      <c r="S402">
        <v>8.1</v>
      </c>
    </row>
    <row r="403" spans="1:19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2</v>
      </c>
      <c r="I403" t="b">
        <f t="shared" ca="1" si="22"/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  <c r="O403" t="str">
        <f>IF(ISBLANK(N403),"",IF(ISERROR(VLOOKUP(N403,[1]DropTable!$A:$A,1,0)),"드랍없음",""))</f>
        <v/>
      </c>
      <c r="Q403" t="str">
        <f>IF(ISBLANK(P403),"",IF(ISERROR(VLOOKUP(P403,[1]DropTable!$A:$A,1,0)),"드랍없음",""))</f>
        <v/>
      </c>
      <c r="S403">
        <v>8.1</v>
      </c>
    </row>
    <row r="404" spans="1:19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11</v>
      </c>
      <c r="I404" t="b">
        <f t="shared" ca="1" si="22"/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  <c r="O404" t="str">
        <f>IF(ISBLANK(N404),"",IF(ISERROR(VLOOKUP(N404,[1]DropTable!$A:$A,1,0)),"드랍없음",""))</f>
        <v/>
      </c>
      <c r="Q404" t="str">
        <f>IF(ISBLANK(P404),"",IF(ISERROR(VLOOKUP(P404,[1]DropTable!$A:$A,1,0)),"드랍없음",""))</f>
        <v/>
      </c>
      <c r="S404">
        <v>8.1</v>
      </c>
    </row>
    <row r="405" spans="1:19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2</v>
      </c>
      <c r="I405" t="b">
        <f t="shared" ca="1" si="22"/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  <c r="O405" t="str">
        <f>IF(ISBLANK(N405),"",IF(ISERROR(VLOOKUP(N405,[1]DropTable!$A:$A,1,0)),"드랍없음",""))</f>
        <v/>
      </c>
      <c r="Q405" t="str">
        <f>IF(ISBLANK(P405),"",IF(ISERROR(VLOOKUP(P405,[1]DropTable!$A:$A,1,0)),"드랍없음",""))</f>
        <v/>
      </c>
      <c r="S405">
        <v>8.1</v>
      </c>
    </row>
    <row r="406" spans="1:19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2</v>
      </c>
      <c r="I406" t="b">
        <f t="shared" ca="1" si="22"/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  <c r="O406" t="str">
        <f>IF(ISBLANK(N406),"",IF(ISERROR(VLOOKUP(N406,[1]DropTable!$A:$A,1,0)),"드랍없음",""))</f>
        <v/>
      </c>
      <c r="Q406" t="str">
        <f>IF(ISBLANK(P406),"",IF(ISERROR(VLOOKUP(P406,[1]DropTable!$A:$A,1,0)),"드랍없음",""))</f>
        <v/>
      </c>
      <c r="S406">
        <v>8.1</v>
      </c>
    </row>
    <row r="407" spans="1:19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2</v>
      </c>
      <c r="I407" t="b">
        <f t="shared" ca="1" si="22"/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  <c r="O407" t="str">
        <f>IF(ISBLANK(N407),"",IF(ISERROR(VLOOKUP(N407,[1]DropTable!$A:$A,1,0)),"드랍없음",""))</f>
        <v/>
      </c>
      <c r="Q407" t="str">
        <f>IF(ISBLANK(P407),"",IF(ISERROR(VLOOKUP(P407,[1]DropTable!$A:$A,1,0)),"드랍없음",""))</f>
        <v/>
      </c>
      <c r="S407">
        <v>8.1</v>
      </c>
    </row>
    <row r="408" spans="1:19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12</v>
      </c>
      <c r="I408" t="b">
        <f t="shared" ca="1" si="22"/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  <c r="O408" t="str">
        <f>IF(ISBLANK(N408),"",IF(ISERROR(VLOOKUP(N408,[1]DropTable!$A:$A,1,0)),"드랍없음",""))</f>
        <v/>
      </c>
      <c r="Q408" t="str">
        <f>IF(ISBLANK(P408),"",IF(ISERROR(VLOOKUP(P408,[1]DropTable!$A:$A,1,0)),"드랍없음",""))</f>
        <v/>
      </c>
      <c r="S408">
        <v>8.1</v>
      </c>
    </row>
    <row r="409" spans="1:19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3</v>
      </c>
      <c r="I409" t="b">
        <f t="shared" ca="1" si="22"/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  <c r="O409" t="str">
        <f>IF(ISBLANK(N409),"",IF(ISERROR(VLOOKUP(N409,[1]DropTable!$A:$A,1,0)),"드랍없음",""))</f>
        <v/>
      </c>
      <c r="Q409" t="str">
        <f>IF(ISBLANK(P409),"",IF(ISERROR(VLOOKUP(P409,[1]DropTable!$A:$A,1,0)),"드랍없음",""))</f>
        <v/>
      </c>
      <c r="S409">
        <v>8.1</v>
      </c>
    </row>
    <row r="410" spans="1:19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3</v>
      </c>
      <c r="I410" t="b">
        <f t="shared" ca="1" si="22"/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  <c r="O410" t="str">
        <f>IF(ISBLANK(N410),"",IF(ISERROR(VLOOKUP(N410,[1]DropTable!$A:$A,1,0)),"드랍없음",""))</f>
        <v/>
      </c>
      <c r="Q410" t="str">
        <f>IF(ISBLANK(P410),"",IF(ISERROR(VLOOKUP(P410,[1]DropTable!$A:$A,1,0)),"드랍없음",""))</f>
        <v/>
      </c>
      <c r="S410">
        <v>8.1</v>
      </c>
    </row>
    <row r="411" spans="1:19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3</v>
      </c>
      <c r="I411" t="b">
        <f t="shared" ca="1" si="22"/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  <c r="O411" t="str">
        <f>IF(ISBLANK(N411),"",IF(ISERROR(VLOOKUP(N411,[1]DropTable!$A:$A,1,0)),"드랍없음",""))</f>
        <v/>
      </c>
      <c r="Q411" t="str">
        <f>IF(ISBLANK(P411),"",IF(ISERROR(VLOOKUP(P411,[1]DropTable!$A:$A,1,0)),"드랍없음",""))</f>
        <v/>
      </c>
      <c r="S411">
        <v>8.1</v>
      </c>
    </row>
    <row r="412" spans="1:19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11</v>
      </c>
      <c r="I412" t="b">
        <f t="shared" ca="1" si="22"/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  <c r="O412" t="str">
        <f>IF(ISBLANK(N412),"",IF(ISERROR(VLOOKUP(N412,[1]DropTable!$A:$A,1,0)),"드랍없음",""))</f>
        <v/>
      </c>
      <c r="Q412" t="str">
        <f>IF(ISBLANK(P412),"",IF(ISERROR(VLOOKUP(P412,[1]DropTable!$A:$A,1,0)),"드랍없음",""))</f>
        <v/>
      </c>
      <c r="S412">
        <v>8.1</v>
      </c>
    </row>
    <row r="413" spans="1:19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3</v>
      </c>
      <c r="I413" t="b">
        <f t="shared" ca="1" si="22"/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  <c r="O413" t="str">
        <f>IF(ISBLANK(N413),"",IF(ISERROR(VLOOKUP(N413,[1]DropTable!$A:$A,1,0)),"드랍없음",""))</f>
        <v/>
      </c>
      <c r="Q413" t="str">
        <f>IF(ISBLANK(P413),"",IF(ISERROR(VLOOKUP(P413,[1]DropTable!$A:$A,1,0)),"드랍없음",""))</f>
        <v/>
      </c>
      <c r="S413">
        <v>8.1</v>
      </c>
    </row>
    <row r="414" spans="1:19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3</v>
      </c>
      <c r="I414" t="b">
        <f t="shared" ca="1" si="22"/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  <c r="O414" t="str">
        <f>IF(ISBLANK(N414),"",IF(ISERROR(VLOOKUP(N414,[1]DropTable!$A:$A,1,0)),"드랍없음",""))</f>
        <v/>
      </c>
      <c r="Q414" t="str">
        <f>IF(ISBLANK(P414),"",IF(ISERROR(VLOOKUP(P414,[1]DropTable!$A:$A,1,0)),"드랍없음",""))</f>
        <v/>
      </c>
      <c r="S414">
        <v>8.1</v>
      </c>
    </row>
    <row r="415" spans="1:19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3</v>
      </c>
      <c r="I415" t="b">
        <f t="shared" ca="1" si="22"/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  <c r="O415" t="str">
        <f>IF(ISBLANK(N415),"",IF(ISERROR(VLOOKUP(N415,[1]DropTable!$A:$A,1,0)),"드랍없음",""))</f>
        <v/>
      </c>
      <c r="Q415" t="str">
        <f>IF(ISBLANK(P415),"",IF(ISERROR(VLOOKUP(P415,[1]DropTable!$A:$A,1,0)),"드랍없음",""))</f>
        <v/>
      </c>
      <c r="S415">
        <v>8.1</v>
      </c>
    </row>
    <row r="416" spans="1:19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12</v>
      </c>
      <c r="I416" t="b">
        <f t="shared" ca="1" si="22"/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  <c r="O416" t="str">
        <f>IF(ISBLANK(N416),"",IF(ISERROR(VLOOKUP(N416,[1]DropTable!$A:$A,1,0)),"드랍없음",""))</f>
        <v/>
      </c>
      <c r="Q416" t="str">
        <f>IF(ISBLANK(P416),"",IF(ISERROR(VLOOKUP(P416,[1]DropTable!$A:$A,1,0)),"드랍없음",""))</f>
        <v/>
      </c>
      <c r="S416">
        <v>8.1</v>
      </c>
    </row>
    <row r="417" spans="1:19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4</v>
      </c>
      <c r="I417" t="b">
        <f t="shared" ca="1" si="22"/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  <c r="O417" t="str">
        <f>IF(ISBLANK(N417),"",IF(ISERROR(VLOOKUP(N417,[1]DropTable!$A:$A,1,0)),"드랍없음",""))</f>
        <v/>
      </c>
      <c r="Q417" t="str">
        <f>IF(ISBLANK(P417),"",IF(ISERROR(VLOOKUP(P417,[1]DropTable!$A:$A,1,0)),"드랍없음",""))</f>
        <v/>
      </c>
      <c r="S417">
        <v>8.1</v>
      </c>
    </row>
    <row r="418" spans="1:19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4</v>
      </c>
      <c r="I418" t="b">
        <f t="shared" ca="1" si="22"/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  <c r="O418" t="str">
        <f>IF(ISBLANK(N418),"",IF(ISERROR(VLOOKUP(N418,[1]DropTable!$A:$A,1,0)),"드랍없음",""))</f>
        <v/>
      </c>
      <c r="Q418" t="str">
        <f>IF(ISBLANK(P418),"",IF(ISERROR(VLOOKUP(P418,[1]DropTable!$A:$A,1,0)),"드랍없음",""))</f>
        <v/>
      </c>
      <c r="S418">
        <v>8.1</v>
      </c>
    </row>
    <row r="419" spans="1:19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4</v>
      </c>
      <c r="I419" t="b">
        <f t="shared" ca="1" si="22"/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  <c r="O419" t="str">
        <f>IF(ISBLANK(N419),"",IF(ISERROR(VLOOKUP(N419,[1]DropTable!$A:$A,1,0)),"드랍없음",""))</f>
        <v/>
      </c>
      <c r="Q419" t="str">
        <f>IF(ISBLANK(P419),"",IF(ISERROR(VLOOKUP(P419,[1]DropTable!$A:$A,1,0)),"드랍없음",""))</f>
        <v/>
      </c>
      <c r="S419">
        <v>8.1</v>
      </c>
    </row>
    <row r="420" spans="1:19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11</v>
      </c>
      <c r="I420" t="b">
        <f t="shared" ca="1" si="22"/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  <c r="O420" t="str">
        <f>IF(ISBLANK(N420),"",IF(ISERROR(VLOOKUP(N420,[1]DropTable!$A:$A,1,0)),"드랍없음",""))</f>
        <v/>
      </c>
      <c r="Q420" t="str">
        <f>IF(ISBLANK(P420),"",IF(ISERROR(VLOOKUP(P420,[1]DropTable!$A:$A,1,0)),"드랍없음",""))</f>
        <v/>
      </c>
      <c r="S420">
        <v>8.1</v>
      </c>
    </row>
    <row r="421" spans="1:19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4</v>
      </c>
      <c r="I421" t="b">
        <f t="shared" ca="1" si="22"/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  <c r="O421" t="str">
        <f>IF(ISBLANK(N421),"",IF(ISERROR(VLOOKUP(N421,[1]DropTable!$A:$A,1,0)),"드랍없음",""))</f>
        <v/>
      </c>
      <c r="Q421" t="str">
        <f>IF(ISBLANK(P421),"",IF(ISERROR(VLOOKUP(P421,[1]DropTable!$A:$A,1,0)),"드랍없음",""))</f>
        <v/>
      </c>
      <c r="S421">
        <v>8.1</v>
      </c>
    </row>
    <row r="422" spans="1:19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4</v>
      </c>
      <c r="I422" t="b">
        <f t="shared" ca="1" si="22"/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  <c r="O422" t="str">
        <f>IF(ISBLANK(N422),"",IF(ISERROR(VLOOKUP(N422,[1]DropTable!$A:$A,1,0)),"드랍없음",""))</f>
        <v/>
      </c>
      <c r="Q422" t="str">
        <f>IF(ISBLANK(P422),"",IF(ISERROR(VLOOKUP(P422,[1]DropTable!$A:$A,1,0)),"드랍없음",""))</f>
        <v/>
      </c>
      <c r="S422">
        <v>8.1</v>
      </c>
    </row>
    <row r="423" spans="1:19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4</v>
      </c>
      <c r="I423" t="b">
        <f t="shared" ca="1" si="22"/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  <c r="O423" t="str">
        <f>IF(ISBLANK(N423),"",IF(ISERROR(VLOOKUP(N423,[1]DropTable!$A:$A,1,0)),"드랍없음",""))</f>
        <v/>
      </c>
      <c r="Q423" t="str">
        <f>IF(ISBLANK(P423),"",IF(ISERROR(VLOOKUP(P423,[1]DropTable!$A:$A,1,0)),"드랍없음",""))</f>
        <v/>
      </c>
      <c r="S423">
        <v>8.1</v>
      </c>
    </row>
    <row r="424" spans="1:19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12</v>
      </c>
      <c r="I424" t="b">
        <f t="shared" ca="1" si="22"/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  <c r="O424" t="str">
        <f>IF(ISBLANK(N424),"",IF(ISERROR(VLOOKUP(N424,[1]DropTable!$A:$A,1,0)),"드랍없음",""))</f>
        <v/>
      </c>
      <c r="Q424" t="str">
        <f>IF(ISBLANK(P424),"",IF(ISERROR(VLOOKUP(P424,[1]DropTable!$A:$A,1,0)),"드랍없음",""))</f>
        <v/>
      </c>
      <c r="S424">
        <v>8.1</v>
      </c>
    </row>
    <row r="425" spans="1:19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5</v>
      </c>
      <c r="I425" t="b">
        <f t="shared" ca="1" si="22"/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  <c r="O425" t="str">
        <f>IF(ISBLANK(N425),"",IF(ISERROR(VLOOKUP(N425,[1]DropTable!$A:$A,1,0)),"드랍없음",""))</f>
        <v/>
      </c>
      <c r="Q425" t="str">
        <f>IF(ISBLANK(P425),"",IF(ISERROR(VLOOKUP(P425,[1]DropTable!$A:$A,1,0)),"드랍없음",""))</f>
        <v/>
      </c>
      <c r="S425">
        <v>8.1</v>
      </c>
    </row>
    <row r="426" spans="1:19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5</v>
      </c>
      <c r="I426" t="b">
        <f t="shared" ca="1" si="22"/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  <c r="O426" t="str">
        <f>IF(ISBLANK(N426),"",IF(ISERROR(VLOOKUP(N426,[1]DropTable!$A:$A,1,0)),"드랍없음",""))</f>
        <v/>
      </c>
      <c r="Q426" t="str">
        <f>IF(ISBLANK(P426),"",IF(ISERROR(VLOOKUP(P426,[1]DropTable!$A:$A,1,0)),"드랍없음",""))</f>
        <v/>
      </c>
      <c r="S426">
        <v>8.1</v>
      </c>
    </row>
    <row r="427" spans="1:19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5</v>
      </c>
      <c r="I427" t="b">
        <f t="shared" ca="1" si="22"/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  <c r="O427" t="str">
        <f>IF(ISBLANK(N427),"",IF(ISERROR(VLOOKUP(N427,[1]DropTable!$A:$A,1,0)),"드랍없음",""))</f>
        <v/>
      </c>
      <c r="Q427" t="str">
        <f>IF(ISBLANK(P427),"",IF(ISERROR(VLOOKUP(P427,[1]DropTable!$A:$A,1,0)),"드랍없음",""))</f>
        <v/>
      </c>
      <c r="S427">
        <v>8.1</v>
      </c>
    </row>
    <row r="428" spans="1:19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11</v>
      </c>
      <c r="I428" t="b">
        <f t="shared" ca="1" si="22"/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  <c r="O428" t="str">
        <f>IF(ISBLANK(N428),"",IF(ISERROR(VLOOKUP(N428,[1]DropTable!$A:$A,1,0)),"드랍없음",""))</f>
        <v/>
      </c>
      <c r="Q428" t="str">
        <f>IF(ISBLANK(P428),"",IF(ISERROR(VLOOKUP(P428,[1]DropTable!$A:$A,1,0)),"드랍없음",""))</f>
        <v/>
      </c>
      <c r="S428">
        <v>8.1</v>
      </c>
    </row>
    <row r="429" spans="1:19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5</v>
      </c>
      <c r="I429" t="b">
        <f t="shared" ca="1" si="22"/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  <c r="O429" t="str">
        <f>IF(ISBLANK(N429),"",IF(ISERROR(VLOOKUP(N429,[1]DropTable!$A:$A,1,0)),"드랍없음",""))</f>
        <v/>
      </c>
      <c r="Q429" t="str">
        <f>IF(ISBLANK(P429),"",IF(ISERROR(VLOOKUP(P429,[1]DropTable!$A:$A,1,0)),"드랍없음",""))</f>
        <v/>
      </c>
      <c r="S429">
        <v>8.1</v>
      </c>
    </row>
    <row r="430" spans="1:19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5</v>
      </c>
      <c r="I430" t="b">
        <f t="shared" ca="1" si="22"/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  <c r="O430" t="str">
        <f>IF(ISBLANK(N430),"",IF(ISERROR(VLOOKUP(N430,[1]DropTable!$A:$A,1,0)),"드랍없음",""))</f>
        <v/>
      </c>
      <c r="Q430" t="str">
        <f>IF(ISBLANK(P430),"",IF(ISERROR(VLOOKUP(P430,[1]DropTable!$A:$A,1,0)),"드랍없음",""))</f>
        <v/>
      </c>
      <c r="S430">
        <v>8.1</v>
      </c>
    </row>
    <row r="431" spans="1:19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5</v>
      </c>
      <c r="I431" t="b">
        <f t="shared" ca="1" si="22"/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  <c r="O431" t="str">
        <f>IF(ISBLANK(N431),"",IF(ISERROR(VLOOKUP(N431,[1]DropTable!$A:$A,1,0)),"드랍없음",""))</f>
        <v/>
      </c>
      <c r="Q431" t="str">
        <f>IF(ISBLANK(P431),"",IF(ISERROR(VLOOKUP(P431,[1]DropTable!$A:$A,1,0)),"드랍없음",""))</f>
        <v/>
      </c>
      <c r="S431">
        <v>8.1</v>
      </c>
    </row>
    <row r="432" spans="1:19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12</v>
      </c>
      <c r="I432" t="b">
        <f t="shared" ca="1" si="22"/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  <c r="O432" t="str">
        <f>IF(ISBLANK(N432),"",IF(ISERROR(VLOOKUP(N432,[1]DropTable!$A:$A,1,0)),"드랍없음",""))</f>
        <v/>
      </c>
      <c r="Q432" t="str">
        <f>IF(ISBLANK(P432),"",IF(ISERROR(VLOOKUP(P432,[1]DropTable!$A:$A,1,0)),"드랍없음",""))</f>
        <v/>
      </c>
      <c r="S432">
        <v>8.1</v>
      </c>
    </row>
    <row r="433" spans="1:19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90</v>
      </c>
      <c r="G433" t="str">
        <f>IF(ISBLANK(F433),"",IF(ISERROR(VLOOKUP(F433,MapTable!$A:$A,1,0)),"컨트롤없음",""))</f>
        <v/>
      </c>
      <c r="H433">
        <f t="shared" si="21"/>
        <v>0</v>
      </c>
      <c r="I433" t="b">
        <f t="shared" ca="1" si="22"/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  <c r="O433" t="str">
        <f>IF(ISBLANK(N433),"",IF(ISERROR(VLOOKUP(N433,[1]DropTable!$A:$A,1,0)),"드랍없음",""))</f>
        <v/>
      </c>
      <c r="Q433" t="str">
        <f>IF(ISBLANK(P433),"",IF(ISERROR(VLOOKUP(P433,[1]DropTable!$A:$A,1,0)),"드랍없음",""))</f>
        <v/>
      </c>
      <c r="S433">
        <v>8.1</v>
      </c>
    </row>
    <row r="434" spans="1:19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1</v>
      </c>
      <c r="I434" t="b">
        <f t="shared" ca="1" si="22"/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  <c r="O434" t="str">
        <f>IF(ISBLANK(N434),"",IF(ISERROR(VLOOKUP(N434,[1]DropTable!$A:$A,1,0)),"드랍없음",""))</f>
        <v/>
      </c>
      <c r="Q434" t="str">
        <f>IF(ISBLANK(P434),"",IF(ISERROR(VLOOKUP(P434,[1]DropTable!$A:$A,1,0)),"드랍없음",""))</f>
        <v/>
      </c>
      <c r="S434">
        <v>8.1</v>
      </c>
    </row>
    <row r="435" spans="1:19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1</v>
      </c>
      <c r="I435" t="b">
        <f t="shared" ca="1" si="22"/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  <c r="O435" t="str">
        <f>IF(ISBLANK(N435),"",IF(ISERROR(VLOOKUP(N435,[1]DropTable!$A:$A,1,0)),"드랍없음",""))</f>
        <v/>
      </c>
      <c r="Q435" t="str">
        <f>IF(ISBLANK(P435),"",IF(ISERROR(VLOOKUP(P435,[1]DropTable!$A:$A,1,0)),"드랍없음",""))</f>
        <v/>
      </c>
      <c r="S435">
        <v>8.1</v>
      </c>
    </row>
    <row r="436" spans="1:19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</v>
      </c>
      <c r="I436" t="b">
        <f t="shared" ca="1" si="22"/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  <c r="O436" t="str">
        <f>IF(ISBLANK(N436),"",IF(ISERROR(VLOOKUP(N436,[1]DropTable!$A:$A,1,0)),"드랍없음",""))</f>
        <v/>
      </c>
      <c r="Q436" t="str">
        <f>IF(ISBLANK(P436),"",IF(ISERROR(VLOOKUP(P436,[1]DropTable!$A:$A,1,0)),"드랍없음",""))</f>
        <v/>
      </c>
      <c r="S436">
        <v>8.1</v>
      </c>
    </row>
    <row r="437" spans="1:19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1</v>
      </c>
      <c r="I437" t="b">
        <f t="shared" ca="1" si="22"/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  <c r="O437" t="str">
        <f>IF(ISBLANK(N437),"",IF(ISERROR(VLOOKUP(N437,[1]DropTable!$A:$A,1,0)),"드랍없음",""))</f>
        <v/>
      </c>
      <c r="Q437" t="str">
        <f>IF(ISBLANK(P437),"",IF(ISERROR(VLOOKUP(P437,[1]DropTable!$A:$A,1,0)),"드랍없음",""))</f>
        <v/>
      </c>
      <c r="S437">
        <v>8.1</v>
      </c>
    </row>
    <row r="438" spans="1:19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11</v>
      </c>
      <c r="I438" t="b">
        <f t="shared" ca="1" si="22"/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  <c r="O438" t="str">
        <f>IF(ISBLANK(N438),"",IF(ISERROR(VLOOKUP(N438,[1]DropTable!$A:$A,1,0)),"드랍없음",""))</f>
        <v/>
      </c>
      <c r="Q438" t="str">
        <f>IF(ISBLANK(P438),"",IF(ISERROR(VLOOKUP(P438,[1]DropTable!$A:$A,1,0)),"드랍없음",""))</f>
        <v/>
      </c>
      <c r="S438">
        <v>8.1</v>
      </c>
    </row>
    <row r="439" spans="1:19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1</v>
      </c>
      <c r="I439" t="b">
        <f t="shared" ca="1" si="22"/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  <c r="O439" t="str">
        <f>IF(ISBLANK(N439),"",IF(ISERROR(VLOOKUP(N439,[1]DropTable!$A:$A,1,0)),"드랍없음",""))</f>
        <v/>
      </c>
      <c r="Q439" t="str">
        <f>IF(ISBLANK(P439),"",IF(ISERROR(VLOOKUP(P439,[1]DropTable!$A:$A,1,0)),"드랍없음",""))</f>
        <v/>
      </c>
      <c r="S439">
        <v>8.1</v>
      </c>
    </row>
    <row r="440" spans="1:19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1</v>
      </c>
      <c r="I440" t="b">
        <f t="shared" ca="1" si="22"/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  <c r="O440" t="str">
        <f>IF(ISBLANK(N440),"",IF(ISERROR(VLOOKUP(N440,[1]DropTable!$A:$A,1,0)),"드랍없음",""))</f>
        <v/>
      </c>
      <c r="Q440" t="str">
        <f>IF(ISBLANK(P440),"",IF(ISERROR(VLOOKUP(P440,[1]DropTable!$A:$A,1,0)),"드랍없음",""))</f>
        <v/>
      </c>
      <c r="S440">
        <v>8.1</v>
      </c>
    </row>
    <row r="441" spans="1:19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si="21"/>
        <v>1</v>
      </c>
      <c r="I441" t="b">
        <f t="shared" ca="1" si="22"/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  <c r="O441" t="str">
        <f>IF(ISBLANK(N441),"",IF(ISERROR(VLOOKUP(N441,[1]DropTable!$A:$A,1,0)),"드랍없음",""))</f>
        <v/>
      </c>
      <c r="Q441" t="str">
        <f>IF(ISBLANK(P441),"",IF(ISERROR(VLOOKUP(P441,[1]DropTable!$A:$A,1,0)),"드랍없음",""))</f>
        <v/>
      </c>
      <c r="S441">
        <v>8.1</v>
      </c>
    </row>
    <row r="442" spans="1:19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1"/>
        <v>1</v>
      </c>
      <c r="I442" t="b">
        <f t="shared" ca="1" si="22"/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  <c r="O442" t="str">
        <f>IF(ISBLANK(N442),"",IF(ISERROR(VLOOKUP(N442,[1]DropTable!$A:$A,1,0)),"드랍없음",""))</f>
        <v/>
      </c>
      <c r="Q442" t="str">
        <f>IF(ISBLANK(P442),"",IF(ISERROR(VLOOKUP(P442,[1]DropTable!$A:$A,1,0)),"드랍없음",""))</f>
        <v/>
      </c>
      <c r="S442">
        <v>8.1</v>
      </c>
    </row>
    <row r="443" spans="1:19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1"/>
        <v>12</v>
      </c>
      <c r="I443" t="b">
        <f t="shared" ca="1" si="22"/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  <c r="O443" t="str">
        <f>IF(ISBLANK(N443),"",IF(ISERROR(VLOOKUP(N443,[1]DropTable!$A:$A,1,0)),"드랍없음",""))</f>
        <v/>
      </c>
      <c r="Q443" t="str">
        <f>IF(ISBLANK(P443),"",IF(ISERROR(VLOOKUP(P443,[1]DropTable!$A:$A,1,0)),"드랍없음",""))</f>
        <v/>
      </c>
      <c r="S443">
        <v>8.1</v>
      </c>
    </row>
    <row r="444" spans="1:19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1"/>
        <v>2</v>
      </c>
      <c r="I444" t="b">
        <f t="shared" ca="1" si="22"/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  <c r="O444" t="str">
        <f>IF(ISBLANK(N444),"",IF(ISERROR(VLOOKUP(N444,[1]DropTable!$A:$A,1,0)),"드랍없음",""))</f>
        <v/>
      </c>
      <c r="Q444" t="str">
        <f>IF(ISBLANK(P444),"",IF(ISERROR(VLOOKUP(P444,[1]DropTable!$A:$A,1,0)),"드랍없음",""))</f>
        <v/>
      </c>
      <c r="S444">
        <v>8.1</v>
      </c>
    </row>
    <row r="445" spans="1:19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1"/>
        <v>2</v>
      </c>
      <c r="I445" t="b">
        <f t="shared" ca="1" si="22"/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  <c r="O445" t="str">
        <f>IF(ISBLANK(N445),"",IF(ISERROR(VLOOKUP(N445,[1]DropTable!$A:$A,1,0)),"드랍없음",""))</f>
        <v/>
      </c>
      <c r="Q445" t="str">
        <f>IF(ISBLANK(P445),"",IF(ISERROR(VLOOKUP(P445,[1]DropTable!$A:$A,1,0)),"드랍없음",""))</f>
        <v/>
      </c>
      <c r="S445">
        <v>8.1</v>
      </c>
    </row>
    <row r="446" spans="1:19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1"/>
        <v>2</v>
      </c>
      <c r="I446" t="b">
        <f t="shared" ca="1" si="22"/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  <c r="O446" t="str">
        <f>IF(ISBLANK(N446),"",IF(ISERROR(VLOOKUP(N446,[1]DropTable!$A:$A,1,0)),"드랍없음",""))</f>
        <v/>
      </c>
      <c r="Q446" t="str">
        <f>IF(ISBLANK(P446),"",IF(ISERROR(VLOOKUP(P446,[1]DropTable!$A:$A,1,0)),"드랍없음",""))</f>
        <v/>
      </c>
      <c r="S446">
        <v>8.1</v>
      </c>
    </row>
    <row r="447" spans="1:19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1"/>
        <v>2</v>
      </c>
      <c r="I447" t="b">
        <f t="shared" ca="1" si="22"/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  <c r="O447" t="str">
        <f>IF(ISBLANK(N447),"",IF(ISERROR(VLOOKUP(N447,[1]DropTable!$A:$A,1,0)),"드랍없음",""))</f>
        <v/>
      </c>
      <c r="Q447" t="str">
        <f>IF(ISBLANK(P447),"",IF(ISERROR(VLOOKUP(P447,[1]DropTable!$A:$A,1,0)),"드랍없음",""))</f>
        <v/>
      </c>
      <c r="S447">
        <v>8.1</v>
      </c>
    </row>
    <row r="448" spans="1:19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1"/>
        <v>11</v>
      </c>
      <c r="I448" t="b">
        <f t="shared" ca="1" si="22"/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  <c r="O448" t="str">
        <f>IF(ISBLANK(N448),"",IF(ISERROR(VLOOKUP(N448,[1]DropTable!$A:$A,1,0)),"드랍없음",""))</f>
        <v/>
      </c>
      <c r="Q448" t="str">
        <f>IF(ISBLANK(P448),"",IF(ISERROR(VLOOKUP(P448,[1]DropTable!$A:$A,1,0)),"드랍없음",""))</f>
        <v/>
      </c>
      <c r="S448">
        <v>8.1</v>
      </c>
    </row>
    <row r="449" spans="1:19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1"/>
        <v>2</v>
      </c>
      <c r="I449" t="b">
        <f t="shared" ca="1" si="22"/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  <c r="O449" t="str">
        <f>IF(ISBLANK(N449),"",IF(ISERROR(VLOOKUP(N449,[1]DropTable!$A:$A,1,0)),"드랍없음",""))</f>
        <v/>
      </c>
      <c r="Q449" t="str">
        <f>IF(ISBLANK(P449),"",IF(ISERROR(VLOOKUP(P449,[1]DropTable!$A:$A,1,0)),"드랍없음",""))</f>
        <v/>
      </c>
      <c r="S449">
        <v>8.1</v>
      </c>
    </row>
    <row r="450" spans="1:19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ref="H450:H513" si="24">IF(B450=0,0,
IF(COUNTIF(A:A,A450)=11,12,
IF(MOD(B450,((COUNTIF(A:A,A450)-1)/5))=0,12,
IF(MOD(B450,((COUNTIF(A:A,A450)-1)/5))=((COUNTIF(A:A,A450)-1)/10),11,
INT(B450/((COUNTIF(A:A,A450)-1)/5))+1))))</f>
        <v>2</v>
      </c>
      <c r="I450" t="b">
        <f t="shared" ref="I450:I513" ca="1" si="25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  <c r="O450" t="str">
        <f>IF(ISBLANK(N450),"",IF(ISERROR(VLOOKUP(N450,[1]DropTable!$A:$A,1,0)),"드랍없음",""))</f>
        <v/>
      </c>
      <c r="Q450" t="str">
        <f>IF(ISBLANK(P450),"",IF(ISERROR(VLOOKUP(P450,[1]DropTable!$A:$A,1,0)),"드랍없음",""))</f>
        <v/>
      </c>
      <c r="S450">
        <v>8.1</v>
      </c>
    </row>
    <row r="451" spans="1:19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2</v>
      </c>
      <c r="I451" t="b">
        <f t="shared" ca="1" si="25"/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  <c r="O451" t="str">
        <f>IF(ISBLANK(N451),"",IF(ISERROR(VLOOKUP(N451,[1]DropTable!$A:$A,1,0)),"드랍없음",""))</f>
        <v/>
      </c>
      <c r="Q451" t="str">
        <f>IF(ISBLANK(P451),"",IF(ISERROR(VLOOKUP(P451,[1]DropTable!$A:$A,1,0)),"드랍없음",""))</f>
        <v/>
      </c>
      <c r="S451">
        <v>8.1</v>
      </c>
    </row>
    <row r="452" spans="1:19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2</v>
      </c>
      <c r="I452" t="b">
        <f t="shared" ca="1" si="25"/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  <c r="O452" t="str">
        <f>IF(ISBLANK(N452),"",IF(ISERROR(VLOOKUP(N452,[1]DropTable!$A:$A,1,0)),"드랍없음",""))</f>
        <v/>
      </c>
      <c r="Q452" t="str">
        <f>IF(ISBLANK(P452),"",IF(ISERROR(VLOOKUP(P452,[1]DropTable!$A:$A,1,0)),"드랍없음",""))</f>
        <v/>
      </c>
      <c r="S452">
        <v>8.1</v>
      </c>
    </row>
    <row r="453" spans="1:19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12</v>
      </c>
      <c r="I453" t="b">
        <f t="shared" ca="1" si="25"/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  <c r="O453" t="str">
        <f>IF(ISBLANK(N453),"",IF(ISERROR(VLOOKUP(N453,[1]DropTable!$A:$A,1,0)),"드랍없음",""))</f>
        <v/>
      </c>
      <c r="Q453" t="str">
        <f>IF(ISBLANK(P453),"",IF(ISERROR(VLOOKUP(P453,[1]DropTable!$A:$A,1,0)),"드랍없음",""))</f>
        <v/>
      </c>
      <c r="S453">
        <v>8.1</v>
      </c>
    </row>
    <row r="454" spans="1:19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3</v>
      </c>
      <c r="I454" t="b">
        <f t="shared" ca="1" si="25"/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  <c r="O454" t="str">
        <f>IF(ISBLANK(N454),"",IF(ISERROR(VLOOKUP(N454,[1]DropTable!$A:$A,1,0)),"드랍없음",""))</f>
        <v/>
      </c>
      <c r="Q454" t="str">
        <f>IF(ISBLANK(P454),"",IF(ISERROR(VLOOKUP(P454,[1]DropTable!$A:$A,1,0)),"드랍없음",""))</f>
        <v/>
      </c>
      <c r="S454">
        <v>8.1</v>
      </c>
    </row>
    <row r="455" spans="1:19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3</v>
      </c>
      <c r="I455" t="b">
        <f t="shared" ca="1" si="25"/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  <c r="O455" t="str">
        <f>IF(ISBLANK(N455),"",IF(ISERROR(VLOOKUP(N455,[1]DropTable!$A:$A,1,0)),"드랍없음",""))</f>
        <v/>
      </c>
      <c r="Q455" t="str">
        <f>IF(ISBLANK(P455),"",IF(ISERROR(VLOOKUP(P455,[1]DropTable!$A:$A,1,0)),"드랍없음",""))</f>
        <v/>
      </c>
      <c r="S455">
        <v>8.1</v>
      </c>
    </row>
    <row r="456" spans="1:19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3</v>
      </c>
      <c r="I456" t="b">
        <f t="shared" ca="1" si="25"/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  <c r="O456" t="str">
        <f>IF(ISBLANK(N456),"",IF(ISERROR(VLOOKUP(N456,[1]DropTable!$A:$A,1,0)),"드랍없음",""))</f>
        <v/>
      </c>
      <c r="Q456" t="str">
        <f>IF(ISBLANK(P456),"",IF(ISERROR(VLOOKUP(P456,[1]DropTable!$A:$A,1,0)),"드랍없음",""))</f>
        <v/>
      </c>
      <c r="S456">
        <v>8.1</v>
      </c>
    </row>
    <row r="457" spans="1:19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3</v>
      </c>
      <c r="I457" t="b">
        <f t="shared" ca="1" si="25"/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  <c r="O457" t="str">
        <f>IF(ISBLANK(N457),"",IF(ISERROR(VLOOKUP(N457,[1]DropTable!$A:$A,1,0)),"드랍없음",""))</f>
        <v/>
      </c>
      <c r="Q457" t="str">
        <f>IF(ISBLANK(P457),"",IF(ISERROR(VLOOKUP(P457,[1]DropTable!$A:$A,1,0)),"드랍없음",""))</f>
        <v/>
      </c>
      <c r="S457">
        <v>8.1</v>
      </c>
    </row>
    <row r="458" spans="1:19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11</v>
      </c>
      <c r="I458" t="b">
        <f t="shared" ca="1" si="25"/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  <c r="O458" t="str">
        <f>IF(ISBLANK(N458),"",IF(ISERROR(VLOOKUP(N458,[1]DropTable!$A:$A,1,0)),"드랍없음",""))</f>
        <v/>
      </c>
      <c r="Q458" t="str">
        <f>IF(ISBLANK(P458),"",IF(ISERROR(VLOOKUP(P458,[1]DropTable!$A:$A,1,0)),"드랍없음",""))</f>
        <v/>
      </c>
      <c r="S458">
        <v>8.1</v>
      </c>
    </row>
    <row r="459" spans="1:19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3</v>
      </c>
      <c r="I459" t="b">
        <f t="shared" ca="1" si="25"/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  <c r="O459" t="str">
        <f>IF(ISBLANK(N459),"",IF(ISERROR(VLOOKUP(N459,[1]DropTable!$A:$A,1,0)),"드랍없음",""))</f>
        <v/>
      </c>
      <c r="Q459" t="str">
        <f>IF(ISBLANK(P459),"",IF(ISERROR(VLOOKUP(P459,[1]DropTable!$A:$A,1,0)),"드랍없음",""))</f>
        <v/>
      </c>
      <c r="S459">
        <v>8.1</v>
      </c>
    </row>
    <row r="460" spans="1:19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3</v>
      </c>
      <c r="I460" t="b">
        <f t="shared" ca="1" si="25"/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  <c r="O460" t="str">
        <f>IF(ISBLANK(N460),"",IF(ISERROR(VLOOKUP(N460,[1]DropTable!$A:$A,1,0)),"드랍없음",""))</f>
        <v/>
      </c>
      <c r="Q460" t="str">
        <f>IF(ISBLANK(P460),"",IF(ISERROR(VLOOKUP(P460,[1]DropTable!$A:$A,1,0)),"드랍없음",""))</f>
        <v/>
      </c>
      <c r="S460">
        <v>8.1</v>
      </c>
    </row>
    <row r="461" spans="1:19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3</v>
      </c>
      <c r="I461" t="b">
        <f t="shared" ca="1" si="25"/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  <c r="O461" t="str">
        <f>IF(ISBLANK(N461),"",IF(ISERROR(VLOOKUP(N461,[1]DropTable!$A:$A,1,0)),"드랍없음",""))</f>
        <v/>
      </c>
      <c r="Q461" t="str">
        <f>IF(ISBLANK(P461),"",IF(ISERROR(VLOOKUP(P461,[1]DropTable!$A:$A,1,0)),"드랍없음",""))</f>
        <v/>
      </c>
      <c r="S461">
        <v>8.1</v>
      </c>
    </row>
    <row r="462" spans="1:19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3</v>
      </c>
      <c r="I462" t="b">
        <f t="shared" ca="1" si="25"/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  <c r="O462" t="str">
        <f>IF(ISBLANK(N462),"",IF(ISERROR(VLOOKUP(N462,[1]DropTable!$A:$A,1,0)),"드랍없음",""))</f>
        <v/>
      </c>
      <c r="Q462" t="str">
        <f>IF(ISBLANK(P462),"",IF(ISERROR(VLOOKUP(P462,[1]DropTable!$A:$A,1,0)),"드랍없음",""))</f>
        <v/>
      </c>
      <c r="S462">
        <v>8.1</v>
      </c>
    </row>
    <row r="463" spans="1:19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12</v>
      </c>
      <c r="I463" t="b">
        <f t="shared" ca="1" si="25"/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  <c r="O463" t="str">
        <f>IF(ISBLANK(N463),"",IF(ISERROR(VLOOKUP(N463,[1]DropTable!$A:$A,1,0)),"드랍없음",""))</f>
        <v/>
      </c>
      <c r="Q463" t="str">
        <f>IF(ISBLANK(P463),"",IF(ISERROR(VLOOKUP(P463,[1]DropTable!$A:$A,1,0)),"드랍없음",""))</f>
        <v/>
      </c>
      <c r="S463">
        <v>8.1</v>
      </c>
    </row>
    <row r="464" spans="1:19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4</v>
      </c>
      <c r="I464" t="b">
        <f t="shared" ca="1" si="25"/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  <c r="O464" t="str">
        <f>IF(ISBLANK(N464),"",IF(ISERROR(VLOOKUP(N464,[1]DropTable!$A:$A,1,0)),"드랍없음",""))</f>
        <v/>
      </c>
      <c r="Q464" t="str">
        <f>IF(ISBLANK(P464),"",IF(ISERROR(VLOOKUP(P464,[1]DropTable!$A:$A,1,0)),"드랍없음",""))</f>
        <v/>
      </c>
      <c r="S464">
        <v>8.1</v>
      </c>
    </row>
    <row r="465" spans="1:19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4</v>
      </c>
      <c r="I465" t="b">
        <f t="shared" ca="1" si="25"/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  <c r="O465" t="str">
        <f>IF(ISBLANK(N465),"",IF(ISERROR(VLOOKUP(N465,[1]DropTable!$A:$A,1,0)),"드랍없음",""))</f>
        <v/>
      </c>
      <c r="Q465" t="str">
        <f>IF(ISBLANK(P465),"",IF(ISERROR(VLOOKUP(P465,[1]DropTable!$A:$A,1,0)),"드랍없음",""))</f>
        <v/>
      </c>
      <c r="S465">
        <v>8.1</v>
      </c>
    </row>
    <row r="466" spans="1:19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4</v>
      </c>
      <c r="I466" t="b">
        <f t="shared" ca="1" si="25"/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  <c r="O466" t="str">
        <f>IF(ISBLANK(N466),"",IF(ISERROR(VLOOKUP(N466,[1]DropTable!$A:$A,1,0)),"드랍없음",""))</f>
        <v/>
      </c>
      <c r="Q466" t="str">
        <f>IF(ISBLANK(P466),"",IF(ISERROR(VLOOKUP(P466,[1]DropTable!$A:$A,1,0)),"드랍없음",""))</f>
        <v/>
      </c>
      <c r="S466">
        <v>8.1</v>
      </c>
    </row>
    <row r="467" spans="1:19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4</v>
      </c>
      <c r="I467" t="b">
        <f t="shared" ca="1" si="25"/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  <c r="O467" t="str">
        <f>IF(ISBLANK(N467),"",IF(ISERROR(VLOOKUP(N467,[1]DropTable!$A:$A,1,0)),"드랍없음",""))</f>
        <v/>
      </c>
      <c r="Q467" t="str">
        <f>IF(ISBLANK(P467),"",IF(ISERROR(VLOOKUP(P467,[1]DropTable!$A:$A,1,0)),"드랍없음",""))</f>
        <v/>
      </c>
      <c r="S467">
        <v>8.1</v>
      </c>
    </row>
    <row r="468" spans="1:19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11</v>
      </c>
      <c r="I468" t="b">
        <f t="shared" ca="1" si="25"/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  <c r="O468" t="str">
        <f>IF(ISBLANK(N468),"",IF(ISERROR(VLOOKUP(N468,[1]DropTable!$A:$A,1,0)),"드랍없음",""))</f>
        <v/>
      </c>
      <c r="Q468" t="str">
        <f>IF(ISBLANK(P468),"",IF(ISERROR(VLOOKUP(P468,[1]DropTable!$A:$A,1,0)),"드랍없음",""))</f>
        <v/>
      </c>
      <c r="S468">
        <v>8.1</v>
      </c>
    </row>
    <row r="469" spans="1:19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4</v>
      </c>
      <c r="I469" t="b">
        <f t="shared" ca="1" si="25"/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  <c r="O469" t="str">
        <f>IF(ISBLANK(N469),"",IF(ISERROR(VLOOKUP(N469,[1]DropTable!$A:$A,1,0)),"드랍없음",""))</f>
        <v/>
      </c>
      <c r="Q469" t="str">
        <f>IF(ISBLANK(P469),"",IF(ISERROR(VLOOKUP(P469,[1]DropTable!$A:$A,1,0)),"드랍없음",""))</f>
        <v/>
      </c>
      <c r="S469">
        <v>8.1</v>
      </c>
    </row>
    <row r="470" spans="1:19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4</v>
      </c>
      <c r="I470" t="b">
        <f t="shared" ca="1" si="25"/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  <c r="O470" t="str">
        <f>IF(ISBLANK(N470),"",IF(ISERROR(VLOOKUP(N470,[1]DropTable!$A:$A,1,0)),"드랍없음",""))</f>
        <v/>
      </c>
      <c r="Q470" t="str">
        <f>IF(ISBLANK(P470),"",IF(ISERROR(VLOOKUP(P470,[1]DropTable!$A:$A,1,0)),"드랍없음",""))</f>
        <v/>
      </c>
      <c r="S470">
        <v>8.1</v>
      </c>
    </row>
    <row r="471" spans="1:19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4</v>
      </c>
      <c r="I471" t="b">
        <f t="shared" ca="1" si="25"/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  <c r="O471" t="str">
        <f>IF(ISBLANK(N471),"",IF(ISERROR(VLOOKUP(N471,[1]DropTable!$A:$A,1,0)),"드랍없음",""))</f>
        <v/>
      </c>
      <c r="Q471" t="str">
        <f>IF(ISBLANK(P471),"",IF(ISERROR(VLOOKUP(P471,[1]DropTable!$A:$A,1,0)),"드랍없음",""))</f>
        <v/>
      </c>
      <c r="S471">
        <v>8.1</v>
      </c>
    </row>
    <row r="472" spans="1:19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4</v>
      </c>
      <c r="I472" t="b">
        <f t="shared" ca="1" si="25"/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  <c r="O472" t="str">
        <f>IF(ISBLANK(N472),"",IF(ISERROR(VLOOKUP(N472,[1]DropTable!$A:$A,1,0)),"드랍없음",""))</f>
        <v/>
      </c>
      <c r="Q472" t="str">
        <f>IF(ISBLANK(P472),"",IF(ISERROR(VLOOKUP(P472,[1]DropTable!$A:$A,1,0)),"드랍없음",""))</f>
        <v/>
      </c>
      <c r="S472">
        <v>8.1</v>
      </c>
    </row>
    <row r="473" spans="1:19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12</v>
      </c>
      <c r="I473" t="b">
        <f t="shared" ca="1" si="25"/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  <c r="O473" t="str">
        <f>IF(ISBLANK(N473),"",IF(ISERROR(VLOOKUP(N473,[1]DropTable!$A:$A,1,0)),"드랍없음",""))</f>
        <v/>
      </c>
      <c r="Q473" t="str">
        <f>IF(ISBLANK(P473),"",IF(ISERROR(VLOOKUP(P473,[1]DropTable!$A:$A,1,0)),"드랍없음",""))</f>
        <v/>
      </c>
      <c r="S473">
        <v>8.1</v>
      </c>
    </row>
    <row r="474" spans="1:19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5</v>
      </c>
      <c r="I474" t="b">
        <f t="shared" ca="1" si="25"/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  <c r="O474" t="str">
        <f>IF(ISBLANK(N474),"",IF(ISERROR(VLOOKUP(N474,[1]DropTable!$A:$A,1,0)),"드랍없음",""))</f>
        <v/>
      </c>
      <c r="Q474" t="str">
        <f>IF(ISBLANK(P474),"",IF(ISERROR(VLOOKUP(P474,[1]DropTable!$A:$A,1,0)),"드랍없음",""))</f>
        <v/>
      </c>
      <c r="S474">
        <v>8.1</v>
      </c>
    </row>
    <row r="475" spans="1:19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5</v>
      </c>
      <c r="I475" t="b">
        <f t="shared" ca="1" si="25"/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  <c r="O475" t="str">
        <f>IF(ISBLANK(N475),"",IF(ISERROR(VLOOKUP(N475,[1]DropTable!$A:$A,1,0)),"드랍없음",""))</f>
        <v/>
      </c>
      <c r="Q475" t="str">
        <f>IF(ISBLANK(P475),"",IF(ISERROR(VLOOKUP(P475,[1]DropTable!$A:$A,1,0)),"드랍없음",""))</f>
        <v/>
      </c>
      <c r="S475">
        <v>8.1</v>
      </c>
    </row>
    <row r="476" spans="1:19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5</v>
      </c>
      <c r="I476" t="b">
        <f t="shared" ca="1" si="25"/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  <c r="O476" t="str">
        <f>IF(ISBLANK(N476),"",IF(ISERROR(VLOOKUP(N476,[1]DropTable!$A:$A,1,0)),"드랍없음",""))</f>
        <v/>
      </c>
      <c r="Q476" t="str">
        <f>IF(ISBLANK(P476),"",IF(ISERROR(VLOOKUP(P476,[1]DropTable!$A:$A,1,0)),"드랍없음",""))</f>
        <v/>
      </c>
      <c r="S476">
        <v>8.1</v>
      </c>
    </row>
    <row r="477" spans="1:19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5</v>
      </c>
      <c r="I477" t="b">
        <f t="shared" ca="1" si="25"/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  <c r="O477" t="str">
        <f>IF(ISBLANK(N477),"",IF(ISERROR(VLOOKUP(N477,[1]DropTable!$A:$A,1,0)),"드랍없음",""))</f>
        <v/>
      </c>
      <c r="Q477" t="str">
        <f>IF(ISBLANK(P477),"",IF(ISERROR(VLOOKUP(P477,[1]DropTable!$A:$A,1,0)),"드랍없음",""))</f>
        <v/>
      </c>
      <c r="S477">
        <v>8.1</v>
      </c>
    </row>
    <row r="478" spans="1:19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11</v>
      </c>
      <c r="I478" t="b">
        <f t="shared" ca="1" si="25"/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  <c r="O478" t="str">
        <f>IF(ISBLANK(N478),"",IF(ISERROR(VLOOKUP(N478,[1]DropTable!$A:$A,1,0)),"드랍없음",""))</f>
        <v/>
      </c>
      <c r="Q478" t="str">
        <f>IF(ISBLANK(P478),"",IF(ISERROR(VLOOKUP(P478,[1]DropTable!$A:$A,1,0)),"드랍없음",""))</f>
        <v/>
      </c>
      <c r="S478">
        <v>8.1</v>
      </c>
    </row>
    <row r="479" spans="1:19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5</v>
      </c>
      <c r="I479" t="b">
        <f t="shared" ca="1" si="25"/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  <c r="O479" t="str">
        <f>IF(ISBLANK(N479),"",IF(ISERROR(VLOOKUP(N479,[1]DropTable!$A:$A,1,0)),"드랍없음",""))</f>
        <v/>
      </c>
      <c r="Q479" t="str">
        <f>IF(ISBLANK(P479),"",IF(ISERROR(VLOOKUP(P479,[1]DropTable!$A:$A,1,0)),"드랍없음",""))</f>
        <v/>
      </c>
      <c r="S479">
        <v>8.1</v>
      </c>
    </row>
    <row r="480" spans="1:19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5</v>
      </c>
      <c r="I480" t="b">
        <f t="shared" ca="1" si="25"/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  <c r="O480" t="str">
        <f>IF(ISBLANK(N480),"",IF(ISERROR(VLOOKUP(N480,[1]DropTable!$A:$A,1,0)),"드랍없음",""))</f>
        <v/>
      </c>
      <c r="Q480" t="str">
        <f>IF(ISBLANK(P480),"",IF(ISERROR(VLOOKUP(P480,[1]DropTable!$A:$A,1,0)),"드랍없음",""))</f>
        <v/>
      </c>
      <c r="S480">
        <v>8.1</v>
      </c>
    </row>
    <row r="481" spans="1:19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5</v>
      </c>
      <c r="I481" t="b">
        <f t="shared" ca="1" si="25"/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  <c r="O481" t="str">
        <f>IF(ISBLANK(N481),"",IF(ISERROR(VLOOKUP(N481,[1]DropTable!$A:$A,1,0)),"드랍없음",""))</f>
        <v/>
      </c>
      <c r="Q481" t="str">
        <f>IF(ISBLANK(P481),"",IF(ISERROR(VLOOKUP(P481,[1]DropTable!$A:$A,1,0)),"드랍없음",""))</f>
        <v/>
      </c>
      <c r="S481">
        <v>8.1</v>
      </c>
    </row>
    <row r="482" spans="1:19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5</v>
      </c>
      <c r="I482" t="b">
        <f t="shared" ca="1" si="25"/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  <c r="O482" t="str">
        <f>IF(ISBLANK(N482),"",IF(ISERROR(VLOOKUP(N482,[1]DropTable!$A:$A,1,0)),"드랍없음",""))</f>
        <v/>
      </c>
      <c r="Q482" t="str">
        <f>IF(ISBLANK(P482),"",IF(ISERROR(VLOOKUP(P482,[1]DropTable!$A:$A,1,0)),"드랍없음",""))</f>
        <v/>
      </c>
      <c r="S482">
        <v>8.1</v>
      </c>
    </row>
    <row r="483" spans="1:19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5"/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  <c r="O483" t="str">
        <f>IF(ISBLANK(N483),"",IF(ISERROR(VLOOKUP(N483,[1]DropTable!$A:$A,1,0)),"드랍없음",""))</f>
        <v/>
      </c>
      <c r="Q483" t="str">
        <f>IF(ISBLANK(P483),"",IF(ISERROR(VLOOKUP(P483,[1]DropTable!$A:$A,1,0)),"드랍없음",""))</f>
        <v/>
      </c>
      <c r="S483">
        <v>8.1</v>
      </c>
    </row>
    <row r="484" spans="1:19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90</v>
      </c>
      <c r="G484" t="str">
        <f>IF(ISBLANK(F484),"",IF(ISERROR(VLOOKUP(F484,MapTable!$A:$A,1,0)),"컨트롤없음",""))</f>
        <v/>
      </c>
      <c r="H484">
        <f t="shared" si="24"/>
        <v>0</v>
      </c>
      <c r="I484" t="b">
        <f t="shared" ca="1" si="25"/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  <c r="O484" t="str">
        <f>IF(ISBLANK(N484),"",IF(ISERROR(VLOOKUP(N484,[1]DropTable!$A:$A,1,0)),"드랍없음",""))</f>
        <v/>
      </c>
      <c r="Q484" t="str">
        <f>IF(ISBLANK(P484),"",IF(ISERROR(VLOOKUP(P484,[1]DropTable!$A:$A,1,0)),"드랍없음",""))</f>
        <v/>
      </c>
      <c r="S484">
        <v>8.1</v>
      </c>
    </row>
    <row r="485" spans="1:19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</v>
      </c>
      <c r="I485" t="b">
        <f t="shared" ca="1" si="25"/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  <c r="O485" t="str">
        <f>IF(ISBLANK(N485),"",IF(ISERROR(VLOOKUP(N485,[1]DropTable!$A:$A,1,0)),"드랍없음",""))</f>
        <v/>
      </c>
      <c r="Q485" t="str">
        <f>IF(ISBLANK(P485),"",IF(ISERROR(VLOOKUP(P485,[1]DropTable!$A:$A,1,0)),"드랍없음",""))</f>
        <v/>
      </c>
      <c r="S485">
        <v>8.1</v>
      </c>
    </row>
    <row r="486" spans="1:19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11</v>
      </c>
      <c r="I486" t="b">
        <f t="shared" ca="1" si="25"/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  <c r="O486" t="str">
        <f>IF(ISBLANK(N486),"",IF(ISERROR(VLOOKUP(N486,[1]DropTable!$A:$A,1,0)),"드랍없음",""))</f>
        <v/>
      </c>
      <c r="Q486" t="str">
        <f>IF(ISBLANK(P486),"",IF(ISERROR(VLOOKUP(P486,[1]DropTable!$A:$A,1,0)),"드랍없음",""))</f>
        <v/>
      </c>
      <c r="S486">
        <v>8.1</v>
      </c>
    </row>
    <row r="487" spans="1:19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</v>
      </c>
      <c r="I487" t="b">
        <f t="shared" ca="1" si="25"/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  <c r="O487" t="str">
        <f>IF(ISBLANK(N487),"",IF(ISERROR(VLOOKUP(N487,[1]DropTable!$A:$A,1,0)),"드랍없음",""))</f>
        <v/>
      </c>
      <c r="Q487" t="str">
        <f>IF(ISBLANK(P487),"",IF(ISERROR(VLOOKUP(P487,[1]DropTable!$A:$A,1,0)),"드랍없음",""))</f>
        <v/>
      </c>
      <c r="S487">
        <v>8.1</v>
      </c>
    </row>
    <row r="488" spans="1:19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12</v>
      </c>
      <c r="I488" t="b">
        <f t="shared" ca="1" si="25"/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  <c r="O488" t="str">
        <f>IF(ISBLANK(N488),"",IF(ISERROR(VLOOKUP(N488,[1]DropTable!$A:$A,1,0)),"드랍없음",""))</f>
        <v/>
      </c>
      <c r="Q488" t="str">
        <f>IF(ISBLANK(P488),"",IF(ISERROR(VLOOKUP(P488,[1]DropTable!$A:$A,1,0)),"드랍없음",""))</f>
        <v/>
      </c>
      <c r="S488">
        <v>8.1</v>
      </c>
    </row>
    <row r="489" spans="1:19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2</v>
      </c>
      <c r="I489" t="b">
        <f t="shared" ca="1" si="25"/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  <c r="O489" t="str">
        <f>IF(ISBLANK(N489),"",IF(ISERROR(VLOOKUP(N489,[1]DropTable!$A:$A,1,0)),"드랍없음",""))</f>
        <v/>
      </c>
      <c r="Q489" t="str">
        <f>IF(ISBLANK(P489),"",IF(ISERROR(VLOOKUP(P489,[1]DropTable!$A:$A,1,0)),"드랍없음",""))</f>
        <v/>
      </c>
      <c r="S489">
        <v>8.1</v>
      </c>
    </row>
    <row r="490" spans="1:19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11</v>
      </c>
      <c r="I490" t="b">
        <f t="shared" ca="1" si="25"/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  <c r="O490" t="str">
        <f>IF(ISBLANK(N490),"",IF(ISERROR(VLOOKUP(N490,[1]DropTable!$A:$A,1,0)),"드랍없음",""))</f>
        <v/>
      </c>
      <c r="Q490" t="str">
        <f>IF(ISBLANK(P490),"",IF(ISERROR(VLOOKUP(P490,[1]DropTable!$A:$A,1,0)),"드랍없음",""))</f>
        <v/>
      </c>
      <c r="S490">
        <v>8.1</v>
      </c>
    </row>
    <row r="491" spans="1:19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2</v>
      </c>
      <c r="I491" t="b">
        <f t="shared" ca="1" si="25"/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  <c r="O491" t="str">
        <f>IF(ISBLANK(N491),"",IF(ISERROR(VLOOKUP(N491,[1]DropTable!$A:$A,1,0)),"드랍없음",""))</f>
        <v/>
      </c>
      <c r="Q491" t="str">
        <f>IF(ISBLANK(P491),"",IF(ISERROR(VLOOKUP(P491,[1]DropTable!$A:$A,1,0)),"드랍없음",""))</f>
        <v/>
      </c>
      <c r="S491">
        <v>8.1</v>
      </c>
    </row>
    <row r="492" spans="1:19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5"/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  <c r="O492" t="str">
        <f>IF(ISBLANK(N492),"",IF(ISERROR(VLOOKUP(N492,[1]DropTable!$A:$A,1,0)),"드랍없음",""))</f>
        <v/>
      </c>
      <c r="Q492" t="str">
        <f>IF(ISBLANK(P492),"",IF(ISERROR(VLOOKUP(P492,[1]DropTable!$A:$A,1,0)),"드랍없음",""))</f>
        <v/>
      </c>
      <c r="S492">
        <v>8.1</v>
      </c>
    </row>
    <row r="493" spans="1:19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3</v>
      </c>
      <c r="I493" t="b">
        <f t="shared" ca="1" si="25"/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  <c r="O493" t="str">
        <f>IF(ISBLANK(N493),"",IF(ISERROR(VLOOKUP(N493,[1]DropTable!$A:$A,1,0)),"드랍없음",""))</f>
        <v/>
      </c>
      <c r="Q493" t="str">
        <f>IF(ISBLANK(P493),"",IF(ISERROR(VLOOKUP(P493,[1]DropTable!$A:$A,1,0)),"드랍없음",""))</f>
        <v/>
      </c>
      <c r="S493">
        <v>8.1</v>
      </c>
    </row>
    <row r="494" spans="1:19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11</v>
      </c>
      <c r="I494" t="b">
        <f t="shared" ca="1" si="25"/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  <c r="O494" t="str">
        <f>IF(ISBLANK(N494),"",IF(ISERROR(VLOOKUP(N494,[1]DropTable!$A:$A,1,0)),"드랍없음",""))</f>
        <v/>
      </c>
      <c r="Q494" t="str">
        <f>IF(ISBLANK(P494),"",IF(ISERROR(VLOOKUP(P494,[1]DropTable!$A:$A,1,0)),"드랍없음",""))</f>
        <v/>
      </c>
      <c r="S494">
        <v>8.1</v>
      </c>
    </row>
    <row r="495" spans="1:19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3</v>
      </c>
      <c r="I495" t="b">
        <f t="shared" ca="1" si="25"/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  <c r="O495" t="str">
        <f>IF(ISBLANK(N495),"",IF(ISERROR(VLOOKUP(N495,[1]DropTable!$A:$A,1,0)),"드랍없음",""))</f>
        <v/>
      </c>
      <c r="Q495" t="str">
        <f>IF(ISBLANK(P495),"",IF(ISERROR(VLOOKUP(P495,[1]DropTable!$A:$A,1,0)),"드랍없음",""))</f>
        <v/>
      </c>
      <c r="S495">
        <v>8.1</v>
      </c>
    </row>
    <row r="496" spans="1:19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5"/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  <c r="O496" t="str">
        <f>IF(ISBLANK(N496),"",IF(ISERROR(VLOOKUP(N496,[1]DropTable!$A:$A,1,0)),"드랍없음",""))</f>
        <v/>
      </c>
      <c r="Q496" t="str">
        <f>IF(ISBLANK(P496),"",IF(ISERROR(VLOOKUP(P496,[1]DropTable!$A:$A,1,0)),"드랍없음",""))</f>
        <v/>
      </c>
      <c r="S496">
        <v>8.1</v>
      </c>
    </row>
    <row r="497" spans="1:19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4</v>
      </c>
      <c r="I497" t="b">
        <f t="shared" ca="1" si="25"/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  <c r="O497" t="str">
        <f>IF(ISBLANK(N497),"",IF(ISERROR(VLOOKUP(N497,[1]DropTable!$A:$A,1,0)),"드랍없음",""))</f>
        <v/>
      </c>
      <c r="Q497" t="str">
        <f>IF(ISBLANK(P497),"",IF(ISERROR(VLOOKUP(P497,[1]DropTable!$A:$A,1,0)),"드랍없음",""))</f>
        <v/>
      </c>
      <c r="S497">
        <v>8.1</v>
      </c>
    </row>
    <row r="498" spans="1:19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11</v>
      </c>
      <c r="I498" t="b">
        <f t="shared" ca="1" si="25"/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  <c r="O498" t="str">
        <f>IF(ISBLANK(N498),"",IF(ISERROR(VLOOKUP(N498,[1]DropTable!$A:$A,1,0)),"드랍없음",""))</f>
        <v/>
      </c>
      <c r="Q498" t="str">
        <f>IF(ISBLANK(P498),"",IF(ISERROR(VLOOKUP(P498,[1]DropTable!$A:$A,1,0)),"드랍없음",""))</f>
        <v/>
      </c>
      <c r="S498">
        <v>8.1</v>
      </c>
    </row>
    <row r="499" spans="1:19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4</v>
      </c>
      <c r="I499" t="b">
        <f t="shared" ca="1" si="25"/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  <c r="O499" t="str">
        <f>IF(ISBLANK(N499),"",IF(ISERROR(VLOOKUP(N499,[1]DropTable!$A:$A,1,0)),"드랍없음",""))</f>
        <v/>
      </c>
      <c r="Q499" t="str">
        <f>IF(ISBLANK(P499),"",IF(ISERROR(VLOOKUP(P499,[1]DropTable!$A:$A,1,0)),"드랍없음",""))</f>
        <v/>
      </c>
      <c r="S499">
        <v>8.1</v>
      </c>
    </row>
    <row r="500" spans="1:19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5"/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  <c r="O500" t="str">
        <f>IF(ISBLANK(N500),"",IF(ISERROR(VLOOKUP(N500,[1]DropTable!$A:$A,1,0)),"드랍없음",""))</f>
        <v/>
      </c>
      <c r="Q500" t="str">
        <f>IF(ISBLANK(P500),"",IF(ISERROR(VLOOKUP(P500,[1]DropTable!$A:$A,1,0)),"드랍없음",""))</f>
        <v/>
      </c>
      <c r="S500">
        <v>8.1</v>
      </c>
    </row>
    <row r="501" spans="1:19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5</v>
      </c>
      <c r="I501" t="b">
        <f t="shared" ca="1" si="25"/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  <c r="O501" t="str">
        <f>IF(ISBLANK(N501),"",IF(ISERROR(VLOOKUP(N501,[1]DropTable!$A:$A,1,0)),"드랍없음",""))</f>
        <v/>
      </c>
      <c r="Q501" t="str">
        <f>IF(ISBLANK(P501),"",IF(ISERROR(VLOOKUP(P501,[1]DropTable!$A:$A,1,0)),"드랍없음",""))</f>
        <v/>
      </c>
      <c r="S501">
        <v>8.1</v>
      </c>
    </row>
    <row r="502" spans="1:19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11</v>
      </c>
      <c r="I502" t="b">
        <f t="shared" ca="1" si="25"/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  <c r="O502" t="str">
        <f>IF(ISBLANK(N502),"",IF(ISERROR(VLOOKUP(N502,[1]DropTable!$A:$A,1,0)),"드랍없음",""))</f>
        <v/>
      </c>
      <c r="Q502" t="str">
        <f>IF(ISBLANK(P502),"",IF(ISERROR(VLOOKUP(P502,[1]DropTable!$A:$A,1,0)),"드랍없음",""))</f>
        <v/>
      </c>
      <c r="S502">
        <v>8.1</v>
      </c>
    </row>
    <row r="503" spans="1:19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5</v>
      </c>
      <c r="I503" t="b">
        <f t="shared" ca="1" si="25"/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  <c r="O503" t="str">
        <f>IF(ISBLANK(N503),"",IF(ISERROR(VLOOKUP(N503,[1]DropTable!$A:$A,1,0)),"드랍없음",""))</f>
        <v/>
      </c>
      <c r="Q503" t="str">
        <f>IF(ISBLANK(P503),"",IF(ISERROR(VLOOKUP(P503,[1]DropTable!$A:$A,1,0)),"드랍없음",""))</f>
        <v/>
      </c>
      <c r="S503">
        <v>8.1</v>
      </c>
    </row>
    <row r="504" spans="1:19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12</v>
      </c>
      <c r="I504" t="b">
        <f t="shared" ca="1" si="25"/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  <c r="O504" t="str">
        <f>IF(ISBLANK(N504),"",IF(ISERROR(VLOOKUP(N504,[1]DropTable!$A:$A,1,0)),"드랍없음",""))</f>
        <v/>
      </c>
      <c r="Q504" t="str">
        <f>IF(ISBLANK(P504),"",IF(ISERROR(VLOOKUP(P504,[1]DropTable!$A:$A,1,0)),"드랍없음",""))</f>
        <v/>
      </c>
      <c r="S504">
        <v>8.1</v>
      </c>
    </row>
    <row r="505" spans="1:19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90</v>
      </c>
      <c r="G505" t="str">
        <f>IF(ISBLANK(F505),"",IF(ISERROR(VLOOKUP(F505,MapTable!$A:$A,1,0)),"컨트롤없음",""))</f>
        <v/>
      </c>
      <c r="H505">
        <f t="shared" si="24"/>
        <v>0</v>
      </c>
      <c r="I505" t="b">
        <f t="shared" ca="1" si="25"/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  <c r="O505" t="str">
        <f>IF(ISBLANK(N505),"",IF(ISERROR(VLOOKUP(N505,[1]DropTable!$A:$A,1,0)),"드랍없음",""))</f>
        <v/>
      </c>
      <c r="Q505" t="str">
        <f>IF(ISBLANK(P505),"",IF(ISERROR(VLOOKUP(P505,[1]DropTable!$A:$A,1,0)),"드랍없음",""))</f>
        <v/>
      </c>
      <c r="S505">
        <v>8.1</v>
      </c>
    </row>
    <row r="506" spans="1:19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4"/>
        <v>12</v>
      </c>
      <c r="I506" t="b">
        <f t="shared" ca="1" si="25"/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  <c r="O506" t="str">
        <f>IF(ISBLANK(N506),"",IF(ISERROR(VLOOKUP(N506,[1]DropTable!$A:$A,1,0)),"드랍없음",""))</f>
        <v/>
      </c>
      <c r="Q506" t="str">
        <f>IF(ISBLANK(P506),"",IF(ISERROR(VLOOKUP(P506,[1]DropTable!$A:$A,1,0)),"드랍없음",""))</f>
        <v/>
      </c>
      <c r="S506">
        <v>8.1</v>
      </c>
    </row>
    <row r="507" spans="1:19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4"/>
        <v>12</v>
      </c>
      <c r="I507" t="b">
        <f t="shared" ca="1" si="25"/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  <c r="O507" t="str">
        <f>IF(ISBLANK(N507),"",IF(ISERROR(VLOOKUP(N507,[1]DropTable!$A:$A,1,0)),"드랍없음",""))</f>
        <v/>
      </c>
      <c r="Q507" t="str">
        <f>IF(ISBLANK(P507),"",IF(ISERROR(VLOOKUP(P507,[1]DropTable!$A:$A,1,0)),"드랍없음",""))</f>
        <v/>
      </c>
      <c r="S507">
        <v>8.1</v>
      </c>
    </row>
    <row r="508" spans="1:19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4"/>
        <v>12</v>
      </c>
      <c r="I508" t="b">
        <f t="shared" ca="1" si="25"/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  <c r="O508" t="str">
        <f>IF(ISBLANK(N508),"",IF(ISERROR(VLOOKUP(N508,[1]DropTable!$A:$A,1,0)),"드랍없음",""))</f>
        <v/>
      </c>
      <c r="Q508" t="str">
        <f>IF(ISBLANK(P508),"",IF(ISERROR(VLOOKUP(P508,[1]DropTable!$A:$A,1,0)),"드랍없음",""))</f>
        <v/>
      </c>
      <c r="S508">
        <v>8.1</v>
      </c>
    </row>
    <row r="509" spans="1:19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4"/>
        <v>12</v>
      </c>
      <c r="I509" t="b">
        <f t="shared" ca="1" si="25"/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  <c r="O509" t="str">
        <f>IF(ISBLANK(N509),"",IF(ISERROR(VLOOKUP(N509,[1]DropTable!$A:$A,1,0)),"드랍없음",""))</f>
        <v/>
      </c>
      <c r="Q509" t="str">
        <f>IF(ISBLANK(P509),"",IF(ISERROR(VLOOKUP(P509,[1]DropTable!$A:$A,1,0)),"드랍없음",""))</f>
        <v/>
      </c>
      <c r="S509">
        <v>8.1</v>
      </c>
    </row>
    <row r="510" spans="1:19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4"/>
        <v>12</v>
      </c>
      <c r="I510" t="b">
        <f t="shared" ca="1" si="25"/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  <c r="O510" t="str">
        <f>IF(ISBLANK(N510),"",IF(ISERROR(VLOOKUP(N510,[1]DropTable!$A:$A,1,0)),"드랍없음",""))</f>
        <v/>
      </c>
      <c r="Q510" t="str">
        <f>IF(ISBLANK(P510),"",IF(ISERROR(VLOOKUP(P510,[1]DropTable!$A:$A,1,0)),"드랍없음",""))</f>
        <v/>
      </c>
      <c r="S510">
        <v>8.1</v>
      </c>
    </row>
    <row r="511" spans="1:19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4"/>
        <v>12</v>
      </c>
      <c r="I511" t="b">
        <f t="shared" ca="1" si="25"/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  <c r="O511" t="str">
        <f>IF(ISBLANK(N511),"",IF(ISERROR(VLOOKUP(N511,[1]DropTable!$A:$A,1,0)),"드랍없음",""))</f>
        <v/>
      </c>
      <c r="Q511" t="str">
        <f>IF(ISBLANK(P511),"",IF(ISERROR(VLOOKUP(P511,[1]DropTable!$A:$A,1,0)),"드랍없음",""))</f>
        <v/>
      </c>
      <c r="S511">
        <v>8.1</v>
      </c>
    </row>
    <row r="512" spans="1:19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4"/>
        <v>12</v>
      </c>
      <c r="I512" t="b">
        <f t="shared" ca="1" si="25"/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  <c r="O512" t="str">
        <f>IF(ISBLANK(N512),"",IF(ISERROR(VLOOKUP(N512,[1]DropTable!$A:$A,1,0)),"드랍없음",""))</f>
        <v/>
      </c>
      <c r="Q512" t="str">
        <f>IF(ISBLANK(P512),"",IF(ISERROR(VLOOKUP(P512,[1]DropTable!$A:$A,1,0)),"드랍없음",""))</f>
        <v/>
      </c>
      <c r="S512">
        <v>8.1</v>
      </c>
    </row>
    <row r="513" spans="1:19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4"/>
        <v>12</v>
      </c>
      <c r="I513" t="b">
        <f t="shared" ca="1" si="25"/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  <c r="O513" t="str">
        <f>IF(ISBLANK(N513),"",IF(ISERROR(VLOOKUP(N513,[1]DropTable!$A:$A,1,0)),"드랍없음",""))</f>
        <v/>
      </c>
      <c r="Q513" t="str">
        <f>IF(ISBLANK(P513),"",IF(ISERROR(VLOOKUP(P513,[1]DropTable!$A:$A,1,0)),"드랍없음",""))</f>
        <v/>
      </c>
      <c r="S513">
        <v>8.1</v>
      </c>
    </row>
    <row r="514" spans="1:19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ref="H514:H577" si="27">IF(B514=0,0,
IF(COUNTIF(A:A,A514)=11,12,
IF(MOD(B514,((COUNTIF(A:A,A514)-1)/5))=0,12,
IF(MOD(B514,((COUNTIF(A:A,A514)-1)/5))=((COUNTIF(A:A,A514)-1)/10),11,
INT(B514/((COUNTIF(A:A,A514)-1)/5))+1))))</f>
        <v>12</v>
      </c>
      <c r="I514" t="b">
        <f t="shared" ref="I514:I577" ca="1" si="28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  <c r="O514" t="str">
        <f>IF(ISBLANK(N514),"",IF(ISERROR(VLOOKUP(N514,[1]DropTable!$A:$A,1,0)),"드랍없음",""))</f>
        <v/>
      </c>
      <c r="Q514" t="str">
        <f>IF(ISBLANK(P514),"",IF(ISERROR(VLOOKUP(P514,[1]DropTable!$A:$A,1,0)),"드랍없음",""))</f>
        <v/>
      </c>
      <c r="S514">
        <v>8.1</v>
      </c>
    </row>
    <row r="515" spans="1:19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12</v>
      </c>
      <c r="I515" t="b">
        <f t="shared" ca="1" si="28"/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  <c r="O515" t="str">
        <f>IF(ISBLANK(N515),"",IF(ISERROR(VLOOKUP(N515,[1]DropTable!$A:$A,1,0)),"드랍없음",""))</f>
        <v/>
      </c>
      <c r="Q515" t="str">
        <f>IF(ISBLANK(P515),"",IF(ISERROR(VLOOKUP(P515,[1]DropTable!$A:$A,1,0)),"드랍없음",""))</f>
        <v/>
      </c>
      <c r="S515">
        <v>8.1</v>
      </c>
    </row>
    <row r="516" spans="1:19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90</v>
      </c>
      <c r="G516" t="str">
        <f>IF(ISBLANK(F516),"",IF(ISERROR(VLOOKUP(F516,MapTable!$A:$A,1,0)),"컨트롤없음",""))</f>
        <v/>
      </c>
      <c r="H516">
        <f t="shared" si="27"/>
        <v>0</v>
      </c>
      <c r="I516" t="b">
        <f t="shared" ca="1" si="28"/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  <c r="O516" t="str">
        <f>IF(ISBLANK(N516),"",IF(ISERROR(VLOOKUP(N516,[1]DropTable!$A:$A,1,0)),"드랍없음",""))</f>
        <v/>
      </c>
      <c r="Q516" t="str">
        <f>IF(ISBLANK(P516),"",IF(ISERROR(VLOOKUP(P516,[1]DropTable!$A:$A,1,0)),"드랍없음",""))</f>
        <v/>
      </c>
      <c r="S516">
        <v>8.1</v>
      </c>
    </row>
    <row r="517" spans="1:19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1</v>
      </c>
      <c r="I517" t="b">
        <f t="shared" ca="1" si="28"/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  <c r="O517" t="str">
        <f>IF(ISBLANK(N517),"",IF(ISERROR(VLOOKUP(N517,[1]DropTable!$A:$A,1,0)),"드랍없음",""))</f>
        <v/>
      </c>
      <c r="Q517" t="str">
        <f>IF(ISBLANK(P517),"",IF(ISERROR(VLOOKUP(P517,[1]DropTable!$A:$A,1,0)),"드랍없음",""))</f>
        <v/>
      </c>
      <c r="S517">
        <v>8.1</v>
      </c>
    </row>
    <row r="518" spans="1:19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1</v>
      </c>
      <c r="I518" t="b">
        <f t="shared" ca="1" si="28"/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  <c r="O518" t="str">
        <f>IF(ISBLANK(N518),"",IF(ISERROR(VLOOKUP(N518,[1]DropTable!$A:$A,1,0)),"드랍없음",""))</f>
        <v/>
      </c>
      <c r="Q518" t="str">
        <f>IF(ISBLANK(P518),"",IF(ISERROR(VLOOKUP(P518,[1]DropTable!$A:$A,1,0)),"드랍없음",""))</f>
        <v/>
      </c>
      <c r="S518">
        <v>8.1</v>
      </c>
    </row>
    <row r="519" spans="1:19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1</v>
      </c>
      <c r="I519" t="b">
        <f t="shared" ca="1" si="28"/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  <c r="O519" t="str">
        <f>IF(ISBLANK(N519),"",IF(ISERROR(VLOOKUP(N519,[1]DropTable!$A:$A,1,0)),"드랍없음",""))</f>
        <v/>
      </c>
      <c r="Q519" t="str">
        <f>IF(ISBLANK(P519),"",IF(ISERROR(VLOOKUP(P519,[1]DropTable!$A:$A,1,0)),"드랍없음",""))</f>
        <v/>
      </c>
      <c r="S519">
        <v>8.1</v>
      </c>
    </row>
    <row r="520" spans="1:19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1</v>
      </c>
      <c r="I520" t="b">
        <f t="shared" ca="1" si="28"/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  <c r="O520" t="str">
        <f>IF(ISBLANK(N520),"",IF(ISERROR(VLOOKUP(N520,[1]DropTable!$A:$A,1,0)),"드랍없음",""))</f>
        <v/>
      </c>
      <c r="Q520" t="str">
        <f>IF(ISBLANK(P520),"",IF(ISERROR(VLOOKUP(P520,[1]DropTable!$A:$A,1,0)),"드랍없음",""))</f>
        <v/>
      </c>
      <c r="S520">
        <v>8.1</v>
      </c>
    </row>
    <row r="521" spans="1:19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11</v>
      </c>
      <c r="I521" t="b">
        <f t="shared" ca="1" si="28"/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  <c r="O521" t="str">
        <f>IF(ISBLANK(N521),"",IF(ISERROR(VLOOKUP(N521,[1]DropTable!$A:$A,1,0)),"드랍없음",""))</f>
        <v/>
      </c>
      <c r="Q521" t="str">
        <f>IF(ISBLANK(P521),"",IF(ISERROR(VLOOKUP(P521,[1]DropTable!$A:$A,1,0)),"드랍없음",""))</f>
        <v/>
      </c>
      <c r="S521">
        <v>8.1</v>
      </c>
    </row>
    <row r="522" spans="1:19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1</v>
      </c>
      <c r="I522" t="b">
        <f t="shared" ca="1" si="28"/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  <c r="O522" t="str">
        <f>IF(ISBLANK(N522),"",IF(ISERROR(VLOOKUP(N522,[1]DropTable!$A:$A,1,0)),"드랍없음",""))</f>
        <v/>
      </c>
      <c r="Q522" t="str">
        <f>IF(ISBLANK(P522),"",IF(ISERROR(VLOOKUP(P522,[1]DropTable!$A:$A,1,0)),"드랍없음",""))</f>
        <v/>
      </c>
      <c r="S522">
        <v>8.1</v>
      </c>
    </row>
    <row r="523" spans="1:19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1</v>
      </c>
      <c r="I523" t="b">
        <f t="shared" ca="1" si="28"/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  <c r="O523" t="str">
        <f>IF(ISBLANK(N523),"",IF(ISERROR(VLOOKUP(N523,[1]DropTable!$A:$A,1,0)),"드랍없음",""))</f>
        <v/>
      </c>
      <c r="Q523" t="str">
        <f>IF(ISBLANK(P523),"",IF(ISERROR(VLOOKUP(P523,[1]DropTable!$A:$A,1,0)),"드랍없음",""))</f>
        <v/>
      </c>
      <c r="S523">
        <v>8.1</v>
      </c>
    </row>
    <row r="524" spans="1:19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1</v>
      </c>
      <c r="I524" t="b">
        <f t="shared" ca="1" si="28"/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  <c r="O524" t="str">
        <f>IF(ISBLANK(N524),"",IF(ISERROR(VLOOKUP(N524,[1]DropTable!$A:$A,1,0)),"드랍없음",""))</f>
        <v/>
      </c>
      <c r="Q524" t="str">
        <f>IF(ISBLANK(P524),"",IF(ISERROR(VLOOKUP(P524,[1]DropTable!$A:$A,1,0)),"드랍없음",""))</f>
        <v/>
      </c>
      <c r="S524">
        <v>8.1</v>
      </c>
    </row>
    <row r="525" spans="1:19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1</v>
      </c>
      <c r="I525" t="b">
        <f t="shared" ca="1" si="28"/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  <c r="O525" t="str">
        <f>IF(ISBLANK(N525),"",IF(ISERROR(VLOOKUP(N525,[1]DropTable!$A:$A,1,0)),"드랍없음",""))</f>
        <v/>
      </c>
      <c r="Q525" t="str">
        <f>IF(ISBLANK(P525),"",IF(ISERROR(VLOOKUP(P525,[1]DropTable!$A:$A,1,0)),"드랍없음",""))</f>
        <v/>
      </c>
      <c r="S525">
        <v>8.1</v>
      </c>
    </row>
    <row r="526" spans="1:19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12</v>
      </c>
      <c r="I526" t="b">
        <f t="shared" ca="1" si="28"/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  <c r="O526" t="str">
        <f>IF(ISBLANK(N526),"",IF(ISERROR(VLOOKUP(N526,[1]DropTable!$A:$A,1,0)),"드랍없음",""))</f>
        <v/>
      </c>
      <c r="Q526" t="str">
        <f>IF(ISBLANK(P526),"",IF(ISERROR(VLOOKUP(P526,[1]DropTable!$A:$A,1,0)),"드랍없음",""))</f>
        <v/>
      </c>
      <c r="S526">
        <v>8.1</v>
      </c>
    </row>
    <row r="527" spans="1:19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2</v>
      </c>
      <c r="I527" t="b">
        <f t="shared" ca="1" si="28"/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  <c r="O527" t="str">
        <f>IF(ISBLANK(N527),"",IF(ISERROR(VLOOKUP(N527,[1]DropTable!$A:$A,1,0)),"드랍없음",""))</f>
        <v/>
      </c>
      <c r="Q527" t="str">
        <f>IF(ISBLANK(P527),"",IF(ISERROR(VLOOKUP(P527,[1]DropTable!$A:$A,1,0)),"드랍없음",""))</f>
        <v/>
      </c>
      <c r="S527">
        <v>8.1</v>
      </c>
    </row>
    <row r="528" spans="1:19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2</v>
      </c>
      <c r="I528" t="b">
        <f t="shared" ca="1" si="28"/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  <c r="O528" t="str">
        <f>IF(ISBLANK(N528),"",IF(ISERROR(VLOOKUP(N528,[1]DropTable!$A:$A,1,0)),"드랍없음",""))</f>
        <v/>
      </c>
      <c r="Q528" t="str">
        <f>IF(ISBLANK(P528),"",IF(ISERROR(VLOOKUP(P528,[1]DropTable!$A:$A,1,0)),"드랍없음",""))</f>
        <v/>
      </c>
      <c r="S528">
        <v>8.1</v>
      </c>
    </row>
    <row r="529" spans="1:19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2</v>
      </c>
      <c r="I529" t="b">
        <f t="shared" ca="1" si="28"/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  <c r="O529" t="str">
        <f>IF(ISBLANK(N529),"",IF(ISERROR(VLOOKUP(N529,[1]DropTable!$A:$A,1,0)),"드랍없음",""))</f>
        <v/>
      </c>
      <c r="Q529" t="str">
        <f>IF(ISBLANK(P529),"",IF(ISERROR(VLOOKUP(P529,[1]DropTable!$A:$A,1,0)),"드랍없음",""))</f>
        <v/>
      </c>
      <c r="S529">
        <v>8.1</v>
      </c>
    </row>
    <row r="530" spans="1:19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2</v>
      </c>
      <c r="I530" t="b">
        <f t="shared" ca="1" si="28"/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  <c r="O530" t="str">
        <f>IF(ISBLANK(N530),"",IF(ISERROR(VLOOKUP(N530,[1]DropTable!$A:$A,1,0)),"드랍없음",""))</f>
        <v/>
      </c>
      <c r="Q530" t="str">
        <f>IF(ISBLANK(P530),"",IF(ISERROR(VLOOKUP(P530,[1]DropTable!$A:$A,1,0)),"드랍없음",""))</f>
        <v/>
      </c>
      <c r="S530">
        <v>8.1</v>
      </c>
    </row>
    <row r="531" spans="1:19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11</v>
      </c>
      <c r="I531" t="b">
        <f t="shared" ca="1" si="28"/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  <c r="O531" t="str">
        <f>IF(ISBLANK(N531),"",IF(ISERROR(VLOOKUP(N531,[1]DropTable!$A:$A,1,0)),"드랍없음",""))</f>
        <v/>
      </c>
      <c r="Q531" t="str">
        <f>IF(ISBLANK(P531),"",IF(ISERROR(VLOOKUP(P531,[1]DropTable!$A:$A,1,0)),"드랍없음",""))</f>
        <v/>
      </c>
      <c r="S531">
        <v>8.1</v>
      </c>
    </row>
    <row r="532" spans="1:19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2</v>
      </c>
      <c r="I532" t="b">
        <f t="shared" ca="1" si="28"/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  <c r="O532" t="str">
        <f>IF(ISBLANK(N532),"",IF(ISERROR(VLOOKUP(N532,[1]DropTable!$A:$A,1,0)),"드랍없음",""))</f>
        <v/>
      </c>
      <c r="Q532" t="str">
        <f>IF(ISBLANK(P532),"",IF(ISERROR(VLOOKUP(P532,[1]DropTable!$A:$A,1,0)),"드랍없음",""))</f>
        <v/>
      </c>
      <c r="S532">
        <v>8.1</v>
      </c>
    </row>
    <row r="533" spans="1:19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2</v>
      </c>
      <c r="I533" t="b">
        <f t="shared" ca="1" si="28"/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  <c r="O533" t="str">
        <f>IF(ISBLANK(N533),"",IF(ISERROR(VLOOKUP(N533,[1]DropTable!$A:$A,1,0)),"드랍없음",""))</f>
        <v/>
      </c>
      <c r="Q533" t="str">
        <f>IF(ISBLANK(P533),"",IF(ISERROR(VLOOKUP(P533,[1]DropTable!$A:$A,1,0)),"드랍없음",""))</f>
        <v/>
      </c>
      <c r="S533">
        <v>8.1</v>
      </c>
    </row>
    <row r="534" spans="1:19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2</v>
      </c>
      <c r="I534" t="b">
        <f t="shared" ca="1" si="28"/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  <c r="O534" t="str">
        <f>IF(ISBLANK(N534),"",IF(ISERROR(VLOOKUP(N534,[1]DropTable!$A:$A,1,0)),"드랍없음",""))</f>
        <v/>
      </c>
      <c r="Q534" t="str">
        <f>IF(ISBLANK(P534),"",IF(ISERROR(VLOOKUP(P534,[1]DropTable!$A:$A,1,0)),"드랍없음",""))</f>
        <v/>
      </c>
      <c r="S534">
        <v>8.1</v>
      </c>
    </row>
    <row r="535" spans="1:19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2</v>
      </c>
      <c r="I535" t="b">
        <f t="shared" ca="1" si="28"/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  <c r="O535" t="str">
        <f>IF(ISBLANK(N535),"",IF(ISERROR(VLOOKUP(N535,[1]DropTable!$A:$A,1,0)),"드랍없음",""))</f>
        <v/>
      </c>
      <c r="Q535" t="str">
        <f>IF(ISBLANK(P535),"",IF(ISERROR(VLOOKUP(P535,[1]DropTable!$A:$A,1,0)),"드랍없음",""))</f>
        <v/>
      </c>
      <c r="S535">
        <v>8.1</v>
      </c>
    </row>
    <row r="536" spans="1:19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12</v>
      </c>
      <c r="I536" t="b">
        <f t="shared" ca="1" si="28"/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  <c r="O536" t="str">
        <f>IF(ISBLANK(N536),"",IF(ISERROR(VLOOKUP(N536,[1]DropTable!$A:$A,1,0)),"드랍없음",""))</f>
        <v/>
      </c>
      <c r="Q536" t="str">
        <f>IF(ISBLANK(P536),"",IF(ISERROR(VLOOKUP(P536,[1]DropTable!$A:$A,1,0)),"드랍없음",""))</f>
        <v/>
      </c>
      <c r="S536">
        <v>8.1</v>
      </c>
    </row>
    <row r="537" spans="1:19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3</v>
      </c>
      <c r="I537" t="b">
        <f t="shared" ca="1" si="28"/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  <c r="O537" t="str">
        <f>IF(ISBLANK(N537),"",IF(ISERROR(VLOOKUP(N537,[1]DropTable!$A:$A,1,0)),"드랍없음",""))</f>
        <v/>
      </c>
      <c r="Q537" t="str">
        <f>IF(ISBLANK(P537),"",IF(ISERROR(VLOOKUP(P537,[1]DropTable!$A:$A,1,0)),"드랍없음",""))</f>
        <v/>
      </c>
      <c r="S537">
        <v>8.1</v>
      </c>
    </row>
    <row r="538" spans="1:19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3</v>
      </c>
      <c r="I538" t="b">
        <f t="shared" ca="1" si="28"/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  <c r="O538" t="str">
        <f>IF(ISBLANK(N538),"",IF(ISERROR(VLOOKUP(N538,[1]DropTable!$A:$A,1,0)),"드랍없음",""))</f>
        <v/>
      </c>
      <c r="Q538" t="str">
        <f>IF(ISBLANK(P538),"",IF(ISERROR(VLOOKUP(P538,[1]DropTable!$A:$A,1,0)),"드랍없음",""))</f>
        <v/>
      </c>
      <c r="S538">
        <v>8.1</v>
      </c>
    </row>
    <row r="539" spans="1:19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3</v>
      </c>
      <c r="I539" t="b">
        <f t="shared" ca="1" si="28"/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  <c r="O539" t="str">
        <f>IF(ISBLANK(N539),"",IF(ISERROR(VLOOKUP(N539,[1]DropTable!$A:$A,1,0)),"드랍없음",""))</f>
        <v/>
      </c>
      <c r="Q539" t="str">
        <f>IF(ISBLANK(P539),"",IF(ISERROR(VLOOKUP(P539,[1]DropTable!$A:$A,1,0)),"드랍없음",""))</f>
        <v/>
      </c>
      <c r="S539">
        <v>8.1</v>
      </c>
    </row>
    <row r="540" spans="1:19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3</v>
      </c>
      <c r="I540" t="b">
        <f t="shared" ca="1" si="28"/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  <c r="O540" t="str">
        <f>IF(ISBLANK(N540),"",IF(ISERROR(VLOOKUP(N540,[1]DropTable!$A:$A,1,0)),"드랍없음",""))</f>
        <v/>
      </c>
      <c r="Q540" t="str">
        <f>IF(ISBLANK(P540),"",IF(ISERROR(VLOOKUP(P540,[1]DropTable!$A:$A,1,0)),"드랍없음",""))</f>
        <v/>
      </c>
      <c r="S540">
        <v>8.1</v>
      </c>
    </row>
    <row r="541" spans="1:19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11</v>
      </c>
      <c r="I541" t="b">
        <f t="shared" ca="1" si="28"/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  <c r="O541" t="str">
        <f>IF(ISBLANK(N541),"",IF(ISERROR(VLOOKUP(N541,[1]DropTable!$A:$A,1,0)),"드랍없음",""))</f>
        <v/>
      </c>
      <c r="Q541" t="str">
        <f>IF(ISBLANK(P541),"",IF(ISERROR(VLOOKUP(P541,[1]DropTable!$A:$A,1,0)),"드랍없음",""))</f>
        <v/>
      </c>
      <c r="S541">
        <v>8.1</v>
      </c>
    </row>
    <row r="542" spans="1:19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3</v>
      </c>
      <c r="I542" t="b">
        <f t="shared" ca="1" si="28"/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  <c r="O542" t="str">
        <f>IF(ISBLANK(N542),"",IF(ISERROR(VLOOKUP(N542,[1]DropTable!$A:$A,1,0)),"드랍없음",""))</f>
        <v/>
      </c>
      <c r="Q542" t="str">
        <f>IF(ISBLANK(P542),"",IF(ISERROR(VLOOKUP(P542,[1]DropTable!$A:$A,1,0)),"드랍없음",""))</f>
        <v/>
      </c>
      <c r="S542">
        <v>8.1</v>
      </c>
    </row>
    <row r="543" spans="1:19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3</v>
      </c>
      <c r="I543" t="b">
        <f t="shared" ca="1" si="28"/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  <c r="O543" t="str">
        <f>IF(ISBLANK(N543),"",IF(ISERROR(VLOOKUP(N543,[1]DropTable!$A:$A,1,0)),"드랍없음",""))</f>
        <v/>
      </c>
      <c r="Q543" t="str">
        <f>IF(ISBLANK(P543),"",IF(ISERROR(VLOOKUP(P543,[1]DropTable!$A:$A,1,0)),"드랍없음",""))</f>
        <v/>
      </c>
      <c r="S543">
        <v>8.1</v>
      </c>
    </row>
    <row r="544" spans="1:19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3</v>
      </c>
      <c r="I544" t="b">
        <f t="shared" ca="1" si="28"/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  <c r="O544" t="str">
        <f>IF(ISBLANK(N544),"",IF(ISERROR(VLOOKUP(N544,[1]DropTable!$A:$A,1,0)),"드랍없음",""))</f>
        <v/>
      </c>
      <c r="Q544" t="str">
        <f>IF(ISBLANK(P544),"",IF(ISERROR(VLOOKUP(P544,[1]DropTable!$A:$A,1,0)),"드랍없음",""))</f>
        <v/>
      </c>
      <c r="S544">
        <v>8.1</v>
      </c>
    </row>
    <row r="545" spans="1:19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3</v>
      </c>
      <c r="I545" t="b">
        <f t="shared" ca="1" si="28"/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  <c r="O545" t="str">
        <f>IF(ISBLANK(N545),"",IF(ISERROR(VLOOKUP(N545,[1]DropTable!$A:$A,1,0)),"드랍없음",""))</f>
        <v/>
      </c>
      <c r="Q545" t="str">
        <f>IF(ISBLANK(P545),"",IF(ISERROR(VLOOKUP(P545,[1]DropTable!$A:$A,1,0)),"드랍없음",""))</f>
        <v/>
      </c>
      <c r="S545">
        <v>8.1</v>
      </c>
    </row>
    <row r="546" spans="1:19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12</v>
      </c>
      <c r="I546" t="b">
        <f t="shared" ca="1" si="28"/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  <c r="O546" t="str">
        <f>IF(ISBLANK(N546),"",IF(ISERROR(VLOOKUP(N546,[1]DropTable!$A:$A,1,0)),"드랍없음",""))</f>
        <v/>
      </c>
      <c r="Q546" t="str">
        <f>IF(ISBLANK(P546),"",IF(ISERROR(VLOOKUP(P546,[1]DropTable!$A:$A,1,0)),"드랍없음",""))</f>
        <v/>
      </c>
      <c r="S546">
        <v>8.1</v>
      </c>
    </row>
    <row r="547" spans="1:19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4</v>
      </c>
      <c r="I547" t="b">
        <f t="shared" ca="1" si="28"/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  <c r="O547" t="str">
        <f>IF(ISBLANK(N547),"",IF(ISERROR(VLOOKUP(N547,[1]DropTable!$A:$A,1,0)),"드랍없음",""))</f>
        <v/>
      </c>
      <c r="Q547" t="str">
        <f>IF(ISBLANK(P547),"",IF(ISERROR(VLOOKUP(P547,[1]DropTable!$A:$A,1,0)),"드랍없음",""))</f>
        <v/>
      </c>
      <c r="S547">
        <v>8.1</v>
      </c>
    </row>
    <row r="548" spans="1:19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4</v>
      </c>
      <c r="I548" t="b">
        <f t="shared" ca="1" si="28"/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  <c r="O548" t="str">
        <f>IF(ISBLANK(N548),"",IF(ISERROR(VLOOKUP(N548,[1]DropTable!$A:$A,1,0)),"드랍없음",""))</f>
        <v/>
      </c>
      <c r="Q548" t="str">
        <f>IF(ISBLANK(P548),"",IF(ISERROR(VLOOKUP(P548,[1]DropTable!$A:$A,1,0)),"드랍없음",""))</f>
        <v/>
      </c>
      <c r="S548">
        <v>8.1</v>
      </c>
    </row>
    <row r="549" spans="1:19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4</v>
      </c>
      <c r="I549" t="b">
        <f t="shared" ca="1" si="28"/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  <c r="O549" t="str">
        <f>IF(ISBLANK(N549),"",IF(ISERROR(VLOOKUP(N549,[1]DropTable!$A:$A,1,0)),"드랍없음",""))</f>
        <v/>
      </c>
      <c r="Q549" t="str">
        <f>IF(ISBLANK(P549),"",IF(ISERROR(VLOOKUP(P549,[1]DropTable!$A:$A,1,0)),"드랍없음",""))</f>
        <v/>
      </c>
      <c r="S549">
        <v>8.1</v>
      </c>
    </row>
    <row r="550" spans="1:19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4</v>
      </c>
      <c r="I550" t="b">
        <f t="shared" ca="1" si="28"/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  <c r="O550" t="str">
        <f>IF(ISBLANK(N550),"",IF(ISERROR(VLOOKUP(N550,[1]DropTable!$A:$A,1,0)),"드랍없음",""))</f>
        <v/>
      </c>
      <c r="Q550" t="str">
        <f>IF(ISBLANK(P550),"",IF(ISERROR(VLOOKUP(P550,[1]DropTable!$A:$A,1,0)),"드랍없음",""))</f>
        <v/>
      </c>
      <c r="S550">
        <v>8.1</v>
      </c>
    </row>
    <row r="551" spans="1:19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11</v>
      </c>
      <c r="I551" t="b">
        <f t="shared" ca="1" si="28"/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  <c r="O551" t="str">
        <f>IF(ISBLANK(N551),"",IF(ISERROR(VLOOKUP(N551,[1]DropTable!$A:$A,1,0)),"드랍없음",""))</f>
        <v/>
      </c>
      <c r="Q551" t="str">
        <f>IF(ISBLANK(P551),"",IF(ISERROR(VLOOKUP(P551,[1]DropTable!$A:$A,1,0)),"드랍없음",""))</f>
        <v/>
      </c>
      <c r="S551">
        <v>8.1</v>
      </c>
    </row>
    <row r="552" spans="1:19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4</v>
      </c>
      <c r="I552" t="b">
        <f t="shared" ca="1" si="28"/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  <c r="O552" t="str">
        <f>IF(ISBLANK(N552),"",IF(ISERROR(VLOOKUP(N552,[1]DropTable!$A:$A,1,0)),"드랍없음",""))</f>
        <v/>
      </c>
      <c r="Q552" t="str">
        <f>IF(ISBLANK(P552),"",IF(ISERROR(VLOOKUP(P552,[1]DropTable!$A:$A,1,0)),"드랍없음",""))</f>
        <v/>
      </c>
      <c r="S552">
        <v>8.1</v>
      </c>
    </row>
    <row r="553" spans="1:19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4</v>
      </c>
      <c r="I553" t="b">
        <f t="shared" ca="1" si="28"/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  <c r="O553" t="str">
        <f>IF(ISBLANK(N553),"",IF(ISERROR(VLOOKUP(N553,[1]DropTable!$A:$A,1,0)),"드랍없음",""))</f>
        <v/>
      </c>
      <c r="Q553" t="str">
        <f>IF(ISBLANK(P553),"",IF(ISERROR(VLOOKUP(P553,[1]DropTable!$A:$A,1,0)),"드랍없음",""))</f>
        <v/>
      </c>
      <c r="S553">
        <v>8.1</v>
      </c>
    </row>
    <row r="554" spans="1:19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4</v>
      </c>
      <c r="I554" t="b">
        <f t="shared" ca="1" si="28"/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  <c r="O554" t="str">
        <f>IF(ISBLANK(N554),"",IF(ISERROR(VLOOKUP(N554,[1]DropTable!$A:$A,1,0)),"드랍없음",""))</f>
        <v/>
      </c>
      <c r="Q554" t="str">
        <f>IF(ISBLANK(P554),"",IF(ISERROR(VLOOKUP(P554,[1]DropTable!$A:$A,1,0)),"드랍없음",""))</f>
        <v/>
      </c>
      <c r="S554">
        <v>8.1</v>
      </c>
    </row>
    <row r="555" spans="1:19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4</v>
      </c>
      <c r="I555" t="b">
        <f t="shared" ca="1" si="28"/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  <c r="O555" t="str">
        <f>IF(ISBLANK(N555),"",IF(ISERROR(VLOOKUP(N555,[1]DropTable!$A:$A,1,0)),"드랍없음",""))</f>
        <v/>
      </c>
      <c r="Q555" t="str">
        <f>IF(ISBLANK(P555),"",IF(ISERROR(VLOOKUP(P555,[1]DropTable!$A:$A,1,0)),"드랍없음",""))</f>
        <v/>
      </c>
      <c r="S555">
        <v>8.1</v>
      </c>
    </row>
    <row r="556" spans="1:19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12</v>
      </c>
      <c r="I556" t="b">
        <f t="shared" ca="1" si="28"/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  <c r="O556" t="str">
        <f>IF(ISBLANK(N556),"",IF(ISERROR(VLOOKUP(N556,[1]DropTable!$A:$A,1,0)),"드랍없음",""))</f>
        <v/>
      </c>
      <c r="Q556" t="str">
        <f>IF(ISBLANK(P556),"",IF(ISERROR(VLOOKUP(P556,[1]DropTable!$A:$A,1,0)),"드랍없음",""))</f>
        <v/>
      </c>
      <c r="S556">
        <v>8.1</v>
      </c>
    </row>
    <row r="557" spans="1:19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5</v>
      </c>
      <c r="I557" t="b">
        <f t="shared" ca="1" si="28"/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  <c r="O557" t="str">
        <f>IF(ISBLANK(N557),"",IF(ISERROR(VLOOKUP(N557,[1]DropTable!$A:$A,1,0)),"드랍없음",""))</f>
        <v/>
      </c>
      <c r="Q557" t="str">
        <f>IF(ISBLANK(P557),"",IF(ISERROR(VLOOKUP(P557,[1]DropTable!$A:$A,1,0)),"드랍없음",""))</f>
        <v/>
      </c>
      <c r="S557">
        <v>8.1</v>
      </c>
    </row>
    <row r="558" spans="1:19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5</v>
      </c>
      <c r="I558" t="b">
        <f t="shared" ca="1" si="28"/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  <c r="O558" t="str">
        <f>IF(ISBLANK(N558),"",IF(ISERROR(VLOOKUP(N558,[1]DropTable!$A:$A,1,0)),"드랍없음",""))</f>
        <v/>
      </c>
      <c r="Q558" t="str">
        <f>IF(ISBLANK(P558),"",IF(ISERROR(VLOOKUP(P558,[1]DropTable!$A:$A,1,0)),"드랍없음",""))</f>
        <v/>
      </c>
      <c r="S558">
        <v>8.1</v>
      </c>
    </row>
    <row r="559" spans="1:19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5</v>
      </c>
      <c r="I559" t="b">
        <f t="shared" ca="1" si="28"/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  <c r="O559" t="str">
        <f>IF(ISBLANK(N559),"",IF(ISERROR(VLOOKUP(N559,[1]DropTable!$A:$A,1,0)),"드랍없음",""))</f>
        <v/>
      </c>
      <c r="Q559" t="str">
        <f>IF(ISBLANK(P559),"",IF(ISERROR(VLOOKUP(P559,[1]DropTable!$A:$A,1,0)),"드랍없음",""))</f>
        <v/>
      </c>
      <c r="S559">
        <v>8.1</v>
      </c>
    </row>
    <row r="560" spans="1:19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5</v>
      </c>
      <c r="I560" t="b">
        <f t="shared" ca="1" si="28"/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  <c r="O560" t="str">
        <f>IF(ISBLANK(N560),"",IF(ISERROR(VLOOKUP(N560,[1]DropTable!$A:$A,1,0)),"드랍없음",""))</f>
        <v/>
      </c>
      <c r="Q560" t="str">
        <f>IF(ISBLANK(P560),"",IF(ISERROR(VLOOKUP(P560,[1]DropTable!$A:$A,1,0)),"드랍없음",""))</f>
        <v/>
      </c>
      <c r="S560">
        <v>8.1</v>
      </c>
    </row>
    <row r="561" spans="1:19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11</v>
      </c>
      <c r="I561" t="b">
        <f t="shared" ca="1" si="28"/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  <c r="O561" t="str">
        <f>IF(ISBLANK(N561),"",IF(ISERROR(VLOOKUP(N561,[1]DropTable!$A:$A,1,0)),"드랍없음",""))</f>
        <v/>
      </c>
      <c r="Q561" t="str">
        <f>IF(ISBLANK(P561),"",IF(ISERROR(VLOOKUP(P561,[1]DropTable!$A:$A,1,0)),"드랍없음",""))</f>
        <v/>
      </c>
      <c r="S561">
        <v>8.1</v>
      </c>
    </row>
    <row r="562" spans="1:19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5</v>
      </c>
      <c r="I562" t="b">
        <f t="shared" ca="1" si="28"/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  <c r="O562" t="str">
        <f>IF(ISBLANK(N562),"",IF(ISERROR(VLOOKUP(N562,[1]DropTable!$A:$A,1,0)),"드랍없음",""))</f>
        <v/>
      </c>
      <c r="Q562" t="str">
        <f>IF(ISBLANK(P562),"",IF(ISERROR(VLOOKUP(P562,[1]DropTable!$A:$A,1,0)),"드랍없음",""))</f>
        <v/>
      </c>
      <c r="S562">
        <v>8.1</v>
      </c>
    </row>
    <row r="563" spans="1:19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5</v>
      </c>
      <c r="I563" t="b">
        <f t="shared" ca="1" si="28"/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  <c r="O563" t="str">
        <f>IF(ISBLANK(N563),"",IF(ISERROR(VLOOKUP(N563,[1]DropTable!$A:$A,1,0)),"드랍없음",""))</f>
        <v/>
      </c>
      <c r="Q563" t="str">
        <f>IF(ISBLANK(P563),"",IF(ISERROR(VLOOKUP(P563,[1]DropTable!$A:$A,1,0)),"드랍없음",""))</f>
        <v/>
      </c>
      <c r="S563">
        <v>8.1</v>
      </c>
    </row>
    <row r="564" spans="1:19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5</v>
      </c>
      <c r="I564" t="b">
        <f t="shared" ca="1" si="28"/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  <c r="O564" t="str">
        <f>IF(ISBLANK(N564),"",IF(ISERROR(VLOOKUP(N564,[1]DropTable!$A:$A,1,0)),"드랍없음",""))</f>
        <v/>
      </c>
      <c r="Q564" t="str">
        <f>IF(ISBLANK(P564),"",IF(ISERROR(VLOOKUP(P564,[1]DropTable!$A:$A,1,0)),"드랍없음",""))</f>
        <v/>
      </c>
      <c r="S564">
        <v>8.1</v>
      </c>
    </row>
    <row r="565" spans="1:19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5</v>
      </c>
      <c r="I565" t="b">
        <f t="shared" ca="1" si="28"/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  <c r="O565" t="str">
        <f>IF(ISBLANK(N565),"",IF(ISERROR(VLOOKUP(N565,[1]DropTable!$A:$A,1,0)),"드랍없음",""))</f>
        <v/>
      </c>
      <c r="Q565" t="str">
        <f>IF(ISBLANK(P565),"",IF(ISERROR(VLOOKUP(P565,[1]DropTable!$A:$A,1,0)),"드랍없음",""))</f>
        <v/>
      </c>
      <c r="S565">
        <v>8.1</v>
      </c>
    </row>
    <row r="566" spans="1:19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12</v>
      </c>
      <c r="I566" t="b">
        <f t="shared" ca="1" si="28"/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  <c r="O566" t="str">
        <f>IF(ISBLANK(N566),"",IF(ISERROR(VLOOKUP(N566,[1]DropTable!$A:$A,1,0)),"드랍없음",""))</f>
        <v/>
      </c>
      <c r="Q566" t="str">
        <f>IF(ISBLANK(P566),"",IF(ISERROR(VLOOKUP(P566,[1]DropTable!$A:$A,1,0)),"드랍없음",""))</f>
        <v/>
      </c>
      <c r="S566">
        <v>8.1</v>
      </c>
    </row>
    <row r="567" spans="1:19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90</v>
      </c>
      <c r="G567" t="str">
        <f>IF(ISBLANK(F567),"",IF(ISERROR(VLOOKUP(F567,MapTable!$A:$A,1,0)),"컨트롤없음",""))</f>
        <v/>
      </c>
      <c r="H567">
        <f t="shared" si="27"/>
        <v>0</v>
      </c>
      <c r="I567" t="b">
        <f t="shared" ca="1" si="28"/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  <c r="O567" t="str">
        <f>IF(ISBLANK(N567),"",IF(ISERROR(VLOOKUP(N567,[1]DropTable!$A:$A,1,0)),"드랍없음",""))</f>
        <v/>
      </c>
      <c r="Q567" t="str">
        <f>IF(ISBLANK(P567),"",IF(ISERROR(VLOOKUP(P567,[1]DropTable!$A:$A,1,0)),"드랍없음",""))</f>
        <v/>
      </c>
      <c r="S567">
        <v>8.1</v>
      </c>
    </row>
    <row r="568" spans="1:19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1</v>
      </c>
      <c r="I568" t="b">
        <f t="shared" ca="1" si="28"/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  <c r="O568" t="str">
        <f>IF(ISBLANK(N568),"",IF(ISERROR(VLOOKUP(N568,[1]DropTable!$A:$A,1,0)),"드랍없음",""))</f>
        <v/>
      </c>
      <c r="Q568" t="str">
        <f>IF(ISBLANK(P568),"",IF(ISERROR(VLOOKUP(P568,[1]DropTable!$A:$A,1,0)),"드랍없음",""))</f>
        <v/>
      </c>
      <c r="S568">
        <v>8.1</v>
      </c>
    </row>
    <row r="569" spans="1:19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si="27"/>
        <v>1</v>
      </c>
      <c r="I569" t="b">
        <f t="shared" ca="1" si="28"/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  <c r="O569" t="str">
        <f>IF(ISBLANK(N569),"",IF(ISERROR(VLOOKUP(N569,[1]DropTable!$A:$A,1,0)),"드랍없음",""))</f>
        <v/>
      </c>
      <c r="Q569" t="str">
        <f>IF(ISBLANK(P569),"",IF(ISERROR(VLOOKUP(P569,[1]DropTable!$A:$A,1,0)),"드랍없음",""))</f>
        <v/>
      </c>
      <c r="S569">
        <v>8.1</v>
      </c>
    </row>
    <row r="570" spans="1:19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27"/>
        <v>11</v>
      </c>
      <c r="I570" t="b">
        <f t="shared" ca="1" si="28"/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  <c r="O570" t="str">
        <f>IF(ISBLANK(N570),"",IF(ISERROR(VLOOKUP(N570,[1]DropTable!$A:$A,1,0)),"드랍없음",""))</f>
        <v/>
      </c>
      <c r="Q570" t="str">
        <f>IF(ISBLANK(P570),"",IF(ISERROR(VLOOKUP(P570,[1]DropTable!$A:$A,1,0)),"드랍없음",""))</f>
        <v/>
      </c>
      <c r="S570">
        <v>8.1</v>
      </c>
    </row>
    <row r="571" spans="1:19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27"/>
        <v>1</v>
      </c>
      <c r="I571" t="b">
        <f t="shared" ca="1" si="28"/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  <c r="O571" t="str">
        <f>IF(ISBLANK(N571),"",IF(ISERROR(VLOOKUP(N571,[1]DropTable!$A:$A,1,0)),"드랍없음",""))</f>
        <v/>
      </c>
      <c r="Q571" t="str">
        <f>IF(ISBLANK(P571),"",IF(ISERROR(VLOOKUP(P571,[1]DropTable!$A:$A,1,0)),"드랍없음",""))</f>
        <v/>
      </c>
      <c r="S571">
        <v>8.1</v>
      </c>
    </row>
    <row r="572" spans="1:19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27"/>
        <v>1</v>
      </c>
      <c r="I572" t="b">
        <f t="shared" ca="1" si="28"/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  <c r="O572" t="str">
        <f>IF(ISBLANK(N572),"",IF(ISERROR(VLOOKUP(N572,[1]DropTable!$A:$A,1,0)),"드랍없음",""))</f>
        <v/>
      </c>
      <c r="Q572" t="str">
        <f>IF(ISBLANK(P572),"",IF(ISERROR(VLOOKUP(P572,[1]DropTable!$A:$A,1,0)),"드랍없음",""))</f>
        <v/>
      </c>
      <c r="S572">
        <v>8.1</v>
      </c>
    </row>
    <row r="573" spans="1:19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27"/>
        <v>12</v>
      </c>
      <c r="I573" t="b">
        <f t="shared" ca="1" si="28"/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  <c r="O573" t="str">
        <f>IF(ISBLANK(N573),"",IF(ISERROR(VLOOKUP(N573,[1]DropTable!$A:$A,1,0)),"드랍없음",""))</f>
        <v/>
      </c>
      <c r="Q573" t="str">
        <f>IF(ISBLANK(P573),"",IF(ISERROR(VLOOKUP(P573,[1]DropTable!$A:$A,1,0)),"드랍없음",""))</f>
        <v/>
      </c>
      <c r="S573">
        <v>8.1</v>
      </c>
    </row>
    <row r="574" spans="1:19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27"/>
        <v>2</v>
      </c>
      <c r="I574" t="b">
        <f t="shared" ca="1" si="28"/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  <c r="O574" t="str">
        <f>IF(ISBLANK(N574),"",IF(ISERROR(VLOOKUP(N574,[1]DropTable!$A:$A,1,0)),"드랍없음",""))</f>
        <v/>
      </c>
      <c r="Q574" t="str">
        <f>IF(ISBLANK(P574),"",IF(ISERROR(VLOOKUP(P574,[1]DropTable!$A:$A,1,0)),"드랍없음",""))</f>
        <v/>
      </c>
      <c r="S574">
        <v>8.1</v>
      </c>
    </row>
    <row r="575" spans="1:19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27"/>
        <v>2</v>
      </c>
      <c r="I575" t="b">
        <f t="shared" ca="1" si="28"/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  <c r="O575" t="str">
        <f>IF(ISBLANK(N575),"",IF(ISERROR(VLOOKUP(N575,[1]DropTable!$A:$A,1,0)),"드랍없음",""))</f>
        <v/>
      </c>
      <c r="Q575" t="str">
        <f>IF(ISBLANK(P575),"",IF(ISERROR(VLOOKUP(P575,[1]DropTable!$A:$A,1,0)),"드랍없음",""))</f>
        <v/>
      </c>
      <c r="S575">
        <v>8.1</v>
      </c>
    </row>
    <row r="576" spans="1:19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27"/>
        <v>11</v>
      </c>
      <c r="I576" t="b">
        <f t="shared" ca="1" si="28"/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  <c r="O576" t="str">
        <f>IF(ISBLANK(N576),"",IF(ISERROR(VLOOKUP(N576,[1]DropTable!$A:$A,1,0)),"드랍없음",""))</f>
        <v/>
      </c>
      <c r="Q576" t="str">
        <f>IF(ISBLANK(P576),"",IF(ISERROR(VLOOKUP(P576,[1]DropTable!$A:$A,1,0)),"드랍없음",""))</f>
        <v/>
      </c>
      <c r="S576">
        <v>8.1</v>
      </c>
    </row>
    <row r="577" spans="1:19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27"/>
        <v>2</v>
      </c>
      <c r="I577" t="b">
        <f t="shared" ca="1" si="28"/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  <c r="O577" t="str">
        <f>IF(ISBLANK(N577),"",IF(ISERROR(VLOOKUP(N577,[1]DropTable!$A:$A,1,0)),"드랍없음",""))</f>
        <v/>
      </c>
      <c r="Q577" t="str">
        <f>IF(ISBLANK(P577),"",IF(ISERROR(VLOOKUP(P577,[1]DropTable!$A:$A,1,0)),"드랍없음",""))</f>
        <v/>
      </c>
      <c r="S577">
        <v>8.1</v>
      </c>
    </row>
    <row r="578" spans="1:19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ref="H578:H641" si="30">IF(B578=0,0,
IF(COUNTIF(A:A,A578)=11,12,
IF(MOD(B578,((COUNTIF(A:A,A578)-1)/5))=0,12,
IF(MOD(B578,((COUNTIF(A:A,A578)-1)/5))=((COUNTIF(A:A,A578)-1)/10),11,
INT(B578/((COUNTIF(A:A,A578)-1)/5))+1))))</f>
        <v>2</v>
      </c>
      <c r="I578" t="b">
        <f t="shared" ref="I578:I641" ca="1" si="3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  <c r="O578" t="str">
        <f>IF(ISBLANK(N578),"",IF(ISERROR(VLOOKUP(N578,[1]DropTable!$A:$A,1,0)),"드랍없음",""))</f>
        <v/>
      </c>
      <c r="Q578" t="str">
        <f>IF(ISBLANK(P578),"",IF(ISERROR(VLOOKUP(P578,[1]DropTable!$A:$A,1,0)),"드랍없음",""))</f>
        <v/>
      </c>
      <c r="S578">
        <v>8.1</v>
      </c>
    </row>
    <row r="579" spans="1:19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12</v>
      </c>
      <c r="I579" t="b">
        <f t="shared" ca="1" si="31"/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  <c r="O579" t="str">
        <f>IF(ISBLANK(N579),"",IF(ISERROR(VLOOKUP(N579,[1]DropTable!$A:$A,1,0)),"드랍없음",""))</f>
        <v/>
      </c>
      <c r="Q579" t="str">
        <f>IF(ISBLANK(P579),"",IF(ISERROR(VLOOKUP(P579,[1]DropTable!$A:$A,1,0)),"드랍없음",""))</f>
        <v/>
      </c>
      <c r="S579">
        <v>8.1</v>
      </c>
    </row>
    <row r="580" spans="1:19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3</v>
      </c>
      <c r="I580" t="b">
        <f t="shared" ca="1" si="31"/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  <c r="O580" t="str">
        <f>IF(ISBLANK(N580),"",IF(ISERROR(VLOOKUP(N580,[1]DropTable!$A:$A,1,0)),"드랍없음",""))</f>
        <v/>
      </c>
      <c r="Q580" t="str">
        <f>IF(ISBLANK(P580),"",IF(ISERROR(VLOOKUP(P580,[1]DropTable!$A:$A,1,0)),"드랍없음",""))</f>
        <v/>
      </c>
      <c r="S580">
        <v>8.1</v>
      </c>
    </row>
    <row r="581" spans="1:19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3</v>
      </c>
      <c r="I581" t="b">
        <f t="shared" ca="1" si="31"/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  <c r="O581" t="str">
        <f>IF(ISBLANK(N581),"",IF(ISERROR(VLOOKUP(N581,[1]DropTable!$A:$A,1,0)),"드랍없음",""))</f>
        <v/>
      </c>
      <c r="Q581" t="str">
        <f>IF(ISBLANK(P581),"",IF(ISERROR(VLOOKUP(P581,[1]DropTable!$A:$A,1,0)),"드랍없음",""))</f>
        <v/>
      </c>
      <c r="S581">
        <v>8.1</v>
      </c>
    </row>
    <row r="582" spans="1:19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11</v>
      </c>
      <c r="I582" t="b">
        <f t="shared" ca="1" si="31"/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  <c r="O582" t="str">
        <f>IF(ISBLANK(N582),"",IF(ISERROR(VLOOKUP(N582,[1]DropTable!$A:$A,1,0)),"드랍없음",""))</f>
        <v/>
      </c>
      <c r="Q582" t="str">
        <f>IF(ISBLANK(P582),"",IF(ISERROR(VLOOKUP(P582,[1]DropTable!$A:$A,1,0)),"드랍없음",""))</f>
        <v/>
      </c>
      <c r="S582">
        <v>8.1</v>
      </c>
    </row>
    <row r="583" spans="1:19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3</v>
      </c>
      <c r="I583" t="b">
        <f t="shared" ca="1" si="31"/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  <c r="O583" t="str">
        <f>IF(ISBLANK(N583),"",IF(ISERROR(VLOOKUP(N583,[1]DropTable!$A:$A,1,0)),"드랍없음",""))</f>
        <v/>
      </c>
      <c r="Q583" t="str">
        <f>IF(ISBLANK(P583),"",IF(ISERROR(VLOOKUP(P583,[1]DropTable!$A:$A,1,0)),"드랍없음",""))</f>
        <v/>
      </c>
      <c r="S583">
        <v>8.1</v>
      </c>
    </row>
    <row r="584" spans="1:19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3</v>
      </c>
      <c r="I584" t="b">
        <f t="shared" ca="1" si="31"/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  <c r="O584" t="str">
        <f>IF(ISBLANK(N584),"",IF(ISERROR(VLOOKUP(N584,[1]DropTable!$A:$A,1,0)),"드랍없음",""))</f>
        <v/>
      </c>
      <c r="Q584" t="str">
        <f>IF(ISBLANK(P584),"",IF(ISERROR(VLOOKUP(P584,[1]DropTable!$A:$A,1,0)),"드랍없음",""))</f>
        <v/>
      </c>
      <c r="S584">
        <v>8.1</v>
      </c>
    </row>
    <row r="585" spans="1:19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12</v>
      </c>
      <c r="I585" t="b">
        <f t="shared" ca="1" si="31"/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  <c r="O585" t="str">
        <f>IF(ISBLANK(N585),"",IF(ISERROR(VLOOKUP(N585,[1]DropTable!$A:$A,1,0)),"드랍없음",""))</f>
        <v/>
      </c>
      <c r="Q585" t="str">
        <f>IF(ISBLANK(P585),"",IF(ISERROR(VLOOKUP(P585,[1]DropTable!$A:$A,1,0)),"드랍없음",""))</f>
        <v/>
      </c>
      <c r="S585">
        <v>8.1</v>
      </c>
    </row>
    <row r="586" spans="1:19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4</v>
      </c>
      <c r="I586" t="b">
        <f t="shared" ca="1" si="31"/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  <c r="O586" t="str">
        <f>IF(ISBLANK(N586),"",IF(ISERROR(VLOOKUP(N586,[1]DropTable!$A:$A,1,0)),"드랍없음",""))</f>
        <v/>
      </c>
      <c r="Q586" t="str">
        <f>IF(ISBLANK(P586),"",IF(ISERROR(VLOOKUP(P586,[1]DropTable!$A:$A,1,0)),"드랍없음",""))</f>
        <v/>
      </c>
      <c r="S586">
        <v>8.1</v>
      </c>
    </row>
    <row r="587" spans="1:19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4</v>
      </c>
      <c r="I587" t="b">
        <f t="shared" ca="1" si="31"/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  <c r="O587" t="str">
        <f>IF(ISBLANK(N587),"",IF(ISERROR(VLOOKUP(N587,[1]DropTable!$A:$A,1,0)),"드랍없음",""))</f>
        <v/>
      </c>
      <c r="Q587" t="str">
        <f>IF(ISBLANK(P587),"",IF(ISERROR(VLOOKUP(P587,[1]DropTable!$A:$A,1,0)),"드랍없음",""))</f>
        <v/>
      </c>
      <c r="S587">
        <v>8.1</v>
      </c>
    </row>
    <row r="588" spans="1:19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11</v>
      </c>
      <c r="I588" t="b">
        <f t="shared" ca="1" si="31"/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  <c r="O588" t="str">
        <f>IF(ISBLANK(N588),"",IF(ISERROR(VLOOKUP(N588,[1]DropTable!$A:$A,1,0)),"드랍없음",""))</f>
        <v/>
      </c>
      <c r="Q588" t="str">
        <f>IF(ISBLANK(P588),"",IF(ISERROR(VLOOKUP(P588,[1]DropTable!$A:$A,1,0)),"드랍없음",""))</f>
        <v/>
      </c>
      <c r="S588">
        <v>8.1</v>
      </c>
    </row>
    <row r="589" spans="1:19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4</v>
      </c>
      <c r="I589" t="b">
        <f t="shared" ca="1" si="31"/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  <c r="O589" t="str">
        <f>IF(ISBLANK(N589),"",IF(ISERROR(VLOOKUP(N589,[1]DropTable!$A:$A,1,0)),"드랍없음",""))</f>
        <v/>
      </c>
      <c r="Q589" t="str">
        <f>IF(ISBLANK(P589),"",IF(ISERROR(VLOOKUP(P589,[1]DropTable!$A:$A,1,0)),"드랍없음",""))</f>
        <v/>
      </c>
      <c r="S589">
        <v>8.1</v>
      </c>
    </row>
    <row r="590" spans="1:19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4</v>
      </c>
      <c r="I590" t="b">
        <f t="shared" ca="1" si="31"/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  <c r="O590" t="str">
        <f>IF(ISBLANK(N590),"",IF(ISERROR(VLOOKUP(N590,[1]DropTable!$A:$A,1,0)),"드랍없음",""))</f>
        <v/>
      </c>
      <c r="Q590" t="str">
        <f>IF(ISBLANK(P590),"",IF(ISERROR(VLOOKUP(P590,[1]DropTable!$A:$A,1,0)),"드랍없음",""))</f>
        <v/>
      </c>
      <c r="S590">
        <v>8.1</v>
      </c>
    </row>
    <row r="591" spans="1:19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1"/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  <c r="O591" t="str">
        <f>IF(ISBLANK(N591),"",IF(ISERROR(VLOOKUP(N591,[1]DropTable!$A:$A,1,0)),"드랍없음",""))</f>
        <v/>
      </c>
      <c r="Q591" t="str">
        <f>IF(ISBLANK(P591),"",IF(ISERROR(VLOOKUP(P591,[1]DropTable!$A:$A,1,0)),"드랍없음",""))</f>
        <v/>
      </c>
      <c r="S591">
        <v>8.1</v>
      </c>
    </row>
    <row r="592" spans="1:19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5</v>
      </c>
      <c r="I592" t="b">
        <f t="shared" ca="1" si="31"/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  <c r="O592" t="str">
        <f>IF(ISBLANK(N592),"",IF(ISERROR(VLOOKUP(N592,[1]DropTable!$A:$A,1,0)),"드랍없음",""))</f>
        <v/>
      </c>
      <c r="Q592" t="str">
        <f>IF(ISBLANK(P592),"",IF(ISERROR(VLOOKUP(P592,[1]DropTable!$A:$A,1,0)),"드랍없음",""))</f>
        <v/>
      </c>
      <c r="S592">
        <v>8.1</v>
      </c>
    </row>
    <row r="593" spans="1:19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5</v>
      </c>
      <c r="I593" t="b">
        <f t="shared" ca="1" si="31"/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  <c r="O593" t="str">
        <f>IF(ISBLANK(N593),"",IF(ISERROR(VLOOKUP(N593,[1]DropTable!$A:$A,1,0)),"드랍없음",""))</f>
        <v/>
      </c>
      <c r="Q593" t="str">
        <f>IF(ISBLANK(P593),"",IF(ISERROR(VLOOKUP(P593,[1]DropTable!$A:$A,1,0)),"드랍없음",""))</f>
        <v/>
      </c>
      <c r="S593">
        <v>8.1</v>
      </c>
    </row>
    <row r="594" spans="1:19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11</v>
      </c>
      <c r="I594" t="b">
        <f t="shared" ca="1" si="31"/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  <c r="O594" t="str">
        <f>IF(ISBLANK(N594),"",IF(ISERROR(VLOOKUP(N594,[1]DropTable!$A:$A,1,0)),"드랍없음",""))</f>
        <v/>
      </c>
      <c r="Q594" t="str">
        <f>IF(ISBLANK(P594),"",IF(ISERROR(VLOOKUP(P594,[1]DropTable!$A:$A,1,0)),"드랍없음",""))</f>
        <v/>
      </c>
      <c r="S594">
        <v>8.1</v>
      </c>
    </row>
    <row r="595" spans="1:19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5</v>
      </c>
      <c r="I595" t="b">
        <f t="shared" ca="1" si="31"/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  <c r="O595" t="str">
        <f>IF(ISBLANK(N595),"",IF(ISERROR(VLOOKUP(N595,[1]DropTable!$A:$A,1,0)),"드랍없음",""))</f>
        <v/>
      </c>
      <c r="Q595" t="str">
        <f>IF(ISBLANK(P595),"",IF(ISERROR(VLOOKUP(P595,[1]DropTable!$A:$A,1,0)),"드랍없음",""))</f>
        <v/>
      </c>
      <c r="S595">
        <v>8.1</v>
      </c>
    </row>
    <row r="596" spans="1:19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5</v>
      </c>
      <c r="I596" t="b">
        <f t="shared" ca="1" si="31"/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  <c r="O596" t="str">
        <f>IF(ISBLANK(N596),"",IF(ISERROR(VLOOKUP(N596,[1]DropTable!$A:$A,1,0)),"드랍없음",""))</f>
        <v/>
      </c>
      <c r="Q596" t="str">
        <f>IF(ISBLANK(P596),"",IF(ISERROR(VLOOKUP(P596,[1]DropTable!$A:$A,1,0)),"드랍없음",""))</f>
        <v/>
      </c>
      <c r="S596">
        <v>8.1</v>
      </c>
    </row>
    <row r="597" spans="1:19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12</v>
      </c>
      <c r="I597" t="b">
        <f t="shared" ca="1" si="31"/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  <c r="O597" t="str">
        <f>IF(ISBLANK(N597),"",IF(ISERROR(VLOOKUP(N597,[1]DropTable!$A:$A,1,0)),"드랍없음",""))</f>
        <v/>
      </c>
      <c r="Q597" t="str">
        <f>IF(ISBLANK(P597),"",IF(ISERROR(VLOOKUP(P597,[1]DropTable!$A:$A,1,0)),"드랍없음",""))</f>
        <v/>
      </c>
      <c r="S597">
        <v>8.1</v>
      </c>
    </row>
    <row r="598" spans="1:19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90</v>
      </c>
      <c r="G598" t="str">
        <f>IF(ISBLANK(F598),"",IF(ISERROR(VLOOKUP(F598,MapTable!$A:$A,1,0)),"컨트롤없음",""))</f>
        <v/>
      </c>
      <c r="H598">
        <f t="shared" si="30"/>
        <v>0</v>
      </c>
      <c r="I598" t="b">
        <f t="shared" ca="1" si="31"/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  <c r="O598" t="str">
        <f>IF(ISBLANK(N598),"",IF(ISERROR(VLOOKUP(N598,[1]DropTable!$A:$A,1,0)),"드랍없음",""))</f>
        <v/>
      </c>
      <c r="Q598" t="str">
        <f>IF(ISBLANK(P598),"",IF(ISERROR(VLOOKUP(P598,[1]DropTable!$A:$A,1,0)),"드랍없음",""))</f>
        <v/>
      </c>
      <c r="S598">
        <v>8.1</v>
      </c>
    </row>
    <row r="599" spans="1:19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1</v>
      </c>
      <c r="I599" t="b">
        <f t="shared" ca="1" si="31"/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  <c r="O599" t="str">
        <f>IF(ISBLANK(N599),"",IF(ISERROR(VLOOKUP(N599,[1]DropTable!$A:$A,1,0)),"드랍없음",""))</f>
        <v/>
      </c>
      <c r="Q599" t="str">
        <f>IF(ISBLANK(P599),"",IF(ISERROR(VLOOKUP(P599,[1]DropTable!$A:$A,1,0)),"드랍없음",""))</f>
        <v/>
      </c>
      <c r="S599">
        <v>8.1</v>
      </c>
    </row>
    <row r="600" spans="1:19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1</v>
      </c>
      <c r="I600" t="b">
        <f t="shared" ca="1" si="31"/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  <c r="O600" t="str">
        <f>IF(ISBLANK(N600),"",IF(ISERROR(VLOOKUP(N600,[1]DropTable!$A:$A,1,0)),"드랍없음",""))</f>
        <v/>
      </c>
      <c r="Q600" t="str">
        <f>IF(ISBLANK(P600),"",IF(ISERROR(VLOOKUP(P600,[1]DropTable!$A:$A,1,0)),"드랍없음",""))</f>
        <v/>
      </c>
      <c r="S600">
        <v>8.1</v>
      </c>
    </row>
    <row r="601" spans="1:19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</v>
      </c>
      <c r="I601" t="b">
        <f t="shared" ca="1" si="31"/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  <c r="O601" t="str">
        <f>IF(ISBLANK(N601),"",IF(ISERROR(VLOOKUP(N601,[1]DropTable!$A:$A,1,0)),"드랍없음",""))</f>
        <v/>
      </c>
      <c r="Q601" t="str">
        <f>IF(ISBLANK(P601),"",IF(ISERROR(VLOOKUP(P601,[1]DropTable!$A:$A,1,0)),"드랍없음",""))</f>
        <v/>
      </c>
      <c r="S601">
        <v>8.1</v>
      </c>
    </row>
    <row r="602" spans="1:19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1</v>
      </c>
      <c r="I602" t="b">
        <f t="shared" ca="1" si="31"/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  <c r="O602" t="str">
        <f>IF(ISBLANK(N602),"",IF(ISERROR(VLOOKUP(N602,[1]DropTable!$A:$A,1,0)),"드랍없음",""))</f>
        <v/>
      </c>
      <c r="Q602" t="str">
        <f>IF(ISBLANK(P602),"",IF(ISERROR(VLOOKUP(P602,[1]DropTable!$A:$A,1,0)),"드랍없음",""))</f>
        <v/>
      </c>
      <c r="S602">
        <v>8.1</v>
      </c>
    </row>
    <row r="603" spans="1:19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11</v>
      </c>
      <c r="I603" t="b">
        <f t="shared" ca="1" si="31"/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  <c r="O603" t="str">
        <f>IF(ISBLANK(N603),"",IF(ISERROR(VLOOKUP(N603,[1]DropTable!$A:$A,1,0)),"드랍없음",""))</f>
        <v/>
      </c>
      <c r="Q603" t="str">
        <f>IF(ISBLANK(P603),"",IF(ISERROR(VLOOKUP(P603,[1]DropTable!$A:$A,1,0)),"드랍없음",""))</f>
        <v/>
      </c>
      <c r="S603">
        <v>8.1</v>
      </c>
    </row>
    <row r="604" spans="1:19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1</v>
      </c>
      <c r="I604" t="b">
        <f t="shared" ca="1" si="31"/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  <c r="O604" t="str">
        <f>IF(ISBLANK(N604),"",IF(ISERROR(VLOOKUP(N604,[1]DropTable!$A:$A,1,0)),"드랍없음",""))</f>
        <v/>
      </c>
      <c r="Q604" t="str">
        <f>IF(ISBLANK(P604),"",IF(ISERROR(VLOOKUP(P604,[1]DropTable!$A:$A,1,0)),"드랍없음",""))</f>
        <v/>
      </c>
      <c r="S604">
        <v>8.1</v>
      </c>
    </row>
    <row r="605" spans="1:19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1</v>
      </c>
      <c r="I605" t="b">
        <f t="shared" ca="1" si="31"/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  <c r="O605" t="str">
        <f>IF(ISBLANK(N605),"",IF(ISERROR(VLOOKUP(N605,[1]DropTable!$A:$A,1,0)),"드랍없음",""))</f>
        <v/>
      </c>
      <c r="Q605" t="str">
        <f>IF(ISBLANK(P605),"",IF(ISERROR(VLOOKUP(P605,[1]DropTable!$A:$A,1,0)),"드랍없음",""))</f>
        <v/>
      </c>
      <c r="S605">
        <v>8.1</v>
      </c>
    </row>
    <row r="606" spans="1:19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</v>
      </c>
      <c r="I606" t="b">
        <f t="shared" ca="1" si="31"/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  <c r="O606" t="str">
        <f>IF(ISBLANK(N606),"",IF(ISERROR(VLOOKUP(N606,[1]DropTable!$A:$A,1,0)),"드랍없음",""))</f>
        <v/>
      </c>
      <c r="Q606" t="str">
        <f>IF(ISBLANK(P606),"",IF(ISERROR(VLOOKUP(P606,[1]DropTable!$A:$A,1,0)),"드랍없음",""))</f>
        <v/>
      </c>
      <c r="S606">
        <v>8.1</v>
      </c>
    </row>
    <row r="607" spans="1:19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1</v>
      </c>
      <c r="I607" t="b">
        <f t="shared" ca="1" si="31"/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  <c r="O607" t="str">
        <f>IF(ISBLANK(N607),"",IF(ISERROR(VLOOKUP(N607,[1]DropTable!$A:$A,1,0)),"드랍없음",""))</f>
        <v/>
      </c>
      <c r="Q607" t="str">
        <f>IF(ISBLANK(P607),"",IF(ISERROR(VLOOKUP(P607,[1]DropTable!$A:$A,1,0)),"드랍없음",""))</f>
        <v/>
      </c>
      <c r="S607">
        <v>8.1</v>
      </c>
    </row>
    <row r="608" spans="1:19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12</v>
      </c>
      <c r="I608" t="b">
        <f t="shared" ca="1" si="31"/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  <c r="O608" t="str">
        <f>IF(ISBLANK(N608),"",IF(ISERROR(VLOOKUP(N608,[1]DropTable!$A:$A,1,0)),"드랍없음",""))</f>
        <v/>
      </c>
      <c r="Q608" t="str">
        <f>IF(ISBLANK(P608),"",IF(ISERROR(VLOOKUP(P608,[1]DropTable!$A:$A,1,0)),"드랍없음",""))</f>
        <v/>
      </c>
      <c r="S608">
        <v>8.1</v>
      </c>
    </row>
    <row r="609" spans="1:19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2</v>
      </c>
      <c r="I609" t="b">
        <f t="shared" ca="1" si="31"/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  <c r="O609" t="str">
        <f>IF(ISBLANK(N609),"",IF(ISERROR(VLOOKUP(N609,[1]DropTable!$A:$A,1,0)),"드랍없음",""))</f>
        <v/>
      </c>
      <c r="Q609" t="str">
        <f>IF(ISBLANK(P609),"",IF(ISERROR(VLOOKUP(P609,[1]DropTable!$A:$A,1,0)),"드랍없음",""))</f>
        <v/>
      </c>
      <c r="S609">
        <v>8.1</v>
      </c>
    </row>
    <row r="610" spans="1:19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2</v>
      </c>
      <c r="I610" t="b">
        <f t="shared" ca="1" si="31"/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  <c r="O610" t="str">
        <f>IF(ISBLANK(N610),"",IF(ISERROR(VLOOKUP(N610,[1]DropTable!$A:$A,1,0)),"드랍없음",""))</f>
        <v/>
      </c>
      <c r="Q610" t="str">
        <f>IF(ISBLANK(P610),"",IF(ISERROR(VLOOKUP(P610,[1]DropTable!$A:$A,1,0)),"드랍없음",""))</f>
        <v/>
      </c>
      <c r="S610">
        <v>8.1</v>
      </c>
    </row>
    <row r="611" spans="1:19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2</v>
      </c>
      <c r="I611" t="b">
        <f t="shared" ca="1" si="31"/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  <c r="O611" t="str">
        <f>IF(ISBLANK(N611),"",IF(ISERROR(VLOOKUP(N611,[1]DropTable!$A:$A,1,0)),"드랍없음",""))</f>
        <v/>
      </c>
      <c r="Q611" t="str">
        <f>IF(ISBLANK(P611),"",IF(ISERROR(VLOOKUP(P611,[1]DropTable!$A:$A,1,0)),"드랍없음",""))</f>
        <v/>
      </c>
      <c r="S611">
        <v>8.1</v>
      </c>
    </row>
    <row r="612" spans="1:19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2</v>
      </c>
      <c r="I612" t="b">
        <f t="shared" ca="1" si="31"/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  <c r="O612" t="str">
        <f>IF(ISBLANK(N612),"",IF(ISERROR(VLOOKUP(N612,[1]DropTable!$A:$A,1,0)),"드랍없음",""))</f>
        <v/>
      </c>
      <c r="Q612" t="str">
        <f>IF(ISBLANK(P612),"",IF(ISERROR(VLOOKUP(P612,[1]DropTable!$A:$A,1,0)),"드랍없음",""))</f>
        <v/>
      </c>
      <c r="S612">
        <v>8.1</v>
      </c>
    </row>
    <row r="613" spans="1:19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11</v>
      </c>
      <c r="I613" t="b">
        <f t="shared" ca="1" si="31"/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  <c r="O613" t="str">
        <f>IF(ISBLANK(N613),"",IF(ISERROR(VLOOKUP(N613,[1]DropTable!$A:$A,1,0)),"드랍없음",""))</f>
        <v/>
      </c>
      <c r="Q613" t="str">
        <f>IF(ISBLANK(P613),"",IF(ISERROR(VLOOKUP(P613,[1]DropTable!$A:$A,1,0)),"드랍없음",""))</f>
        <v/>
      </c>
      <c r="S613">
        <v>8.1</v>
      </c>
    </row>
    <row r="614" spans="1:19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2</v>
      </c>
      <c r="I614" t="b">
        <f t="shared" ca="1" si="31"/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  <c r="O614" t="str">
        <f>IF(ISBLANK(N614),"",IF(ISERROR(VLOOKUP(N614,[1]DropTable!$A:$A,1,0)),"드랍없음",""))</f>
        <v/>
      </c>
      <c r="Q614" t="str">
        <f>IF(ISBLANK(P614),"",IF(ISERROR(VLOOKUP(P614,[1]DropTable!$A:$A,1,0)),"드랍없음",""))</f>
        <v/>
      </c>
      <c r="S614">
        <v>8.1</v>
      </c>
    </row>
    <row r="615" spans="1:19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2</v>
      </c>
      <c r="I615" t="b">
        <f t="shared" ca="1" si="31"/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  <c r="O615" t="str">
        <f>IF(ISBLANK(N615),"",IF(ISERROR(VLOOKUP(N615,[1]DropTable!$A:$A,1,0)),"드랍없음",""))</f>
        <v/>
      </c>
      <c r="Q615" t="str">
        <f>IF(ISBLANK(P615),"",IF(ISERROR(VLOOKUP(P615,[1]DropTable!$A:$A,1,0)),"드랍없음",""))</f>
        <v/>
      </c>
      <c r="S615">
        <v>8.1</v>
      </c>
    </row>
    <row r="616" spans="1:19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2</v>
      </c>
      <c r="I616" t="b">
        <f t="shared" ca="1" si="31"/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  <c r="O616" t="str">
        <f>IF(ISBLANK(N616),"",IF(ISERROR(VLOOKUP(N616,[1]DropTable!$A:$A,1,0)),"드랍없음",""))</f>
        <v/>
      </c>
      <c r="Q616" t="str">
        <f>IF(ISBLANK(P616),"",IF(ISERROR(VLOOKUP(P616,[1]DropTable!$A:$A,1,0)),"드랍없음",""))</f>
        <v/>
      </c>
      <c r="S616">
        <v>8.1</v>
      </c>
    </row>
    <row r="617" spans="1:19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2</v>
      </c>
      <c r="I617" t="b">
        <f t="shared" ca="1" si="31"/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  <c r="O617" t="str">
        <f>IF(ISBLANK(N617),"",IF(ISERROR(VLOOKUP(N617,[1]DropTable!$A:$A,1,0)),"드랍없음",""))</f>
        <v/>
      </c>
      <c r="Q617" t="str">
        <f>IF(ISBLANK(P617),"",IF(ISERROR(VLOOKUP(P617,[1]DropTable!$A:$A,1,0)),"드랍없음",""))</f>
        <v/>
      </c>
      <c r="S617">
        <v>8.1</v>
      </c>
    </row>
    <row r="618" spans="1:19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12</v>
      </c>
      <c r="I618" t="b">
        <f t="shared" ca="1" si="31"/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  <c r="O618" t="str">
        <f>IF(ISBLANK(N618),"",IF(ISERROR(VLOOKUP(N618,[1]DropTable!$A:$A,1,0)),"드랍없음",""))</f>
        <v/>
      </c>
      <c r="Q618" t="str">
        <f>IF(ISBLANK(P618),"",IF(ISERROR(VLOOKUP(P618,[1]DropTable!$A:$A,1,0)),"드랍없음",""))</f>
        <v/>
      </c>
      <c r="S618">
        <v>8.1</v>
      </c>
    </row>
    <row r="619" spans="1:19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3</v>
      </c>
      <c r="I619" t="b">
        <f t="shared" ca="1" si="31"/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  <c r="O619" t="str">
        <f>IF(ISBLANK(N619),"",IF(ISERROR(VLOOKUP(N619,[1]DropTable!$A:$A,1,0)),"드랍없음",""))</f>
        <v/>
      </c>
      <c r="Q619" t="str">
        <f>IF(ISBLANK(P619),"",IF(ISERROR(VLOOKUP(P619,[1]DropTable!$A:$A,1,0)),"드랍없음",""))</f>
        <v/>
      </c>
      <c r="S619">
        <v>8.1</v>
      </c>
    </row>
    <row r="620" spans="1:19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3</v>
      </c>
      <c r="I620" t="b">
        <f t="shared" ca="1" si="31"/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  <c r="O620" t="str">
        <f>IF(ISBLANK(N620),"",IF(ISERROR(VLOOKUP(N620,[1]DropTable!$A:$A,1,0)),"드랍없음",""))</f>
        <v/>
      </c>
      <c r="Q620" t="str">
        <f>IF(ISBLANK(P620),"",IF(ISERROR(VLOOKUP(P620,[1]DropTable!$A:$A,1,0)),"드랍없음",""))</f>
        <v/>
      </c>
      <c r="S620">
        <v>8.1</v>
      </c>
    </row>
    <row r="621" spans="1:19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3</v>
      </c>
      <c r="I621" t="b">
        <f t="shared" ca="1" si="31"/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  <c r="O621" t="str">
        <f>IF(ISBLANK(N621),"",IF(ISERROR(VLOOKUP(N621,[1]DropTable!$A:$A,1,0)),"드랍없음",""))</f>
        <v/>
      </c>
      <c r="Q621" t="str">
        <f>IF(ISBLANK(P621),"",IF(ISERROR(VLOOKUP(P621,[1]DropTable!$A:$A,1,0)),"드랍없음",""))</f>
        <v/>
      </c>
      <c r="S621">
        <v>8.1</v>
      </c>
    </row>
    <row r="622" spans="1:19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3</v>
      </c>
      <c r="I622" t="b">
        <f t="shared" ca="1" si="31"/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  <c r="O622" t="str">
        <f>IF(ISBLANK(N622),"",IF(ISERROR(VLOOKUP(N622,[1]DropTable!$A:$A,1,0)),"드랍없음",""))</f>
        <v/>
      </c>
      <c r="Q622" t="str">
        <f>IF(ISBLANK(P622),"",IF(ISERROR(VLOOKUP(P622,[1]DropTable!$A:$A,1,0)),"드랍없음",""))</f>
        <v/>
      </c>
      <c r="S622">
        <v>8.1</v>
      </c>
    </row>
    <row r="623" spans="1:19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11</v>
      </c>
      <c r="I623" t="b">
        <f t="shared" ca="1" si="31"/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  <c r="O623" t="str">
        <f>IF(ISBLANK(N623),"",IF(ISERROR(VLOOKUP(N623,[1]DropTable!$A:$A,1,0)),"드랍없음",""))</f>
        <v/>
      </c>
      <c r="Q623" t="str">
        <f>IF(ISBLANK(P623),"",IF(ISERROR(VLOOKUP(P623,[1]DropTable!$A:$A,1,0)),"드랍없음",""))</f>
        <v/>
      </c>
      <c r="S623">
        <v>8.1</v>
      </c>
    </row>
    <row r="624" spans="1:19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3</v>
      </c>
      <c r="I624" t="b">
        <f t="shared" ca="1" si="31"/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  <c r="O624" t="str">
        <f>IF(ISBLANK(N624),"",IF(ISERROR(VLOOKUP(N624,[1]DropTable!$A:$A,1,0)),"드랍없음",""))</f>
        <v/>
      </c>
      <c r="Q624" t="str">
        <f>IF(ISBLANK(P624),"",IF(ISERROR(VLOOKUP(P624,[1]DropTable!$A:$A,1,0)),"드랍없음",""))</f>
        <v/>
      </c>
      <c r="S624">
        <v>8.1</v>
      </c>
    </row>
    <row r="625" spans="1:19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3</v>
      </c>
      <c r="I625" t="b">
        <f t="shared" ca="1" si="31"/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  <c r="O625" t="str">
        <f>IF(ISBLANK(N625),"",IF(ISERROR(VLOOKUP(N625,[1]DropTable!$A:$A,1,0)),"드랍없음",""))</f>
        <v/>
      </c>
      <c r="Q625" t="str">
        <f>IF(ISBLANK(P625),"",IF(ISERROR(VLOOKUP(P625,[1]DropTable!$A:$A,1,0)),"드랍없음",""))</f>
        <v/>
      </c>
      <c r="S625">
        <v>8.1</v>
      </c>
    </row>
    <row r="626" spans="1:19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3</v>
      </c>
      <c r="I626" t="b">
        <f t="shared" ca="1" si="31"/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  <c r="O626" t="str">
        <f>IF(ISBLANK(N626),"",IF(ISERROR(VLOOKUP(N626,[1]DropTable!$A:$A,1,0)),"드랍없음",""))</f>
        <v/>
      </c>
      <c r="Q626" t="str">
        <f>IF(ISBLANK(P626),"",IF(ISERROR(VLOOKUP(P626,[1]DropTable!$A:$A,1,0)),"드랍없음",""))</f>
        <v/>
      </c>
      <c r="S626">
        <v>8.1</v>
      </c>
    </row>
    <row r="627" spans="1:19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3</v>
      </c>
      <c r="I627" t="b">
        <f t="shared" ca="1" si="31"/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  <c r="O627" t="str">
        <f>IF(ISBLANK(N627),"",IF(ISERROR(VLOOKUP(N627,[1]DropTable!$A:$A,1,0)),"드랍없음",""))</f>
        <v/>
      </c>
      <c r="Q627" t="str">
        <f>IF(ISBLANK(P627),"",IF(ISERROR(VLOOKUP(P627,[1]DropTable!$A:$A,1,0)),"드랍없음",""))</f>
        <v/>
      </c>
      <c r="S627">
        <v>8.1</v>
      </c>
    </row>
    <row r="628" spans="1:19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12</v>
      </c>
      <c r="I628" t="b">
        <f t="shared" ca="1" si="31"/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  <c r="O628" t="str">
        <f>IF(ISBLANK(N628),"",IF(ISERROR(VLOOKUP(N628,[1]DropTable!$A:$A,1,0)),"드랍없음",""))</f>
        <v/>
      </c>
      <c r="Q628" t="str">
        <f>IF(ISBLANK(P628),"",IF(ISERROR(VLOOKUP(P628,[1]DropTable!$A:$A,1,0)),"드랍없음",""))</f>
        <v/>
      </c>
      <c r="S628">
        <v>8.1</v>
      </c>
    </row>
    <row r="629" spans="1:19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4</v>
      </c>
      <c r="I629" t="b">
        <f t="shared" ca="1" si="31"/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  <c r="O629" t="str">
        <f>IF(ISBLANK(N629),"",IF(ISERROR(VLOOKUP(N629,[1]DropTable!$A:$A,1,0)),"드랍없음",""))</f>
        <v/>
      </c>
      <c r="Q629" t="str">
        <f>IF(ISBLANK(P629),"",IF(ISERROR(VLOOKUP(P629,[1]DropTable!$A:$A,1,0)),"드랍없음",""))</f>
        <v/>
      </c>
      <c r="S629">
        <v>8.1</v>
      </c>
    </row>
    <row r="630" spans="1:19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4</v>
      </c>
      <c r="I630" t="b">
        <f t="shared" ca="1" si="31"/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  <c r="O630" t="str">
        <f>IF(ISBLANK(N630),"",IF(ISERROR(VLOOKUP(N630,[1]DropTable!$A:$A,1,0)),"드랍없음",""))</f>
        <v/>
      </c>
      <c r="Q630" t="str">
        <f>IF(ISBLANK(P630),"",IF(ISERROR(VLOOKUP(P630,[1]DropTable!$A:$A,1,0)),"드랍없음",""))</f>
        <v/>
      </c>
      <c r="S630">
        <v>8.1</v>
      </c>
    </row>
    <row r="631" spans="1:19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4</v>
      </c>
      <c r="I631" t="b">
        <f t="shared" ca="1" si="31"/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  <c r="O631" t="str">
        <f>IF(ISBLANK(N631),"",IF(ISERROR(VLOOKUP(N631,[1]DropTable!$A:$A,1,0)),"드랍없음",""))</f>
        <v/>
      </c>
      <c r="Q631" t="str">
        <f>IF(ISBLANK(P631),"",IF(ISERROR(VLOOKUP(P631,[1]DropTable!$A:$A,1,0)),"드랍없음",""))</f>
        <v/>
      </c>
      <c r="S631">
        <v>8.1</v>
      </c>
    </row>
    <row r="632" spans="1:19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4</v>
      </c>
      <c r="I632" t="b">
        <f t="shared" ca="1" si="31"/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  <c r="O632" t="str">
        <f>IF(ISBLANK(N632),"",IF(ISERROR(VLOOKUP(N632,[1]DropTable!$A:$A,1,0)),"드랍없음",""))</f>
        <v/>
      </c>
      <c r="Q632" t="str">
        <f>IF(ISBLANK(P632),"",IF(ISERROR(VLOOKUP(P632,[1]DropTable!$A:$A,1,0)),"드랍없음",""))</f>
        <v/>
      </c>
      <c r="S632">
        <v>8.1</v>
      </c>
    </row>
    <row r="633" spans="1:19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si="30"/>
        <v>11</v>
      </c>
      <c r="I633" t="b">
        <f t="shared" ca="1" si="31"/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  <c r="O633" t="str">
        <f>IF(ISBLANK(N633),"",IF(ISERROR(VLOOKUP(N633,[1]DropTable!$A:$A,1,0)),"드랍없음",""))</f>
        <v/>
      </c>
      <c r="Q633" t="str">
        <f>IF(ISBLANK(P633),"",IF(ISERROR(VLOOKUP(P633,[1]DropTable!$A:$A,1,0)),"드랍없음",""))</f>
        <v/>
      </c>
      <c r="S633">
        <v>8.1</v>
      </c>
    </row>
    <row r="634" spans="1:19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0"/>
        <v>4</v>
      </c>
      <c r="I634" t="b">
        <f t="shared" ca="1" si="31"/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  <c r="O634" t="str">
        <f>IF(ISBLANK(N634),"",IF(ISERROR(VLOOKUP(N634,[1]DropTable!$A:$A,1,0)),"드랍없음",""))</f>
        <v/>
      </c>
      <c r="Q634" t="str">
        <f>IF(ISBLANK(P634),"",IF(ISERROR(VLOOKUP(P634,[1]DropTable!$A:$A,1,0)),"드랍없음",""))</f>
        <v/>
      </c>
      <c r="S634">
        <v>8.1</v>
      </c>
    </row>
    <row r="635" spans="1:19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0"/>
        <v>4</v>
      </c>
      <c r="I635" t="b">
        <f t="shared" ca="1" si="31"/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  <c r="O635" t="str">
        <f>IF(ISBLANK(N635),"",IF(ISERROR(VLOOKUP(N635,[1]DropTable!$A:$A,1,0)),"드랍없음",""))</f>
        <v/>
      </c>
      <c r="Q635" t="str">
        <f>IF(ISBLANK(P635),"",IF(ISERROR(VLOOKUP(P635,[1]DropTable!$A:$A,1,0)),"드랍없음",""))</f>
        <v/>
      </c>
      <c r="S635">
        <v>8.1</v>
      </c>
    </row>
    <row r="636" spans="1:19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0"/>
        <v>4</v>
      </c>
      <c r="I636" t="b">
        <f t="shared" ca="1" si="31"/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  <c r="O636" t="str">
        <f>IF(ISBLANK(N636),"",IF(ISERROR(VLOOKUP(N636,[1]DropTable!$A:$A,1,0)),"드랍없음",""))</f>
        <v/>
      </c>
      <c r="Q636" t="str">
        <f>IF(ISBLANK(P636),"",IF(ISERROR(VLOOKUP(P636,[1]DropTable!$A:$A,1,0)),"드랍없음",""))</f>
        <v/>
      </c>
      <c r="S636">
        <v>8.1</v>
      </c>
    </row>
    <row r="637" spans="1:19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0"/>
        <v>4</v>
      </c>
      <c r="I637" t="b">
        <f t="shared" ca="1" si="31"/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  <c r="O637" t="str">
        <f>IF(ISBLANK(N637),"",IF(ISERROR(VLOOKUP(N637,[1]DropTable!$A:$A,1,0)),"드랍없음",""))</f>
        <v/>
      </c>
      <c r="Q637" t="str">
        <f>IF(ISBLANK(P637),"",IF(ISERROR(VLOOKUP(P637,[1]DropTable!$A:$A,1,0)),"드랍없음",""))</f>
        <v/>
      </c>
      <c r="S637">
        <v>8.1</v>
      </c>
    </row>
    <row r="638" spans="1:19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0"/>
        <v>12</v>
      </c>
      <c r="I638" t="b">
        <f t="shared" ca="1" si="31"/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  <c r="O638" t="str">
        <f>IF(ISBLANK(N638),"",IF(ISERROR(VLOOKUP(N638,[1]DropTable!$A:$A,1,0)),"드랍없음",""))</f>
        <v/>
      </c>
      <c r="Q638" t="str">
        <f>IF(ISBLANK(P638),"",IF(ISERROR(VLOOKUP(P638,[1]DropTable!$A:$A,1,0)),"드랍없음",""))</f>
        <v/>
      </c>
      <c r="S638">
        <v>8.1</v>
      </c>
    </row>
    <row r="639" spans="1:19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0"/>
        <v>5</v>
      </c>
      <c r="I639" t="b">
        <f t="shared" ca="1" si="31"/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  <c r="O639" t="str">
        <f>IF(ISBLANK(N639),"",IF(ISERROR(VLOOKUP(N639,[1]DropTable!$A:$A,1,0)),"드랍없음",""))</f>
        <v/>
      </c>
      <c r="Q639" t="str">
        <f>IF(ISBLANK(P639),"",IF(ISERROR(VLOOKUP(P639,[1]DropTable!$A:$A,1,0)),"드랍없음",""))</f>
        <v/>
      </c>
      <c r="S639">
        <v>8.1</v>
      </c>
    </row>
    <row r="640" spans="1:19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0"/>
        <v>5</v>
      </c>
      <c r="I640" t="b">
        <f t="shared" ca="1" si="31"/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  <c r="O640" t="str">
        <f>IF(ISBLANK(N640),"",IF(ISERROR(VLOOKUP(N640,[1]DropTable!$A:$A,1,0)),"드랍없음",""))</f>
        <v/>
      </c>
      <c r="Q640" t="str">
        <f>IF(ISBLANK(P640),"",IF(ISERROR(VLOOKUP(P640,[1]DropTable!$A:$A,1,0)),"드랍없음",""))</f>
        <v/>
      </c>
      <c r="S640">
        <v>8.1</v>
      </c>
    </row>
    <row r="641" spans="1:19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0"/>
        <v>5</v>
      </c>
      <c r="I641" t="b">
        <f t="shared" ca="1" si="31"/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  <c r="O641" t="str">
        <f>IF(ISBLANK(N641),"",IF(ISERROR(VLOOKUP(N641,[1]DropTable!$A:$A,1,0)),"드랍없음",""))</f>
        <v/>
      </c>
      <c r="Q641" t="str">
        <f>IF(ISBLANK(P641),"",IF(ISERROR(VLOOKUP(P641,[1]DropTable!$A:$A,1,0)),"드랍없음",""))</f>
        <v/>
      </c>
      <c r="S641">
        <v>8.1</v>
      </c>
    </row>
    <row r="642" spans="1:19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ref="H642:H705" si="33">IF(B642=0,0,
IF(COUNTIF(A:A,A642)=11,12,
IF(MOD(B642,((COUNTIF(A:A,A642)-1)/5))=0,12,
IF(MOD(B642,((COUNTIF(A:A,A642)-1)/5))=((COUNTIF(A:A,A642)-1)/10),11,
INT(B642/((COUNTIF(A:A,A642)-1)/5))+1))))</f>
        <v>5</v>
      </c>
      <c r="I642" t="b">
        <f t="shared" ref="I642:I705" ca="1" si="34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  <c r="O642" t="str">
        <f>IF(ISBLANK(N642),"",IF(ISERROR(VLOOKUP(N642,[1]DropTable!$A:$A,1,0)),"드랍없음",""))</f>
        <v/>
      </c>
      <c r="Q642" t="str">
        <f>IF(ISBLANK(P642),"",IF(ISERROR(VLOOKUP(P642,[1]DropTable!$A:$A,1,0)),"드랍없음",""))</f>
        <v/>
      </c>
      <c r="S642">
        <v>8.1</v>
      </c>
    </row>
    <row r="643" spans="1:19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ca="1" si="34"/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  <c r="O643" t="str">
        <f>IF(ISBLANK(N643),"",IF(ISERROR(VLOOKUP(N643,[1]DropTable!$A:$A,1,0)),"드랍없음",""))</f>
        <v/>
      </c>
      <c r="Q643" t="str">
        <f>IF(ISBLANK(P643),"",IF(ISERROR(VLOOKUP(P643,[1]DropTable!$A:$A,1,0)),"드랍없음",""))</f>
        <v/>
      </c>
      <c r="S643">
        <v>8.1</v>
      </c>
    </row>
    <row r="644" spans="1:19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5</v>
      </c>
      <c r="I644" t="b">
        <f t="shared" ca="1" si="34"/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  <c r="O644" t="str">
        <f>IF(ISBLANK(N644),"",IF(ISERROR(VLOOKUP(N644,[1]DropTable!$A:$A,1,0)),"드랍없음",""))</f>
        <v/>
      </c>
      <c r="Q644" t="str">
        <f>IF(ISBLANK(P644),"",IF(ISERROR(VLOOKUP(P644,[1]DropTable!$A:$A,1,0)),"드랍없음",""))</f>
        <v/>
      </c>
      <c r="S644">
        <v>8.1</v>
      </c>
    </row>
    <row r="645" spans="1:19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5</v>
      </c>
      <c r="I645" t="b">
        <f t="shared" ca="1" si="34"/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  <c r="O645" t="str">
        <f>IF(ISBLANK(N645),"",IF(ISERROR(VLOOKUP(N645,[1]DropTable!$A:$A,1,0)),"드랍없음",""))</f>
        <v/>
      </c>
      <c r="Q645" t="str">
        <f>IF(ISBLANK(P645),"",IF(ISERROR(VLOOKUP(P645,[1]DropTable!$A:$A,1,0)),"드랍없음",""))</f>
        <v/>
      </c>
      <c r="S645">
        <v>8.1</v>
      </c>
    </row>
    <row r="646" spans="1:19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5</v>
      </c>
      <c r="I646" t="b">
        <f t="shared" ca="1" si="34"/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  <c r="O646" t="str">
        <f>IF(ISBLANK(N646),"",IF(ISERROR(VLOOKUP(N646,[1]DropTable!$A:$A,1,0)),"드랍없음",""))</f>
        <v/>
      </c>
      <c r="Q646" t="str">
        <f>IF(ISBLANK(P646),"",IF(ISERROR(VLOOKUP(P646,[1]DropTable!$A:$A,1,0)),"드랍없음",""))</f>
        <v/>
      </c>
      <c r="S646">
        <v>8.1</v>
      </c>
    </row>
    <row r="647" spans="1:19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5</v>
      </c>
      <c r="I647" t="b">
        <f t="shared" ca="1" si="34"/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  <c r="O647" t="str">
        <f>IF(ISBLANK(N647),"",IF(ISERROR(VLOOKUP(N647,[1]DropTable!$A:$A,1,0)),"드랍없음",""))</f>
        <v/>
      </c>
      <c r="Q647" t="str">
        <f>IF(ISBLANK(P647),"",IF(ISERROR(VLOOKUP(P647,[1]DropTable!$A:$A,1,0)),"드랍없음",""))</f>
        <v/>
      </c>
      <c r="S647">
        <v>8.1</v>
      </c>
    </row>
    <row r="648" spans="1:19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12</v>
      </c>
      <c r="I648" t="b">
        <f t="shared" ca="1" si="34"/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  <c r="O648" t="str">
        <f>IF(ISBLANK(N648),"",IF(ISERROR(VLOOKUP(N648,[1]DropTable!$A:$A,1,0)),"드랍없음",""))</f>
        <v/>
      </c>
      <c r="Q648" t="str">
        <f>IF(ISBLANK(P648),"",IF(ISERROR(VLOOKUP(P648,[1]DropTable!$A:$A,1,0)),"드랍없음",""))</f>
        <v/>
      </c>
      <c r="S648">
        <v>8.1</v>
      </c>
    </row>
    <row r="649" spans="1:19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90</v>
      </c>
      <c r="G649" t="str">
        <f>IF(ISBLANK(F649),"",IF(ISERROR(VLOOKUP(F649,MapTable!$A:$A,1,0)),"컨트롤없음",""))</f>
        <v/>
      </c>
      <c r="H649">
        <f t="shared" si="33"/>
        <v>0</v>
      </c>
      <c r="I649" t="b">
        <f t="shared" ca="1" si="34"/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  <c r="O649" t="str">
        <f>IF(ISBLANK(N649),"",IF(ISERROR(VLOOKUP(N649,[1]DropTable!$A:$A,1,0)),"드랍없음",""))</f>
        <v/>
      </c>
      <c r="Q649" t="str">
        <f>IF(ISBLANK(P649),"",IF(ISERROR(VLOOKUP(P649,[1]DropTable!$A:$A,1,0)),"드랍없음",""))</f>
        <v/>
      </c>
      <c r="S649">
        <v>8.1</v>
      </c>
    </row>
    <row r="650" spans="1:19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1</v>
      </c>
      <c r="I650" t="b">
        <f t="shared" ca="1" si="34"/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  <c r="O650" t="str">
        <f>IF(ISBLANK(N650),"",IF(ISERROR(VLOOKUP(N650,[1]DropTable!$A:$A,1,0)),"드랍없음",""))</f>
        <v/>
      </c>
      <c r="Q650" t="str">
        <f>IF(ISBLANK(P650),"",IF(ISERROR(VLOOKUP(P650,[1]DropTable!$A:$A,1,0)),"드랍없음",""))</f>
        <v/>
      </c>
      <c r="S650">
        <v>8.1</v>
      </c>
    </row>
    <row r="651" spans="1:19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</v>
      </c>
      <c r="I651" t="b">
        <f t="shared" ca="1" si="34"/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  <c r="O651" t="str">
        <f>IF(ISBLANK(N651),"",IF(ISERROR(VLOOKUP(N651,[1]DropTable!$A:$A,1,0)),"드랍없음",""))</f>
        <v/>
      </c>
      <c r="Q651" t="str">
        <f>IF(ISBLANK(P651),"",IF(ISERROR(VLOOKUP(P651,[1]DropTable!$A:$A,1,0)),"드랍없음",""))</f>
        <v/>
      </c>
      <c r="S651">
        <v>8.1</v>
      </c>
    </row>
    <row r="652" spans="1:19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1</v>
      </c>
      <c r="I652" t="b">
        <f t="shared" ca="1" si="34"/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  <c r="O652" t="str">
        <f>IF(ISBLANK(N652),"",IF(ISERROR(VLOOKUP(N652,[1]DropTable!$A:$A,1,0)),"드랍없음",""))</f>
        <v/>
      </c>
      <c r="Q652" t="str">
        <f>IF(ISBLANK(P652),"",IF(ISERROR(VLOOKUP(P652,[1]DropTable!$A:$A,1,0)),"드랍없음",""))</f>
        <v/>
      </c>
      <c r="S652">
        <v>8.1</v>
      </c>
    </row>
    <row r="653" spans="1:19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11</v>
      </c>
      <c r="I653" t="b">
        <f t="shared" ca="1" si="34"/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  <c r="O653" t="str">
        <f>IF(ISBLANK(N653),"",IF(ISERROR(VLOOKUP(N653,[1]DropTable!$A:$A,1,0)),"드랍없음",""))</f>
        <v/>
      </c>
      <c r="Q653" t="str">
        <f>IF(ISBLANK(P653),"",IF(ISERROR(VLOOKUP(P653,[1]DropTable!$A:$A,1,0)),"드랍없음",""))</f>
        <v/>
      </c>
      <c r="S653">
        <v>8.1</v>
      </c>
    </row>
    <row r="654" spans="1:19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1</v>
      </c>
      <c r="I654" t="b">
        <f t="shared" ca="1" si="34"/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  <c r="O654" t="str">
        <f>IF(ISBLANK(N654),"",IF(ISERROR(VLOOKUP(N654,[1]DropTable!$A:$A,1,0)),"드랍없음",""))</f>
        <v/>
      </c>
      <c r="Q654" t="str">
        <f>IF(ISBLANK(P654),"",IF(ISERROR(VLOOKUP(P654,[1]DropTable!$A:$A,1,0)),"드랍없음",""))</f>
        <v/>
      </c>
      <c r="S654">
        <v>8.1</v>
      </c>
    </row>
    <row r="655" spans="1:19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</v>
      </c>
      <c r="I655" t="b">
        <f t="shared" ca="1" si="34"/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  <c r="O655" t="str">
        <f>IF(ISBLANK(N655),"",IF(ISERROR(VLOOKUP(N655,[1]DropTable!$A:$A,1,0)),"드랍없음",""))</f>
        <v/>
      </c>
      <c r="Q655" t="str">
        <f>IF(ISBLANK(P655),"",IF(ISERROR(VLOOKUP(P655,[1]DropTable!$A:$A,1,0)),"드랍없음",""))</f>
        <v/>
      </c>
      <c r="S655">
        <v>8.1</v>
      </c>
    </row>
    <row r="656" spans="1:19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1</v>
      </c>
      <c r="I656" t="b">
        <f t="shared" ca="1" si="34"/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  <c r="O656" t="str">
        <f>IF(ISBLANK(N656),"",IF(ISERROR(VLOOKUP(N656,[1]DropTable!$A:$A,1,0)),"드랍없음",""))</f>
        <v/>
      </c>
      <c r="Q656" t="str">
        <f>IF(ISBLANK(P656),"",IF(ISERROR(VLOOKUP(P656,[1]DropTable!$A:$A,1,0)),"드랍없음",""))</f>
        <v/>
      </c>
      <c r="S656">
        <v>8.1</v>
      </c>
    </row>
    <row r="657" spans="1:19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12</v>
      </c>
      <c r="I657" t="b">
        <f t="shared" ca="1" si="34"/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  <c r="O657" t="str">
        <f>IF(ISBLANK(N657),"",IF(ISERROR(VLOOKUP(N657,[1]DropTable!$A:$A,1,0)),"드랍없음",""))</f>
        <v/>
      </c>
      <c r="Q657" t="str">
        <f>IF(ISBLANK(P657),"",IF(ISERROR(VLOOKUP(P657,[1]DropTable!$A:$A,1,0)),"드랍없음",""))</f>
        <v/>
      </c>
      <c r="S657">
        <v>8.1</v>
      </c>
    </row>
    <row r="658" spans="1:19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2</v>
      </c>
      <c r="I658" t="b">
        <f t="shared" ca="1" si="34"/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  <c r="O658" t="str">
        <f>IF(ISBLANK(N658),"",IF(ISERROR(VLOOKUP(N658,[1]DropTable!$A:$A,1,0)),"드랍없음",""))</f>
        <v/>
      </c>
      <c r="Q658" t="str">
        <f>IF(ISBLANK(P658),"",IF(ISERROR(VLOOKUP(P658,[1]DropTable!$A:$A,1,0)),"드랍없음",""))</f>
        <v/>
      </c>
      <c r="S658">
        <v>8.1</v>
      </c>
    </row>
    <row r="659" spans="1:19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2</v>
      </c>
      <c r="I659" t="b">
        <f t="shared" ca="1" si="34"/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  <c r="O659" t="str">
        <f>IF(ISBLANK(N659),"",IF(ISERROR(VLOOKUP(N659,[1]DropTable!$A:$A,1,0)),"드랍없음",""))</f>
        <v/>
      </c>
      <c r="Q659" t="str">
        <f>IF(ISBLANK(P659),"",IF(ISERROR(VLOOKUP(P659,[1]DropTable!$A:$A,1,0)),"드랍없음",""))</f>
        <v/>
      </c>
      <c r="S659">
        <v>8.1</v>
      </c>
    </row>
    <row r="660" spans="1:19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2</v>
      </c>
      <c r="I660" t="b">
        <f t="shared" ca="1" si="34"/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  <c r="O660" t="str">
        <f>IF(ISBLANK(N660),"",IF(ISERROR(VLOOKUP(N660,[1]DropTable!$A:$A,1,0)),"드랍없음",""))</f>
        <v/>
      </c>
      <c r="Q660" t="str">
        <f>IF(ISBLANK(P660),"",IF(ISERROR(VLOOKUP(P660,[1]DropTable!$A:$A,1,0)),"드랍없음",""))</f>
        <v/>
      </c>
      <c r="S660">
        <v>8.1</v>
      </c>
    </row>
    <row r="661" spans="1:19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11</v>
      </c>
      <c r="I661" t="b">
        <f t="shared" ca="1" si="34"/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  <c r="O661" t="str">
        <f>IF(ISBLANK(N661),"",IF(ISERROR(VLOOKUP(N661,[1]DropTable!$A:$A,1,0)),"드랍없음",""))</f>
        <v/>
      </c>
      <c r="Q661" t="str">
        <f>IF(ISBLANK(P661),"",IF(ISERROR(VLOOKUP(P661,[1]DropTable!$A:$A,1,0)),"드랍없음",""))</f>
        <v/>
      </c>
      <c r="S661">
        <v>8.1</v>
      </c>
    </row>
    <row r="662" spans="1:19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2</v>
      </c>
      <c r="I662" t="b">
        <f t="shared" ca="1" si="34"/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  <c r="O662" t="str">
        <f>IF(ISBLANK(N662),"",IF(ISERROR(VLOOKUP(N662,[1]DropTable!$A:$A,1,0)),"드랍없음",""))</f>
        <v/>
      </c>
      <c r="Q662" t="str">
        <f>IF(ISBLANK(P662),"",IF(ISERROR(VLOOKUP(P662,[1]DropTable!$A:$A,1,0)),"드랍없음",""))</f>
        <v/>
      </c>
      <c r="S662">
        <v>8.1</v>
      </c>
    </row>
    <row r="663" spans="1:19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2</v>
      </c>
      <c r="I663" t="b">
        <f t="shared" ca="1" si="34"/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  <c r="O663" t="str">
        <f>IF(ISBLANK(N663),"",IF(ISERROR(VLOOKUP(N663,[1]DropTable!$A:$A,1,0)),"드랍없음",""))</f>
        <v/>
      </c>
      <c r="Q663" t="str">
        <f>IF(ISBLANK(P663),"",IF(ISERROR(VLOOKUP(P663,[1]DropTable!$A:$A,1,0)),"드랍없음",""))</f>
        <v/>
      </c>
      <c r="S663">
        <v>8.1</v>
      </c>
    </row>
    <row r="664" spans="1:19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2</v>
      </c>
      <c r="I664" t="b">
        <f t="shared" ca="1" si="34"/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  <c r="O664" t="str">
        <f>IF(ISBLANK(N664),"",IF(ISERROR(VLOOKUP(N664,[1]DropTable!$A:$A,1,0)),"드랍없음",""))</f>
        <v/>
      </c>
      <c r="Q664" t="str">
        <f>IF(ISBLANK(P664),"",IF(ISERROR(VLOOKUP(P664,[1]DropTable!$A:$A,1,0)),"드랍없음",""))</f>
        <v/>
      </c>
      <c r="S664">
        <v>8.1</v>
      </c>
    </row>
    <row r="665" spans="1:19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12</v>
      </c>
      <c r="I665" t="b">
        <f t="shared" ca="1" si="34"/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  <c r="O665" t="str">
        <f>IF(ISBLANK(N665),"",IF(ISERROR(VLOOKUP(N665,[1]DropTable!$A:$A,1,0)),"드랍없음",""))</f>
        <v/>
      </c>
      <c r="Q665" t="str">
        <f>IF(ISBLANK(P665),"",IF(ISERROR(VLOOKUP(P665,[1]DropTable!$A:$A,1,0)),"드랍없음",""))</f>
        <v/>
      </c>
      <c r="S665">
        <v>8.1</v>
      </c>
    </row>
    <row r="666" spans="1:19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3</v>
      </c>
      <c r="I666" t="b">
        <f t="shared" ca="1" si="34"/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  <c r="O666" t="str">
        <f>IF(ISBLANK(N666),"",IF(ISERROR(VLOOKUP(N666,[1]DropTable!$A:$A,1,0)),"드랍없음",""))</f>
        <v/>
      </c>
      <c r="Q666" t="str">
        <f>IF(ISBLANK(P666),"",IF(ISERROR(VLOOKUP(P666,[1]DropTable!$A:$A,1,0)),"드랍없음",""))</f>
        <v/>
      </c>
      <c r="S666">
        <v>8.1</v>
      </c>
    </row>
    <row r="667" spans="1:19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3</v>
      </c>
      <c r="I667" t="b">
        <f t="shared" ca="1" si="34"/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  <c r="O667" t="str">
        <f>IF(ISBLANK(N667),"",IF(ISERROR(VLOOKUP(N667,[1]DropTable!$A:$A,1,0)),"드랍없음",""))</f>
        <v/>
      </c>
      <c r="Q667" t="str">
        <f>IF(ISBLANK(P667),"",IF(ISERROR(VLOOKUP(P667,[1]DropTable!$A:$A,1,0)),"드랍없음",""))</f>
        <v/>
      </c>
      <c r="S667">
        <v>8.1</v>
      </c>
    </row>
    <row r="668" spans="1:19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3</v>
      </c>
      <c r="I668" t="b">
        <f t="shared" ca="1" si="34"/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  <c r="O668" t="str">
        <f>IF(ISBLANK(N668),"",IF(ISERROR(VLOOKUP(N668,[1]DropTable!$A:$A,1,0)),"드랍없음",""))</f>
        <v/>
      </c>
      <c r="Q668" t="str">
        <f>IF(ISBLANK(P668),"",IF(ISERROR(VLOOKUP(P668,[1]DropTable!$A:$A,1,0)),"드랍없음",""))</f>
        <v/>
      </c>
      <c r="S668">
        <v>8.1</v>
      </c>
    </row>
    <row r="669" spans="1:19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11</v>
      </c>
      <c r="I669" t="b">
        <f t="shared" ca="1" si="34"/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  <c r="O669" t="str">
        <f>IF(ISBLANK(N669),"",IF(ISERROR(VLOOKUP(N669,[1]DropTable!$A:$A,1,0)),"드랍없음",""))</f>
        <v/>
      </c>
      <c r="Q669" t="str">
        <f>IF(ISBLANK(P669),"",IF(ISERROR(VLOOKUP(P669,[1]DropTable!$A:$A,1,0)),"드랍없음",""))</f>
        <v/>
      </c>
      <c r="S669">
        <v>8.1</v>
      </c>
    </row>
    <row r="670" spans="1:19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3</v>
      </c>
      <c r="I670" t="b">
        <f t="shared" ca="1" si="34"/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  <c r="O670" t="str">
        <f>IF(ISBLANK(N670),"",IF(ISERROR(VLOOKUP(N670,[1]DropTable!$A:$A,1,0)),"드랍없음",""))</f>
        <v/>
      </c>
      <c r="Q670" t="str">
        <f>IF(ISBLANK(P670),"",IF(ISERROR(VLOOKUP(P670,[1]DropTable!$A:$A,1,0)),"드랍없음",""))</f>
        <v/>
      </c>
      <c r="S670">
        <v>8.1</v>
      </c>
    </row>
    <row r="671" spans="1:19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3</v>
      </c>
      <c r="I671" t="b">
        <f t="shared" ca="1" si="34"/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  <c r="O671" t="str">
        <f>IF(ISBLANK(N671),"",IF(ISERROR(VLOOKUP(N671,[1]DropTable!$A:$A,1,0)),"드랍없음",""))</f>
        <v/>
      </c>
      <c r="Q671" t="str">
        <f>IF(ISBLANK(P671),"",IF(ISERROR(VLOOKUP(P671,[1]DropTable!$A:$A,1,0)),"드랍없음",""))</f>
        <v/>
      </c>
      <c r="S671">
        <v>8.1</v>
      </c>
    </row>
    <row r="672" spans="1:19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3</v>
      </c>
      <c r="I672" t="b">
        <f t="shared" ca="1" si="34"/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  <c r="O672" t="str">
        <f>IF(ISBLANK(N672),"",IF(ISERROR(VLOOKUP(N672,[1]DropTable!$A:$A,1,0)),"드랍없음",""))</f>
        <v/>
      </c>
      <c r="Q672" t="str">
        <f>IF(ISBLANK(P672),"",IF(ISERROR(VLOOKUP(P672,[1]DropTable!$A:$A,1,0)),"드랍없음",""))</f>
        <v/>
      </c>
      <c r="S672">
        <v>8.1</v>
      </c>
    </row>
    <row r="673" spans="1:19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12</v>
      </c>
      <c r="I673" t="b">
        <f t="shared" ca="1" si="34"/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  <c r="O673" t="str">
        <f>IF(ISBLANK(N673),"",IF(ISERROR(VLOOKUP(N673,[1]DropTable!$A:$A,1,0)),"드랍없음",""))</f>
        <v/>
      </c>
      <c r="Q673" t="str">
        <f>IF(ISBLANK(P673),"",IF(ISERROR(VLOOKUP(P673,[1]DropTable!$A:$A,1,0)),"드랍없음",""))</f>
        <v/>
      </c>
      <c r="S673">
        <v>8.1</v>
      </c>
    </row>
    <row r="674" spans="1:19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4</v>
      </c>
      <c r="I674" t="b">
        <f t="shared" ca="1" si="34"/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  <c r="O674" t="str">
        <f>IF(ISBLANK(N674),"",IF(ISERROR(VLOOKUP(N674,[1]DropTable!$A:$A,1,0)),"드랍없음",""))</f>
        <v/>
      </c>
      <c r="Q674" t="str">
        <f>IF(ISBLANK(P674),"",IF(ISERROR(VLOOKUP(P674,[1]DropTable!$A:$A,1,0)),"드랍없음",""))</f>
        <v/>
      </c>
      <c r="S674">
        <v>8.1</v>
      </c>
    </row>
    <row r="675" spans="1:19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4</v>
      </c>
      <c r="I675" t="b">
        <f t="shared" ca="1" si="34"/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  <c r="O675" t="str">
        <f>IF(ISBLANK(N675),"",IF(ISERROR(VLOOKUP(N675,[1]DropTable!$A:$A,1,0)),"드랍없음",""))</f>
        <v/>
      </c>
      <c r="Q675" t="str">
        <f>IF(ISBLANK(P675),"",IF(ISERROR(VLOOKUP(P675,[1]DropTable!$A:$A,1,0)),"드랍없음",""))</f>
        <v/>
      </c>
      <c r="S675">
        <v>8.1</v>
      </c>
    </row>
    <row r="676" spans="1:19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4</v>
      </c>
      <c r="I676" t="b">
        <f t="shared" ca="1" si="34"/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  <c r="O676" t="str">
        <f>IF(ISBLANK(N676),"",IF(ISERROR(VLOOKUP(N676,[1]DropTable!$A:$A,1,0)),"드랍없음",""))</f>
        <v/>
      </c>
      <c r="Q676" t="str">
        <f>IF(ISBLANK(P676),"",IF(ISERROR(VLOOKUP(P676,[1]DropTable!$A:$A,1,0)),"드랍없음",""))</f>
        <v/>
      </c>
      <c r="S676">
        <v>8.1</v>
      </c>
    </row>
    <row r="677" spans="1:19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11</v>
      </c>
      <c r="I677" t="b">
        <f t="shared" ca="1" si="34"/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  <c r="O677" t="str">
        <f>IF(ISBLANK(N677),"",IF(ISERROR(VLOOKUP(N677,[1]DropTable!$A:$A,1,0)),"드랍없음",""))</f>
        <v/>
      </c>
      <c r="Q677" t="str">
        <f>IF(ISBLANK(P677),"",IF(ISERROR(VLOOKUP(P677,[1]DropTable!$A:$A,1,0)),"드랍없음",""))</f>
        <v/>
      </c>
      <c r="S677">
        <v>8.1</v>
      </c>
    </row>
    <row r="678" spans="1:19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4</v>
      </c>
      <c r="I678" t="b">
        <f t="shared" ca="1" si="34"/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  <c r="O678" t="str">
        <f>IF(ISBLANK(N678),"",IF(ISERROR(VLOOKUP(N678,[1]DropTable!$A:$A,1,0)),"드랍없음",""))</f>
        <v/>
      </c>
      <c r="Q678" t="str">
        <f>IF(ISBLANK(P678),"",IF(ISERROR(VLOOKUP(P678,[1]DropTable!$A:$A,1,0)),"드랍없음",""))</f>
        <v/>
      </c>
      <c r="S678">
        <v>8.1</v>
      </c>
    </row>
    <row r="679" spans="1:19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4</v>
      </c>
      <c r="I679" t="b">
        <f t="shared" ca="1" si="34"/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  <c r="O679" t="str">
        <f>IF(ISBLANK(N679),"",IF(ISERROR(VLOOKUP(N679,[1]DropTable!$A:$A,1,0)),"드랍없음",""))</f>
        <v/>
      </c>
      <c r="Q679" t="str">
        <f>IF(ISBLANK(P679),"",IF(ISERROR(VLOOKUP(P679,[1]DropTable!$A:$A,1,0)),"드랍없음",""))</f>
        <v/>
      </c>
      <c r="S679">
        <v>8.1</v>
      </c>
    </row>
    <row r="680" spans="1:19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4</v>
      </c>
      <c r="I680" t="b">
        <f t="shared" ca="1" si="34"/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  <c r="O680" t="str">
        <f>IF(ISBLANK(N680),"",IF(ISERROR(VLOOKUP(N680,[1]DropTable!$A:$A,1,0)),"드랍없음",""))</f>
        <v/>
      </c>
      <c r="Q680" t="str">
        <f>IF(ISBLANK(P680),"",IF(ISERROR(VLOOKUP(P680,[1]DropTable!$A:$A,1,0)),"드랍없음",""))</f>
        <v/>
      </c>
      <c r="S680">
        <v>8.1</v>
      </c>
    </row>
    <row r="681" spans="1:19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4"/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  <c r="O681" t="str">
        <f>IF(ISBLANK(N681),"",IF(ISERROR(VLOOKUP(N681,[1]DropTable!$A:$A,1,0)),"드랍없음",""))</f>
        <v/>
      </c>
      <c r="Q681" t="str">
        <f>IF(ISBLANK(P681),"",IF(ISERROR(VLOOKUP(P681,[1]DropTable!$A:$A,1,0)),"드랍없음",""))</f>
        <v/>
      </c>
      <c r="S681">
        <v>8.1</v>
      </c>
    </row>
    <row r="682" spans="1:19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5</v>
      </c>
      <c r="I682" t="b">
        <f t="shared" ca="1" si="34"/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  <c r="O682" t="str">
        <f>IF(ISBLANK(N682),"",IF(ISERROR(VLOOKUP(N682,[1]DropTable!$A:$A,1,0)),"드랍없음",""))</f>
        <v/>
      </c>
      <c r="Q682" t="str">
        <f>IF(ISBLANK(P682),"",IF(ISERROR(VLOOKUP(P682,[1]DropTable!$A:$A,1,0)),"드랍없음",""))</f>
        <v/>
      </c>
      <c r="S682">
        <v>8.1</v>
      </c>
    </row>
    <row r="683" spans="1:19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5</v>
      </c>
      <c r="I683" t="b">
        <f t="shared" ca="1" si="34"/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  <c r="O683" t="str">
        <f>IF(ISBLANK(N683),"",IF(ISERROR(VLOOKUP(N683,[1]DropTable!$A:$A,1,0)),"드랍없음",""))</f>
        <v/>
      </c>
      <c r="Q683" t="str">
        <f>IF(ISBLANK(P683),"",IF(ISERROR(VLOOKUP(P683,[1]DropTable!$A:$A,1,0)),"드랍없음",""))</f>
        <v/>
      </c>
      <c r="S683">
        <v>8.1</v>
      </c>
    </row>
    <row r="684" spans="1:19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5</v>
      </c>
      <c r="I684" t="b">
        <f t="shared" ca="1" si="34"/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  <c r="O684" t="str">
        <f>IF(ISBLANK(N684),"",IF(ISERROR(VLOOKUP(N684,[1]DropTable!$A:$A,1,0)),"드랍없음",""))</f>
        <v/>
      </c>
      <c r="Q684" t="str">
        <f>IF(ISBLANK(P684),"",IF(ISERROR(VLOOKUP(P684,[1]DropTable!$A:$A,1,0)),"드랍없음",""))</f>
        <v/>
      </c>
      <c r="S684">
        <v>8.1</v>
      </c>
    </row>
    <row r="685" spans="1:19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11</v>
      </c>
      <c r="I685" t="b">
        <f t="shared" ca="1" si="34"/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  <c r="O685" t="str">
        <f>IF(ISBLANK(N685),"",IF(ISERROR(VLOOKUP(N685,[1]DropTable!$A:$A,1,0)),"드랍없음",""))</f>
        <v/>
      </c>
      <c r="Q685" t="str">
        <f>IF(ISBLANK(P685),"",IF(ISERROR(VLOOKUP(P685,[1]DropTable!$A:$A,1,0)),"드랍없음",""))</f>
        <v/>
      </c>
      <c r="S685">
        <v>8.1</v>
      </c>
    </row>
    <row r="686" spans="1:19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5</v>
      </c>
      <c r="I686" t="b">
        <f t="shared" ca="1" si="34"/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  <c r="O686" t="str">
        <f>IF(ISBLANK(N686),"",IF(ISERROR(VLOOKUP(N686,[1]DropTable!$A:$A,1,0)),"드랍없음",""))</f>
        <v/>
      </c>
      <c r="Q686" t="str">
        <f>IF(ISBLANK(P686),"",IF(ISERROR(VLOOKUP(P686,[1]DropTable!$A:$A,1,0)),"드랍없음",""))</f>
        <v/>
      </c>
      <c r="S686">
        <v>8.1</v>
      </c>
    </row>
    <row r="687" spans="1:19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5</v>
      </c>
      <c r="I687" t="b">
        <f t="shared" ca="1" si="34"/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  <c r="O687" t="str">
        <f>IF(ISBLANK(N687),"",IF(ISERROR(VLOOKUP(N687,[1]DropTable!$A:$A,1,0)),"드랍없음",""))</f>
        <v/>
      </c>
      <c r="Q687" t="str">
        <f>IF(ISBLANK(P687),"",IF(ISERROR(VLOOKUP(P687,[1]DropTable!$A:$A,1,0)),"드랍없음",""))</f>
        <v/>
      </c>
      <c r="S687">
        <v>8.1</v>
      </c>
    </row>
    <row r="688" spans="1:19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5</v>
      </c>
      <c r="I688" t="b">
        <f t="shared" ca="1" si="34"/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  <c r="O688" t="str">
        <f>IF(ISBLANK(N688),"",IF(ISERROR(VLOOKUP(N688,[1]DropTable!$A:$A,1,0)),"드랍없음",""))</f>
        <v/>
      </c>
      <c r="Q688" t="str">
        <f>IF(ISBLANK(P688),"",IF(ISERROR(VLOOKUP(P688,[1]DropTable!$A:$A,1,0)),"드랍없음",""))</f>
        <v/>
      </c>
      <c r="S688">
        <v>8.1</v>
      </c>
    </row>
    <row r="689" spans="1:19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12</v>
      </c>
      <c r="I689" t="b">
        <f t="shared" ca="1" si="34"/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  <c r="O689" t="str">
        <f>IF(ISBLANK(N689),"",IF(ISERROR(VLOOKUP(N689,[1]DropTable!$A:$A,1,0)),"드랍없음",""))</f>
        <v/>
      </c>
      <c r="Q689" t="str">
        <f>IF(ISBLANK(P689),"",IF(ISERROR(VLOOKUP(P689,[1]DropTable!$A:$A,1,0)),"드랍없음",""))</f>
        <v/>
      </c>
      <c r="S689">
        <v>8.1</v>
      </c>
    </row>
    <row r="690" spans="1:19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90</v>
      </c>
      <c r="G690" t="str">
        <f>IF(ISBLANK(F690),"",IF(ISERROR(VLOOKUP(F690,MapTable!$A:$A,1,0)),"컨트롤없음",""))</f>
        <v/>
      </c>
      <c r="H690">
        <f t="shared" si="33"/>
        <v>0</v>
      </c>
      <c r="I690" t="b">
        <f t="shared" ca="1" si="34"/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  <c r="O690" t="str">
        <f>IF(ISBLANK(N690),"",IF(ISERROR(VLOOKUP(N690,[1]DropTable!$A:$A,1,0)),"드랍없음",""))</f>
        <v/>
      </c>
      <c r="Q690" t="str">
        <f>IF(ISBLANK(P690),"",IF(ISERROR(VLOOKUP(P690,[1]DropTable!$A:$A,1,0)),"드랍없음",""))</f>
        <v/>
      </c>
      <c r="S690">
        <v>8.1</v>
      </c>
    </row>
    <row r="691" spans="1:19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</v>
      </c>
      <c r="I691" t="b">
        <f t="shared" ca="1" si="34"/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  <c r="O691" t="str">
        <f>IF(ISBLANK(N691),"",IF(ISERROR(VLOOKUP(N691,[1]DropTable!$A:$A,1,0)),"드랍없음",""))</f>
        <v/>
      </c>
      <c r="Q691" t="str">
        <f>IF(ISBLANK(P691),"",IF(ISERROR(VLOOKUP(P691,[1]DropTable!$A:$A,1,0)),"드랍없음",""))</f>
        <v/>
      </c>
      <c r="S691">
        <v>8.1</v>
      </c>
    </row>
    <row r="692" spans="1:19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1</v>
      </c>
      <c r="I692" t="b">
        <f t="shared" ca="1" si="34"/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  <c r="O692" t="str">
        <f>IF(ISBLANK(N692),"",IF(ISERROR(VLOOKUP(N692,[1]DropTable!$A:$A,1,0)),"드랍없음",""))</f>
        <v/>
      </c>
      <c r="Q692" t="str">
        <f>IF(ISBLANK(P692),"",IF(ISERROR(VLOOKUP(P692,[1]DropTable!$A:$A,1,0)),"드랍없음",""))</f>
        <v/>
      </c>
      <c r="S692">
        <v>8.1</v>
      </c>
    </row>
    <row r="693" spans="1:19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1</v>
      </c>
      <c r="I693" t="b">
        <f t="shared" ca="1" si="34"/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  <c r="O693" t="str">
        <f>IF(ISBLANK(N693),"",IF(ISERROR(VLOOKUP(N693,[1]DropTable!$A:$A,1,0)),"드랍없음",""))</f>
        <v/>
      </c>
      <c r="Q693" t="str">
        <f>IF(ISBLANK(P693),"",IF(ISERROR(VLOOKUP(P693,[1]DropTable!$A:$A,1,0)),"드랍없음",""))</f>
        <v/>
      </c>
      <c r="S693">
        <v>8.1</v>
      </c>
    </row>
    <row r="694" spans="1:19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1</v>
      </c>
      <c r="I694" t="b">
        <f t="shared" ca="1" si="34"/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  <c r="O694" t="str">
        <f>IF(ISBLANK(N694),"",IF(ISERROR(VLOOKUP(N694,[1]DropTable!$A:$A,1,0)),"드랍없음",""))</f>
        <v/>
      </c>
      <c r="Q694" t="str">
        <f>IF(ISBLANK(P694),"",IF(ISERROR(VLOOKUP(P694,[1]DropTable!$A:$A,1,0)),"드랍없음",""))</f>
        <v/>
      </c>
      <c r="S694">
        <v>8.1</v>
      </c>
    </row>
    <row r="695" spans="1:19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11</v>
      </c>
      <c r="I695" t="b">
        <f t="shared" ca="1" si="34"/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  <c r="O695" t="str">
        <f>IF(ISBLANK(N695),"",IF(ISERROR(VLOOKUP(N695,[1]DropTable!$A:$A,1,0)),"드랍없음",""))</f>
        <v/>
      </c>
      <c r="Q695" t="str">
        <f>IF(ISBLANK(P695),"",IF(ISERROR(VLOOKUP(P695,[1]DropTable!$A:$A,1,0)),"드랍없음",""))</f>
        <v/>
      </c>
      <c r="S695">
        <v>8.1</v>
      </c>
    </row>
    <row r="696" spans="1:19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</v>
      </c>
      <c r="I696" t="b">
        <f t="shared" ca="1" si="34"/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  <c r="O696" t="str">
        <f>IF(ISBLANK(N696),"",IF(ISERROR(VLOOKUP(N696,[1]DropTable!$A:$A,1,0)),"드랍없음",""))</f>
        <v/>
      </c>
      <c r="Q696" t="str">
        <f>IF(ISBLANK(P696),"",IF(ISERROR(VLOOKUP(P696,[1]DropTable!$A:$A,1,0)),"드랍없음",""))</f>
        <v/>
      </c>
      <c r="S696">
        <v>8.1</v>
      </c>
    </row>
    <row r="697" spans="1:19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si="33"/>
        <v>1</v>
      </c>
      <c r="I697" t="b">
        <f t="shared" ca="1" si="34"/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  <c r="O697" t="str">
        <f>IF(ISBLANK(N697),"",IF(ISERROR(VLOOKUP(N697,[1]DropTable!$A:$A,1,0)),"드랍없음",""))</f>
        <v/>
      </c>
      <c r="Q697" t="str">
        <f>IF(ISBLANK(P697),"",IF(ISERROR(VLOOKUP(P697,[1]DropTable!$A:$A,1,0)),"드랍없음",""))</f>
        <v/>
      </c>
      <c r="S697">
        <v>8.1</v>
      </c>
    </row>
    <row r="698" spans="1:19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3"/>
        <v>1</v>
      </c>
      <c r="I698" t="b">
        <f t="shared" ca="1" si="34"/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  <c r="O698" t="str">
        <f>IF(ISBLANK(N698),"",IF(ISERROR(VLOOKUP(N698,[1]DropTable!$A:$A,1,0)),"드랍없음",""))</f>
        <v/>
      </c>
      <c r="Q698" t="str">
        <f>IF(ISBLANK(P698),"",IF(ISERROR(VLOOKUP(P698,[1]DropTable!$A:$A,1,0)),"드랍없음",""))</f>
        <v/>
      </c>
      <c r="S698">
        <v>8.1</v>
      </c>
    </row>
    <row r="699" spans="1:19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3"/>
        <v>1</v>
      </c>
      <c r="I699" t="b">
        <f t="shared" ca="1" si="34"/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  <c r="O699" t="str">
        <f>IF(ISBLANK(N699),"",IF(ISERROR(VLOOKUP(N699,[1]DropTable!$A:$A,1,0)),"드랍없음",""))</f>
        <v/>
      </c>
      <c r="Q699" t="str">
        <f>IF(ISBLANK(P699),"",IF(ISERROR(VLOOKUP(P699,[1]DropTable!$A:$A,1,0)),"드랍없음",""))</f>
        <v/>
      </c>
      <c r="S699">
        <v>8.1</v>
      </c>
    </row>
    <row r="700" spans="1:19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3"/>
        <v>12</v>
      </c>
      <c r="I700" t="b">
        <f t="shared" ca="1" si="34"/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  <c r="O700" t="str">
        <f>IF(ISBLANK(N700),"",IF(ISERROR(VLOOKUP(N700,[1]DropTable!$A:$A,1,0)),"드랍없음",""))</f>
        <v/>
      </c>
      <c r="Q700" t="str">
        <f>IF(ISBLANK(P700),"",IF(ISERROR(VLOOKUP(P700,[1]DropTable!$A:$A,1,0)),"드랍없음",""))</f>
        <v/>
      </c>
      <c r="S700">
        <v>8.1</v>
      </c>
    </row>
    <row r="701" spans="1:19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3"/>
        <v>2</v>
      </c>
      <c r="I701" t="b">
        <f t="shared" ca="1" si="34"/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  <c r="O701" t="str">
        <f>IF(ISBLANK(N701),"",IF(ISERROR(VLOOKUP(N701,[1]DropTable!$A:$A,1,0)),"드랍없음",""))</f>
        <v/>
      </c>
      <c r="Q701" t="str">
        <f>IF(ISBLANK(P701),"",IF(ISERROR(VLOOKUP(P701,[1]DropTable!$A:$A,1,0)),"드랍없음",""))</f>
        <v/>
      </c>
      <c r="S701">
        <v>8.1</v>
      </c>
    </row>
    <row r="702" spans="1:19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3"/>
        <v>2</v>
      </c>
      <c r="I702" t="b">
        <f t="shared" ca="1" si="34"/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  <c r="O702" t="str">
        <f>IF(ISBLANK(N702),"",IF(ISERROR(VLOOKUP(N702,[1]DropTable!$A:$A,1,0)),"드랍없음",""))</f>
        <v/>
      </c>
      <c r="Q702" t="str">
        <f>IF(ISBLANK(P702),"",IF(ISERROR(VLOOKUP(P702,[1]DropTable!$A:$A,1,0)),"드랍없음",""))</f>
        <v/>
      </c>
      <c r="S702">
        <v>8.1</v>
      </c>
    </row>
    <row r="703" spans="1:19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3"/>
        <v>2</v>
      </c>
      <c r="I703" t="b">
        <f t="shared" ca="1" si="34"/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  <c r="O703" t="str">
        <f>IF(ISBLANK(N703),"",IF(ISERROR(VLOOKUP(N703,[1]DropTable!$A:$A,1,0)),"드랍없음",""))</f>
        <v/>
      </c>
      <c r="Q703" t="str">
        <f>IF(ISBLANK(P703),"",IF(ISERROR(VLOOKUP(P703,[1]DropTable!$A:$A,1,0)),"드랍없음",""))</f>
        <v/>
      </c>
      <c r="S703">
        <v>8.1</v>
      </c>
    </row>
    <row r="704" spans="1:19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3"/>
        <v>2</v>
      </c>
      <c r="I704" t="b">
        <f t="shared" ca="1" si="34"/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  <c r="O704" t="str">
        <f>IF(ISBLANK(N704),"",IF(ISERROR(VLOOKUP(N704,[1]DropTable!$A:$A,1,0)),"드랍없음",""))</f>
        <v/>
      </c>
      <c r="Q704" t="str">
        <f>IF(ISBLANK(P704),"",IF(ISERROR(VLOOKUP(P704,[1]DropTable!$A:$A,1,0)),"드랍없음",""))</f>
        <v/>
      </c>
      <c r="S704">
        <v>8.1</v>
      </c>
    </row>
    <row r="705" spans="1:19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3"/>
        <v>11</v>
      </c>
      <c r="I705" t="b">
        <f t="shared" ca="1" si="34"/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  <c r="O705" t="str">
        <f>IF(ISBLANK(N705),"",IF(ISERROR(VLOOKUP(N705,[1]DropTable!$A:$A,1,0)),"드랍없음",""))</f>
        <v/>
      </c>
      <c r="Q705" t="str">
        <f>IF(ISBLANK(P705),"",IF(ISERROR(VLOOKUP(P705,[1]DropTable!$A:$A,1,0)),"드랍없음",""))</f>
        <v/>
      </c>
      <c r="S705">
        <v>8.1</v>
      </c>
    </row>
    <row r="706" spans="1:19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ref="H706:H772" si="36">IF(B706=0,0,
IF(COUNTIF(A:A,A706)=11,12,
IF(MOD(B706,((COUNTIF(A:A,A706)-1)/5))=0,12,
IF(MOD(B706,((COUNTIF(A:A,A706)-1)/5))=((COUNTIF(A:A,A706)-1)/10),11,
INT(B706/((COUNTIF(A:A,A706)-1)/5))+1))))</f>
        <v>2</v>
      </c>
      <c r="I706" t="b">
        <f t="shared" ref="I706:I769" ca="1" si="37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  <c r="O706" t="str">
        <f>IF(ISBLANK(N706),"",IF(ISERROR(VLOOKUP(N706,[1]DropTable!$A:$A,1,0)),"드랍없음",""))</f>
        <v/>
      </c>
      <c r="Q706" t="str">
        <f>IF(ISBLANK(P706),"",IF(ISERROR(VLOOKUP(P706,[1]DropTable!$A:$A,1,0)),"드랍없음",""))</f>
        <v/>
      </c>
      <c r="S706">
        <v>8.1</v>
      </c>
    </row>
    <row r="707" spans="1:19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2</v>
      </c>
      <c r="I707" t="b">
        <f t="shared" ca="1" si="37"/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  <c r="O707" t="str">
        <f>IF(ISBLANK(N707),"",IF(ISERROR(VLOOKUP(N707,[1]DropTable!$A:$A,1,0)),"드랍없음",""))</f>
        <v/>
      </c>
      <c r="Q707" t="str">
        <f>IF(ISBLANK(P707),"",IF(ISERROR(VLOOKUP(P707,[1]DropTable!$A:$A,1,0)),"드랍없음",""))</f>
        <v/>
      </c>
      <c r="S707">
        <v>8.1</v>
      </c>
    </row>
    <row r="708" spans="1:19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2</v>
      </c>
      <c r="I708" t="b">
        <f t="shared" ca="1" si="37"/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  <c r="O708" t="str">
        <f>IF(ISBLANK(N708),"",IF(ISERROR(VLOOKUP(N708,[1]DropTable!$A:$A,1,0)),"드랍없음",""))</f>
        <v/>
      </c>
      <c r="Q708" t="str">
        <f>IF(ISBLANK(P708),"",IF(ISERROR(VLOOKUP(P708,[1]DropTable!$A:$A,1,0)),"드랍없음",""))</f>
        <v/>
      </c>
      <c r="S708">
        <v>8.1</v>
      </c>
    </row>
    <row r="709" spans="1:19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2</v>
      </c>
      <c r="I709" t="b">
        <f t="shared" ca="1" si="37"/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  <c r="O709" t="str">
        <f>IF(ISBLANK(N709),"",IF(ISERROR(VLOOKUP(N709,[1]DropTable!$A:$A,1,0)),"드랍없음",""))</f>
        <v/>
      </c>
      <c r="Q709" t="str">
        <f>IF(ISBLANK(P709),"",IF(ISERROR(VLOOKUP(P709,[1]DropTable!$A:$A,1,0)),"드랍없음",""))</f>
        <v/>
      </c>
      <c r="S709">
        <v>8.1</v>
      </c>
    </row>
    <row r="710" spans="1:19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12</v>
      </c>
      <c r="I710" t="b">
        <f t="shared" ca="1" si="37"/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  <c r="O710" t="str">
        <f>IF(ISBLANK(N710),"",IF(ISERROR(VLOOKUP(N710,[1]DropTable!$A:$A,1,0)),"드랍없음",""))</f>
        <v/>
      </c>
      <c r="Q710" t="str">
        <f>IF(ISBLANK(P710),"",IF(ISERROR(VLOOKUP(P710,[1]DropTable!$A:$A,1,0)),"드랍없음",""))</f>
        <v/>
      </c>
      <c r="S710">
        <v>8.1</v>
      </c>
    </row>
    <row r="711" spans="1:19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3</v>
      </c>
      <c r="I711" t="b">
        <f t="shared" ca="1" si="37"/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  <c r="O711" t="str">
        <f>IF(ISBLANK(N711),"",IF(ISERROR(VLOOKUP(N711,[1]DropTable!$A:$A,1,0)),"드랍없음",""))</f>
        <v/>
      </c>
      <c r="Q711" t="str">
        <f>IF(ISBLANK(P711),"",IF(ISERROR(VLOOKUP(P711,[1]DropTable!$A:$A,1,0)),"드랍없음",""))</f>
        <v/>
      </c>
      <c r="S711">
        <v>8.1</v>
      </c>
    </row>
    <row r="712" spans="1:19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3</v>
      </c>
      <c r="I712" t="b">
        <f t="shared" ca="1" si="37"/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  <c r="O712" t="str">
        <f>IF(ISBLANK(N712),"",IF(ISERROR(VLOOKUP(N712,[1]DropTable!$A:$A,1,0)),"드랍없음",""))</f>
        <v/>
      </c>
      <c r="Q712" t="str">
        <f>IF(ISBLANK(P712),"",IF(ISERROR(VLOOKUP(P712,[1]DropTable!$A:$A,1,0)),"드랍없음",""))</f>
        <v/>
      </c>
      <c r="S712">
        <v>8.1</v>
      </c>
    </row>
    <row r="713" spans="1:19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3</v>
      </c>
      <c r="I713" t="b">
        <f t="shared" ca="1" si="37"/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  <c r="O713" t="str">
        <f>IF(ISBLANK(N713),"",IF(ISERROR(VLOOKUP(N713,[1]DropTable!$A:$A,1,0)),"드랍없음",""))</f>
        <v/>
      </c>
      <c r="Q713" t="str">
        <f>IF(ISBLANK(P713),"",IF(ISERROR(VLOOKUP(P713,[1]DropTable!$A:$A,1,0)),"드랍없음",""))</f>
        <v/>
      </c>
      <c r="S713">
        <v>8.1</v>
      </c>
    </row>
    <row r="714" spans="1:19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3</v>
      </c>
      <c r="I714" t="b">
        <f t="shared" ca="1" si="37"/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  <c r="O714" t="str">
        <f>IF(ISBLANK(N714),"",IF(ISERROR(VLOOKUP(N714,[1]DropTable!$A:$A,1,0)),"드랍없음",""))</f>
        <v/>
      </c>
      <c r="Q714" t="str">
        <f>IF(ISBLANK(P714),"",IF(ISERROR(VLOOKUP(P714,[1]DropTable!$A:$A,1,0)),"드랍없음",""))</f>
        <v/>
      </c>
      <c r="S714">
        <v>8.1</v>
      </c>
    </row>
    <row r="715" spans="1:19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11</v>
      </c>
      <c r="I715" t="b">
        <f t="shared" ca="1" si="37"/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  <c r="O715" t="str">
        <f>IF(ISBLANK(N715),"",IF(ISERROR(VLOOKUP(N715,[1]DropTable!$A:$A,1,0)),"드랍없음",""))</f>
        <v/>
      </c>
      <c r="Q715" t="str">
        <f>IF(ISBLANK(P715),"",IF(ISERROR(VLOOKUP(P715,[1]DropTable!$A:$A,1,0)),"드랍없음",""))</f>
        <v/>
      </c>
      <c r="S715">
        <v>8.1</v>
      </c>
    </row>
    <row r="716" spans="1:19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3</v>
      </c>
      <c r="I716" t="b">
        <f t="shared" ca="1" si="37"/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  <c r="O716" t="str">
        <f>IF(ISBLANK(N716),"",IF(ISERROR(VLOOKUP(N716,[1]DropTable!$A:$A,1,0)),"드랍없음",""))</f>
        <v/>
      </c>
      <c r="Q716" t="str">
        <f>IF(ISBLANK(P716),"",IF(ISERROR(VLOOKUP(P716,[1]DropTable!$A:$A,1,0)),"드랍없음",""))</f>
        <v/>
      </c>
      <c r="S716">
        <v>8.1</v>
      </c>
    </row>
    <row r="717" spans="1:19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3</v>
      </c>
      <c r="I717" t="b">
        <f t="shared" ca="1" si="37"/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  <c r="O717" t="str">
        <f>IF(ISBLANK(N717),"",IF(ISERROR(VLOOKUP(N717,[1]DropTable!$A:$A,1,0)),"드랍없음",""))</f>
        <v/>
      </c>
      <c r="Q717" t="str">
        <f>IF(ISBLANK(P717),"",IF(ISERROR(VLOOKUP(P717,[1]DropTable!$A:$A,1,0)),"드랍없음",""))</f>
        <v/>
      </c>
      <c r="S717">
        <v>8.1</v>
      </c>
    </row>
    <row r="718" spans="1:19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3</v>
      </c>
      <c r="I718" t="b">
        <f t="shared" ca="1" si="37"/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  <c r="O718" t="str">
        <f>IF(ISBLANK(N718),"",IF(ISERROR(VLOOKUP(N718,[1]DropTable!$A:$A,1,0)),"드랍없음",""))</f>
        <v/>
      </c>
      <c r="Q718" t="str">
        <f>IF(ISBLANK(P718),"",IF(ISERROR(VLOOKUP(P718,[1]DropTable!$A:$A,1,0)),"드랍없음",""))</f>
        <v/>
      </c>
      <c r="S718">
        <v>8.1</v>
      </c>
    </row>
    <row r="719" spans="1:19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3</v>
      </c>
      <c r="I719" t="b">
        <f t="shared" ca="1" si="37"/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  <c r="O719" t="str">
        <f>IF(ISBLANK(N719),"",IF(ISERROR(VLOOKUP(N719,[1]DropTable!$A:$A,1,0)),"드랍없음",""))</f>
        <v/>
      </c>
      <c r="Q719" t="str">
        <f>IF(ISBLANK(P719),"",IF(ISERROR(VLOOKUP(P719,[1]DropTable!$A:$A,1,0)),"드랍없음",""))</f>
        <v/>
      </c>
      <c r="S719">
        <v>8.1</v>
      </c>
    </row>
    <row r="720" spans="1:19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12</v>
      </c>
      <c r="I720" t="b">
        <f t="shared" ca="1" si="37"/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  <c r="O720" t="str">
        <f>IF(ISBLANK(N720),"",IF(ISERROR(VLOOKUP(N720,[1]DropTable!$A:$A,1,0)),"드랍없음",""))</f>
        <v/>
      </c>
      <c r="Q720" t="str">
        <f>IF(ISBLANK(P720),"",IF(ISERROR(VLOOKUP(P720,[1]DropTable!$A:$A,1,0)),"드랍없음",""))</f>
        <v/>
      </c>
      <c r="S720">
        <v>8.1</v>
      </c>
    </row>
    <row r="721" spans="1:19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4</v>
      </c>
      <c r="I721" t="b">
        <f t="shared" ca="1" si="37"/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  <c r="O721" t="str">
        <f>IF(ISBLANK(N721),"",IF(ISERROR(VLOOKUP(N721,[1]DropTable!$A:$A,1,0)),"드랍없음",""))</f>
        <v/>
      </c>
      <c r="Q721" t="str">
        <f>IF(ISBLANK(P721),"",IF(ISERROR(VLOOKUP(P721,[1]DropTable!$A:$A,1,0)),"드랍없음",""))</f>
        <v/>
      </c>
      <c r="S721">
        <v>8.1</v>
      </c>
    </row>
    <row r="722" spans="1:19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4</v>
      </c>
      <c r="I722" t="b">
        <f t="shared" ca="1" si="37"/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  <c r="O722" t="str">
        <f>IF(ISBLANK(N722),"",IF(ISERROR(VLOOKUP(N722,[1]DropTable!$A:$A,1,0)),"드랍없음",""))</f>
        <v/>
      </c>
      <c r="Q722" t="str">
        <f>IF(ISBLANK(P722),"",IF(ISERROR(VLOOKUP(P722,[1]DropTable!$A:$A,1,0)),"드랍없음",""))</f>
        <v/>
      </c>
      <c r="S722">
        <v>8.1</v>
      </c>
    </row>
    <row r="723" spans="1:19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4</v>
      </c>
      <c r="I723" t="b">
        <f t="shared" ca="1" si="37"/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  <c r="O723" t="str">
        <f>IF(ISBLANK(N723),"",IF(ISERROR(VLOOKUP(N723,[1]DropTable!$A:$A,1,0)),"드랍없음",""))</f>
        <v/>
      </c>
      <c r="Q723" t="str">
        <f>IF(ISBLANK(P723),"",IF(ISERROR(VLOOKUP(P723,[1]DropTable!$A:$A,1,0)),"드랍없음",""))</f>
        <v/>
      </c>
      <c r="S723">
        <v>8.1</v>
      </c>
    </row>
    <row r="724" spans="1:19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4</v>
      </c>
      <c r="I724" t="b">
        <f t="shared" ca="1" si="37"/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  <c r="O724" t="str">
        <f>IF(ISBLANK(N724),"",IF(ISERROR(VLOOKUP(N724,[1]DropTable!$A:$A,1,0)),"드랍없음",""))</f>
        <v/>
      </c>
      <c r="Q724" t="str">
        <f>IF(ISBLANK(P724),"",IF(ISERROR(VLOOKUP(P724,[1]DropTable!$A:$A,1,0)),"드랍없음",""))</f>
        <v/>
      </c>
      <c r="S724">
        <v>8.1</v>
      </c>
    </row>
    <row r="725" spans="1:19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11</v>
      </c>
      <c r="I725" t="b">
        <f t="shared" ca="1" si="37"/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  <c r="O725" t="str">
        <f>IF(ISBLANK(N725),"",IF(ISERROR(VLOOKUP(N725,[1]DropTable!$A:$A,1,0)),"드랍없음",""))</f>
        <v/>
      </c>
      <c r="Q725" t="str">
        <f>IF(ISBLANK(P725),"",IF(ISERROR(VLOOKUP(P725,[1]DropTable!$A:$A,1,0)),"드랍없음",""))</f>
        <v/>
      </c>
      <c r="S725">
        <v>8.1</v>
      </c>
    </row>
    <row r="726" spans="1:19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4</v>
      </c>
      <c r="I726" t="b">
        <f t="shared" ca="1" si="37"/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  <c r="O726" t="str">
        <f>IF(ISBLANK(N726),"",IF(ISERROR(VLOOKUP(N726,[1]DropTable!$A:$A,1,0)),"드랍없음",""))</f>
        <v/>
      </c>
      <c r="Q726" t="str">
        <f>IF(ISBLANK(P726),"",IF(ISERROR(VLOOKUP(P726,[1]DropTable!$A:$A,1,0)),"드랍없음",""))</f>
        <v/>
      </c>
      <c r="S726">
        <v>8.1</v>
      </c>
    </row>
    <row r="727" spans="1:19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4</v>
      </c>
      <c r="I727" t="b">
        <f t="shared" ca="1" si="37"/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  <c r="O727" t="str">
        <f>IF(ISBLANK(N727),"",IF(ISERROR(VLOOKUP(N727,[1]DropTable!$A:$A,1,0)),"드랍없음",""))</f>
        <v/>
      </c>
      <c r="Q727" t="str">
        <f>IF(ISBLANK(P727),"",IF(ISERROR(VLOOKUP(P727,[1]DropTable!$A:$A,1,0)),"드랍없음",""))</f>
        <v/>
      </c>
      <c r="S727">
        <v>8.1</v>
      </c>
    </row>
    <row r="728" spans="1:19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4</v>
      </c>
      <c r="I728" t="b">
        <f t="shared" ca="1" si="37"/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  <c r="O728" t="str">
        <f>IF(ISBLANK(N728),"",IF(ISERROR(VLOOKUP(N728,[1]DropTable!$A:$A,1,0)),"드랍없음",""))</f>
        <v/>
      </c>
      <c r="Q728" t="str">
        <f>IF(ISBLANK(P728),"",IF(ISERROR(VLOOKUP(P728,[1]DropTable!$A:$A,1,0)),"드랍없음",""))</f>
        <v/>
      </c>
      <c r="S728">
        <v>8.1</v>
      </c>
    </row>
    <row r="729" spans="1:19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4</v>
      </c>
      <c r="I729" t="b">
        <f t="shared" ca="1" si="37"/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  <c r="O729" t="str">
        <f>IF(ISBLANK(N729),"",IF(ISERROR(VLOOKUP(N729,[1]DropTable!$A:$A,1,0)),"드랍없음",""))</f>
        <v/>
      </c>
      <c r="Q729" t="str">
        <f>IF(ISBLANK(P729),"",IF(ISERROR(VLOOKUP(P729,[1]DropTable!$A:$A,1,0)),"드랍없음",""))</f>
        <v/>
      </c>
      <c r="S729">
        <v>8.1</v>
      </c>
    </row>
    <row r="730" spans="1:19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12</v>
      </c>
      <c r="I730" t="b">
        <f t="shared" ca="1" si="37"/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  <c r="O730" t="str">
        <f>IF(ISBLANK(N730),"",IF(ISERROR(VLOOKUP(N730,[1]DropTable!$A:$A,1,0)),"드랍없음",""))</f>
        <v/>
      </c>
      <c r="Q730" t="str">
        <f>IF(ISBLANK(P730),"",IF(ISERROR(VLOOKUP(P730,[1]DropTable!$A:$A,1,0)),"드랍없음",""))</f>
        <v/>
      </c>
      <c r="S730">
        <v>8.1</v>
      </c>
    </row>
    <row r="731" spans="1:19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5</v>
      </c>
      <c r="I731" t="b">
        <f t="shared" ca="1" si="37"/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  <c r="O731" t="str">
        <f>IF(ISBLANK(N731),"",IF(ISERROR(VLOOKUP(N731,[1]DropTable!$A:$A,1,0)),"드랍없음",""))</f>
        <v/>
      </c>
      <c r="Q731" t="str">
        <f>IF(ISBLANK(P731),"",IF(ISERROR(VLOOKUP(P731,[1]DropTable!$A:$A,1,0)),"드랍없음",""))</f>
        <v/>
      </c>
      <c r="S731">
        <v>8.1</v>
      </c>
    </row>
    <row r="732" spans="1:19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5</v>
      </c>
      <c r="I732" t="b">
        <f t="shared" ca="1" si="37"/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  <c r="O732" t="str">
        <f>IF(ISBLANK(N732),"",IF(ISERROR(VLOOKUP(N732,[1]DropTable!$A:$A,1,0)),"드랍없음",""))</f>
        <v/>
      </c>
      <c r="Q732" t="str">
        <f>IF(ISBLANK(P732),"",IF(ISERROR(VLOOKUP(P732,[1]DropTable!$A:$A,1,0)),"드랍없음",""))</f>
        <v/>
      </c>
      <c r="S732">
        <v>8.1</v>
      </c>
    </row>
    <row r="733" spans="1:19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5</v>
      </c>
      <c r="I733" t="b">
        <f t="shared" ca="1" si="37"/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  <c r="O733" t="str">
        <f>IF(ISBLANK(N733),"",IF(ISERROR(VLOOKUP(N733,[1]DropTable!$A:$A,1,0)),"드랍없음",""))</f>
        <v/>
      </c>
      <c r="Q733" t="str">
        <f>IF(ISBLANK(P733),"",IF(ISERROR(VLOOKUP(P733,[1]DropTable!$A:$A,1,0)),"드랍없음",""))</f>
        <v/>
      </c>
      <c r="S733">
        <v>8.1</v>
      </c>
    </row>
    <row r="734" spans="1:19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5</v>
      </c>
      <c r="I734" t="b">
        <f t="shared" ca="1" si="37"/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  <c r="O734" t="str">
        <f>IF(ISBLANK(N734),"",IF(ISERROR(VLOOKUP(N734,[1]DropTable!$A:$A,1,0)),"드랍없음",""))</f>
        <v/>
      </c>
      <c r="Q734" t="str">
        <f>IF(ISBLANK(P734),"",IF(ISERROR(VLOOKUP(P734,[1]DropTable!$A:$A,1,0)),"드랍없음",""))</f>
        <v/>
      </c>
      <c r="S734">
        <v>8.1</v>
      </c>
    </row>
    <row r="735" spans="1:19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7"/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  <c r="O735" t="str">
        <f>IF(ISBLANK(N735),"",IF(ISERROR(VLOOKUP(N735,[1]DropTable!$A:$A,1,0)),"드랍없음",""))</f>
        <v/>
      </c>
      <c r="Q735" t="str">
        <f>IF(ISBLANK(P735),"",IF(ISERROR(VLOOKUP(P735,[1]DropTable!$A:$A,1,0)),"드랍없음",""))</f>
        <v/>
      </c>
      <c r="S735">
        <v>8.1</v>
      </c>
    </row>
    <row r="736" spans="1:19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5</v>
      </c>
      <c r="I736" t="b">
        <f t="shared" ca="1" si="37"/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  <c r="O736" t="str">
        <f>IF(ISBLANK(N736),"",IF(ISERROR(VLOOKUP(N736,[1]DropTable!$A:$A,1,0)),"드랍없음",""))</f>
        <v/>
      </c>
      <c r="Q736" t="str">
        <f>IF(ISBLANK(P736),"",IF(ISERROR(VLOOKUP(P736,[1]DropTable!$A:$A,1,0)),"드랍없음",""))</f>
        <v/>
      </c>
      <c r="S736">
        <v>8.1</v>
      </c>
    </row>
    <row r="737" spans="1:19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5</v>
      </c>
      <c r="I737" t="b">
        <f t="shared" ca="1" si="37"/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  <c r="O737" t="str">
        <f>IF(ISBLANK(N737),"",IF(ISERROR(VLOOKUP(N737,[1]DropTable!$A:$A,1,0)),"드랍없음",""))</f>
        <v/>
      </c>
      <c r="Q737" t="str">
        <f>IF(ISBLANK(P737),"",IF(ISERROR(VLOOKUP(P737,[1]DropTable!$A:$A,1,0)),"드랍없음",""))</f>
        <v/>
      </c>
      <c r="S737">
        <v>8.1</v>
      </c>
    </row>
    <row r="738" spans="1:19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7"/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  <c r="O738" t="str">
        <f>IF(ISBLANK(N738),"",IF(ISERROR(VLOOKUP(N738,[1]DropTable!$A:$A,1,0)),"드랍없음",""))</f>
        <v/>
      </c>
      <c r="Q738" t="str">
        <f>IF(ISBLANK(P738),"",IF(ISERROR(VLOOKUP(P738,[1]DropTable!$A:$A,1,0)),"드랍없음",""))</f>
        <v/>
      </c>
      <c r="S738">
        <v>8.1</v>
      </c>
    </row>
    <row r="739" spans="1:19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5</v>
      </c>
      <c r="I739" t="b">
        <f t="shared" ca="1" si="37"/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  <c r="O739" t="str">
        <f>IF(ISBLANK(N739),"",IF(ISERROR(VLOOKUP(N739,[1]DropTable!$A:$A,1,0)),"드랍없음",""))</f>
        <v/>
      </c>
      <c r="Q739" t="str">
        <f>IF(ISBLANK(P739),"",IF(ISERROR(VLOOKUP(P739,[1]DropTable!$A:$A,1,0)),"드랍없음",""))</f>
        <v/>
      </c>
      <c r="S739">
        <v>8.1</v>
      </c>
    </row>
    <row r="740" spans="1:19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12</v>
      </c>
      <c r="I740" t="b">
        <f t="shared" ca="1" si="37"/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  <c r="O740" t="str">
        <f>IF(ISBLANK(N740),"",IF(ISERROR(VLOOKUP(N740,[1]DropTable!$A:$A,1,0)),"드랍없음",""))</f>
        <v/>
      </c>
      <c r="Q740" t="str">
        <f>IF(ISBLANK(P740),"",IF(ISERROR(VLOOKUP(P740,[1]DropTable!$A:$A,1,0)),"드랍없음",""))</f>
        <v/>
      </c>
      <c r="S740">
        <v>8.1</v>
      </c>
    </row>
    <row r="741" spans="1:19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90</v>
      </c>
      <c r="G741" t="str">
        <f>IF(ISBLANK(F741),"",IF(ISERROR(VLOOKUP(F741,MapTable!$A:$A,1,0)),"컨트롤없음",""))</f>
        <v/>
      </c>
      <c r="H741">
        <f t="shared" si="36"/>
        <v>0</v>
      </c>
      <c r="I741" t="b">
        <f t="shared" ca="1" si="37"/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  <c r="O741" t="str">
        <f>IF(ISBLANK(N741),"",IF(ISERROR(VLOOKUP(N741,[1]DropTable!$A:$A,1,0)),"드랍없음",""))</f>
        <v/>
      </c>
      <c r="Q741" t="str">
        <f>IF(ISBLANK(P741),"",IF(ISERROR(VLOOKUP(P741,[1]DropTable!$A:$A,1,0)),"드랍없음",""))</f>
        <v/>
      </c>
      <c r="S741">
        <v>8.1</v>
      </c>
    </row>
    <row r="742" spans="1:19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</v>
      </c>
      <c r="I742" t="b">
        <f t="shared" ca="1" si="37"/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  <c r="O742" t="str">
        <f>IF(ISBLANK(N742),"",IF(ISERROR(VLOOKUP(N742,[1]DropTable!$A:$A,1,0)),"드랍없음",""))</f>
        <v/>
      </c>
      <c r="Q742" t="str">
        <f>IF(ISBLANK(P742),"",IF(ISERROR(VLOOKUP(P742,[1]DropTable!$A:$A,1,0)),"드랍없음",""))</f>
        <v/>
      </c>
      <c r="S742">
        <v>8.1</v>
      </c>
    </row>
    <row r="743" spans="1:19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11</v>
      </c>
      <c r="I743" t="b">
        <f t="shared" ca="1" si="37"/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  <c r="O743" t="str">
        <f>IF(ISBLANK(N743),"",IF(ISERROR(VLOOKUP(N743,[1]DropTable!$A:$A,1,0)),"드랍없음",""))</f>
        <v/>
      </c>
      <c r="Q743" t="str">
        <f>IF(ISBLANK(P743),"",IF(ISERROR(VLOOKUP(P743,[1]DropTable!$A:$A,1,0)),"드랍없음",""))</f>
        <v/>
      </c>
      <c r="S743">
        <v>8.1</v>
      </c>
    </row>
    <row r="744" spans="1:19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</v>
      </c>
      <c r="I744" t="b">
        <f t="shared" ca="1" si="37"/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  <c r="O744" t="str">
        <f>IF(ISBLANK(N744),"",IF(ISERROR(VLOOKUP(N744,[1]DropTable!$A:$A,1,0)),"드랍없음",""))</f>
        <v/>
      </c>
      <c r="Q744" t="str">
        <f>IF(ISBLANK(P744),"",IF(ISERROR(VLOOKUP(P744,[1]DropTable!$A:$A,1,0)),"드랍없음",""))</f>
        <v/>
      </c>
      <c r="S744">
        <v>8.1</v>
      </c>
    </row>
    <row r="745" spans="1:19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7"/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  <c r="O745" t="str">
        <f>IF(ISBLANK(N745),"",IF(ISERROR(VLOOKUP(N745,[1]DropTable!$A:$A,1,0)),"드랍없음",""))</f>
        <v/>
      </c>
      <c r="Q745" t="str">
        <f>IF(ISBLANK(P745),"",IF(ISERROR(VLOOKUP(P745,[1]DropTable!$A:$A,1,0)),"드랍없음",""))</f>
        <v/>
      </c>
      <c r="S745">
        <v>8.1</v>
      </c>
    </row>
    <row r="746" spans="1:19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2</v>
      </c>
      <c r="I746" t="b">
        <f t="shared" ca="1" si="37"/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  <c r="O746" t="str">
        <f>IF(ISBLANK(N746),"",IF(ISERROR(VLOOKUP(N746,[1]DropTable!$A:$A,1,0)),"드랍없음",""))</f>
        <v/>
      </c>
      <c r="Q746" t="str">
        <f>IF(ISBLANK(P746),"",IF(ISERROR(VLOOKUP(P746,[1]DropTable!$A:$A,1,0)),"드랍없음",""))</f>
        <v/>
      </c>
      <c r="S746">
        <v>8.1</v>
      </c>
    </row>
    <row r="747" spans="1:19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11</v>
      </c>
      <c r="I747" t="b">
        <f t="shared" ca="1" si="37"/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  <c r="O747" t="str">
        <f>IF(ISBLANK(N747),"",IF(ISERROR(VLOOKUP(N747,[1]DropTable!$A:$A,1,0)),"드랍없음",""))</f>
        <v/>
      </c>
      <c r="Q747" t="str">
        <f>IF(ISBLANK(P747),"",IF(ISERROR(VLOOKUP(P747,[1]DropTable!$A:$A,1,0)),"드랍없음",""))</f>
        <v/>
      </c>
      <c r="S747">
        <v>8.1</v>
      </c>
    </row>
    <row r="748" spans="1:19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2</v>
      </c>
      <c r="I748" t="b">
        <f t="shared" ca="1" si="37"/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  <c r="O748" t="str">
        <f>IF(ISBLANK(N748),"",IF(ISERROR(VLOOKUP(N748,[1]DropTable!$A:$A,1,0)),"드랍없음",""))</f>
        <v/>
      </c>
      <c r="Q748" t="str">
        <f>IF(ISBLANK(P748),"",IF(ISERROR(VLOOKUP(P748,[1]DropTable!$A:$A,1,0)),"드랍없음",""))</f>
        <v/>
      </c>
      <c r="S748">
        <v>8.1</v>
      </c>
    </row>
    <row r="749" spans="1:19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7"/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  <c r="O749" t="str">
        <f>IF(ISBLANK(N749),"",IF(ISERROR(VLOOKUP(N749,[1]DropTable!$A:$A,1,0)),"드랍없음",""))</f>
        <v/>
      </c>
      <c r="Q749" t="str">
        <f>IF(ISBLANK(P749),"",IF(ISERROR(VLOOKUP(P749,[1]DropTable!$A:$A,1,0)),"드랍없음",""))</f>
        <v/>
      </c>
      <c r="S749">
        <v>8.1</v>
      </c>
    </row>
    <row r="750" spans="1:19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3</v>
      </c>
      <c r="I750" t="b">
        <f t="shared" ca="1" si="37"/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  <c r="O750" t="str">
        <f>IF(ISBLANK(N750),"",IF(ISERROR(VLOOKUP(N750,[1]DropTable!$A:$A,1,0)),"드랍없음",""))</f>
        <v/>
      </c>
      <c r="Q750" t="str">
        <f>IF(ISBLANK(P750),"",IF(ISERROR(VLOOKUP(P750,[1]DropTable!$A:$A,1,0)),"드랍없음",""))</f>
        <v/>
      </c>
      <c r="S750">
        <v>8.1</v>
      </c>
    </row>
    <row r="751" spans="1:19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11</v>
      </c>
      <c r="I751" t="b">
        <f t="shared" ca="1" si="37"/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  <c r="O751" t="str">
        <f>IF(ISBLANK(N751),"",IF(ISERROR(VLOOKUP(N751,[1]DropTable!$A:$A,1,0)),"드랍없음",""))</f>
        <v/>
      </c>
      <c r="Q751" t="str">
        <f>IF(ISBLANK(P751),"",IF(ISERROR(VLOOKUP(P751,[1]DropTable!$A:$A,1,0)),"드랍없음",""))</f>
        <v/>
      </c>
      <c r="S751">
        <v>8.1</v>
      </c>
    </row>
    <row r="752" spans="1:19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29</v>
      </c>
      <c r="G752" t="str">
        <f>IF(ISBLANK(F752),"",IF(ISERROR(VLOOKUP(F752,MapTable!$A:$A,1,0)),"컨트롤없음",""))</f>
        <v/>
      </c>
      <c r="H752">
        <f t="shared" si="36"/>
        <v>3</v>
      </c>
      <c r="I752" t="b">
        <f t="shared" ca="1" si="37"/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  <c r="O752" t="str">
        <f>IF(ISBLANK(N752),"",IF(ISERROR(VLOOKUP(N752,[1]DropTable!$A:$A,1,0)),"드랍없음",""))</f>
        <v/>
      </c>
      <c r="Q752" t="str">
        <f>IF(ISBLANK(P752),"",IF(ISERROR(VLOOKUP(P752,[1]DropTable!$A:$A,1,0)),"드랍없음",""))</f>
        <v/>
      </c>
      <c r="S752">
        <v>8.1</v>
      </c>
    </row>
    <row r="753" spans="1:19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29</v>
      </c>
      <c r="G753" t="str">
        <f>IF(ISBLANK(F753),"",IF(ISERROR(VLOOKUP(F753,MapTable!$A:$A,1,0)),"컨트롤없음",""))</f>
        <v/>
      </c>
      <c r="H753">
        <f t="shared" si="36"/>
        <v>12</v>
      </c>
      <c r="I753" t="b">
        <f t="shared" ca="1" si="37"/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  <c r="O753" t="str">
        <f>IF(ISBLANK(N753),"",IF(ISERROR(VLOOKUP(N753,[1]DropTable!$A:$A,1,0)),"드랍없음",""))</f>
        <v/>
      </c>
      <c r="Q753" t="str">
        <f>IF(ISBLANK(P753),"",IF(ISERROR(VLOOKUP(P753,[1]DropTable!$A:$A,1,0)),"드랍없음",""))</f>
        <v/>
      </c>
      <c r="S753">
        <v>8.1</v>
      </c>
    </row>
    <row r="754" spans="1:19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29</v>
      </c>
      <c r="G754" t="str">
        <f>IF(ISBLANK(F754),"",IF(ISERROR(VLOOKUP(F754,MapTable!$A:$A,1,0)),"컨트롤없음",""))</f>
        <v/>
      </c>
      <c r="H754">
        <f t="shared" si="36"/>
        <v>4</v>
      </c>
      <c r="I754" t="b">
        <f t="shared" ca="1" si="37"/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  <c r="O754" t="str">
        <f>IF(ISBLANK(N754),"",IF(ISERROR(VLOOKUP(N754,[1]DropTable!$A:$A,1,0)),"드랍없음",""))</f>
        <v/>
      </c>
      <c r="Q754" t="str">
        <f>IF(ISBLANK(P754),"",IF(ISERROR(VLOOKUP(P754,[1]DropTable!$A:$A,1,0)),"드랍없음",""))</f>
        <v/>
      </c>
      <c r="S754">
        <v>8.1</v>
      </c>
    </row>
    <row r="755" spans="1:19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29</v>
      </c>
      <c r="G755" t="str">
        <f>IF(ISBLANK(F755),"",IF(ISERROR(VLOOKUP(F755,MapTable!$A:$A,1,0)),"컨트롤없음",""))</f>
        <v/>
      </c>
      <c r="H755">
        <f t="shared" si="36"/>
        <v>11</v>
      </c>
      <c r="I755" t="b">
        <f t="shared" ca="1" si="37"/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  <c r="O755" t="str">
        <f>IF(ISBLANK(N755),"",IF(ISERROR(VLOOKUP(N755,[1]DropTable!$A:$A,1,0)),"드랍없음",""))</f>
        <v/>
      </c>
      <c r="Q755" t="str">
        <f>IF(ISBLANK(P755),"",IF(ISERROR(VLOOKUP(P755,[1]DropTable!$A:$A,1,0)),"드랍없음",""))</f>
        <v/>
      </c>
      <c r="S755">
        <v>8.1</v>
      </c>
    </row>
    <row r="756" spans="1:19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29</v>
      </c>
      <c r="G756" t="str">
        <f>IF(ISBLANK(F756),"",IF(ISERROR(VLOOKUP(F756,MapTable!$A:$A,1,0)),"컨트롤없음",""))</f>
        <v/>
      </c>
      <c r="H756">
        <f t="shared" si="36"/>
        <v>4</v>
      </c>
      <c r="I756" t="b">
        <f t="shared" ca="1" si="37"/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  <c r="O756" t="str">
        <f>IF(ISBLANK(N756),"",IF(ISERROR(VLOOKUP(N756,[1]DropTable!$A:$A,1,0)),"드랍없음",""))</f>
        <v/>
      </c>
      <c r="Q756" t="str">
        <f>IF(ISBLANK(P756),"",IF(ISERROR(VLOOKUP(P756,[1]DropTable!$A:$A,1,0)),"드랍없음",""))</f>
        <v/>
      </c>
      <c r="S756">
        <v>8.1</v>
      </c>
    </row>
    <row r="757" spans="1:19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29</v>
      </c>
      <c r="G757" t="str">
        <f>IF(ISBLANK(F757),"",IF(ISERROR(VLOOKUP(F757,MapTable!$A:$A,1,0)),"컨트롤없음",""))</f>
        <v/>
      </c>
      <c r="H757">
        <f t="shared" si="36"/>
        <v>12</v>
      </c>
      <c r="I757" t="b">
        <f t="shared" ca="1" si="37"/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  <c r="O757" t="str">
        <f>IF(ISBLANK(N757),"",IF(ISERROR(VLOOKUP(N757,[1]DropTable!$A:$A,1,0)),"드랍없음",""))</f>
        <v/>
      </c>
      <c r="Q757" t="str">
        <f>IF(ISBLANK(P757),"",IF(ISERROR(VLOOKUP(P757,[1]DropTable!$A:$A,1,0)),"드랍없음",""))</f>
        <v/>
      </c>
      <c r="S757">
        <v>8.1</v>
      </c>
    </row>
    <row r="758" spans="1:19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29</v>
      </c>
      <c r="G758" t="str">
        <f>IF(ISBLANK(F758),"",IF(ISERROR(VLOOKUP(F758,MapTable!$A:$A,1,0)),"컨트롤없음",""))</f>
        <v/>
      </c>
      <c r="H758">
        <f t="shared" si="36"/>
        <v>5</v>
      </c>
      <c r="I758" t="b">
        <f t="shared" ca="1" si="37"/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  <c r="O758" t="str">
        <f>IF(ISBLANK(N758),"",IF(ISERROR(VLOOKUP(N758,[1]DropTable!$A:$A,1,0)),"드랍없음",""))</f>
        <v/>
      </c>
      <c r="Q758" t="str">
        <f>IF(ISBLANK(P758),"",IF(ISERROR(VLOOKUP(P758,[1]DropTable!$A:$A,1,0)),"드랍없음",""))</f>
        <v/>
      </c>
      <c r="S758">
        <v>8.1</v>
      </c>
    </row>
    <row r="759" spans="1:19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29</v>
      </c>
      <c r="G759" t="str">
        <f>IF(ISBLANK(F759),"",IF(ISERROR(VLOOKUP(F759,MapTable!$A:$A,1,0)),"컨트롤없음",""))</f>
        <v/>
      </c>
      <c r="H759">
        <f t="shared" si="36"/>
        <v>11</v>
      </c>
      <c r="I759" t="b">
        <f t="shared" ca="1" si="37"/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  <c r="O759" t="str">
        <f>IF(ISBLANK(N759),"",IF(ISERROR(VLOOKUP(N759,[1]DropTable!$A:$A,1,0)),"드랍없음",""))</f>
        <v/>
      </c>
      <c r="Q759" t="str">
        <f>IF(ISBLANK(P759),"",IF(ISERROR(VLOOKUP(P759,[1]DropTable!$A:$A,1,0)),"드랍없음",""))</f>
        <v/>
      </c>
      <c r="S759">
        <v>8.1</v>
      </c>
    </row>
    <row r="760" spans="1:19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29</v>
      </c>
      <c r="G760" t="str">
        <f>IF(ISBLANK(F760),"",IF(ISERROR(VLOOKUP(F760,MapTable!$A:$A,1,0)),"컨트롤없음",""))</f>
        <v/>
      </c>
      <c r="H760">
        <f t="shared" si="36"/>
        <v>5</v>
      </c>
      <c r="I760" t="b">
        <f t="shared" ca="1" si="37"/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  <c r="O760" t="str">
        <f>IF(ISBLANK(N760),"",IF(ISERROR(VLOOKUP(N760,[1]DropTable!$A:$A,1,0)),"드랍없음",""))</f>
        <v/>
      </c>
      <c r="Q760" t="str">
        <f>IF(ISBLANK(P760),"",IF(ISERROR(VLOOKUP(P760,[1]DropTable!$A:$A,1,0)),"드랍없음",""))</f>
        <v/>
      </c>
      <c r="S760">
        <v>8.1</v>
      </c>
    </row>
    <row r="761" spans="1:19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29</v>
      </c>
      <c r="G761" t="str">
        <f>IF(ISBLANK(F761),"",IF(ISERROR(VLOOKUP(F761,MapTable!$A:$A,1,0)),"컨트롤없음",""))</f>
        <v/>
      </c>
      <c r="H761">
        <f t="shared" si="36"/>
        <v>12</v>
      </c>
      <c r="I761" t="b">
        <f t="shared" ca="1" si="37"/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  <c r="O761" t="str">
        <f>IF(ISBLANK(N761),"",IF(ISERROR(VLOOKUP(N761,[1]DropTable!$A:$A,1,0)),"드랍없음",""))</f>
        <v/>
      </c>
      <c r="Q761" t="str">
        <f>IF(ISBLANK(P761),"",IF(ISERROR(VLOOKUP(P761,[1]DropTable!$A:$A,1,0)),"드랍없음",""))</f>
        <v/>
      </c>
      <c r="S761">
        <v>8.1</v>
      </c>
    </row>
    <row r="762" spans="1:19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90</v>
      </c>
      <c r="G762" t="str">
        <f>IF(ISBLANK(F762),"",IF(ISERROR(VLOOKUP(F762,MapTable!$A:$A,1,0)),"컨트롤없음",""))</f>
        <v/>
      </c>
      <c r="H762">
        <f t="shared" si="36"/>
        <v>0</v>
      </c>
      <c r="I762" t="b">
        <f t="shared" ca="1" si="37"/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  <c r="O762" t="str">
        <f>IF(ISBLANK(N762),"",IF(ISERROR(VLOOKUP(N762,[1]DropTable!$A:$A,1,0)),"드랍없음",""))</f>
        <v/>
      </c>
      <c r="Q762" t="str">
        <f>IF(ISBLANK(P762),"",IF(ISERROR(VLOOKUP(P762,[1]DropTable!$A:$A,1,0)),"드랍없음",""))</f>
        <v/>
      </c>
      <c r="S762">
        <v>8.1</v>
      </c>
    </row>
    <row r="763" spans="1:19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29</v>
      </c>
      <c r="G763" t="str">
        <f>IF(ISBLANK(F763),"",IF(ISERROR(VLOOKUP(F763,MapTable!$A:$A,1,0)),"컨트롤없음",""))</f>
        <v/>
      </c>
      <c r="H763">
        <f t="shared" si="36"/>
        <v>12</v>
      </c>
      <c r="I763" t="b">
        <f t="shared" ca="1" si="37"/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  <c r="O763" t="str">
        <f>IF(ISBLANK(N763),"",IF(ISERROR(VLOOKUP(N763,[1]DropTable!$A:$A,1,0)),"드랍없음",""))</f>
        <v/>
      </c>
      <c r="Q763" t="str">
        <f>IF(ISBLANK(P763),"",IF(ISERROR(VLOOKUP(P763,[1]DropTable!$A:$A,1,0)),"드랍없음",""))</f>
        <v/>
      </c>
      <c r="S763">
        <v>8.1</v>
      </c>
    </row>
    <row r="764" spans="1:19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29</v>
      </c>
      <c r="G764" t="str">
        <f>IF(ISBLANK(F764),"",IF(ISERROR(VLOOKUP(F764,MapTable!$A:$A,1,0)),"컨트롤없음",""))</f>
        <v/>
      </c>
      <c r="H764">
        <f t="shared" si="36"/>
        <v>12</v>
      </c>
      <c r="I764" t="b">
        <f t="shared" ca="1" si="37"/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  <c r="O764" t="str">
        <f>IF(ISBLANK(N764),"",IF(ISERROR(VLOOKUP(N764,[1]DropTable!$A:$A,1,0)),"드랍없음",""))</f>
        <v/>
      </c>
      <c r="Q764" t="str">
        <f>IF(ISBLANK(P764),"",IF(ISERROR(VLOOKUP(P764,[1]DropTable!$A:$A,1,0)),"드랍없음",""))</f>
        <v/>
      </c>
      <c r="S764">
        <v>8.1</v>
      </c>
    </row>
    <row r="765" spans="1:19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29</v>
      </c>
      <c r="G765" t="str">
        <f>IF(ISBLANK(F765),"",IF(ISERROR(VLOOKUP(F765,MapTable!$A:$A,1,0)),"컨트롤없음",""))</f>
        <v/>
      </c>
      <c r="H765">
        <f t="shared" si="36"/>
        <v>12</v>
      </c>
      <c r="I765" t="b">
        <f t="shared" ca="1" si="37"/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  <c r="O765" t="str">
        <f>IF(ISBLANK(N765),"",IF(ISERROR(VLOOKUP(N765,[1]DropTable!$A:$A,1,0)),"드랍없음",""))</f>
        <v/>
      </c>
      <c r="Q765" t="str">
        <f>IF(ISBLANK(P765),"",IF(ISERROR(VLOOKUP(P765,[1]DropTable!$A:$A,1,0)),"드랍없음",""))</f>
        <v/>
      </c>
      <c r="S765">
        <v>8.1</v>
      </c>
    </row>
    <row r="766" spans="1:19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29</v>
      </c>
      <c r="G766" t="str">
        <f>IF(ISBLANK(F766),"",IF(ISERROR(VLOOKUP(F766,MapTable!$A:$A,1,0)),"컨트롤없음",""))</f>
        <v/>
      </c>
      <c r="H766">
        <f t="shared" si="36"/>
        <v>12</v>
      </c>
      <c r="I766" t="b">
        <f t="shared" ca="1" si="37"/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  <c r="O766" t="str">
        <f>IF(ISBLANK(N766),"",IF(ISERROR(VLOOKUP(N766,[1]DropTable!$A:$A,1,0)),"드랍없음",""))</f>
        <v/>
      </c>
      <c r="Q766" t="str">
        <f>IF(ISBLANK(P766),"",IF(ISERROR(VLOOKUP(P766,[1]DropTable!$A:$A,1,0)),"드랍없음",""))</f>
        <v/>
      </c>
      <c r="S766">
        <v>8.1</v>
      </c>
    </row>
    <row r="767" spans="1:19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29</v>
      </c>
      <c r="G767" t="str">
        <f>IF(ISBLANK(F767),"",IF(ISERROR(VLOOKUP(F767,MapTable!$A:$A,1,0)),"컨트롤없음",""))</f>
        <v/>
      </c>
      <c r="H767">
        <f t="shared" si="36"/>
        <v>12</v>
      </c>
      <c r="I767" t="b">
        <f t="shared" ca="1" si="37"/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  <c r="O767" t="str">
        <f>IF(ISBLANK(N767),"",IF(ISERROR(VLOOKUP(N767,[1]DropTable!$A:$A,1,0)),"드랍없음",""))</f>
        <v/>
      </c>
      <c r="Q767" t="str">
        <f>IF(ISBLANK(P767),"",IF(ISERROR(VLOOKUP(P767,[1]DropTable!$A:$A,1,0)),"드랍없음",""))</f>
        <v/>
      </c>
      <c r="S767">
        <v>8.1</v>
      </c>
    </row>
    <row r="768" spans="1:19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29</v>
      </c>
      <c r="G768" t="str">
        <f>IF(ISBLANK(F768),"",IF(ISERROR(VLOOKUP(F768,MapTable!$A:$A,1,0)),"컨트롤없음",""))</f>
        <v/>
      </c>
      <c r="H768">
        <f t="shared" si="36"/>
        <v>12</v>
      </c>
      <c r="I768" t="b">
        <f t="shared" ca="1" si="37"/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  <c r="O768" t="str">
        <f>IF(ISBLANK(N768),"",IF(ISERROR(VLOOKUP(N768,[1]DropTable!$A:$A,1,0)),"드랍없음",""))</f>
        <v/>
      </c>
      <c r="Q768" t="str">
        <f>IF(ISBLANK(P768),"",IF(ISERROR(VLOOKUP(P768,[1]DropTable!$A:$A,1,0)),"드랍없음",""))</f>
        <v/>
      </c>
      <c r="S768">
        <v>8.1</v>
      </c>
    </row>
    <row r="769" spans="1:19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29</v>
      </c>
      <c r="G769" t="str">
        <f>IF(ISBLANK(F769),"",IF(ISERROR(VLOOKUP(F769,MapTable!$A:$A,1,0)),"컨트롤없음",""))</f>
        <v/>
      </c>
      <c r="H769">
        <f t="shared" si="36"/>
        <v>12</v>
      </c>
      <c r="I769" t="b">
        <f t="shared" ca="1" si="37"/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  <c r="O769" t="str">
        <f>IF(ISBLANK(N769),"",IF(ISERROR(VLOOKUP(N769,[1]DropTable!$A:$A,1,0)),"드랍없음",""))</f>
        <v/>
      </c>
      <c r="Q769" t="str">
        <f>IF(ISBLANK(P769),"",IF(ISERROR(VLOOKUP(P769,[1]DropTable!$A:$A,1,0)),"드랍없음",""))</f>
        <v/>
      </c>
      <c r="S769">
        <v>8.1</v>
      </c>
    </row>
    <row r="770" spans="1:19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29</v>
      </c>
      <c r="G770" t="str">
        <f>IF(ISBLANK(F770),"",IF(ISERROR(VLOOKUP(F770,MapTable!$A:$A,1,0)),"컨트롤없음",""))</f>
        <v/>
      </c>
      <c r="H770">
        <f t="shared" si="36"/>
        <v>12</v>
      </c>
      <c r="I770" t="b">
        <f t="shared" ref="I770:I772" ca="1" si="39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  <c r="O770" t="str">
        <f>IF(ISBLANK(N770),"",IF(ISERROR(VLOOKUP(N770,[1]DropTable!$A:$A,1,0)),"드랍없음",""))</f>
        <v/>
      </c>
      <c r="Q770" t="str">
        <f>IF(ISBLANK(P770),"",IF(ISERROR(VLOOKUP(P770,[1]DropTable!$A:$A,1,0)),"드랍없음",""))</f>
        <v/>
      </c>
      <c r="S770">
        <v>8.1</v>
      </c>
    </row>
    <row r="771" spans="1:19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29</v>
      </c>
      <c r="G771" t="str">
        <f>IF(ISBLANK(F771),"",IF(ISERROR(VLOOKUP(F771,MapTable!$A:$A,1,0)),"컨트롤없음",""))</f>
        <v/>
      </c>
      <c r="H771">
        <f t="shared" si="36"/>
        <v>12</v>
      </c>
      <c r="I771" t="b">
        <f t="shared" ca="1" si="39"/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  <c r="O771" t="str">
        <f>IF(ISBLANK(N771),"",IF(ISERROR(VLOOKUP(N771,[1]DropTable!$A:$A,1,0)),"드랍없음",""))</f>
        <v/>
      </c>
      <c r="Q771" t="str">
        <f>IF(ISBLANK(P771),"",IF(ISERROR(VLOOKUP(P771,[1]DropTable!$A:$A,1,0)),"드랍없음",""))</f>
        <v/>
      </c>
      <c r="S771">
        <v>8.1</v>
      </c>
    </row>
    <row r="772" spans="1:19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29</v>
      </c>
      <c r="G772" t="str">
        <f>IF(ISBLANK(F772),"",IF(ISERROR(VLOOKUP(F772,MapTable!$A:$A,1,0)),"컨트롤없음",""))</f>
        <v/>
      </c>
      <c r="H772">
        <f t="shared" si="36"/>
        <v>12</v>
      </c>
      <c r="I772" t="b">
        <f t="shared" ca="1" si="39"/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  <c r="O772" t="str">
        <f>IF(ISBLANK(N772),"",IF(ISERROR(VLOOKUP(N772,[1]DropTable!$A:$A,1,0)),"드랍없음",""))</f>
        <v/>
      </c>
      <c r="Q772" t="str">
        <f>IF(ISBLANK(P772),"",IF(ISERROR(VLOOKUP(P772,[1]DropTable!$A:$A,1,0)),"드랍없음",""))</f>
        <v/>
      </c>
      <c r="S772">
        <v>8.1</v>
      </c>
    </row>
  </sheetData>
  <phoneticPr fontId="1" type="noConversion"/>
  <conditionalFormatting sqref="M2">
    <cfRule type="expression" dxfId="1" priority="3">
      <formula>M2=M1</formula>
    </cfRule>
  </conditionalFormatting>
  <conditionalFormatting sqref="M3:M772">
    <cfRule type="expression" dxfId="0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772개</v>
      </c>
      <c r="C1" t="s">
        <v>12</v>
      </c>
      <c r="D1" t="s">
        <v>13</v>
      </c>
      <c r="E1" t="s">
        <v>24</v>
      </c>
      <c r="F1" t="s">
        <v>58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2</v>
      </c>
      <c r="C2" t="s">
        <v>79</v>
      </c>
      <c r="D2" t="s">
        <v>86</v>
      </c>
      <c r="E2" t="s">
        <v>68</v>
      </c>
      <c r="H2" t="s">
        <v>19</v>
      </c>
      <c r="I2">
        <f>COUNTIF(C:C,H2)</f>
        <v>2</v>
      </c>
      <c r="K2" t="s">
        <v>86</v>
      </c>
      <c r="L2">
        <f t="shared" ref="L2:L7" si="0">COUNTIF(D:D,K2)</f>
        <v>16</v>
      </c>
      <c r="N2" t="s">
        <v>68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79</v>
      </c>
      <c r="D3" t="s">
        <v>60</v>
      </c>
      <c r="E3" t="s">
        <v>69</v>
      </c>
      <c r="H3" t="s">
        <v>18</v>
      </c>
      <c r="I3">
        <f>COUNTIF(C:C,H3)</f>
        <v>0</v>
      </c>
      <c r="K3" t="s">
        <v>59</v>
      </c>
      <c r="L3">
        <f t="shared" si="0"/>
        <v>1</v>
      </c>
      <c r="N3" t="s">
        <v>69</v>
      </c>
      <c r="O3">
        <f t="shared" ref="O3:O13" si="1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79</v>
      </c>
      <c r="D4" t="s">
        <v>62</v>
      </c>
      <c r="E4" t="s">
        <v>70</v>
      </c>
      <c r="H4" t="s">
        <v>20</v>
      </c>
      <c r="I4">
        <f>COUNTIF(C:C,H4)</f>
        <v>19</v>
      </c>
      <c r="K4" t="s">
        <v>61</v>
      </c>
      <c r="L4">
        <f t="shared" si="0"/>
        <v>1</v>
      </c>
      <c r="N4" t="s">
        <v>70</v>
      </c>
      <c r="O4">
        <f t="shared" si="1"/>
        <v>1</v>
      </c>
    </row>
    <row r="5" spans="1:15" x14ac:dyDescent="0.3">
      <c r="A5" t="s">
        <v>29</v>
      </c>
      <c r="B5">
        <f>COUNTIF(StageTable!F:F,A5)
+COUNTIF(StageTable!J:J,A5)
+COUNTIF(StageTable!L:L,A5)</f>
        <v>751</v>
      </c>
      <c r="C5" t="s">
        <v>79</v>
      </c>
      <c r="D5" t="s">
        <v>64</v>
      </c>
      <c r="E5" t="s">
        <v>71</v>
      </c>
      <c r="K5" t="s">
        <v>63</v>
      </c>
      <c r="L5">
        <f t="shared" si="0"/>
        <v>2</v>
      </c>
      <c r="N5" t="s">
        <v>71</v>
      </c>
      <c r="O5">
        <f t="shared" si="1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79</v>
      </c>
      <c r="D6" t="s">
        <v>67</v>
      </c>
      <c r="E6" t="s">
        <v>72</v>
      </c>
      <c r="K6" t="s">
        <v>66</v>
      </c>
      <c r="L6">
        <f t="shared" si="0"/>
        <v>1</v>
      </c>
      <c r="N6" t="s">
        <v>72</v>
      </c>
      <c r="O6">
        <f t="shared" si="1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79</v>
      </c>
      <c r="D7" t="s">
        <v>86</v>
      </c>
      <c r="E7" t="s">
        <v>68</v>
      </c>
      <c r="K7" t="s">
        <v>80</v>
      </c>
      <c r="L7">
        <f t="shared" si="0"/>
        <v>0</v>
      </c>
      <c r="N7" t="s">
        <v>73</v>
      </c>
      <c r="O7">
        <f t="shared" si="1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79</v>
      </c>
      <c r="D8" t="s">
        <v>86</v>
      </c>
      <c r="E8" t="s">
        <v>68</v>
      </c>
      <c r="K8" t="s">
        <v>81</v>
      </c>
      <c r="L8">
        <f t="shared" ref="L8:L10" si="2">COUNTIF(D:D,K8)</f>
        <v>0</v>
      </c>
      <c r="N8" t="s">
        <v>74</v>
      </c>
      <c r="O8">
        <f t="shared" si="1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79</v>
      </c>
      <c r="D9" t="s">
        <v>86</v>
      </c>
      <c r="E9" t="s">
        <v>68</v>
      </c>
      <c r="K9" t="s">
        <v>82</v>
      </c>
      <c r="L9">
        <f t="shared" si="2"/>
        <v>0</v>
      </c>
      <c r="N9" t="s">
        <v>75</v>
      </c>
      <c r="O9">
        <f t="shared" si="1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79</v>
      </c>
      <c r="D10" t="s">
        <v>86</v>
      </c>
      <c r="E10" t="s">
        <v>68</v>
      </c>
      <c r="K10" t="s">
        <v>83</v>
      </c>
      <c r="L10">
        <f t="shared" si="2"/>
        <v>0</v>
      </c>
      <c r="N10" t="s">
        <v>76</v>
      </c>
      <c r="O10">
        <f t="shared" si="1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79</v>
      </c>
      <c r="D11" t="s">
        <v>86</v>
      </c>
      <c r="E11" t="s">
        <v>68</v>
      </c>
      <c r="N11" t="s">
        <v>84</v>
      </c>
      <c r="O11">
        <f t="shared" si="1"/>
        <v>2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79</v>
      </c>
      <c r="D12" t="s">
        <v>86</v>
      </c>
      <c r="E12" t="s">
        <v>68</v>
      </c>
      <c r="N12" t="s">
        <v>85</v>
      </c>
      <c r="O12">
        <f t="shared" si="1"/>
        <v>0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79</v>
      </c>
      <c r="D13" t="s">
        <v>86</v>
      </c>
      <c r="E13" t="s">
        <v>68</v>
      </c>
      <c r="N13" t="s">
        <v>77</v>
      </c>
      <c r="O13">
        <f t="shared" si="1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79</v>
      </c>
      <c r="D14" t="s">
        <v>86</v>
      </c>
      <c r="E14" t="s">
        <v>68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79</v>
      </c>
      <c r="D15" t="s">
        <v>86</v>
      </c>
      <c r="E15" t="s">
        <v>68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79</v>
      </c>
      <c r="D16" t="s">
        <v>86</v>
      </c>
      <c r="E16" t="s">
        <v>68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79</v>
      </c>
      <c r="D17" t="s">
        <v>86</v>
      </c>
      <c r="E17" t="s">
        <v>68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79</v>
      </c>
      <c r="D18" t="s">
        <v>86</v>
      </c>
      <c r="E18" t="s">
        <v>68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65</v>
      </c>
      <c r="D19" t="s">
        <v>86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65</v>
      </c>
      <c r="D20" t="s">
        <v>86</v>
      </c>
      <c r="E20" t="s">
        <v>45</v>
      </c>
    </row>
    <row r="21" spans="1:5" x14ac:dyDescent="0.3">
      <c r="A21" t="s">
        <v>46</v>
      </c>
      <c r="B21">
        <f>COUNTIF(StageTable!F:F,A21)
+COUNTIF(StageTable!J:J,A21)
+COUNTIF(StageTable!L:L,A21)</f>
        <v>1</v>
      </c>
      <c r="C21" t="s">
        <v>79</v>
      </c>
      <c r="D21" t="s">
        <v>86</v>
      </c>
      <c r="E21" t="s">
        <v>78</v>
      </c>
    </row>
    <row r="22" spans="1:5" x14ac:dyDescent="0.3">
      <c r="A22" t="s">
        <v>47</v>
      </c>
      <c r="B22">
        <f>COUNTIF(StageTable!F:F,A22)
+COUNTIF(StageTable!J:J,A22)
+COUNTIF(StageTable!L:L,A22)</f>
        <v>1</v>
      </c>
      <c r="C22" t="s">
        <v>79</v>
      </c>
      <c r="D22" t="s">
        <v>64</v>
      </c>
      <c r="E22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J5"/>
  <sheetViews>
    <sheetView tabSelected="1" workbookViewId="0"/>
  </sheetViews>
  <sheetFormatPr defaultRowHeight="16.5" x14ac:dyDescent="0.3"/>
  <cols>
    <col min="1" max="1" width="23.75" customWidth="1"/>
  </cols>
  <sheetData>
    <row r="1" spans="1:10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50</v>
      </c>
      <c r="F1" t="s">
        <v>56</v>
      </c>
      <c r="G1" t="s">
        <v>87</v>
      </c>
      <c r="H1" t="s">
        <v>95</v>
      </c>
      <c r="I1" t="s">
        <v>93</v>
      </c>
      <c r="J1" t="s">
        <v>92</v>
      </c>
    </row>
    <row r="2" spans="1:10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H2" t="b">
        <v>1</v>
      </c>
      <c r="I2">
        <v>1003</v>
      </c>
      <c r="J2">
        <v>10</v>
      </c>
    </row>
    <row r="3" spans="1:10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H3" t="b">
        <v>1</v>
      </c>
      <c r="J3">
        <v>10.8</v>
      </c>
    </row>
    <row r="4" spans="1:10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H4" t="b">
        <v>1</v>
      </c>
      <c r="J4">
        <v>10</v>
      </c>
    </row>
    <row r="5" spans="1:10" x14ac:dyDescent="0.3">
      <c r="A5" t="s">
        <v>88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 t="b">
        <v>1</v>
      </c>
      <c r="I5">
        <v>1002</v>
      </c>
      <c r="J5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2019-08-30T04:49:22Z</dcterms:modified>
</cp:coreProperties>
</file>