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42C8F7F-0A60-4A1D-B929-6AE5A9D64161}" xr6:coauthVersionLast="45" xr6:coauthVersionMax="45" xr10:uidLastSave="{00000000-0000-0000-0000-000000000000}"/>
  <bookViews>
    <workbookView xWindow="-120" yWindow="-120" windowWidth="29040" windowHeight="15840" activeTab="1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2" i="1" l="1"/>
  <c r="BP6" i="1"/>
  <c r="BP5" i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20" i="1"/>
  <c r="G20" i="1"/>
  <c r="E20" i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F20" i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C4DAB7BA-6536-46A6-A943-3FC420DA712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<sst xmlns="http://schemas.openxmlformats.org/spreadsheetml/2006/main" count="248" uniqueCount="100">
  <si>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</si>
  <si>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</si>
  <si>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</si>
  <si>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</si>
  <si>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</si>
  <si>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</si>
  <si>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</si>
  <si>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</si>
  <si>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</si>
  <si>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</si>
  <si>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</si>
  <si>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</si>
  <si>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</si>
  <si>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</si>
  <si>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</si>
  <si>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</si>
  <si>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</si>
  <si>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</si>
  <si>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</si>
  <si>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</si>
  <si>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</si>
  <si>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</si>
  <si>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</si>
  <si>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</si>
  <si>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</si>
  <si>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</si>
  <si>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</si>
  <si>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</si>
  <si>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</si>
  <si>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</si>
  <si>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</si>
  <si>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</si>
  <si>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</si>
  <si>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</si>
  <si>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</si>
  <si>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</si>
  <si>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</si>
  <si>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</si>
  <si>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</si>
  <si>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</si>
  <si>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</si>
  <si>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</si>
  <si>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</si>
  <si>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</si>
  <si>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</si>
  <si>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</si>
  <si>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</si>
  <si>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</si>
  <si>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</si>
  <si>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</si>
  <si>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</si>
  <si>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</si>
  <si>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</si>
  <si>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</si>
  <si>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</si>
  <si>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</si>
  <si>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</si>
  <si>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</si>
  <si>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</si>
  <si>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</si>
  <si>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</si>
  <si>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</si>
  <si>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</si>
  <si>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</si>
  <si>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</si>
  <si>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</si>
  <si>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</si>
  <si>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</si>
  <si>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</si>
  <si>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</si>
  <si>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</si>
  <si>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</si>
  <si>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</si>
  <si>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</si>
  <si>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</si>
  <si>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</si>
  <si>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</si>
  <si>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</si>
  <si>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</si>
  <si>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accumulateMax|Int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</si>
  <si>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</si>
  <si>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</si>
  <si>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</si>
  <si>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</si>
  <si>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</si>
  <si>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</si>
  <si>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</si>
  <si>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</si>
  <si>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</si>
  <si>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캐릭3오리진</t>
    <phoneticPr fontId="1" type="noConversion"/>
  </si>
  <si>
    <t>캐릭10오리진</t>
    <phoneticPr fontId="1" type="noConversion"/>
  </si>
  <si>
    <t>Gold</t>
    <phoneticPr fontId="1" type="noConversion"/>
  </si>
  <si>
    <t>Zoflrflr</t>
    <phoneticPr fontId="1" type="noConversion"/>
  </si>
  <si>
    <t>Zozoflr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</si>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</sst>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CD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L2">
        <v>1</v>
      </c>
      <c r="M2">
        <v>42</v>
      </c>
      <c r="N2">
        <v>42</v>
      </c>
      <c r="O2" s="3"/>
      <c r="U2" s="3"/>
      <c r="AA2" s="3"/>
      <c r="AG2" s="3"/>
      <c r="AM2" s="3"/>
      <c r="AS2" s="3"/>
      <c r="AY2" s="3"/>
      <c r="BE2" s="3"/>
      <c r="BL2" t="s">
        <v>9</v>
      </c>
      <c r="BN2" t="s">
        <v>97</v>
      </c>
      <c r="BO2">
        <v>10</v>
      </c>
      <c r="BP2">
        <f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5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3" s="1" t="str">
        <f t="shared" ref="E3" si="6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7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8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9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L3">
        <v>1</v>
      </c>
      <c r="M3">
        <v>1.4999999999999999E-2</v>
      </c>
      <c r="N3">
        <v>0.14499999999999999</v>
      </c>
      <c r="O3" s="3" t="s">
        <v>9</v>
      </c>
      <c r="R3">
        <v>1</v>
      </c>
      <c r="S3">
        <v>5</v>
      </c>
      <c r="T3">
        <v>5</v>
      </c>
      <c r="U3" s="3" t="s">
        <v>12</v>
      </c>
      <c r="X3">
        <v>7.4999999999999997E-2</v>
      </c>
      <c r="Y3">
        <v>1</v>
      </c>
      <c r="Z3">
        <v>1</v>
      </c>
      <c r="AA3" s="3"/>
      <c r="AG3" s="3"/>
      <c r="AM3" s="3"/>
      <c r="AS3" s="3"/>
      <c r="AY3" s="3"/>
      <c r="BE3" s="3"/>
      <c r="BL3" t="s">
        <v>10</v>
      </c>
      <c r="BN3" t="s">
        <v>11</v>
      </c>
      <c r="BO3">
        <v>3</v>
      </c>
      <c r="BP3">
        <f>LEN(BN3)</f>
        <v>9</v>
      </c>
    </row>
    <row r="4" spans="1:70" x14ac:dyDescent="0.3">
      <c r="A4">
        <v>1001</v>
      </c>
      <c r="C4" t="str">
        <f t="shared" ref="C4:C9" si="10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4" s="1" t="str">
        <f t="shared" ref="E4:E9" si="11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2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3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4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L4">
        <v>1</v>
      </c>
      <c r="M4">
        <v>4.9999999999999989E-2</v>
      </c>
      <c r="N4">
        <v>0.64999999999999991</v>
      </c>
      <c r="O4" s="3" t="s">
        <v>9</v>
      </c>
      <c r="R4">
        <v>1</v>
      </c>
      <c r="S4">
        <v>5</v>
      </c>
      <c r="T4">
        <v>5</v>
      </c>
      <c r="U4" s="3" t="s">
        <v>12</v>
      </c>
      <c r="X4">
        <v>7.4999999999999997E-2</v>
      </c>
      <c r="Y4">
        <v>1</v>
      </c>
      <c r="Z4">
        <v>1</v>
      </c>
      <c r="AA4" s="3"/>
      <c r="AG4" s="3"/>
      <c r="AM4" s="3"/>
      <c r="AS4" s="3"/>
      <c r="AY4" s="3"/>
      <c r="BE4" s="3"/>
      <c r="BL4" t="s">
        <v>11</v>
      </c>
      <c r="BN4" t="s">
        <v>14</v>
      </c>
      <c r="BO4">
        <v>6</v>
      </c>
      <c r="BP4">
        <f>LEN(BN4)</f>
        <v>8</v>
      </c>
    </row>
    <row r="5" spans="1:70" x14ac:dyDescent="0.3">
      <c r="A5">
        <v>1002</v>
      </c>
      <c r="C5" t="str">
        <f t="shared" ref="C5:C8" si="15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5" s="1" t="str">
        <f t="shared" ref="E5:E8" si="16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17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18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19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L5">
        <v>1</v>
      </c>
      <c r="M5">
        <v>8.500000000000002E-2</v>
      </c>
      <c r="N5">
        <v>0.68500000000000005</v>
      </c>
      <c r="O5" s="3" t="s">
        <v>9</v>
      </c>
      <c r="R5">
        <v>1</v>
      </c>
      <c r="S5">
        <v>5</v>
      </c>
      <c r="T5">
        <v>5</v>
      </c>
      <c r="U5" s="3" t="s">
        <v>12</v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D5">
        <v>1E-3</v>
      </c>
      <c r="AE5">
        <v>1</v>
      </c>
      <c r="AF5">
        <v>1</v>
      </c>
      <c r="AG5" s="3"/>
      <c r="AM5" s="3"/>
      <c r="AS5" s="3"/>
      <c r="AY5" s="3"/>
      <c r="BE5" s="3"/>
      <c r="BL5" t="s">
        <v>12</v>
      </c>
      <c r="BN5" t="s">
        <v>94</v>
      </c>
      <c r="BO5">
        <v>8</v>
      </c>
      <c r="BP5">
        <f>LEN(BN5)</f>
        <v>7</v>
      </c>
    </row>
    <row r="6" spans="1:70" x14ac:dyDescent="0.3">
      <c r="A6">
        <v>1003</v>
      </c>
      <c r="C6" t="str">
        <f t="shared" si="15"/>
        <v>Gold, Exp, Heart, Gacha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6" s="1" t="str">
        <f t="shared" si="16"/>
        <v>, , , e</v>
      </c>
      <c r="F6" s="1" t="str">
        <f t="shared" si="17"/>
        <v>1, 1, 0.075, 0.001</v>
      </c>
      <c r="G6" s="1" t="str">
        <f t="shared" si="18"/>
        <v>0.12, 5, 1, 1</v>
      </c>
      <c r="H6" s="1" t="str">
        <f t="shared" si="19"/>
        <v>0.72, 5, 1, 1</v>
      </c>
      <c r="I6" s="3" t="s">
        <v>10</v>
      </c>
      <c r="L6">
        <v>1</v>
      </c>
      <c r="M6">
        <v>0.12</v>
      </c>
      <c r="N6">
        <v>0.72</v>
      </c>
      <c r="O6" s="3" t="s">
        <v>9</v>
      </c>
      <c r="R6">
        <v>1</v>
      </c>
      <c r="S6">
        <v>5</v>
      </c>
      <c r="T6">
        <v>5</v>
      </c>
      <c r="U6" s="3" t="s">
        <v>12</v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D6">
        <v>1E-3</v>
      </c>
      <c r="AE6">
        <v>1</v>
      </c>
      <c r="AF6">
        <v>1</v>
      </c>
      <c r="AG6" s="3"/>
      <c r="AM6" s="3"/>
      <c r="AS6" s="3"/>
      <c r="AY6" s="3"/>
      <c r="BE6" s="3"/>
      <c r="BL6" t="s">
        <v>13</v>
      </c>
      <c r="BN6" t="s">
        <v>96</v>
      </c>
      <c r="BO6">
        <v>9</v>
      </c>
      <c r="BP6">
        <f>LEN(BN6)</f>
        <v>6</v>
      </c>
    </row>
    <row r="7" spans="1:70" x14ac:dyDescent="0.3">
      <c r="A7">
        <v>1004</v>
      </c>
      <c r="C7" t="str">
        <f t="shared" si="15"/>
        <v>Gold, Exp, Heart, Gacha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7" s="1" t="str">
        <f t="shared" si="16"/>
        <v>, , , e</v>
      </c>
      <c r="F7" s="1" t="str">
        <f t="shared" si="17"/>
        <v>1, 1, 0.075, 0.001</v>
      </c>
      <c r="G7" s="1" t="str">
        <f t="shared" si="18"/>
        <v>0.155, 5, 1, 1</v>
      </c>
      <c r="H7" s="1" t="str">
        <f t="shared" si="19"/>
        <v>0.755, 5, 1, 1</v>
      </c>
      <c r="I7" s="3" t="s">
        <v>10</v>
      </c>
      <c r="L7">
        <v>1</v>
      </c>
      <c r="M7">
        <v>0.15500000000000003</v>
      </c>
      <c r="N7">
        <v>0.755</v>
      </c>
      <c r="O7" s="3" t="s">
        <v>9</v>
      </c>
      <c r="R7">
        <v>1</v>
      </c>
      <c r="S7">
        <v>5</v>
      </c>
      <c r="T7">
        <v>5</v>
      </c>
      <c r="U7" s="3" t="s">
        <v>12</v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D7">
        <v>1E-3</v>
      </c>
      <c r="AE7">
        <v>1</v>
      </c>
      <c r="AF7">
        <v>1</v>
      </c>
      <c r="AG7" s="3"/>
      <c r="AM7" s="3"/>
      <c r="AS7" s="3"/>
      <c r="AY7" s="3"/>
      <c r="BE7" s="3"/>
      <c r="BL7" t="s">
        <v>14</v>
      </c>
      <c r="BN7" t="s">
        <v>12</v>
      </c>
      <c r="BO7">
        <v>4</v>
      </c>
      <c r="BP7">
        <f>LEN(BN7)</f>
        <v>5</v>
      </c>
    </row>
    <row r="8" spans="1:70" x14ac:dyDescent="0.3">
      <c r="A8">
        <v>5000</v>
      </c>
      <c r="B8" t="s">
        <v>65</v>
      </c>
      <c r="C8" t="str">
        <f t="shared" si="15"/>
        <v>Gold, Exp, Heart, LevelPack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</v>
      </c>
      <c r="E8" s="1" t="str">
        <f t="shared" si="16"/>
        <v xml:space="preserve">, , , </v>
      </c>
      <c r="F8" s="1" t="str">
        <f t="shared" si="17"/>
        <v>1, 1, 1, 1</v>
      </c>
      <c r="G8" s="1" t="str">
        <f t="shared" si="18"/>
        <v>0.015, 100, 2, 1</v>
      </c>
      <c r="H8" s="1" t="str">
        <f t="shared" si="19"/>
        <v>0.145, 100, 2, 1</v>
      </c>
      <c r="I8" s="3" t="s">
        <v>10</v>
      </c>
      <c r="L8">
        <v>1</v>
      </c>
      <c r="M8">
        <v>1.4999999999999999E-2</v>
      </c>
      <c r="N8">
        <v>0.14499999999999999</v>
      </c>
      <c r="O8" s="3" t="s">
        <v>9</v>
      </c>
      <c r="R8">
        <v>1</v>
      </c>
      <c r="S8">
        <v>100</v>
      </c>
      <c r="T8">
        <v>100</v>
      </c>
      <c r="U8" s="3" t="s">
        <v>12</v>
      </c>
      <c r="X8">
        <v>1</v>
      </c>
      <c r="Y8">
        <v>2</v>
      </c>
      <c r="Z8">
        <v>2</v>
      </c>
      <c r="AA8" s="3" t="s">
        <v>63</v>
      </c>
      <c r="AD8">
        <v>1</v>
      </c>
      <c r="AE8">
        <v>1</v>
      </c>
      <c r="AF8">
        <v>1</v>
      </c>
      <c r="AG8" s="3"/>
      <c r="AM8" s="3"/>
      <c r="AS8" s="3"/>
      <c r="AY8" s="3"/>
      <c r="BE8" s="3"/>
      <c r="BL8" t="s">
        <v>67</v>
      </c>
      <c r="BN8" t="s">
        <v>13</v>
      </c>
      <c r="BO8">
        <v>5</v>
      </c>
      <c r="BP8">
        <f>LEN(BN8)</f>
        <v>5</v>
      </c>
    </row>
    <row r="9" spans="1:70" x14ac:dyDescent="0.3">
      <c r="A9">
        <v>5001</v>
      </c>
      <c r="C9" t="str">
        <f t="shared" si="10"/>
        <v>Gold, Exp, Heart, LevelPack, Seal, Seal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</v>
      </c>
      <c r="E9" s="1" t="str">
        <f t="shared" si="11"/>
        <v xml:space="preserve">, , , , , </v>
      </c>
      <c r="F9" s="1" t="str">
        <f t="shared" si="12"/>
        <v>1, 1, 1, 1, 0.7, 0.1</v>
      </c>
      <c r="G9" s="1" t="str">
        <f t="shared" si="13"/>
        <v>0.05, 100, 2, 1, 1, 1</v>
      </c>
      <c r="H9" s="1" t="str">
        <f t="shared" si="14"/>
        <v>0.65, 100, 2, 1, 1, 1</v>
      </c>
      <c r="I9" s="3" t="s">
        <v>10</v>
      </c>
      <c r="L9">
        <v>1</v>
      </c>
      <c r="M9">
        <v>4.9999999999999989E-2</v>
      </c>
      <c r="N9">
        <v>0.64999999999999991</v>
      </c>
      <c r="O9" s="3" t="s">
        <v>9</v>
      </c>
      <c r="R9">
        <v>1</v>
      </c>
      <c r="S9">
        <v>100</v>
      </c>
      <c r="T9">
        <v>100</v>
      </c>
      <c r="U9" s="3" t="s">
        <v>12</v>
      </c>
      <c r="X9">
        <v>1</v>
      </c>
      <c r="Y9">
        <v>2</v>
      </c>
      <c r="Z9">
        <v>2</v>
      </c>
      <c r="AA9" s="3" t="s">
        <v>63</v>
      </c>
      <c r="AD9">
        <v>1</v>
      </c>
      <c r="AE9">
        <v>1</v>
      </c>
      <c r="AF9">
        <v>1</v>
      </c>
      <c r="AG9" s="3" t="s">
        <v>67</v>
      </c>
      <c r="AJ9">
        <v>0.7</v>
      </c>
      <c r="AK9">
        <v>1</v>
      </c>
      <c r="AL9">
        <v>1</v>
      </c>
      <c r="AM9" s="3" t="s">
        <v>67</v>
      </c>
      <c r="AP9">
        <v>0.1</v>
      </c>
      <c r="AQ9">
        <v>1</v>
      </c>
      <c r="AR9">
        <v>1</v>
      </c>
      <c r="AS9" s="3"/>
      <c r="AY9" s="3"/>
      <c r="BE9" s="3"/>
      <c r="BL9" t="s">
        <v>95</v>
      </c>
      <c r="BN9" t="s">
        <v>10</v>
      </c>
      <c r="BO9">
        <v>2</v>
      </c>
      <c r="BP9">
        <f>LEN(BN9)</f>
        <v>4</v>
      </c>
    </row>
    <row r="10" spans="1:70" x14ac:dyDescent="0.3">
      <c r="A10">
        <v>5002</v>
      </c>
      <c r="C10" t="str">
        <f t="shared" ref="C10:C12" si="20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0" s="1" t="str">
        <f t="shared" ref="E10:E12" si="21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22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3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4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L10">
        <v>1</v>
      </c>
      <c r="M10">
        <v>8.500000000000002E-2</v>
      </c>
      <c r="N10">
        <v>0.68500000000000005</v>
      </c>
      <c r="O10" s="3" t="s">
        <v>9</v>
      </c>
      <c r="R10">
        <v>1</v>
      </c>
      <c r="S10">
        <v>100</v>
      </c>
      <c r="T10">
        <v>100</v>
      </c>
      <c r="U10" s="3" t="s">
        <v>12</v>
      </c>
      <c r="X10">
        <v>1</v>
      </c>
      <c r="Y10">
        <v>2</v>
      </c>
      <c r="Z10">
        <v>2</v>
      </c>
      <c r="AA10" s="3" t="s">
        <v>63</v>
      </c>
      <c r="AD10">
        <v>1</v>
      </c>
      <c r="AE10">
        <v>1</v>
      </c>
      <c r="AF10">
        <v>1</v>
      </c>
      <c r="AG10" s="3" t="s">
        <v>67</v>
      </c>
      <c r="AJ10">
        <v>0.7</v>
      </c>
      <c r="AK10">
        <v>1</v>
      </c>
      <c r="AL10">
        <v>1</v>
      </c>
      <c r="AM10" s="3" t="s">
        <v>67</v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B10">
        <v>2.5000000000000001E-2</v>
      </c>
      <c r="BC10">
        <v>1</v>
      </c>
      <c r="BD10">
        <v>1</v>
      </c>
      <c r="BE10" s="3"/>
      <c r="BL10" t="s">
        <v>77</v>
      </c>
      <c r="BN10" t="s">
        <v>67</v>
      </c>
      <c r="BO10">
        <v>7</v>
      </c>
      <c r="BP10">
        <f>LEN(BN10)</f>
        <v>4</v>
      </c>
    </row>
    <row r="11" spans="1:70" x14ac:dyDescent="0.3">
      <c r="A11">
        <v>5003</v>
      </c>
      <c r="C11" t="str">
        <f t="shared" si="20"/>
        <v>Gold, Exp, Heart, LevelPack, Seal, Seal, Gacha, Gacha</v>
      </c>
      <c r="D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1" s="1" t="str">
        <f t="shared" si="21"/>
        <v>, , , , , , e, e</v>
      </c>
      <c r="F11" s="1" t="str">
        <f t="shared" si="22"/>
        <v>1, 1, 1, 1, 0.7, 0.1, 0.25, 0.025</v>
      </c>
      <c r="G11" s="1" t="str">
        <f t="shared" si="23"/>
        <v>0.12, 100, 2, 1, 1, 1, 1, 1</v>
      </c>
      <c r="H11" s="1" t="str">
        <f t="shared" si="24"/>
        <v>0.72, 100, 2, 1, 1, 1, 1, 1</v>
      </c>
      <c r="I11" s="3" t="s">
        <v>10</v>
      </c>
      <c r="L11">
        <v>1</v>
      </c>
      <c r="M11">
        <v>0.12</v>
      </c>
      <c r="N11">
        <v>0.72</v>
      </c>
      <c r="O11" s="3" t="s">
        <v>9</v>
      </c>
      <c r="R11">
        <v>1</v>
      </c>
      <c r="S11">
        <v>100</v>
      </c>
      <c r="T11">
        <v>100</v>
      </c>
      <c r="U11" s="3" t="s">
        <v>12</v>
      </c>
      <c r="X11">
        <v>1</v>
      </c>
      <c r="Y11">
        <v>2</v>
      </c>
      <c r="Z11">
        <v>2</v>
      </c>
      <c r="AA11" s="3" t="s">
        <v>63</v>
      </c>
      <c r="AD11">
        <v>1</v>
      </c>
      <c r="AE11">
        <v>1</v>
      </c>
      <c r="AF11">
        <v>1</v>
      </c>
      <c r="AG11" s="3" t="s">
        <v>67</v>
      </c>
      <c r="AJ11">
        <v>0.7</v>
      </c>
      <c r="AK11">
        <v>1</v>
      </c>
      <c r="AL11">
        <v>1</v>
      </c>
      <c r="AM11" s="3" t="s">
        <v>67</v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B11">
        <v>2.5000000000000001E-2</v>
      </c>
      <c r="BC11">
        <v>1</v>
      </c>
      <c r="BD11">
        <v>1</v>
      </c>
      <c r="BE11" s="3"/>
      <c r="BL11" t="s">
        <v>98</v>
      </c>
      <c r="BN11" t="s">
        <v>9</v>
      </c>
      <c r="BO11">
        <v>1</v>
      </c>
      <c r="BP11">
        <f>LEN(BN11)</f>
        <v>3</v>
      </c>
    </row>
    <row r="12" spans="1:70" x14ac:dyDescent="0.3">
      <c r="A12">
        <v>5004</v>
      </c>
      <c r="C12" t="str">
        <f t="shared" si="20"/>
        <v>Gold, Exp, Heart, LevelPack, Seal, Seal, Gacha, Gacha</v>
      </c>
      <c r="D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" s="1" t="str">
        <f t="shared" si="21"/>
        <v>, , , , , , e, e</v>
      </c>
      <c r="F12" s="1" t="str">
        <f t="shared" si="22"/>
        <v>1, 1, 1, 1, 0.7, 0.1, 0.25, 0.025</v>
      </c>
      <c r="G12" s="1" t="str">
        <f t="shared" si="23"/>
        <v>0.155, 100, 2, 1, 1, 1, 1, 1</v>
      </c>
      <c r="H12" s="1" t="str">
        <f t="shared" si="24"/>
        <v>0.755, 100, 2, 1, 1, 1, 1, 1</v>
      </c>
      <c r="I12" s="3" t="s">
        <v>10</v>
      </c>
      <c r="L12">
        <v>1</v>
      </c>
      <c r="M12">
        <v>0.15500000000000003</v>
      </c>
      <c r="N12">
        <v>0.755</v>
      </c>
      <c r="O12" s="3" t="s">
        <v>9</v>
      </c>
      <c r="R12">
        <v>1</v>
      </c>
      <c r="S12">
        <v>100</v>
      </c>
      <c r="T12">
        <v>100</v>
      </c>
      <c r="U12" s="3" t="s">
        <v>12</v>
      </c>
      <c r="X12">
        <v>1</v>
      </c>
      <c r="Y12">
        <v>2</v>
      </c>
      <c r="Z12">
        <v>2</v>
      </c>
      <c r="AA12" s="3" t="s">
        <v>63</v>
      </c>
      <c r="AD12">
        <v>1</v>
      </c>
      <c r="AE12">
        <v>1</v>
      </c>
      <c r="AF12">
        <v>1</v>
      </c>
      <c r="AG12" s="3" t="s">
        <v>67</v>
      </c>
      <c r="AJ12">
        <v>0.7</v>
      </c>
      <c r="AK12">
        <v>1</v>
      </c>
      <c r="AL12">
        <v>1</v>
      </c>
      <c r="AM12" s="3" t="s">
        <v>67</v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B12">
        <v>2.5000000000000001E-2</v>
      </c>
      <c r="BC12">
        <v>1</v>
      </c>
      <c r="BD12">
        <v>1</v>
      </c>
      <c r="BE12" s="3"/>
    </row>
    <row r="13" spans="1:70" x14ac:dyDescent="0.3">
      <c r="A13">
        <v>6000</v>
      </c>
      <c r="B13" t="s">
        <v>66</v>
      </c>
      <c r="C13" t="str">
        <f t="shared" ref="C13" si="25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3" s="1" t="str">
        <f t="shared" ref="E13" si="26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27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28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29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L13">
        <v>1</v>
      </c>
      <c r="M13">
        <v>1.4999999999999999E-2</v>
      </c>
      <c r="N13">
        <v>0.14499999999999999</v>
      </c>
      <c r="O13" s="3"/>
      <c r="U13" s="3"/>
      <c r="AA13" s="3"/>
      <c r="AG13" s="3"/>
      <c r="AM13" s="3"/>
      <c r="AS13" s="3"/>
      <c r="BE13" s="3"/>
    </row>
    <row r="14" spans="1:70" x14ac:dyDescent="0.3">
      <c r="A14">
        <v>6001</v>
      </c>
      <c r="C14" t="str">
        <f t="shared" ref="C14:C17" si="30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</v>
      </c>
      <c r="E14" s="1" t="str">
        <f t="shared" ref="E14:E17" si="31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2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3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4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L14">
        <v>1</v>
      </c>
      <c r="M14">
        <v>4.9999999999999989E-2</v>
      </c>
      <c r="N14">
        <v>0.64999999999999991</v>
      </c>
      <c r="O14" s="3" t="s">
        <v>67</v>
      </c>
      <c r="R14">
        <v>0.7</v>
      </c>
      <c r="S14">
        <v>1</v>
      </c>
      <c r="T14">
        <v>1</v>
      </c>
      <c r="U14" s="3" t="s">
        <v>67</v>
      </c>
      <c r="X14">
        <v>0.1</v>
      </c>
      <c r="Y14">
        <v>1</v>
      </c>
      <c r="Z14">
        <v>1</v>
      </c>
      <c r="AA14" s="3"/>
      <c r="AG14" s="3"/>
      <c r="AM14" s="3"/>
      <c r="AS14" s="3"/>
      <c r="BE14" s="3"/>
    </row>
    <row r="15" spans="1:70" x14ac:dyDescent="0.3">
      <c r="A15">
        <v>6002</v>
      </c>
      <c r="C15" t="str">
        <f t="shared" si="30"/>
        <v>Gold, Seal, Seal, Gacha, Gacha, Gacha</v>
      </c>
      <c r="D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" s="1" t="str">
        <f t="shared" si="31"/>
        <v>, , , e, e, e</v>
      </c>
      <c r="F15" s="1" t="str">
        <f t="shared" si="32"/>
        <v>1, 0.7, 0.1, 0.5, 0.1, 0.05</v>
      </c>
      <c r="G15" s="1" t="str">
        <f t="shared" si="33"/>
        <v>0.085, 1, 1, 1, 1, 1</v>
      </c>
      <c r="H15" s="1" t="str">
        <f t="shared" si="34"/>
        <v>0.685, 1, 1, 1, 1, 1</v>
      </c>
      <c r="I15" s="3" t="s">
        <v>10</v>
      </c>
      <c r="L15">
        <v>1</v>
      </c>
      <c r="M15">
        <v>8.500000000000002E-2</v>
      </c>
      <c r="N15">
        <v>0.68500000000000005</v>
      </c>
      <c r="O15" s="3" t="s">
        <v>67</v>
      </c>
      <c r="R15">
        <v>0.7</v>
      </c>
      <c r="S15">
        <v>1</v>
      </c>
      <c r="T15">
        <v>1</v>
      </c>
      <c r="U15" s="3" t="s">
        <v>67</v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P15">
        <v>0.05</v>
      </c>
      <c r="AQ15">
        <v>1</v>
      </c>
      <c r="AR15">
        <v>1</v>
      </c>
      <c r="AS15" s="3"/>
      <c r="BE15" s="3"/>
    </row>
    <row r="16" spans="1:70" x14ac:dyDescent="0.3">
      <c r="A16">
        <v>6003</v>
      </c>
      <c r="C16" t="str">
        <f t="shared" si="30"/>
        <v>Gold, Seal, Seal, Gacha, Gacha, Gacha</v>
      </c>
      <c r="D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6" s="1" t="str">
        <f t="shared" si="31"/>
        <v>, , , e, e, e</v>
      </c>
      <c r="F16" s="1" t="str">
        <f t="shared" si="32"/>
        <v>1, 0.7, 0.1, 0.5, 0.1, 0.05</v>
      </c>
      <c r="G16" s="1" t="str">
        <f t="shared" si="33"/>
        <v>0.12, 1, 1, 1, 1, 1</v>
      </c>
      <c r="H16" s="1" t="str">
        <f t="shared" si="34"/>
        <v>0.72, 1, 1, 1, 1, 1</v>
      </c>
      <c r="I16" s="3" t="s">
        <v>10</v>
      </c>
      <c r="L16">
        <v>1</v>
      </c>
      <c r="M16">
        <v>0.12</v>
      </c>
      <c r="N16">
        <v>0.72</v>
      </c>
      <c r="O16" s="3" t="s">
        <v>67</v>
      </c>
      <c r="R16">
        <v>0.7</v>
      </c>
      <c r="S16">
        <v>1</v>
      </c>
      <c r="T16">
        <v>1</v>
      </c>
      <c r="U16" s="3" t="s">
        <v>67</v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P16">
        <v>0.05</v>
      </c>
      <c r="AQ16">
        <v>1</v>
      </c>
      <c r="AR16">
        <v>1</v>
      </c>
      <c r="AS16" s="3"/>
      <c r="BE16" s="3"/>
    </row>
    <row r="17" spans="1:62" x14ac:dyDescent="0.3">
      <c r="A17">
        <v>6004</v>
      </c>
      <c r="C17" t="str">
        <f t="shared" si="30"/>
        <v>Gold, Seal, Seal, Gacha, Gacha, Gacha</v>
      </c>
      <c r="D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7" s="1" t="str">
        <f t="shared" si="31"/>
        <v>, , , e, e, e</v>
      </c>
      <c r="F17" s="1" t="str">
        <f t="shared" si="32"/>
        <v>1, 0.7, 0.1, 0.5, 0.1, 0.05</v>
      </c>
      <c r="G17" s="1" t="str">
        <f t="shared" si="33"/>
        <v>0.155, 1, 1, 1, 1, 1</v>
      </c>
      <c r="H17" s="1" t="str">
        <f t="shared" si="34"/>
        <v>0.755, 1, 1, 1, 1, 1</v>
      </c>
      <c r="I17" s="3" t="s">
        <v>10</v>
      </c>
      <c r="L17">
        <v>1</v>
      </c>
      <c r="M17">
        <v>0.15500000000000003</v>
      </c>
      <c r="N17">
        <v>0.755</v>
      </c>
      <c r="O17" s="3" t="s">
        <v>67</v>
      </c>
      <c r="R17">
        <v>0.7</v>
      </c>
      <c r="S17">
        <v>1</v>
      </c>
      <c r="T17">
        <v>1</v>
      </c>
      <c r="U17" s="3" t="s">
        <v>67</v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P17">
        <v>0.05</v>
      </c>
      <c r="AQ17">
        <v>1</v>
      </c>
      <c r="AR17">
        <v>1</v>
      </c>
      <c r="AS17" s="3"/>
      <c r="BE17" s="3"/>
    </row>
    <row r="18" spans="1:62" x14ac:dyDescent="0.3">
      <c r="A18" t="s">
        <v>84</v>
      </c>
      <c r="B18" t="s">
        <v>81</v>
      </c>
      <c r="C18" t="str">
        <f t="shared" ref="C18" si="35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8" s="1" t="str">
        <f t="shared" ref="E18" si="36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37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38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39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82</v>
      </c>
      <c r="J18" t="s">
        <v>83</v>
      </c>
      <c r="L18">
        <v>1</v>
      </c>
      <c r="M18">
        <v>1</v>
      </c>
      <c r="N18">
        <v>1</v>
      </c>
      <c r="O18" s="3"/>
      <c r="U18" s="3"/>
      <c r="AA18" s="3"/>
      <c r="AG18" s="3"/>
      <c r="AM18" s="3"/>
      <c r="AS18" s="3"/>
      <c r="AY18" s="3"/>
      <c r="BE18" s="3"/>
    </row>
    <row r="19" spans="1:62" x14ac:dyDescent="0.3">
      <c r="A19" t="s">
        <v>85</v>
      </c>
      <c r="B19" t="s">
        <v>86</v>
      </c>
      <c r="C19" t="str">
        <f t="shared" ref="C19:C22" si="40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19" s="1" t="str">
        <f t="shared" ref="E19:E22" si="41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42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43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44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83</v>
      </c>
      <c r="L19">
        <v>1</v>
      </c>
      <c r="M19">
        <v>1</v>
      </c>
      <c r="N19">
        <v>1</v>
      </c>
      <c r="O19" s="3" t="s">
        <v>13</v>
      </c>
      <c r="P19" t="s">
        <v>83</v>
      </c>
      <c r="R19">
        <v>1</v>
      </c>
      <c r="S19">
        <v>1</v>
      </c>
      <c r="T19">
        <v>1</v>
      </c>
      <c r="U19" s="3" t="s">
        <v>13</v>
      </c>
      <c r="V19" t="s">
        <v>83</v>
      </c>
      <c r="X19">
        <v>1</v>
      </c>
      <c r="Y19">
        <v>1</v>
      </c>
      <c r="Z19">
        <v>1</v>
      </c>
      <c r="AA19" s="3" t="s">
        <v>13</v>
      </c>
      <c r="AB19" t="s">
        <v>83</v>
      </c>
      <c r="AD19">
        <v>1</v>
      </c>
      <c r="AE19">
        <v>1</v>
      </c>
      <c r="AF19">
        <v>1</v>
      </c>
      <c r="AG19" s="3" t="s">
        <v>13</v>
      </c>
      <c r="AH19" t="s">
        <v>83</v>
      </c>
      <c r="AJ19">
        <v>1</v>
      </c>
      <c r="AK19">
        <v>1</v>
      </c>
      <c r="AL19">
        <v>1</v>
      </c>
      <c r="AM19" s="3" t="s">
        <v>13</v>
      </c>
      <c r="AN19" t="s">
        <v>83</v>
      </c>
      <c r="AP19">
        <v>1</v>
      </c>
      <c r="AQ19">
        <v>1</v>
      </c>
      <c r="AR19">
        <v>1</v>
      </c>
      <c r="AS19" s="3" t="s">
        <v>13</v>
      </c>
      <c r="AT19" t="s">
        <v>83</v>
      </c>
      <c r="AV19">
        <v>1</v>
      </c>
      <c r="AW19">
        <v>1</v>
      </c>
      <c r="AX19">
        <v>1</v>
      </c>
      <c r="AY19" s="3" t="s">
        <v>13</v>
      </c>
      <c r="AZ19" t="s">
        <v>83</v>
      </c>
      <c r="BB19">
        <v>1</v>
      </c>
      <c r="BC19">
        <v>1</v>
      </c>
      <c r="BD19">
        <v>1</v>
      </c>
      <c r="BE19" s="3"/>
    </row>
    <row r="20" spans="1:62" x14ac:dyDescent="0.3">
      <c r="A20" t="s">
        <v>87</v>
      </c>
      <c r="B20" t="s">
        <v>88</v>
      </c>
      <c r="C20" t="str">
        <f t="shared" si="40"/>
        <v>Gold, PowerPoint, Diamond, Origin</v>
      </c>
      <c r="D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2, 10, 8, 9</v>
      </c>
      <c r="E20" s="1" t="str">
        <f t="shared" si="41"/>
        <v>, 2, , s</v>
      </c>
      <c r="F20" s="1" t="str">
        <f t="shared" si="42"/>
        <v>1, 1, 0.66, 0.05</v>
      </c>
      <c r="G20" s="1" t="str">
        <f t="shared" si="43"/>
        <v>2800, 15, 1, 1</v>
      </c>
      <c r="H20" s="1" t="str">
        <f t="shared" si="44"/>
        <v>3200, 25, 3, 1</v>
      </c>
      <c r="I20" s="3" t="s">
        <v>91</v>
      </c>
      <c r="L20">
        <v>1</v>
      </c>
      <c r="M20">
        <v>2800</v>
      </c>
      <c r="N20">
        <v>3200</v>
      </c>
      <c r="O20" s="3" t="s">
        <v>97</v>
      </c>
      <c r="P20">
        <v>2</v>
      </c>
      <c r="R20">
        <v>1</v>
      </c>
      <c r="S20">
        <v>15</v>
      </c>
      <c r="T20">
        <v>25</v>
      </c>
      <c r="U20" s="3" t="s">
        <v>94</v>
      </c>
      <c r="X20">
        <v>0.66</v>
      </c>
      <c r="Y20">
        <v>1</v>
      </c>
      <c r="Z20">
        <v>3</v>
      </c>
      <c r="AA20" s="3" t="s">
        <v>77</v>
      </c>
      <c r="AB20" t="s">
        <v>99</v>
      </c>
      <c r="AD20">
        <v>0.05</v>
      </c>
      <c r="AE20">
        <v>1</v>
      </c>
      <c r="AF20">
        <v>1</v>
      </c>
      <c r="AG20" s="3"/>
      <c r="AM20" s="3"/>
      <c r="AS20" s="3"/>
      <c r="AY20" s="3"/>
      <c r="BE20" s="3"/>
    </row>
    <row r="21" spans="1:62" x14ac:dyDescent="0.3">
      <c r="A21" t="s">
        <v>92</v>
      </c>
      <c r="B21" t="s">
        <v>89</v>
      </c>
      <c r="C21" t="str">
        <f t="shared" si="40"/>
        <v>Gold, PowerPoint, Diamond, Origin, Origin, Origin</v>
      </c>
      <c r="D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2, 10, 8, 9, 9, 9</v>
      </c>
      <c r="E21" s="1" t="str">
        <f t="shared" si="41"/>
        <v>, 3, , s, s, s</v>
      </c>
      <c r="F21" s="1" t="str">
        <f t="shared" si="42"/>
        <v>1, 1, 1, 0.05, 0.05, 0.05</v>
      </c>
      <c r="G21" s="1" t="str">
        <f t="shared" si="43"/>
        <v>8400, 35, 6, 1, 1, 1</v>
      </c>
      <c r="H21" s="1" t="str">
        <f t="shared" si="44"/>
        <v>9600, 45, 12, 1, 1, 1</v>
      </c>
      <c r="I21" s="3" t="s">
        <v>91</v>
      </c>
      <c r="L21">
        <v>1</v>
      </c>
      <c r="M21">
        <v>8400</v>
      </c>
      <c r="N21">
        <v>9600</v>
      </c>
      <c r="O21" s="3" t="s">
        <v>97</v>
      </c>
      <c r="P21">
        <v>3</v>
      </c>
      <c r="R21">
        <v>1</v>
      </c>
      <c r="S21">
        <v>35</v>
      </c>
      <c r="T21">
        <v>45</v>
      </c>
      <c r="U21" s="3" t="s">
        <v>94</v>
      </c>
      <c r="X21">
        <v>1</v>
      </c>
      <c r="Y21">
        <v>6</v>
      </c>
      <c r="Z21">
        <v>12</v>
      </c>
      <c r="AA21" s="3" t="s">
        <v>77</v>
      </c>
      <c r="AB21" t="s">
        <v>99</v>
      </c>
      <c r="AD21">
        <v>0.05</v>
      </c>
      <c r="AE21">
        <v>1</v>
      </c>
      <c r="AF21">
        <v>1</v>
      </c>
      <c r="AG21" s="3" t="s">
        <v>77</v>
      </c>
      <c r="AH21" t="s">
        <v>99</v>
      </c>
      <c r="AJ21">
        <v>0.05</v>
      </c>
      <c r="AK21">
        <v>1</v>
      </c>
      <c r="AL21">
        <v>1</v>
      </c>
      <c r="AM21" s="3" t="s">
        <v>77</v>
      </c>
      <c r="AN21" t="s">
        <v>99</v>
      </c>
      <c r="AP21">
        <v>0.05</v>
      </c>
      <c r="AQ21">
        <v>1</v>
      </c>
      <c r="AR21">
        <v>1</v>
      </c>
      <c r="AS21" s="3"/>
      <c r="AY21" s="3"/>
      <c r="BE21" s="3"/>
    </row>
    <row r="22" spans="1:62" x14ac:dyDescent="0.3">
      <c r="A22" t="s">
        <v>93</v>
      </c>
      <c r="B22" t="s">
        <v>90</v>
      </c>
      <c r="C22" t="str">
        <f t="shared" si="40"/>
        <v>Gold, PowerPoint, Diamond, Origin, Origin, Origin, Origin, Origin, Origin</v>
      </c>
      <c r="D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2, 10, 8, 9, 9, 9, 9, 9, 9</v>
      </c>
      <c r="E22" s="1" t="str">
        <f t="shared" si="41"/>
        <v>, 5, , s, s, s, s, s, s</v>
      </c>
      <c r="F22" s="1" t="str">
        <f t="shared" si="42"/>
        <v>1, 1, 1, 0.05, 0.05, 0.05, 0.05, 0.05, 0.05</v>
      </c>
      <c r="G22" s="1" t="str">
        <f t="shared" si="43"/>
        <v>1, 45, 10, 1, 1, 1, 1, 1, 1</v>
      </c>
      <c r="H22" s="1" t="str">
        <f t="shared" si="44"/>
        <v>1, 55, 20, 1, 1, 1, 1, 1, 1</v>
      </c>
      <c r="I22" s="3" t="s">
        <v>91</v>
      </c>
      <c r="L22">
        <v>1</v>
      </c>
      <c r="M22">
        <v>1</v>
      </c>
      <c r="N22">
        <v>1</v>
      </c>
      <c r="O22" s="3" t="s">
        <v>97</v>
      </c>
      <c r="P22">
        <v>5</v>
      </c>
      <c r="R22">
        <v>1</v>
      </c>
      <c r="S22">
        <v>45</v>
      </c>
      <c r="T22">
        <v>55</v>
      </c>
      <c r="U22" s="3" t="s">
        <v>94</v>
      </c>
      <c r="X22">
        <v>1</v>
      </c>
      <c r="Y22">
        <v>10</v>
      </c>
      <c r="Z22">
        <v>20</v>
      </c>
      <c r="AA22" s="3" t="s">
        <v>77</v>
      </c>
      <c r="AB22" t="s">
        <v>99</v>
      </c>
      <c r="AD22">
        <v>0.05</v>
      </c>
      <c r="AE22">
        <v>1</v>
      </c>
      <c r="AF22">
        <v>1</v>
      </c>
      <c r="AG22" s="3" t="s">
        <v>77</v>
      </c>
      <c r="AH22" t="s">
        <v>99</v>
      </c>
      <c r="AJ22">
        <v>0.05</v>
      </c>
      <c r="AK22">
        <v>1</v>
      </c>
      <c r="AL22">
        <v>1</v>
      </c>
      <c r="AM22" s="3" t="s">
        <v>77</v>
      </c>
      <c r="AN22" t="s">
        <v>99</v>
      </c>
      <c r="AP22">
        <v>0.05</v>
      </c>
      <c r="AQ22">
        <v>1</v>
      </c>
      <c r="AR22">
        <v>1</v>
      </c>
      <c r="AS22" s="3" t="s">
        <v>77</v>
      </c>
      <c r="AT22" t="s">
        <v>99</v>
      </c>
      <c r="AV22">
        <v>0.05</v>
      </c>
      <c r="AW22">
        <v>1</v>
      </c>
      <c r="AX22">
        <v>1</v>
      </c>
      <c r="AY22" s="3" t="s">
        <v>77</v>
      </c>
      <c r="AZ22" t="s">
        <v>99</v>
      </c>
      <c r="BB22">
        <v>0.05</v>
      </c>
      <c r="BC22">
        <v>1</v>
      </c>
      <c r="BD22">
        <v>1</v>
      </c>
      <c r="BE22" s="3" t="s">
        <v>77</v>
      </c>
      <c r="BF22" t="s">
        <v>99</v>
      </c>
      <c r="BH22">
        <v>0.05</v>
      </c>
      <c r="BI22">
        <v>1</v>
      </c>
      <c r="BJ22">
        <v>1</v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BE2:BE22 U2:U22 AS2:AS22 AM2:AM22 AG2:AG22 AA2:AA22 O2:O22 I2:I22 AY18:AY2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C9"/>
  <sheetViews>
    <sheetView tabSelected="1" workbookViewId="0">
      <selection activeCell="A4" sqref="A4"/>
    </sheetView>
  </sheetViews>
  <sheetFormatPr defaultRowHeight="16.5" x14ac:dyDescent="0.3"/>
  <cols>
    <col min="1" max="2" width="15.375" customWidth="1"/>
  </cols>
  <sheetData>
    <row r="1" spans="1:3" ht="27" customHeight="1" x14ac:dyDescent="0.3">
      <c r="A1" t="s">
        <v>78</v>
      </c>
      <c r="B1" t="s">
        <v>79</v>
      </c>
      <c r="C1" s="7" t="s">
        <v>80</v>
      </c>
    </row>
    <row r="2" spans="1:3" x14ac:dyDescent="0.3">
      <c r="A2">
        <v>0</v>
      </c>
      <c r="B2">
        <v>9</v>
      </c>
      <c r="C2">
        <v>1</v>
      </c>
    </row>
    <row r="3" spans="1:3" x14ac:dyDescent="0.3">
      <c r="A3">
        <v>10</v>
      </c>
      <c r="B3">
        <v>19</v>
      </c>
      <c r="C3">
        <v>1.1000000000000001</v>
      </c>
    </row>
    <row r="4" spans="1:3" x14ac:dyDescent="0.3">
      <c r="A4">
        <v>20</v>
      </c>
      <c r="B4">
        <v>29</v>
      </c>
      <c r="C4">
        <v>1.2</v>
      </c>
    </row>
    <row r="5" spans="1:3" x14ac:dyDescent="0.3">
      <c r="A5">
        <v>30</v>
      </c>
      <c r="B5">
        <v>39</v>
      </c>
      <c r="C5">
        <v>1.3</v>
      </c>
    </row>
    <row r="6" spans="1:3" x14ac:dyDescent="0.3">
      <c r="A6">
        <v>40</v>
      </c>
      <c r="B6">
        <v>49</v>
      </c>
      <c r="C6">
        <v>1.4</v>
      </c>
    </row>
    <row r="7" spans="1:3" x14ac:dyDescent="0.3">
      <c r="A7">
        <v>50</v>
      </c>
      <c r="B7">
        <v>59</v>
      </c>
      <c r="C7">
        <v>1.5</v>
      </c>
    </row>
    <row r="8" spans="1:3" x14ac:dyDescent="0.3">
      <c r="A8">
        <v>60</v>
      </c>
      <c r="B8">
        <v>69</v>
      </c>
      <c r="C8">
        <v>1.6</v>
      </c>
    </row>
    <row r="9" spans="1:3" x14ac:dyDescent="0.3">
      <c r="A9">
        <v>70</v>
      </c>
      <c r="B9">
        <v>999999999</v>
      </c>
      <c r="C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B3" sqref="B3"/>
    </sheetView>
  </sheetViews>
  <sheetFormatPr defaultRowHeight="16.5" x14ac:dyDescent="0.3"/>
  <cols>
    <col min="2" max="2" width="47.875" customWidth="1"/>
  </cols>
  <sheetData>
    <row r="1" spans="1:2" x14ac:dyDescent="0.3">
      <c r="B1" t="s">
        <v>68</v>
      </c>
    </row>
    <row r="2" spans="1:2" x14ac:dyDescent="0.3">
      <c r="A2">
        <v>1</v>
      </c>
      <c r="B2" t="s">
        <v>73</v>
      </c>
    </row>
    <row r="3" spans="1:2" x14ac:dyDescent="0.3">
      <c r="A3">
        <v>2</v>
      </c>
      <c r="B3" t="s">
        <v>74</v>
      </c>
    </row>
    <row r="4" spans="1:2" x14ac:dyDescent="0.3">
      <c r="A4">
        <v>3</v>
      </c>
      <c r="B4" t="s">
        <v>69</v>
      </c>
    </row>
    <row r="5" spans="1:2" x14ac:dyDescent="0.3">
      <c r="A5">
        <v>4</v>
      </c>
      <c r="B5" t="s">
        <v>70</v>
      </c>
    </row>
    <row r="6" spans="1:2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2020-04-23T03:06:42Z</dcterms:modified>
</cp:coreProperties>
</file>