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ieme\OneDrive\Masaüstü\"/>
    </mc:Choice>
  </mc:AlternateContent>
  <xr:revisionPtr revIDLastSave="0" documentId="13_ncr:1_{DD04EB33-1CAB-4EC2-8C32-4BBA537B4497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EKİM24" sheetId="1" r:id="rId1"/>
    <sheet name="KASIM24" sheetId="2" r:id="rId2"/>
    <sheet name="ARALIK24" sheetId="5" r:id="rId3"/>
    <sheet name="OCAK25" sheetId="7" r:id="rId4"/>
    <sheet name="ŞUBAT25" sheetId="8" r:id="rId5"/>
    <sheet name="MART25" sheetId="9" r:id="rId6"/>
  </sheets>
  <definedNames>
    <definedName name="_xlnm._FilterDatabase" localSheetId="2" hidden="1">ARALIK24!$A$1:$AB$252</definedName>
    <definedName name="_xlnm._FilterDatabase" localSheetId="0" hidden="1">EKİM24!$A$1:$AB$128</definedName>
    <definedName name="_xlnm._FilterDatabase" localSheetId="1" hidden="1">KASIM24!$A$1:$AB$125</definedName>
    <definedName name="_xlnm._FilterDatabase" localSheetId="5" hidden="1">MART25!$A$1:$AB$119</definedName>
    <definedName name="_xlnm._FilterDatabase" localSheetId="3" hidden="1">OCAK25!$A$1:$AB$114</definedName>
    <definedName name="_xlnm._FilterDatabase" localSheetId="4" hidden="1">ŞUBAT25!$A$1:$AB$115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9" i="9" l="1"/>
  <c r="Y117" i="9"/>
  <c r="Y115" i="8"/>
  <c r="Y113" i="8"/>
  <c r="Y114" i="7"/>
  <c r="Y112" i="7"/>
  <c r="Y100" i="2"/>
  <c r="V28" i="1"/>
  <c r="V27" i="1"/>
  <c r="V26" i="1" l="1"/>
  <c r="V18" i="1"/>
  <c r="V19" i="1"/>
  <c r="V20" i="1"/>
  <c r="V21" i="1"/>
  <c r="V22" i="1"/>
  <c r="V23" i="1"/>
  <c r="V24" i="1"/>
  <c r="V25" i="1"/>
  <c r="V6" i="1"/>
  <c r="V7" i="1"/>
  <c r="V8" i="1"/>
  <c r="V9" i="1"/>
  <c r="V10" i="1"/>
  <c r="V16" i="1"/>
  <c r="V14" i="1"/>
  <c r="V13" i="1"/>
  <c r="V12" i="1"/>
  <c r="V11" i="1"/>
  <c r="V5" i="1"/>
  <c r="V4" i="1"/>
  <c r="V3" i="1"/>
  <c r="Y103" i="1"/>
  <c r="V17" i="1"/>
  <c r="V15" i="1"/>
  <c r="V2" i="1"/>
</calcChain>
</file>

<file path=xl/sharedStrings.xml><?xml version="1.0" encoding="utf-8"?>
<sst xmlns="http://schemas.openxmlformats.org/spreadsheetml/2006/main" count="8241" uniqueCount="1124">
  <si>
    <t>TARİH</t>
  </si>
  <si>
    <t>MSD</t>
  </si>
  <si>
    <t>MÜŞTERİ</t>
  </si>
  <si>
    <t>ÖDEME 
DURUMU</t>
  </si>
  <si>
    <t>AÇIK
HESAP</t>
  </si>
  <si>
    <t>BORUSAN TESLİMAT DURUMU</t>
  </si>
  <si>
    <t xml:space="preserve">DİVA TESLİMAT  </t>
  </si>
  <si>
    <t>DİVA MONTAJ KAYDI</t>
  </si>
  <si>
    <t xml:space="preserve">TAHMİNİ BEKLEME </t>
  </si>
  <si>
    <t xml:space="preserve">FATURA </t>
  </si>
  <si>
    <t>NOTLAR</t>
  </si>
  <si>
    <t>SLİP DETAY</t>
  </si>
  <si>
    <t>ÜRÜN KODU YAZ</t>
  </si>
  <si>
    <t>TOPTAN FİYAT</t>
  </si>
  <si>
    <t>PARERENDE FİYAT</t>
  </si>
  <si>
    <t>MONTAJ</t>
  </si>
  <si>
    <t>ADET</t>
  </si>
  <si>
    <t>TOPTAN FİYAT LİSTESİ</t>
  </si>
  <si>
    <t>PERAKENDE FİYAT LİSTESİ</t>
  </si>
  <si>
    <t>MONTAJ FİYAT FARKI</t>
  </si>
  <si>
    <t>NAKİT SATIŞ TEKLİFİ</t>
  </si>
  <si>
    <t>İNDİRİM ORANI</t>
  </si>
  <si>
    <t>ÖDEME ŞEKLİ</t>
  </si>
  <si>
    <t>BUNDLE İNDİRİM TUTARLARI</t>
  </si>
  <si>
    <t>HESABA GEÇEN</t>
  </si>
  <si>
    <t>Tek Slip</t>
  </si>
  <si>
    <t>KARTA TAKSİT</t>
  </si>
  <si>
    <t>OK</t>
  </si>
  <si>
    <t>YOK</t>
  </si>
  <si>
    <t>HEMEN TESLİM</t>
  </si>
  <si>
    <t>HAVALE + KART</t>
  </si>
  <si>
    <t>Toplam</t>
  </si>
  <si>
    <t>.</t>
  </si>
  <si>
    <t>KEMAL</t>
  </si>
  <si>
    <t>YILDIZ VEREP</t>
  </si>
  <si>
    <t>01.10.2024 TARİHİNDE 4.800TL ZİRAAT BANKASINA YATIRILDI.</t>
  </si>
  <si>
    <t>LI63TCA11T</t>
  </si>
  <si>
    <t>İHSAN</t>
  </si>
  <si>
    <t>HALİL ÇUHADAR</t>
  </si>
  <si>
    <t>2.800TL NAKİT 6.000TL YK KREDİ 3 TAKSİT OK:067773 2.800TL 09.10.24 TARİHİNDE ZİRAAT BANKASINA YATIRILDI.</t>
  </si>
  <si>
    <t>DW15701</t>
  </si>
  <si>
    <t>ÇELİKER ALTINTAŞ (ŞİRKET)</t>
  </si>
  <si>
    <t>WG42A1X2TR</t>
  </si>
  <si>
    <t>SN234W01DT</t>
  </si>
  <si>
    <t>GÖZDE ÇİÇEK</t>
  </si>
  <si>
    <t>MT</t>
  </si>
  <si>
    <t>09.10.2024 23.750TL Y.KREDİ 6 TAKSİT OK:702922</t>
  </si>
  <si>
    <t>HR2041</t>
  </si>
  <si>
    <t>WQ51G200TR</t>
  </si>
  <si>
    <t>KK</t>
  </si>
  <si>
    <t>09.10.2024 2.200TL Y.KREDİ 7 TAKSİT OK:531212</t>
  </si>
  <si>
    <t>10.10.24 17600 GARANTİ 7 TAKSİT</t>
  </si>
  <si>
    <t>SALİHA ÖZBAĞA ACICI</t>
  </si>
  <si>
    <t>ALPER KARAAĞAC</t>
  </si>
  <si>
    <t>KG76PAIC0N</t>
  </si>
  <si>
    <t>ÖZLEM</t>
  </si>
  <si>
    <t>MELDA APAYDIN</t>
  </si>
  <si>
    <t>WG52A2A2ZOTR</t>
  </si>
  <si>
    <t>10.10.24 9750 YAPI 6 TAKSİT OK:412176</t>
  </si>
  <si>
    <t>10.10.2024 YAPI 6 TAKSİT OK :669262</t>
  </si>
  <si>
    <t>10.10.24 YAPI 6 TAKSİT OK:662262</t>
  </si>
  <si>
    <t xml:space="preserve"> 10.10.24 YAPI 6B TAKSİT OK :518463</t>
  </si>
  <si>
    <t>ALPERGÜN KUYUMCULUK</t>
  </si>
  <si>
    <t>11.10.24 AKBANK 5 TAKSİT OK:523744</t>
  </si>
  <si>
    <t>KD76NAWEON</t>
  </si>
  <si>
    <t>SN216W00DT</t>
  </si>
  <si>
    <t>İSMAİL BOSTAN</t>
  </si>
  <si>
    <t>HAVALE</t>
  </si>
  <si>
    <t>(ALACAĞA MAHSUBEN)  2400000580 Nolu 26.05.2024 tarihli fatura iptal edilecek</t>
  </si>
  <si>
    <t>ÖDEME 26.05.2024 TARİHİNDE ZİRAAT BANKA HAVALE OLARAK ALINDI BUZDOLABI DEĞİŞTİĞİ İÇİN YENİ FATURA OLUŞTURULDU</t>
  </si>
  <si>
    <t>SN23IW62KT</t>
  </si>
  <si>
    <t>GÖNÜL SEVİŞ</t>
  </si>
  <si>
    <t>15.000TL NAKİT ALINDI 2.000 TEK SİLİP OK:273353</t>
  </si>
  <si>
    <t>NAKİT+KK</t>
  </si>
  <si>
    <t>MERVE TÜRKBAŞ</t>
  </si>
  <si>
    <t xml:space="preserve">OK </t>
  </si>
  <si>
    <t>DENİZBANK BONUS  7 TAKSİT OK:171766</t>
  </si>
  <si>
    <t>8.500.00</t>
  </si>
  <si>
    <t>9.350.00</t>
  </si>
  <si>
    <t>ALACAĞA MAHSUBEN</t>
  </si>
  <si>
    <t>DİLEK ÖNER</t>
  </si>
  <si>
    <t>HAVVA BOZKURT</t>
  </si>
  <si>
    <t>HÜSEYİN ASLAN</t>
  </si>
  <si>
    <t>ALİ RIZA ASLAN</t>
  </si>
  <si>
    <t>WG52A2Z0TR</t>
  </si>
  <si>
    <t>AKBANK 7 TAKSİT OK:997866</t>
  </si>
  <si>
    <t>NAKİT</t>
  </si>
  <si>
    <t>KEMAL ZÜLFİGAROĞLU</t>
  </si>
  <si>
    <t>DENİZ BONUS 4 TAKSİT OK:771594</t>
  </si>
  <si>
    <t>PHLSTH3020/10</t>
  </si>
  <si>
    <t>DİKEY ÜTÜ</t>
  </si>
  <si>
    <t>TEB BONUS 7 TAKSİT OK:930235</t>
  </si>
  <si>
    <t>16.10.24 TARİHİNDE 44.000 TEK ÖDEME ALINDI</t>
  </si>
  <si>
    <t>AYŞE ÖZDER BİROL</t>
  </si>
  <si>
    <t>GS33VVWEON</t>
  </si>
  <si>
    <t>YK 5 TAKSİT OK:226340</t>
  </si>
  <si>
    <t>ZERRİN HOŞGEN</t>
  </si>
  <si>
    <t>NAKİT 17.10.24 TARİHİNDE ZİRAAT BANKA YATIRILDI</t>
  </si>
  <si>
    <t>HR3705/10</t>
  </si>
  <si>
    <t>EL MİKSERİ</t>
  </si>
  <si>
    <t>WG52A2ZTR</t>
  </si>
  <si>
    <t>SN23II62KT</t>
  </si>
  <si>
    <t>AYŞE İÇEM</t>
  </si>
  <si>
    <t>OGÜN DİNC</t>
  </si>
  <si>
    <t>EVET</t>
  </si>
  <si>
    <t>BEKLİYOR</t>
  </si>
  <si>
    <t>10 GÜN</t>
  </si>
  <si>
    <t>KG86NVWEON</t>
  </si>
  <si>
    <t>0.0000</t>
  </si>
  <si>
    <t>ÖZLEM DİNC</t>
  </si>
  <si>
    <t>0.000</t>
  </si>
  <si>
    <t>WQ41G200TR</t>
  </si>
  <si>
    <t>ERDAL DÜRÜST</t>
  </si>
  <si>
    <t>VS06B1110</t>
  </si>
  <si>
    <t>0.00000</t>
  </si>
  <si>
    <t>60 GÜN</t>
  </si>
  <si>
    <t>NAKİT ALINDI</t>
  </si>
  <si>
    <t>ÜNAL TÜRKERİ</t>
  </si>
  <si>
    <t>HB557JYH2T</t>
  </si>
  <si>
    <t>EO7C9HO12O</t>
  </si>
  <si>
    <t>LC64KPJ70T</t>
  </si>
  <si>
    <t>SN53IS50KT</t>
  </si>
  <si>
    <t>BF520LMR0</t>
  </si>
  <si>
    <t>GARANTİ BONUS 7 TAKSİT OK:993308</t>
  </si>
  <si>
    <t>HÜSEYİN AYAZ</t>
  </si>
  <si>
    <t>HB214FBW1T</t>
  </si>
  <si>
    <t>EO7C2PO12O</t>
  </si>
  <si>
    <t>LC65FCJ20T</t>
  </si>
  <si>
    <t>ÖDEMESİ HESAPA ATTI</t>
  </si>
  <si>
    <t>İREM SÜSLÜ</t>
  </si>
  <si>
    <t>WG44A2FOTR</t>
  </si>
  <si>
    <t>EO6C9P0000</t>
  </si>
  <si>
    <t>HB514FBH2T</t>
  </si>
  <si>
    <t>KG55NCIEON</t>
  </si>
  <si>
    <t>VSX21A300</t>
  </si>
  <si>
    <t>500 PİRİM</t>
  </si>
  <si>
    <t>MURAT DOĞAN</t>
  </si>
  <si>
    <t>FİNANSA 3 TAKSİT</t>
  </si>
  <si>
    <t>FİNANSA 3 TAKSİT ONAY 872349</t>
  </si>
  <si>
    <t>YESİM AKDENİZ</t>
  </si>
  <si>
    <t>SERHAN ZİYA AKDAĞ</t>
  </si>
  <si>
    <t xml:space="preserve">KG55NVWEON </t>
  </si>
  <si>
    <t>ZAİDE ÖZLEK</t>
  </si>
  <si>
    <t>OZAN BEYİN BİLGİSİ DAHİLİNDE</t>
  </si>
  <si>
    <t>MAHMUT BULUT</t>
  </si>
  <si>
    <t>KG76PAWCON</t>
  </si>
  <si>
    <t>SN23162KT</t>
  </si>
  <si>
    <t>WG42A2ZOTR</t>
  </si>
  <si>
    <t>OZAN BEYİN BİLGİSİ DAHİLİNDE ÖZEL FİYAT ÜZERİNDEN HESAPLANMIŞTIR</t>
  </si>
  <si>
    <t>08.10.2024 29.500TL ZİRAAT HAVALE ÇELİKER TİC.</t>
  </si>
  <si>
    <t>28.10.2024 29.500TL ZİRAAT HAVALE ÇELİKER TİC.</t>
  </si>
  <si>
    <t>23.10.2024 29.500TL ZİRAAT HAVALE ÇELİKER TİC.</t>
  </si>
  <si>
    <t>PAZAR SATIŞI</t>
  </si>
  <si>
    <t>24.10.2024 TARİHİNDE ZİRAAT BANKASINA YATIRILDI</t>
  </si>
  <si>
    <t>ESİN FERAH</t>
  </si>
  <si>
    <t>KASIM</t>
  </si>
  <si>
    <t>KG86NVWE0N</t>
  </si>
  <si>
    <t>HAVALE ZİRAAT BANKASI 29.10.2024</t>
  </si>
  <si>
    <t>WG52A2ZOTR</t>
  </si>
  <si>
    <t>HALİL KOTOMAN</t>
  </si>
  <si>
    <t xml:space="preserve">1.200TL NAKİT ALINDI ÜRÜN TESLİM OLDU </t>
  </si>
  <si>
    <t>HASAN AKGÜN</t>
  </si>
  <si>
    <t>EO6C2PB11L</t>
  </si>
  <si>
    <t>LC63KPJ20T</t>
  </si>
  <si>
    <t>SUNA KOCAK</t>
  </si>
  <si>
    <t>24000 BONUS TEK 87000 3 TAKSİT</t>
  </si>
  <si>
    <t xml:space="preserve">5 AY </t>
  </si>
  <si>
    <t>LC65FCJ00T</t>
  </si>
  <si>
    <t>5 QY</t>
  </si>
  <si>
    <t>EN6C9P012O</t>
  </si>
  <si>
    <t>5AY</t>
  </si>
  <si>
    <t>KG76NCIEON</t>
  </si>
  <si>
    <t>KEVSER ZEHRA  KÜCÜKGÖRMEN</t>
  </si>
  <si>
    <t>KARTA CEKİLDİ 3 TAKSİT</t>
  </si>
  <si>
    <t>KG86PFWCON</t>
  </si>
  <si>
    <t>WQ44G2C1TR</t>
  </si>
  <si>
    <t>LC65FCJOOT</t>
  </si>
  <si>
    <t>NEŞE AYNACI</t>
  </si>
  <si>
    <t>KARTA 7 TAKSİT YAPI</t>
  </si>
  <si>
    <t>yok</t>
  </si>
  <si>
    <t>SN216W00T</t>
  </si>
  <si>
    <t>YAPIKREDİ 7 TK OK:236060</t>
  </si>
  <si>
    <t>YAPIKREDİ 3TK OK:651133</t>
  </si>
  <si>
    <t>YAPIKREDİ 3 TK OK.651133</t>
  </si>
  <si>
    <t>BONUS TEK S.OK:869313 YAPIKREDİ 3TK OK:706650</t>
  </si>
  <si>
    <t>BONUS TEK S.OK:869313 YAPIKREDİ 3TK OK:706651</t>
  </si>
  <si>
    <t>BONUS TEK S.OK:869313 YAPIKREDİ 3TK OK:706652</t>
  </si>
  <si>
    <t>BONUS TEK S.OK:869313 YAPIKREDİ 3TK OK:706653</t>
  </si>
  <si>
    <t>BONUS TEK S.OK:869313 YAPIKREDİ 3TK OK:706654</t>
  </si>
  <si>
    <t>SARUHAN DURMAZ</t>
  </si>
  <si>
    <t>FATMA SATILMIŞ</t>
  </si>
  <si>
    <t>yapı k.7 tak. OK:425635</t>
  </si>
  <si>
    <t>GÜNLÜK NET SATIŞ</t>
  </si>
  <si>
    <t xml:space="preserve">Toplam NET </t>
  </si>
  <si>
    <t xml:space="preserve">SATIŞ </t>
  </si>
  <si>
    <t>4.800.00</t>
  </si>
  <si>
    <t>8.800.00</t>
  </si>
  <si>
    <t>39.500.00</t>
  </si>
  <si>
    <t>2.200.00</t>
  </si>
  <si>
    <t>23.750.00</t>
  </si>
  <si>
    <t>17000.00</t>
  </si>
  <si>
    <t>9.750.00</t>
  </si>
  <si>
    <t>64.000.00</t>
  </si>
  <si>
    <t>21.600.00</t>
  </si>
  <si>
    <t>39.000.00</t>
  </si>
  <si>
    <t>17.000.00</t>
  </si>
  <si>
    <t>10.000.00</t>
  </si>
  <si>
    <t>22.000.00</t>
  </si>
  <si>
    <t>2.000.00</t>
  </si>
  <si>
    <t>17.500.00</t>
  </si>
  <si>
    <t>1.250.00</t>
  </si>
  <si>
    <t>19.500.00</t>
  </si>
  <si>
    <t>4.500.00</t>
  </si>
  <si>
    <t>37.750.00</t>
  </si>
  <si>
    <t>20.000.00</t>
  </si>
  <si>
    <t>55.450.00</t>
  </si>
  <si>
    <t>51.000.00</t>
  </si>
  <si>
    <t>87.000.00</t>
  </si>
  <si>
    <t>26.000.00</t>
  </si>
  <si>
    <t>21.500.00</t>
  </si>
  <si>
    <t>61.500.00</t>
  </si>
  <si>
    <t>15.900.00</t>
  </si>
  <si>
    <t>80.000.00</t>
  </si>
  <si>
    <t>111.000.00</t>
  </si>
  <si>
    <t>98.280.00</t>
  </si>
  <si>
    <t>56.000.00</t>
  </si>
  <si>
    <t>UFUK EKŞİ</t>
  </si>
  <si>
    <t>HB557JEB6T</t>
  </si>
  <si>
    <t>LC65FCJ60T</t>
  </si>
  <si>
    <t>EO7C6HO12O</t>
  </si>
  <si>
    <t>BE525LMS0</t>
  </si>
  <si>
    <t>SN53IS62MT</t>
  </si>
  <si>
    <t>OCAK</t>
  </si>
  <si>
    <t>MAYIS</t>
  </si>
  <si>
    <t>YAPI KARDİ 7 TAKSİT</t>
  </si>
  <si>
    <t>122.000.00</t>
  </si>
  <si>
    <t>100.000.00</t>
  </si>
  <si>
    <t>KG76PAICON</t>
  </si>
  <si>
    <t>YAPI KRADİ KARTA 7 TAKSİT</t>
  </si>
  <si>
    <t>ONAY KODU 916882</t>
  </si>
  <si>
    <t>DW15703</t>
  </si>
  <si>
    <t>12.500.00</t>
  </si>
  <si>
    <t>MEHMET ATA BARAN ÖZPINAR</t>
  </si>
  <si>
    <t>ZİRAAT HAVALE</t>
  </si>
  <si>
    <t>HB214FBS1T</t>
  </si>
  <si>
    <t>LC63KPJ61T</t>
  </si>
  <si>
    <t>EO6C6PB11O</t>
  </si>
  <si>
    <t>1.621.180.00</t>
  </si>
  <si>
    <t>ABDÜLHAKİM AKKURT</t>
  </si>
  <si>
    <t>BONUS 7 TAKSİT OK:925797</t>
  </si>
  <si>
    <t>KOMŞU</t>
  </si>
  <si>
    <t>ÖZGÜR DÜKEL</t>
  </si>
  <si>
    <t>İSMAİL MİNEZ</t>
  </si>
  <si>
    <t>BONUS 3 TAKSİT OK:753239</t>
  </si>
  <si>
    <t>KG55NVIE0N</t>
  </si>
  <si>
    <t>NOSİ TEKNOLOJİ YAZ. DAN.</t>
  </si>
  <si>
    <t>BONUS 7  TAKSİT OK:172865</t>
  </si>
  <si>
    <t>02.11.24 AKBANK4 TAKSİT OK:441385</t>
  </si>
  <si>
    <t>ÜRÜN AYIRILDI</t>
  </si>
  <si>
    <t>NAKİT HAVALE</t>
  </si>
  <si>
    <t>NAKİT+HAVALE</t>
  </si>
  <si>
    <t>VESİLE GÜLSER AKSAKAL</t>
  </si>
  <si>
    <t>GÜLŞEN DÜRMÜŞ</t>
  </si>
  <si>
    <t>KG55NVWEON</t>
  </si>
  <si>
    <t>MEHMET PİLOT KANGİN</t>
  </si>
  <si>
    <t>15.200 NAKİT+1.050 ZİRAAT HAVALE</t>
  </si>
  <si>
    <t>CEM SAYLIKOĞLU</t>
  </si>
  <si>
    <t>BONUS 7 TAKSİT OK: 533691</t>
  </si>
  <si>
    <t>WQ41G2C0TR</t>
  </si>
  <si>
    <t>EO7C9PO12O</t>
  </si>
  <si>
    <t>SN23IC62MT</t>
  </si>
  <si>
    <t>KADİR ERKOÇ</t>
  </si>
  <si>
    <t>YK 4 TAKSİT OK:946338</t>
  </si>
  <si>
    <t>24.10.2024 YAPIK 5 TK OK:596046</t>
  </si>
  <si>
    <t>24.10.2024 YAPIK 5 TK OK:504441</t>
  </si>
  <si>
    <t>07.11.24 15.000TL ZİRAAT 2 TAKSİT OK:969050</t>
  </si>
  <si>
    <t>07.11.24 MAIL ORDER YK 3 TAKSİT OK:149831</t>
  </si>
  <si>
    <t>01.11.24 HAVALE 60.000TL</t>
  </si>
  <si>
    <t>67.000TL ZİRAAT HAVALE</t>
  </si>
  <si>
    <t>10.10.24 AKBANKA YATIRILDI</t>
  </si>
  <si>
    <t>16.10.24 AKBANKA YATIRILDI</t>
  </si>
  <si>
    <t>3.300 ZİRAAT BANKASINA HAVALE YAPILDI dekont isteniyor.</t>
  </si>
  <si>
    <t>NETİCE PAVİK ADINA AYRILAN MAK ALINDI GERİ İADESİ YAPILACAK</t>
  </si>
  <si>
    <t>AZAM AHMADİ</t>
  </si>
  <si>
    <t>BARIŞ BOZKURT</t>
  </si>
  <si>
    <t xml:space="preserve">NAKİT  </t>
  </si>
  <si>
    <t>HBCV00005AEESN</t>
  </si>
  <si>
    <t>PHİLİPS  HDA150\60  KAHVE MAK</t>
  </si>
  <si>
    <t>07.11 de 200tl alındı 10.11de 10000tl+6300tl yatrıldı.</t>
  </si>
  <si>
    <t>fatura 10.11.24te kesildi</t>
  </si>
  <si>
    <t>DİLEK UYSAL ER</t>
  </si>
  <si>
    <t>BONUSA 7 TAKSİT</t>
  </si>
  <si>
    <t>OK:880046</t>
  </si>
  <si>
    <t>NECDET ÇETİN</t>
  </si>
  <si>
    <t>DENİZBONUS  7 TAKSİT</t>
  </si>
  <si>
    <t>OK:216940</t>
  </si>
  <si>
    <t>YK 6 TAKSİT OK:081382</t>
  </si>
  <si>
    <t>12.11.2024 de cekildi</t>
  </si>
  <si>
    <t>FADİME ŞENOL</t>
  </si>
  <si>
    <t xml:space="preserve">13.11.2024 DE </t>
  </si>
  <si>
    <t>SN234I01DT</t>
  </si>
  <si>
    <t>KG55NVIF1N</t>
  </si>
  <si>
    <t>HESAPI KAPATTI</t>
  </si>
  <si>
    <t>İŞ BNK 5 TAKSİT OK:114925</t>
  </si>
  <si>
    <t>MÜŞTERİMİZ DAHA BÜYÜK AIR FRY ALDI</t>
  </si>
  <si>
    <t>FATURA DEĞİŞECEK</t>
  </si>
  <si>
    <t>AHMET KURNAZ</t>
  </si>
  <si>
    <t>TP703R19</t>
  </si>
  <si>
    <t>ONLINE</t>
  </si>
  <si>
    <t>Sipariş No: 1117784066</t>
  </si>
  <si>
    <t>YELDA BULDAN</t>
  </si>
  <si>
    <t>14.11.2024 TARİHİNDE 1.500TL NAKİT+02.11.2024 TARİHİNDE İŞ BNK 5 TAKSİT 3.300TL OK:026697</t>
  </si>
  <si>
    <t>ONLINE SATIŞ</t>
  </si>
  <si>
    <t>TOLGA ADATEPE</t>
  </si>
  <si>
    <t>20.000TL HAVALE</t>
  </si>
  <si>
    <t>WG44B2A0TR</t>
  </si>
  <si>
    <t>BONUS 7 TAKSİT OK:487399</t>
  </si>
  <si>
    <t>15.11.24 TARİHİNDE FATURA KESİLDİ</t>
  </si>
  <si>
    <t>YELİZ OKUMUŞ</t>
  </si>
  <si>
    <t>19.800TL NAKİT+67.700TL ZİRAAT HAVALE</t>
  </si>
  <si>
    <t>WG52A2F0TR</t>
  </si>
  <si>
    <t>BEYZA YAZICI</t>
  </si>
  <si>
    <t>36400 TL GARANTİ 7 TAKSİT</t>
  </si>
  <si>
    <t>ONAY 713986</t>
  </si>
  <si>
    <t>KART</t>
  </si>
  <si>
    <t>ALPASLAN KADIOĞLU</t>
  </si>
  <si>
    <t>37000 TL GARANTİ 7 TAKSİY</t>
  </si>
  <si>
    <t>WTOOH200TR</t>
  </si>
  <si>
    <t>GONCA YEŞİLYURT</t>
  </si>
  <si>
    <t>TEMMUZ</t>
  </si>
  <si>
    <t>AĞUSTOS</t>
  </si>
  <si>
    <t>EYLÜL</t>
  </si>
  <si>
    <t>BONUS 7 TAKSİT OK: 494506</t>
  </si>
  <si>
    <t>WG54B2A0TR</t>
  </si>
  <si>
    <t>SN27YI82DT</t>
  </si>
  <si>
    <t>ÇMŞ. MAK. TEŞHİRDEN KAPANACAK</t>
  </si>
  <si>
    <t>YEŞİM ARIK</t>
  </si>
  <si>
    <t>ZİRAAT 4 TAKSİT OK:434407</t>
  </si>
  <si>
    <t>WQ41G20TTR</t>
  </si>
  <si>
    <t xml:space="preserve">21.11.2024 ziraat 5 taksit 36000 </t>
  </si>
  <si>
    <t>GÜLCAN KABASAKAL</t>
  </si>
  <si>
    <t>SN23EI62KT</t>
  </si>
  <si>
    <t xml:space="preserve">GÖNÜL ŞEN </t>
  </si>
  <si>
    <t>MAİL ORDER YAPILDI</t>
  </si>
  <si>
    <t>BONUS 7 TAKSİT OK:367961</t>
  </si>
  <si>
    <t xml:space="preserve">FİDAN HALI </t>
  </si>
  <si>
    <t>KG86PFICON</t>
  </si>
  <si>
    <t>BONUS 7 TK OK:555705</t>
  </si>
  <si>
    <t>MEHMET EMRE YURTTAŞ</t>
  </si>
  <si>
    <t>BONUS 7 TK OK:542866</t>
  </si>
  <si>
    <t>HB557JYW5T</t>
  </si>
  <si>
    <t>EO6C2PP30O</t>
  </si>
  <si>
    <t>DOSTCAM SANAYİ TİC. AŞ</t>
  </si>
  <si>
    <t>1 AY</t>
  </si>
  <si>
    <t xml:space="preserve">YOK </t>
  </si>
  <si>
    <t>WG54B2AXTR</t>
  </si>
  <si>
    <t>SN23II62MT</t>
  </si>
  <si>
    <t>WQ45B2AXTR</t>
  </si>
  <si>
    <t>BF623LMG3</t>
  </si>
  <si>
    <t>EO7C8PP30O</t>
  </si>
  <si>
    <t>ATAKAN BULUT</t>
  </si>
  <si>
    <t>EN6C2PO12O</t>
  </si>
  <si>
    <t>ÜRÜNLER AYIRILDI</t>
  </si>
  <si>
    <t>İBRAHİM YAŞAR  TOPKAYA</t>
  </si>
  <si>
    <t>Y</t>
  </si>
  <si>
    <t xml:space="preserve">BLU DEN 9 TAKSİT </t>
  </si>
  <si>
    <t>TUĞCE AYAZ</t>
  </si>
  <si>
    <t>25,11,24</t>
  </si>
  <si>
    <t>1AY</t>
  </si>
  <si>
    <t>LC64KPJ20T</t>
  </si>
  <si>
    <t>EO6C2PP300</t>
  </si>
  <si>
    <t>SABİHA AYAZ</t>
  </si>
  <si>
    <t>HAVALE  YAPILDI</t>
  </si>
  <si>
    <t>PHILIPS XC7040</t>
  </si>
  <si>
    <t>100.000.00 TL HAVALE ATTI 26.11.24</t>
  </si>
  <si>
    <t>34.000 HAVALE 800TL NAKİT</t>
  </si>
  <si>
    <t>EGE ÜS KONRE DANIŞMANLIK</t>
  </si>
  <si>
    <t>42000 TL</t>
  </si>
  <si>
    <t>KG76NVIE0N</t>
  </si>
  <si>
    <t>HATTAT TATLICILIK</t>
  </si>
  <si>
    <t>LC65FC20T</t>
  </si>
  <si>
    <t>YO</t>
  </si>
  <si>
    <t>GÜLAY TÜRKMEN</t>
  </si>
  <si>
    <t>SEVİLAY ŞAŞMAZ</t>
  </si>
  <si>
    <t>WT00H200TR</t>
  </si>
  <si>
    <t>ÇEKİLDİ</t>
  </si>
  <si>
    <t>KAZIM DİLSİZ</t>
  </si>
  <si>
    <t>Sipariş No: 1117933859</t>
  </si>
  <si>
    <t>VSX41XTRM</t>
  </si>
  <si>
    <t>BONUS 7TK OK:283551</t>
  </si>
  <si>
    <t>19.000 BLUDAN GEÇİLDİ</t>
  </si>
  <si>
    <t xml:space="preserve"> 25.000 MAİL ORDER</t>
  </si>
  <si>
    <t>FİLİZ TATAR</t>
  </si>
  <si>
    <t>KG86PFIC0N</t>
  </si>
  <si>
    <t>ŞUBAT</t>
  </si>
  <si>
    <t>FİLİZ MADRAN</t>
  </si>
  <si>
    <t>İŞ BNK 5 TAKSİT OK:504165</t>
  </si>
  <si>
    <t>HB557JYS5T</t>
  </si>
  <si>
    <t>EP6A6HB20</t>
  </si>
  <si>
    <t>BE555LMS0</t>
  </si>
  <si>
    <t>50PUS8349</t>
  </si>
  <si>
    <t>1000 tl modül ödemesi yapıldı</t>
  </si>
  <si>
    <t>20.000 nakit 14000 havale edildi</t>
  </si>
  <si>
    <t>SENEM ZADAN REVİZYON</t>
  </si>
  <si>
    <t>ÜRETEN DENTAL DÜŞ HEKİMLİĞİ</t>
  </si>
  <si>
    <t>BONUS 7 TAKSİT OK:232338</t>
  </si>
  <si>
    <t>KF96NVPEA</t>
  </si>
  <si>
    <t>GÜLÇİN GÜVEN</t>
  </si>
  <si>
    <t>ET651FFP2E</t>
  </si>
  <si>
    <t>LC67BBK60T</t>
  </si>
  <si>
    <t>DENİZ BONUS 7 TAKSİT OK:394787</t>
  </si>
  <si>
    <t>MEHMET  YILMAZ</t>
  </si>
  <si>
    <t>LC645FCJ00</t>
  </si>
  <si>
    <t>MEHMET YILMAZ</t>
  </si>
  <si>
    <t>HB234FEH2T</t>
  </si>
  <si>
    <t>YK 4 TAKSİT OK:892467</t>
  </si>
  <si>
    <t>ATLAS İZMİR İŞ MAK.</t>
  </si>
  <si>
    <t>KG86PFWC0N</t>
  </si>
  <si>
    <t>WG42A2Z0TR</t>
  </si>
  <si>
    <t>TESLİM EDİLECEK</t>
  </si>
  <si>
    <t>HAZİRAN TESLİM</t>
  </si>
  <si>
    <t>HAZİRAN</t>
  </si>
  <si>
    <t>ÜRÜNLER AYRILDI</t>
  </si>
  <si>
    <t>29.11.24TARİHİNDE  3.500TL HAVALE ALINDI</t>
  </si>
  <si>
    <t>AYŞE SERT AYŞE KUAFÖR</t>
  </si>
  <si>
    <t>TEK SİLİP DENİZBANK</t>
  </si>
  <si>
    <t>TEK SİLİP</t>
  </si>
  <si>
    <t>WG5ZA2ZOTR</t>
  </si>
  <si>
    <t>21.000.00</t>
  </si>
  <si>
    <t>MUSTAFA TONGUÇ</t>
  </si>
  <si>
    <t>İŞBANKASI 5 TK OK:611590</t>
  </si>
  <si>
    <t>GS24VVWE0N</t>
  </si>
  <si>
    <t>KARGO</t>
  </si>
  <si>
    <t>MUSTAFA CAN YILMAZ</t>
  </si>
  <si>
    <t>Sip. No: 1117979701</t>
  </si>
  <si>
    <t>GARANTİ BONUS 7 TAKSİT OK:782851</t>
  </si>
  <si>
    <t>KG55NVWE0N</t>
  </si>
  <si>
    <t>OK:980321</t>
  </si>
  <si>
    <t>AYŞE SU ÖZTÜRK</t>
  </si>
  <si>
    <t>Sip. No:1117990301</t>
  </si>
  <si>
    <t>TP517R03</t>
  </si>
  <si>
    <t>OYA METE</t>
  </si>
  <si>
    <t>EO6C9PO00O</t>
  </si>
  <si>
    <t>BONUS 7 TAKSİT OK:195076</t>
  </si>
  <si>
    <t>70.000.00</t>
  </si>
  <si>
    <t>1.942.619.00</t>
  </si>
  <si>
    <t>TUTGU DUMAN ŞAHAN</t>
  </si>
  <si>
    <t>HB514FB2T</t>
  </si>
  <si>
    <t>VADTEKS VİLDAN DEMİRCAN</t>
  </si>
  <si>
    <t>1 HAFTA</t>
  </si>
  <si>
    <t>KG86NAID2N</t>
  </si>
  <si>
    <t>VAR</t>
  </si>
  <si>
    <t>LI63TCA1LT</t>
  </si>
  <si>
    <t>MAHMUT ÇIKMAZ</t>
  </si>
  <si>
    <t>KG56NLBEON</t>
  </si>
  <si>
    <t>VEDAT ÇAMLI</t>
  </si>
  <si>
    <t>3 AY</t>
  </si>
  <si>
    <t>10000 TL NAKİT GEDİRDİ</t>
  </si>
  <si>
    <t>A. HİZMET LTD.ŞTİ</t>
  </si>
  <si>
    <t>GÜLAY KÜCÜK</t>
  </si>
  <si>
    <t>10.000 TL NAKİT ALINDI</t>
  </si>
  <si>
    <t>BARAN BAĞRIYANIK</t>
  </si>
  <si>
    <t>4 AY</t>
  </si>
  <si>
    <t>SEBAHATTİN CELEN</t>
  </si>
  <si>
    <t>AYŞE ERBAYRAKÇI</t>
  </si>
  <si>
    <t>DEĞİŞİM OLDU</t>
  </si>
  <si>
    <t>SLİP TARİHİ 30.11.24 BONUS 7 TAKSİT OK:980321</t>
  </si>
  <si>
    <t>FF023LMS1</t>
  </si>
  <si>
    <t>HÜSEYİN RÜŞAN CELEBİ</t>
  </si>
  <si>
    <t>İCK SİGORTA</t>
  </si>
  <si>
    <t>LI63TCA21T</t>
  </si>
  <si>
    <t>WG54B2A1TR</t>
  </si>
  <si>
    <t>ALİ OĞURLU</t>
  </si>
  <si>
    <t>6 AY</t>
  </si>
  <si>
    <t>TEK
SLİP</t>
  </si>
  <si>
    <t>PERAKENDE FİYAT</t>
  </si>
  <si>
    <t>KARTA
TAKSİT</t>
  </si>
  <si>
    <t>GÜNLÜK
 NET SATIŞ</t>
  </si>
  <si>
    <t>AYTAÇ ERDEK</t>
  </si>
  <si>
    <t>DW15702</t>
  </si>
  <si>
    <t>HD9350/90</t>
  </si>
  <si>
    <t>SERHAN SERTER</t>
  </si>
  <si>
    <t>TEK SLİP OK:152487</t>
  </si>
  <si>
    <t>MAĞAZA TESLİM</t>
  </si>
  <si>
    <t>BONUS 7 TAKSİT OK:702222</t>
  </si>
  <si>
    <t>GÖKSENİN AYHAN</t>
  </si>
  <si>
    <t>KG76NCIE0N</t>
  </si>
  <si>
    <t>SABRİ BERK DEĞERLİ</t>
  </si>
  <si>
    <t>GÜLBERİ BİHTER SÖNMEZ</t>
  </si>
  <si>
    <t>SEZER ÇATALKAYA</t>
  </si>
  <si>
    <t xml:space="preserve">BAYRAKLI ŞUBEDEN 7 TAK </t>
  </si>
  <si>
    <t>ONAY 448332</t>
  </si>
  <si>
    <t>LC65KAJ30T</t>
  </si>
  <si>
    <t>HB237FEG5T</t>
  </si>
  <si>
    <t>EO7C6PO12O</t>
  </si>
  <si>
    <t>ÜMİT CİHAN YUMLU</t>
  </si>
  <si>
    <t>BERNA ZEYTİN</t>
  </si>
  <si>
    <t>NİHAL ANAR</t>
  </si>
  <si>
    <t>GARANTİ 6 TAKSİT OK:834413</t>
  </si>
  <si>
    <t>3  AY</t>
  </si>
  <si>
    <t>BONUS 7 TAKSİT OK:575948</t>
  </si>
  <si>
    <t>12.000TL HAVALE</t>
  </si>
  <si>
    <t>İŞ BANKASINA 5 TAKSİT OK:184874</t>
  </si>
  <si>
    <t>ZİRAAT 4 TK OK:957140</t>
  </si>
  <si>
    <t>GARANTİ BONUS 7 TAKSİT OK:644371</t>
  </si>
  <si>
    <t>BONUS KARTA 7 TAKSİT OK:697971</t>
  </si>
  <si>
    <t>KG55NCWE0N</t>
  </si>
  <si>
    <t>SN23IW62MT</t>
  </si>
  <si>
    <t>GARANTİ 7 TAKSİT OK:111962</t>
  </si>
  <si>
    <t>GARANTİ 7 TAKSİT OK:476018</t>
  </si>
  <si>
    <t>MART</t>
  </si>
  <si>
    <t>FATURA TARİHİ 09.12.2024</t>
  </si>
  <si>
    <t>GARANTİ BONUS 9 TAKSİT OK:963998</t>
  </si>
  <si>
    <t>VAHİDE UĞUR</t>
  </si>
  <si>
    <t>kk</t>
  </si>
  <si>
    <t>GÜNAY KORKMAZ</t>
  </si>
  <si>
    <t>AKBANK 4 TAKSİT OK:366464</t>
  </si>
  <si>
    <t>ÖDEME TARİHİ 11.12.24</t>
  </si>
  <si>
    <t>MEHMET KARADAĞ</t>
  </si>
  <si>
    <t>SN216II0DT</t>
  </si>
  <si>
    <t>GARANTİ BONUS 7 TAKSİT OK:717546</t>
  </si>
  <si>
    <t xml:space="preserve"> </t>
  </si>
  <si>
    <t>HEMEN</t>
  </si>
  <si>
    <t>12.12.24 TARİHİNDE ÖDEME ALINDI</t>
  </si>
  <si>
    <t>GARANTİ 7 TAKSİT OK:444692</t>
  </si>
  <si>
    <t>ŞÜKRİYE İNCİ ÖKMEN</t>
  </si>
  <si>
    <t>KG76NCWE0N</t>
  </si>
  <si>
    <t>VSC3A330</t>
  </si>
  <si>
    <t>42.000TL HAVALE ALINDI</t>
  </si>
  <si>
    <t>BONUS 7 TAKSİT OK:528270</t>
  </si>
  <si>
    <t>AYŞEN ÇİMENLİ</t>
  </si>
  <si>
    <t>Sipariş numaranız 1118122288</t>
  </si>
  <si>
    <t>ÖZGE ZEKİYE ÇARDAK</t>
  </si>
  <si>
    <t>RAMAZAN ŞAHİN</t>
  </si>
  <si>
    <t>15.12.24 BONUS 7 TAKSİT 21.750 ALINACAK</t>
  </si>
  <si>
    <t>SİNEM TAŞKIN</t>
  </si>
  <si>
    <t>GARANTİ BONUS 7 TAKSİT OK:793974</t>
  </si>
  <si>
    <t>EN6C9PO12O</t>
  </si>
  <si>
    <t>NEDİM DOĞAN</t>
  </si>
  <si>
    <t>BANU DEMİRDÖVEN</t>
  </si>
  <si>
    <t>YEŞİM KARA</t>
  </si>
  <si>
    <t>YAPI KREDİ 4 TAKSİT OK:865387</t>
  </si>
  <si>
    <t>PHLDST5020/30</t>
  </si>
  <si>
    <t>YAPI KREDİ 4 TAKSİT OK:828956</t>
  </si>
  <si>
    <t>LC63KPJ60T</t>
  </si>
  <si>
    <t>FİLİZ METİN</t>
  </si>
  <si>
    <t>HÜSEYİN UZUN</t>
  </si>
  <si>
    <t>MUSTAFA LEVENT ÜNAL</t>
  </si>
  <si>
    <t>KD76NXWE0N</t>
  </si>
  <si>
    <t>UZMAN OTOGAZ FATMA MANAS</t>
  </si>
  <si>
    <t>17.12.2024 bayraklı merkezden bonusa 7 taksit</t>
  </si>
  <si>
    <t>onay kodu 890925</t>
  </si>
  <si>
    <t xml:space="preserve">17.12.2024 de </t>
  </si>
  <si>
    <t>65000 tl bankayaattı</t>
  </si>
  <si>
    <t>NURETTİN YÜKSEL</t>
  </si>
  <si>
    <t>ZİRAAT 4 TK OK:335392</t>
  </si>
  <si>
    <t>EN6C6PO12O</t>
  </si>
  <si>
    <t>HB012FBB1T</t>
  </si>
  <si>
    <t>ERGİN MENCİK</t>
  </si>
  <si>
    <t>12 AY</t>
  </si>
  <si>
    <t>SEVDA ÇAYIRLI</t>
  </si>
  <si>
    <t>BAYRAKLI MERKEZDEN BONUSA 7 TAKSİT</t>
  </si>
  <si>
    <t>ONAY 621764</t>
  </si>
  <si>
    <t>TEKÇEKİM</t>
  </si>
  <si>
    <t>UMMAHAN DAKA</t>
  </si>
  <si>
    <t>KD55NNWEON</t>
  </si>
  <si>
    <t>GARANTİ BONUS 7 TAKSİT OK:430991</t>
  </si>
  <si>
    <t>TUBA KAYACI</t>
  </si>
  <si>
    <t>BONUS 7 TAKSİT OK:301525</t>
  </si>
  <si>
    <t>HALİM DOĞRU</t>
  </si>
  <si>
    <t>KD86NAWE0N</t>
  </si>
  <si>
    <t>EO7C2PP30O</t>
  </si>
  <si>
    <t>KEMAL ERCAN</t>
  </si>
  <si>
    <t>BONUS 7 TKST OK:338224 HLKBNK 4 TKST OK:813988</t>
  </si>
  <si>
    <t>BONUS 73.000TL HALBANK 27.000TL</t>
  </si>
  <si>
    <t>AYŞE ÖZCÜRECİ</t>
  </si>
  <si>
    <t>9000 TL NAKİT</t>
  </si>
  <si>
    <t>NEŞE ARIKAN GİRAY</t>
  </si>
  <si>
    <t xml:space="preserve">NAKİT </t>
  </si>
  <si>
    <t>20.12.24 YK 4 TAKSİT OK:248457</t>
  </si>
  <si>
    <t>ATLAS İŞ MAKİNALARI AŞ</t>
  </si>
  <si>
    <t>MURAT YILDIZ</t>
  </si>
  <si>
    <t>35.500.00</t>
  </si>
  <si>
    <t>3.900.00</t>
  </si>
  <si>
    <t>ŞEYMA SABANCI</t>
  </si>
  <si>
    <t>ÜRÜNLERİ AYRILDI  KURUTMA YOK</t>
  </si>
  <si>
    <t>21.12.2024 41.500 NAKİT ÖDENDİ</t>
  </si>
  <si>
    <t>42.500 TEK SLİP OLACAK</t>
  </si>
  <si>
    <t>12.000.00</t>
  </si>
  <si>
    <t>42.500.00</t>
  </si>
  <si>
    <t>41.500.00</t>
  </si>
  <si>
    <t>ARALIK SONU</t>
  </si>
  <si>
    <t>23.500.00</t>
  </si>
  <si>
    <t>19.000.00</t>
  </si>
  <si>
    <t>34.000.00</t>
  </si>
  <si>
    <t xml:space="preserve">DİYAR ŞİMŞEK </t>
  </si>
  <si>
    <t xml:space="preserve">   DİYAR ŞİMŞEK</t>
  </si>
  <si>
    <t>83.000.00</t>
  </si>
  <si>
    <t>BATUHAN UZTEMUR</t>
  </si>
  <si>
    <t>65PUS8349/62</t>
  </si>
  <si>
    <t>AYŞE METE</t>
  </si>
  <si>
    <t>BONUS 7 TAKSİT OK:796651</t>
  </si>
  <si>
    <t>SRP SİGORTA ARACILIK</t>
  </si>
  <si>
    <t>35.000.00</t>
  </si>
  <si>
    <t>BAYRAKLI ŞUBE MAIL ORDER 23.12.24</t>
  </si>
  <si>
    <t>SN23HB62MT</t>
  </si>
  <si>
    <t>ENVER YALIMLI</t>
  </si>
  <si>
    <t>İŞ BNK 5 TAKSİT OK:981511</t>
  </si>
  <si>
    <t>YIL SONU</t>
  </si>
  <si>
    <t>İŞ BNK 5 TAKSİT OK:194128</t>
  </si>
  <si>
    <t>FİLİZ ÇETİN</t>
  </si>
  <si>
    <t>WG52A2ZXTR</t>
  </si>
  <si>
    <t>10.000TL HAVALE</t>
  </si>
  <si>
    <t>76.000TL İŞ BNK 5 TAKSİT OK:131704</t>
  </si>
  <si>
    <t>1000TL PRİM VAR</t>
  </si>
  <si>
    <t>NECLA AVCI</t>
  </si>
  <si>
    <t>KADİR SAKARYA</t>
  </si>
  <si>
    <t>Simfer M4502 45 Lt Beyaz Midi Fırın</t>
  </si>
  <si>
    <t>23.12.24 BONUS 7 TAKSİT OK:591398</t>
  </si>
  <si>
    <t>55PUS8349/62</t>
  </si>
  <si>
    <t>23.12.24+24.12.24 ZİRAAT HAVALE</t>
  </si>
  <si>
    <t>AKBANK 9 TAKSİT OK:519063</t>
  </si>
  <si>
    <t>MUHAMMED ÖZKER</t>
  </si>
  <si>
    <t>WG42A2ZXTR</t>
  </si>
  <si>
    <t>LEYLA YURDAKUL</t>
  </si>
  <si>
    <t>KG76PAWC0N</t>
  </si>
  <si>
    <t>SN23EW62KT</t>
  </si>
  <si>
    <t>BONUS 7 TAKSİT OK:728321</t>
  </si>
  <si>
    <t>ÇELİKER ALTINTAŞ</t>
  </si>
  <si>
    <t>AÇIK HESAP</t>
  </si>
  <si>
    <t>23.12.24te BURAK ÖZKAN DAY. TÜK. ADINA GEÇİLDİ</t>
  </si>
  <si>
    <t>40.000.00</t>
  </si>
  <si>
    <t>99.000.00</t>
  </si>
  <si>
    <t>73.000.00</t>
  </si>
  <si>
    <t>36.000.00</t>
  </si>
  <si>
    <t>33.500.00</t>
  </si>
  <si>
    <t>63.300.00</t>
  </si>
  <si>
    <t>65.500.00</t>
  </si>
  <si>
    <t>9.000.00</t>
  </si>
  <si>
    <t>25.12.2024 GARANTİ BONUSA 7 TAKSİT</t>
  </si>
  <si>
    <t>OK:753185</t>
  </si>
  <si>
    <t>AYÇA GÜRKAN</t>
  </si>
  <si>
    <t>EB0C2PK80O</t>
  </si>
  <si>
    <t>38.260.00</t>
  </si>
  <si>
    <t>39.480.00</t>
  </si>
  <si>
    <t>46.110.00</t>
  </si>
  <si>
    <t>6.000.00</t>
  </si>
  <si>
    <t>HÜSEYİN BOZ</t>
  </si>
  <si>
    <t>SELÇUK KÖROĞLU</t>
  </si>
  <si>
    <t>YAPIKREDİ 9 TK YAPILDI</t>
  </si>
  <si>
    <t>VSX41A300</t>
  </si>
  <si>
    <t>28.500.00</t>
  </si>
  <si>
    <t>BURAK ÖZKAN TİCARETTEN GEÇİLDİ</t>
  </si>
  <si>
    <t>24.12.24 4.000tl HAVALE</t>
  </si>
  <si>
    <t>SELMA KARADEVECİ</t>
  </si>
  <si>
    <t>YK 9 TAKSİT OK:376437</t>
  </si>
  <si>
    <t>BONUS 7 TAKSİT</t>
  </si>
  <si>
    <t>NAFİZE NUR USLU</t>
  </si>
  <si>
    <t>BURAK TİCARETTEN CEKİLDİ</t>
  </si>
  <si>
    <t>KG55NCIE0N</t>
  </si>
  <si>
    <t>BULAŞIK MAK. MAĞ. GİDECEK</t>
  </si>
  <si>
    <t>VOLKAN DEMİR</t>
  </si>
  <si>
    <t>3.000.00</t>
  </si>
  <si>
    <t>26.500.00</t>
  </si>
  <si>
    <t>76.500.00</t>
  </si>
  <si>
    <t>82.000.00</t>
  </si>
  <si>
    <t>24.500.00</t>
  </si>
  <si>
    <t>NURAN TURAN</t>
  </si>
  <si>
    <t>DERVİŞ ÖZKAN GÜLER</t>
  </si>
  <si>
    <t>KG55NVIEON</t>
  </si>
  <si>
    <t>102.600.00</t>
  </si>
  <si>
    <t>BONUSA 7 TAKSİT OLDU</t>
  </si>
  <si>
    <t>28.12.2024  ONAY 538764</t>
  </si>
  <si>
    <t>ERHAN ÇAKAT</t>
  </si>
  <si>
    <t>30.000TL YK 4 TKT OK:191728</t>
  </si>
  <si>
    <t>11.800TL ZİRAAT 4 TKST OK:805050</t>
  </si>
  <si>
    <t>21.000TL 17.12.24 TEK ÇEKİM OK:061764 1.000TL FARKIN FATURASI AYRI KESİLDİ (MELİKŞAH KESTİ)  KASIM AYINDA SENEM ZADAN ADINA AYRILAN WQ51G200TR BAYRAM MURAT ÖZDER'DEN ALINDI İADE EDİLECEK</t>
  </si>
  <si>
    <t>EMİRHAN AKYOL</t>
  </si>
  <si>
    <t>İLERİ TESLİM</t>
  </si>
  <si>
    <t>KG76CIEON</t>
  </si>
  <si>
    <t>SN216I00DT</t>
  </si>
  <si>
    <t>49.500.00</t>
  </si>
  <si>
    <t>53.500.00</t>
  </si>
  <si>
    <t>38.000.00</t>
  </si>
  <si>
    <t>SONGÜL KİRAZ</t>
  </si>
  <si>
    <t>ÖDEME TARİHİ 31.12.24 BAYRAKLI AIRFEL</t>
  </si>
  <si>
    <t>AIRFEL BONUS 9 TAKSİT</t>
  </si>
  <si>
    <t>İŞ BKNK 5 TAKSİT OK:188076</t>
  </si>
  <si>
    <t>DW15704</t>
  </si>
  <si>
    <t>HADİYE UĞUZ</t>
  </si>
  <si>
    <t>HALKBANK 4 TAKSİT OK:292091</t>
  </si>
  <si>
    <t>EO6C8PP30O</t>
  </si>
  <si>
    <t>29.01.24 35.000TL HAVALE ALINDI</t>
  </si>
  <si>
    <t>301224 AIRFEL YK 9 TAKSİT</t>
  </si>
  <si>
    <t>26.12.24 38.150TL HAVALE</t>
  </si>
  <si>
    <t>MUALLA ÖZAY</t>
  </si>
  <si>
    <t>TEK SLİP OK:684007</t>
  </si>
  <si>
    <t>HD7301/00</t>
  </si>
  <si>
    <t>1.750.00</t>
  </si>
  <si>
    <t>13.500.00</t>
  </si>
  <si>
    <t>88.000.00</t>
  </si>
  <si>
    <t>19.980.00</t>
  </si>
  <si>
    <t>MİCHELLE CANA GERÇEK</t>
  </si>
  <si>
    <t>IS BNK 5 TKST OK:013838</t>
  </si>
  <si>
    <t>ÜMMÜHAN SEMRA TEPELİ</t>
  </si>
  <si>
    <t>AIRFEL BNS 9 TKST</t>
  </si>
  <si>
    <t>EB0C5PK80O</t>
  </si>
  <si>
    <t>37.500.00</t>
  </si>
  <si>
    <t>45.900.00</t>
  </si>
  <si>
    <t>AYHAN KERİMOĞLU</t>
  </si>
  <si>
    <t>LC95FCJ00T</t>
  </si>
  <si>
    <t>OKTAY KARAKAZAN</t>
  </si>
  <si>
    <t>BURAK TİC. YK 9 TAKSİT</t>
  </si>
  <si>
    <t>HÜLYA DEĞNEKCİ</t>
  </si>
  <si>
    <t>MELEK ALTINTAŞ</t>
  </si>
  <si>
    <t>AIRFEL BURAK TİC. YK 9 TAKSİT</t>
  </si>
  <si>
    <t>ARDA CAN GERÇEK</t>
  </si>
  <si>
    <t>HI133FES3T</t>
  </si>
  <si>
    <t>BONUS 7 TAKSİT OK:381350</t>
  </si>
  <si>
    <t>EYLEM UZUNHASANOĞLU</t>
  </si>
  <si>
    <t>ÜRÜNLER AYRILAMADI STOKTA YOK</t>
  </si>
  <si>
    <t>İŞBANKASI 5 TAKSİT OK:320298</t>
  </si>
  <si>
    <t>BAYRAKLIDAN MAİL ORDER YAPILDI</t>
  </si>
  <si>
    <t>ÜMRAN TEKELİ</t>
  </si>
  <si>
    <t>AIRFEL BURAK TİC.</t>
  </si>
  <si>
    <t>YK 9 TAKSİT</t>
  </si>
  <si>
    <t>HALİT SALTAN</t>
  </si>
  <si>
    <t>BONUS 9 TAKSİT</t>
  </si>
  <si>
    <t>48.000.00</t>
  </si>
  <si>
    <t>02.01.2025 3500 DOLAP FARI ALINDI</t>
  </si>
  <si>
    <t>ÜRÜNLER CIKIŞ YAPILDI</t>
  </si>
  <si>
    <t>HEPSİ CIKIŞ OLDU</t>
  </si>
  <si>
    <t>31.12.2024 ÖDEME YAPILDI</t>
  </si>
  <si>
    <t>23.12.2024  HAVALE YAPTI</t>
  </si>
  <si>
    <t>BURAK TİCARETTEN YAPI 7 TAKSİT</t>
  </si>
  <si>
    <t>36850 TL</t>
  </si>
  <si>
    <t>ÖDEMESİNİ YAPTI</t>
  </si>
  <si>
    <t>03.01.2025 TEK SİLİP ÇEKİLDİ</t>
  </si>
  <si>
    <t xml:space="preserve">DAIKINDAN 7 TAKSİT OLDU </t>
  </si>
  <si>
    <t>500 TL KAPARO ALINMIŞDI</t>
  </si>
  <si>
    <t>06.01.2024TE  38.000TL ALINDI</t>
  </si>
  <si>
    <t>BONUS 7 TAKSİT OK:113670</t>
  </si>
  <si>
    <t>ESRA TEPELİ</t>
  </si>
  <si>
    <t>BONUS 7 TAKSİT OK:119997</t>
  </si>
  <si>
    <t>24.11.24 DEĞİŞİM TAHSİLATLI 07.11.25 1.500TL FARK ALINDI (HAVALE)</t>
  </si>
  <si>
    <t>TEK SLİP OK:518172 (24.11.2024)</t>
  </si>
  <si>
    <t>OĞUZ SARIZEYBEK</t>
  </si>
  <si>
    <t>06.01.25 24.000TL-06.01.25 10.000TL-07.01.25 5.000TL-</t>
  </si>
  <si>
    <t>25.000TL NAKİT ALINDI</t>
  </si>
  <si>
    <t>08.01.25 HAVALE</t>
  </si>
  <si>
    <t>KG86PAIC0N</t>
  </si>
  <si>
    <t>KAMİL YALÇINTUĞ</t>
  </si>
  <si>
    <t>MEHMET HALİL EBİNÇ</t>
  </si>
  <si>
    <t>HB534FER3T</t>
  </si>
  <si>
    <t xml:space="preserve"> LC64KPJ60T</t>
  </si>
  <si>
    <t>30.01.2024 TARİHİNDE YAPI KREDİ TEK ÇEKİM OK:966395</t>
  </si>
  <si>
    <t>YAPI KREDİ TEK ÇEKİM OK:966395</t>
  </si>
  <si>
    <t>KD76NXWF0N</t>
  </si>
  <si>
    <t>AYKUT ÖZTEPE</t>
  </si>
  <si>
    <t>İŞBANKASI 5 TK OK:999881</t>
  </si>
  <si>
    <t>BABAEKER KAFKAS TURİZİM İHRACAT İTH.NAKLİYE</t>
  </si>
  <si>
    <t>WG54B2ASTR</t>
  </si>
  <si>
    <t>SERKAN ASLAN</t>
  </si>
  <si>
    <t>ONANÇ ARSLAN ECZANESİ</t>
  </si>
  <si>
    <t>3.500TL NAKİT 5.000TL HAVALE</t>
  </si>
  <si>
    <t>OCAK BAYRAKLI MAĞAZA</t>
  </si>
  <si>
    <t>MUSTAFA KARSLIOĞLU</t>
  </si>
  <si>
    <t>AYHAN IŞIK</t>
  </si>
  <si>
    <t>ŞEVKET ÖZEL</t>
  </si>
  <si>
    <t>ET611HE17E</t>
  </si>
  <si>
    <t>HALK BNK 4 TAKSİT OK:694491</t>
  </si>
  <si>
    <t>HALK BNK 4 TAKSİT OK:925531</t>
  </si>
  <si>
    <t>CEMİLE ÇİMENLİ</t>
  </si>
  <si>
    <t>HB012FBW1T</t>
  </si>
  <si>
    <t>MAIL ORDER</t>
  </si>
  <si>
    <t>WQ41G200TR GELİNCE AYIR</t>
  </si>
  <si>
    <t>KG55NCWE0N-SN23IW62KT-WG42A2Z0TR AYIRILACAK</t>
  </si>
  <si>
    <t>ÜRÜN BİZDE</t>
  </si>
  <si>
    <t xml:space="preserve"> BUZDOLABI VE ÇMŞR AYIRILDI DİĞERLERİ YOK</t>
  </si>
  <si>
    <t>01.05.2025 TARİHİNE AYIRILDI</t>
  </si>
  <si>
    <t>250TL PRİM VAR</t>
  </si>
  <si>
    <t>500TL PRİM VAR</t>
  </si>
  <si>
    <t xml:space="preserve"> AKBANK 4 TKST OK:051695</t>
  </si>
  <si>
    <t>BONUS 7 TKST OK:157084</t>
  </si>
  <si>
    <t>SAİT AYDINALP</t>
  </si>
  <si>
    <t>EO7C6PP30O</t>
  </si>
  <si>
    <t>DAVLUMBAZ HARİC ÜRÜNLERİ AYRILDI</t>
  </si>
  <si>
    <t>YK 4 TKST OK:511756</t>
  </si>
  <si>
    <t>TEK ÇEKİM OK:750967</t>
  </si>
  <si>
    <t>EMKAY OTOMOTİV SANAYİ VE TİCARET LİMİTED</t>
  </si>
  <si>
    <t>14.01.2024 DAVLUMBAZI DEĞİŞTİRDİ</t>
  </si>
  <si>
    <t>GÖNÜL KARAGÖZ</t>
  </si>
  <si>
    <t>LC67KPJ20T</t>
  </si>
  <si>
    <t>EP7A2QB20</t>
  </si>
  <si>
    <t>BAHÇELİEVLER AĞIZ VE DİŞ SAĞLIĞI POL. HİZ. LT</t>
  </si>
  <si>
    <t>AY SONUNA KADAR</t>
  </si>
  <si>
    <t>ÜRÜNLERİ AYRILDI</t>
  </si>
  <si>
    <t>LEVENT SEKİTMEN</t>
  </si>
  <si>
    <t>BONUS KARTA 7 TK OK:806285</t>
  </si>
  <si>
    <t>MODÜL</t>
  </si>
  <si>
    <t>3.01.2025 BURAK TİC.</t>
  </si>
  <si>
    <t>31.12.2024 NERİMAN KERİMOĞLU</t>
  </si>
  <si>
    <t>1000TL PRİM</t>
  </si>
  <si>
    <t>HR538ABS1</t>
  </si>
  <si>
    <t>ÖZLEM TASALI</t>
  </si>
  <si>
    <t>AKBANK 4 TAKSİT OK:167654</t>
  </si>
  <si>
    <t>LC66KPJ20T</t>
  </si>
  <si>
    <t>HALİL İBRAHİM KOÇ</t>
  </si>
  <si>
    <t>PAKİZE DEMİRKAYA</t>
  </si>
  <si>
    <t>11.01.2025 MAIL ORDER</t>
  </si>
  <si>
    <t>BONUS 4 TAKSİT OK:144986  TİCARİ CARD</t>
  </si>
  <si>
    <t>YALÇIN DEVECİ</t>
  </si>
  <si>
    <t>OSMAN BÜYÜK</t>
  </si>
  <si>
    <t>FF020LMW0</t>
  </si>
  <si>
    <t>NEZİH HESAPÇI</t>
  </si>
  <si>
    <t>AKA BİLASTİK GÜRSEL</t>
  </si>
  <si>
    <t>DENİZ BONUS 7 TAKSİT OK:718590</t>
  </si>
  <si>
    <t>LC65FCJ70T</t>
  </si>
  <si>
    <t>TEK SLİP OK:834503</t>
  </si>
  <si>
    <t>TOZ TORBASI MÜŞTERİSİ</t>
  </si>
  <si>
    <t>YASİN ŞAFAK OKKA</t>
  </si>
  <si>
    <t>SERDAR GÖKALP</t>
  </si>
  <si>
    <t>iade faturası kesildi iptal</t>
  </si>
  <si>
    <t>ENVER SATMAZ</t>
  </si>
  <si>
    <t>AKBANK 7 TAKSİT OK:078760</t>
  </si>
  <si>
    <t>ABDÜLKADİR GÜNDÜZ</t>
  </si>
  <si>
    <t>ÇİĞDEM BORA</t>
  </si>
  <si>
    <t>BONUS 7 TAKSİT OK:220835</t>
  </si>
  <si>
    <t>VAHİT ERHAN AYDIN</t>
  </si>
  <si>
    <t>ÖMÜR KİBER</t>
  </si>
  <si>
    <t>İŞBANKASI 7 TK OK:914474</t>
  </si>
  <si>
    <t>25.01.25 HAVALE</t>
  </si>
  <si>
    <t>27.01.25 HAVALE</t>
  </si>
  <si>
    <t>17 ŞUBAT TESLİM</t>
  </si>
  <si>
    <t>FUAT DEMİRCAN</t>
  </si>
  <si>
    <t>89.000TL YK 9 TAKSİT OK:530298</t>
  </si>
  <si>
    <t>59.000TL YK 9 TAKSİT OK:633142</t>
  </si>
  <si>
    <t>ÜRÜN YOK</t>
  </si>
  <si>
    <t>28.11.25  BONUS 9 TAKSİT OK:245126</t>
  </si>
  <si>
    <t>ZÜHER ERKAN</t>
  </si>
  <si>
    <t>HB012FBH1T</t>
  </si>
  <si>
    <t>LC66KPJ70T</t>
  </si>
  <si>
    <t>ZİRAAT BNK 4 TAKSİT OK:243649</t>
  </si>
  <si>
    <t>ALİ KINACI</t>
  </si>
  <si>
    <t>29.01.25 İŞ BNK. 5 TAKSİT OK:453280</t>
  </si>
  <si>
    <t>VZ41FGALL</t>
  </si>
  <si>
    <t>HR2041/00</t>
  </si>
  <si>
    <t>FEVZİ OKUMUŞ</t>
  </si>
  <si>
    <t>TEK SLİP OK:580090</t>
  </si>
  <si>
    <t>STATICEX EĞİTİM MÜHENDİSLİK DANIŞMANLIK LİMİT</t>
  </si>
  <si>
    <t>YK TAKSİT 6 TAKSİT OK:993135</t>
  </si>
  <si>
    <t>TEK ÇEKİM OK:366209</t>
  </si>
  <si>
    <t>SERHAT KINDINER</t>
  </si>
  <si>
    <t>K.Y.K. PLASTİK DOĞRAMAİNŞAAT VE MALZ. NAKLİYE</t>
  </si>
  <si>
    <t>KI87SAFE0N</t>
  </si>
  <si>
    <t>2 ADET</t>
  </si>
  <si>
    <t>ARALIK</t>
  </si>
  <si>
    <t>30.01.25 BONUS 7 TAKSİT OK:712245</t>
  </si>
  <si>
    <t>30.01.25  37.500TL İŞ BNK 5 TAKSİT OK:370173</t>
  </si>
  <si>
    <t>BİNNUR ÜLKÜ İLGEN</t>
  </si>
  <si>
    <t>5.02.2025 ENES ERCUN</t>
  </si>
  <si>
    <t>ALİ YILMAZ</t>
  </si>
  <si>
    <t>PAZAR</t>
  </si>
  <si>
    <t>ARTI
1000TL</t>
  </si>
  <si>
    <t>FERHAN FERATLAR</t>
  </si>
  <si>
    <t>BONUS 7 TAKSİT OK:128758</t>
  </si>
  <si>
    <t>METELİFE SİGORTA</t>
  </si>
  <si>
    <t>GÜNEY GÖRDEBİL</t>
  </si>
  <si>
    <t>TEK ÇEKİM OK:802432</t>
  </si>
  <si>
    <t>ZEHRA ÖZYILMAZ</t>
  </si>
  <si>
    <t>TANER ŞENGEZENER</t>
  </si>
  <si>
    <t>EO6C6PP30L</t>
  </si>
  <si>
    <t>ÖZDEMİR DİLMEN</t>
  </si>
  <si>
    <t>YAPI K. 4 TAKSİT OK:299525</t>
  </si>
  <si>
    <t>SİBEL ZORLU</t>
  </si>
  <si>
    <t>PHLHD2581/90</t>
  </si>
  <si>
    <t>04.02.2025 NAKİT ÖDEME YAPILDI</t>
  </si>
  <si>
    <t>100.000TL 04.02.25 MAİL ORDER OK:824405</t>
  </si>
  <si>
    <t>03.02.25 54.000TL HAVALE</t>
  </si>
  <si>
    <t>3.02.2025 HAVALE</t>
  </si>
  <si>
    <t>DİLA ALPTEKİN</t>
  </si>
  <si>
    <t>Sip. No:1118559756</t>
  </si>
  <si>
    <t>VSX7XTRM</t>
  </si>
  <si>
    <t>05.02.25 MAIL ORDER 13.000 TL TEK SİLİP ÇEKİLDİ OK:824185</t>
  </si>
  <si>
    <t>AHMET KEREM ATEŞ</t>
  </si>
  <si>
    <t>BONUS 7 TAKSİT OK:739222</t>
  </si>
  <si>
    <t>MEHMET YALÇIN</t>
  </si>
  <si>
    <t>İBRAHİM DOĞRU</t>
  </si>
  <si>
    <t>YK 4 TAKSİT OK:627230</t>
  </si>
  <si>
    <t>ÖZCAN YAĞCI</t>
  </si>
  <si>
    <t>GS36NVIE0N</t>
  </si>
  <si>
    <t>BONUS 7 TAKSİT OK: 321832</t>
  </si>
  <si>
    <t>HESABA
GEÇEN</t>
  </si>
  <si>
    <t>BEŞİR NEZİR</t>
  </si>
  <si>
    <t>DT-65</t>
  </si>
  <si>
    <t>WQ42A201TR</t>
  </si>
  <si>
    <t>BONUS 7 TAKSİT OK: 405026</t>
  </si>
  <si>
    <t>SEMA ÇAYLAK</t>
  </si>
  <si>
    <t>AKBANK 6 TAKSİT OK:451717</t>
  </si>
  <si>
    <t>ERDİ GÜZEL</t>
  </si>
  <si>
    <t>AKBANK 4 TAKSİT OK:073858</t>
  </si>
  <si>
    <t>TEK ÇEKİM OK:172191</t>
  </si>
  <si>
    <t>MEHMET COŞKUN</t>
  </si>
  <si>
    <t>SOYDAN AYDOĞDU</t>
  </si>
  <si>
    <t>HALİME BİLGİÇ</t>
  </si>
  <si>
    <t>BONUS 7 TAKSİT OK:492963</t>
  </si>
  <si>
    <t>NURAY ÖZBOSNALIOĞLU</t>
  </si>
  <si>
    <t>BONUS 7 TAKSİT OK:328123</t>
  </si>
  <si>
    <t>XC8349/01</t>
  </si>
  <si>
    <t>VAKKAS BURAK ÇELİK</t>
  </si>
  <si>
    <t>FFL020LMB2</t>
  </si>
  <si>
    <t>WQ44GG2C1TR</t>
  </si>
  <si>
    <t>MEVLÜT BAKIRCI</t>
  </si>
  <si>
    <t>EO7C2HP30O</t>
  </si>
  <si>
    <t>YK 4 TAKSİT OK:466453</t>
  </si>
  <si>
    <t>ZİRAAT 4 TAKSİT OK:706375</t>
  </si>
  <si>
    <t>ELVİN SİGORTA</t>
  </si>
  <si>
    <t>SATIŞ İPTAL OLDU</t>
  </si>
  <si>
    <t>LC77BHM50</t>
  </si>
  <si>
    <t>BE555LMSO</t>
  </si>
  <si>
    <t>TP51R703</t>
  </si>
  <si>
    <t>BONUS 7 TAKSİT OK:843183</t>
  </si>
  <si>
    <t>11.02.25 100.000TL PARAF 7 TAKSİT OK:962384</t>
  </si>
  <si>
    <t>08.02.25 25.000TL HAVALE+3.000TL NAKİT</t>
  </si>
  <si>
    <t>11.02.25 YENİ FATURA</t>
  </si>
  <si>
    <t>HABİBE YILDIZ</t>
  </si>
  <si>
    <t>DİLEK ÇELİK</t>
  </si>
  <si>
    <t>EO6C6PP30O</t>
  </si>
  <si>
    <t>LC66KPJ60T</t>
  </si>
  <si>
    <t>ONLINE SATIŞ BAYRAKLI ŞUBE ÇIKIŞINI YAPTI</t>
  </si>
  <si>
    <t>ÖMER GÖKMEN</t>
  </si>
  <si>
    <t>İŞ BNK 5 TAKSİT OK:853680</t>
  </si>
  <si>
    <t>TEO LIFEGAYRIMENKUL KADRİ</t>
  </si>
  <si>
    <t>İŞ BNK 5 TAKSİT OK:383450</t>
  </si>
  <si>
    <t>Sipariş numaranız 1118625111</t>
  </si>
  <si>
    <t>HULDAN AK</t>
  </si>
  <si>
    <t>29.11.24 tarihinde 49.000tl</t>
  </si>
  <si>
    <t>13.02.25 tarihinde havale</t>
  </si>
  <si>
    <t>1300TL</t>
  </si>
  <si>
    <t>ESKİ SATIŞ</t>
  </si>
  <si>
    <t>Sipariş numaranız 1118623997</t>
  </si>
  <si>
    <t>LB73NAA30</t>
  </si>
  <si>
    <t>SATIŞ İPTAL</t>
  </si>
  <si>
    <t>YASEMİN OLAN KESİM</t>
  </si>
  <si>
    <t>ET775FGP1E</t>
  </si>
  <si>
    <t>LC67KPJ60</t>
  </si>
  <si>
    <t>BAHAR KESMÜK</t>
  </si>
  <si>
    <t>EU611AGA5E</t>
  </si>
  <si>
    <t>ERSİN ERTEN</t>
  </si>
  <si>
    <t>EO6CPP30O</t>
  </si>
  <si>
    <t>SN61IX01KT</t>
  </si>
  <si>
    <t>NÜRİ CAN BAYSAL</t>
  </si>
  <si>
    <t>İŞBNK 5 TK OK:903047</t>
  </si>
  <si>
    <t>18.02.25 TARİHİNDE 33.790TL BONUS 7 TAKSİT OK:844413 ALINDI</t>
  </si>
  <si>
    <t>RAHİME ÖZCAN</t>
  </si>
  <si>
    <t>KD43NNWE0N</t>
  </si>
  <si>
    <t>HATİCE ÇALIŞ</t>
  </si>
  <si>
    <t>DEMET ELMACIOĞLU</t>
  </si>
  <si>
    <t>TEK ÇEKİM OK:031570</t>
  </si>
  <si>
    <t>YK 9 TAKSİT OK:352568</t>
  </si>
  <si>
    <t>BULAŞIK MAK. AYIRILDI</t>
  </si>
  <si>
    <t>22.02.25 TARİHİNDE 19.500TL ALINDI</t>
  </si>
  <si>
    <t>HÜSEYİN KUTLU</t>
  </si>
  <si>
    <t>BONUS 7 TAKSİT OK:759453</t>
  </si>
  <si>
    <t>23.02.25 126.000 TL BONUS 9 TAKSİT OK:245603</t>
  </si>
  <si>
    <t>21.02.2025 tarihinde 85.000tl havale alındı</t>
  </si>
  <si>
    <t>İHSAN BARUT</t>
  </si>
  <si>
    <t>Sipariş Numarası : 1118703565-0</t>
  </si>
  <si>
    <t>KEMAL BADI</t>
  </si>
  <si>
    <t>MEHMET TORUN</t>
  </si>
  <si>
    <t>YAPI 4 TAKSİT OK:364803</t>
  </si>
  <si>
    <t>Sipariş Numarası : 1118714298</t>
  </si>
  <si>
    <t>11 ADET</t>
  </si>
  <si>
    <t>ÖZC YAPI</t>
  </si>
  <si>
    <t>CY KİMYEVİ MADDELER MÜHENDİSLİK SANAYİ VE TİC</t>
  </si>
  <si>
    <t>BONUS 7 TAKSİT OK:383808</t>
  </si>
  <si>
    <t>AS24XW30N</t>
  </si>
  <si>
    <t>Sipariş numaranız 1118722963</t>
  </si>
  <si>
    <t>HATİCE AYAZ</t>
  </si>
  <si>
    <t>DERYA BOZAL</t>
  </si>
  <si>
    <t>BONUS 6 TAKSİT OK:685649</t>
  </si>
  <si>
    <t>EO6C2PP30L</t>
  </si>
  <si>
    <t>MEKTAP PORS</t>
  </si>
  <si>
    <t>KG76NVWE0N</t>
  </si>
  <si>
    <t>PHLAİRFRYER/60</t>
  </si>
  <si>
    <t>FATOŞ HAZİNEDAR</t>
  </si>
  <si>
    <t>İŞBNK 5 TK OK:870998</t>
  </si>
  <si>
    <t>TUNAHAN YARDIM</t>
  </si>
  <si>
    <t>28.02.25 2.500TL HAVALE</t>
  </si>
  <si>
    <t>KURUTMA HARİÇ ÜRÜNLER GÖNDERİLDİ</t>
  </si>
  <si>
    <t>Philips Airfryer HD9257/80 Airfryer 3000 Serisi</t>
  </si>
  <si>
    <t>28.02.25 BONUS 7 TK OK:748274</t>
  </si>
  <si>
    <t>EVREN CANKURT</t>
  </si>
  <si>
    <t>İŞ BNK 5 TAKSİT OK:426277</t>
  </si>
  <si>
    <t>ERSEN ERDİNC</t>
  </si>
  <si>
    <t>BONUS 7 TK OK:041840</t>
  </si>
  <si>
    <t>SENANUR ERDİNC</t>
  </si>
  <si>
    <t>DİLARA SANDIKICI</t>
  </si>
  <si>
    <t>BUCA ITIR ECZANESİ NECDET</t>
  </si>
  <si>
    <t>BİROL AKDENİZ</t>
  </si>
  <si>
    <t>10.000TL 04.03.25 BONUS 4 TAKSİT OK:666313</t>
  </si>
  <si>
    <t>30.000TL 04.03.25 BONUS 7 TAKSİT OK:733972</t>
  </si>
  <si>
    <t>SADIK KIZIL</t>
  </si>
  <si>
    <t>KURUTMA EKSİK</t>
  </si>
  <si>
    <t>05.03.25 BONUS 7 TK OK:372603</t>
  </si>
  <si>
    <t>SULTAN KOLDEMİR</t>
  </si>
  <si>
    <t>KAMİL VARAL</t>
  </si>
  <si>
    <t>ÜRÜNLER BEKLİYOR</t>
  </si>
  <si>
    <t>ZİRAAT 4 TAKSİT OK:629588</t>
  </si>
  <si>
    <t>ENİS ERKOÇ</t>
  </si>
  <si>
    <t>FERHAT YILMAZ</t>
  </si>
  <si>
    <t>İŞ BNK 3 TAKSİT OK:430930</t>
  </si>
  <si>
    <t>ŞİŞMAN KUYUMCULUK İNŞAAT TURİZM VE TEKSTİL</t>
  </si>
  <si>
    <t>KG76NCXE0N</t>
  </si>
  <si>
    <t>ŞULE DEMİR</t>
  </si>
  <si>
    <t>BONUS 7 TAKSİT OK:933425</t>
  </si>
  <si>
    <t>ZİRAAT 4 TAKSİT OK:155648</t>
  </si>
  <si>
    <t>ERTAN TÜREL</t>
  </si>
  <si>
    <t>TACİSER BABİR</t>
  </si>
  <si>
    <t>PHLDST5010/10</t>
  </si>
  <si>
    <t>ÜRÜN BEDELİ KASAYA HARCAMALAR İÇİN EKLENDİ</t>
  </si>
  <si>
    <t>151.500TL 05.12.24 GARANTİ 7 TK OK:697965</t>
  </si>
  <si>
    <t>18.750TL 11.03.25 GARANTİ 7 TK OK:955492</t>
  </si>
  <si>
    <t>2024 ARALIK AYININ SATIŞI BUZDOLABI DEĞİŞTİRİLDİ 18.750TL FARK ALINDI.</t>
  </si>
  <si>
    <t>NİSAN</t>
  </si>
  <si>
    <t>15.04.2025 TARİHİNE AYRILDI.</t>
  </si>
  <si>
    <t>BUZDOLABI VE KURUTMA EKSİK</t>
  </si>
  <si>
    <t>MUSTAFA GÜVENDİ</t>
  </si>
  <si>
    <t>SERHAN İMRAK</t>
  </si>
  <si>
    <t>MERAL KAYAHAN</t>
  </si>
  <si>
    <t>İŞ BNK 5 TAKSİT OK:856506</t>
  </si>
  <si>
    <t>METE UYGUR</t>
  </si>
  <si>
    <t>BETÜL EREZ ÖZÖR</t>
  </si>
  <si>
    <t>FİRDEZ EREZ</t>
  </si>
  <si>
    <t>ZAFER CANSEVEN</t>
  </si>
  <si>
    <t>YK 4 TAKSİT OK:748623</t>
  </si>
  <si>
    <t>15.03.25 TARİHİNDE ÖDEME ALINDI</t>
  </si>
  <si>
    <t>BONUS 7 TAKSİT OK: 325426</t>
  </si>
  <si>
    <t>KADİR YILDIZ</t>
  </si>
  <si>
    <t>BONUS 7 TAKSİT OK:822692</t>
  </si>
  <si>
    <t>XC7053</t>
  </si>
  <si>
    <t>BONUS 7 TAKSİT OK:659496</t>
  </si>
  <si>
    <t>SEVİM ÇOBANOĞLU</t>
  </si>
  <si>
    <t>HB012FBH1T </t>
  </si>
  <si>
    <t>EO6C8PP30O </t>
  </si>
  <si>
    <t>LC64KPJ70T </t>
  </si>
  <si>
    <t>KG55NVIE0N </t>
  </si>
  <si>
    <t>SN216I00DT </t>
  </si>
  <si>
    <t>WM12N200TR </t>
  </si>
  <si>
    <t>MÜŞERREF KILINÇ</t>
  </si>
  <si>
    <t>KD76NAIE0N</t>
  </si>
  <si>
    <t>50.000TL</t>
  </si>
  <si>
    <t>120.000TL</t>
  </si>
  <si>
    <t>BONUS 9 TAKSİT OK:488095</t>
  </si>
  <si>
    <t>BONUS 7 TAKSİT OK:529474</t>
  </si>
  <si>
    <t>ÖVGÜ GÜLEL VAFAEINİA</t>
  </si>
  <si>
    <t>İŞ BNK 5 TAKSİT OK:478149</t>
  </si>
  <si>
    <t>SİNAN BATI</t>
  </si>
  <si>
    <t>SN23HY62MT</t>
  </si>
  <si>
    <t>FERDİ KONUŞ</t>
  </si>
  <si>
    <t>KG86PAXB0N</t>
  </si>
  <si>
    <t>ÇALIŞKAN METAL</t>
  </si>
  <si>
    <t>18.83.25 5.000TL HAVALE ALINDI 123.000 TL KALAN</t>
  </si>
  <si>
    <t>MAIL ORDER 18.03.25 İŞ BNK 4 TAKSİT:929271</t>
  </si>
  <si>
    <t>ZEYNİ AKDENİZ</t>
  </si>
  <si>
    <t>İŞ BNK 5 TAKSİT OK:512833</t>
  </si>
  <si>
    <t>WG44A2F0TR</t>
  </si>
  <si>
    <t>BAYİİ TESLİM</t>
  </si>
  <si>
    <t>ÜRÜN STOKTA GÖRÜNMEDİĞİ İÇİN FATURA 19.03.25 TARİHİNDE KESİLDİ.</t>
  </si>
  <si>
    <t>19.03.25 YENİ FATURA KESİLEREK DEĞİŞİM FARKLI OLMADAN ÜRÜN ET611HE17E OLARAK DEĞİŞTİRİLDİ. ESKİ ÜRÜN KAPALI OLARAK MAĞAZAYA TESLİM ALINDI.</t>
  </si>
  <si>
    <t>YK BNK 5 TAKSİT OK:128185</t>
  </si>
  <si>
    <t>20.03.25 TARİHİNDE HAVALE ALINDI</t>
  </si>
  <si>
    <t>BAFALILAR İNŞAAT VE TARIM ALETLERİ SAN. VE</t>
  </si>
  <si>
    <t>BONUS 7 TAKSİT OK:878911</t>
  </si>
  <si>
    <t>ÜRÜNLER GÖNDERİLDİ</t>
  </si>
  <si>
    <t>AYŞE GÜL ALICI</t>
  </si>
  <si>
    <t>SERAP KAYTANKAŞ</t>
  </si>
  <si>
    <t>AYŞE UÇAR</t>
  </si>
  <si>
    <t>WG52A202TR</t>
  </si>
  <si>
    <t>2 AYRI HAVALE TOPLAM 40.500TL</t>
  </si>
  <si>
    <t>NALAN ÇAVDIRLI</t>
  </si>
  <si>
    <t>AKBANK 4 TK OK:290129</t>
  </si>
  <si>
    <t>24.02.25 GARANTİ 7 TK OK:355611</t>
  </si>
  <si>
    <t>VELİ MALKOÇ</t>
  </si>
  <si>
    <t>ERSİN GÖRGÜLÜ</t>
  </si>
  <si>
    <t>GARANTİ 7TK OK:677520</t>
  </si>
  <si>
    <t>RUMEYSA CANÇELİK</t>
  </si>
  <si>
    <t>Y.KREDİ 4TK OK:830340</t>
  </si>
  <si>
    <t>GARANTİ 7TK OK:723174</t>
  </si>
  <si>
    <t>KADİR DİNÇER</t>
  </si>
  <si>
    <t>15 GÜN</t>
  </si>
  <si>
    <t>AÇIK</t>
  </si>
  <si>
    <t>SEVİM HANIM</t>
  </si>
  <si>
    <t>İNCİ HANIM</t>
  </si>
  <si>
    <t>AYŞEGÜL ALICI</t>
  </si>
  <si>
    <t>07.04.2025 DE NAKİT VERECEK</t>
  </si>
  <si>
    <t>ONANÇ ARSLAN</t>
  </si>
  <si>
    <t>Sipariş numaranız 1118920545</t>
  </si>
  <si>
    <t>TG SAĞLIK İÇ VE DIŞ TİCARET</t>
  </si>
  <si>
    <t>Sipariş numaranız 1118930304</t>
  </si>
  <si>
    <t>BE732L1B1</t>
  </si>
  <si>
    <t>HR776G3B1</t>
  </si>
  <si>
    <t>ET875LMV1D</t>
  </si>
  <si>
    <t>SN57ZS82DT</t>
  </si>
  <si>
    <t>KU21WAHG0</t>
  </si>
  <si>
    <t>LD88WMM65</t>
  </si>
  <si>
    <t>TQ905R03</t>
  </si>
  <si>
    <t>24.03.25 TARİHİNDE 70.000TL ÖDEME ALINDI</t>
  </si>
  <si>
    <t>AYRI FATURA</t>
  </si>
  <si>
    <t>07.03.2025 40.000tl ödendi</t>
  </si>
  <si>
    <t>08.12.24 30.000tl havale 7.000tl nakit</t>
  </si>
  <si>
    <t>25.03.25 TARİHİNDE 10.000TL ZİRAAT BANKASI 4 TAKSİT OK:603308</t>
  </si>
  <si>
    <t>NOT: 25 .03.25 TARİHİNDE 23.200TL ALINDI AYNI TARİHTE 13.200TL SÜPÜRGE VE 10.000TL ÖDEME İLE BERABER TEK SLİP ALINDI.</t>
  </si>
  <si>
    <t>19.000TL BORÇ VAR</t>
  </si>
  <si>
    <t>BONUS 7 TAKSİT OK:923386</t>
  </si>
  <si>
    <t>AÇIK HESAP NİSAN AYININ İLK HAFTASI ÖDEME ALINACAK</t>
  </si>
  <si>
    <t>TURGAY CUBUKCUOĞLU</t>
  </si>
  <si>
    <t>Philips XC7053/01</t>
  </si>
  <si>
    <t>ESKİ HESABINDAN 10.000TL DÜŞÜLDÜ 200TL NAKİT + 13.000TL SÜPÜRGE İÇİN KK İLE ÖDEME ALINDI.</t>
  </si>
  <si>
    <t>İBRAHİM DURMAZ</t>
  </si>
  <si>
    <t>EO6C2PB11O</t>
  </si>
  <si>
    <t>OZAN BEYİN BİLGİSİNDE</t>
  </si>
  <si>
    <t>123000 tl onay 644924</t>
  </si>
  <si>
    <t>48000 tl onay 555466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</si>
</sst>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₺&quot;* #,##0.00_-;\-&quot;₺&quot;* #,##0.00_-;_-&quot;₺&quot;* &quot;-&quot;??_-;_-@_-"/>
    <numFmt numFmtId="164" formatCode="dd/mm/yy;@"/>
    <numFmt numFmtId="165" formatCode="#,##0.0000"/>
    <numFmt numFmtId="166" formatCode="_-* #,##0\ &quot;₺&quot;_-;\-* #,##0\ &quot;₺&quot;_-;_-* &quot;-&quot;??\ &quot;₺&quot;_-;_-@_-"/>
    <numFmt numFmtId="167" formatCode="&quot;₺&quot;#,##0.00"/>
    <numFmt numFmtId="168" formatCode="&quot;₺&quot;#,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b/>
      <sz val="11"/>
      <name val="Calibri"/>
      <family val="2"/>
      <charset val="162"/>
    </font>
    <font>
      <b/>
      <u/>
      <sz val="11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</font>
    <font>
      <b/>
      <sz val="11"/>
      <color theme="1"/>
      <name val="Calibri"/>
      <family val="2"/>
      <charset val="162"/>
    </font>
    <font>
      <sz val="11"/>
      <color theme="1" tint="4.9989318521683403E-2"/>
      <name val="Calibri"/>
      <family val="2"/>
      <charset val="162"/>
    </font>
    <font>
      <sz val="11"/>
      <color theme="0" tint="-0.34998626667073579"/>
      <name val="Calibri"/>
      <family val="2"/>
      <charset val="162"/>
    </font>
    <font>
      <sz val="11"/>
      <name val="Calibri"/>
      <family val="2"/>
      <charset val="162"/>
    </font>
    <font>
      <sz val="11"/>
      <color rgb="FFFF0000"/>
      <name val="Calibri"/>
      <family val="2"/>
      <charset val="162"/>
    </font>
    <font>
      <sz val="11"/>
      <color theme="0" tint="-0.499984740745262"/>
      <name val="Calibri"/>
      <family val="2"/>
      <charset val="162"/>
    </font>
    <font>
      <sz val="11"/>
      <color rgb="FFC00000"/>
      <name val="Calibri"/>
      <family val="2"/>
      <charset val="162"/>
    </font>
    <font>
      <sz val="11"/>
      <color theme="0" tint="-0.499984740745262"/>
      <name val="Calibri"/>
      <family val="2"/>
      <scheme val="minor"/>
    </font>
    <font>
      <sz val="10"/>
      <color theme="1"/>
      <name val="Arial"/>
      <family val="2"/>
      <charset val="162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D66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1" fillId="0" borderId="0"/>
  </cellStyleXfs>
  <cellXfs count="169">
    <xf numFmtId="0" fontId="0" fillId="0" borderId="0" xfId="0"/>
    <xf numFmtId="164" fontId="3" fillId="2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3" fillId="2" borderId="1" xfId="0" applyFont="1" applyFill="1" applyBorder="1" applyAlignment="1" applyProtection="1">
      <alignment horizontal="center" vertical="center" wrapText="1"/>
      <protection locked="0" hidden="1"/>
    </xf>
    <xf numFmtId="4" fontId="3" fillId="2" borderId="1" xfId="1" applyNumberFormat="1" applyFont="1" applyFill="1" applyBorder="1" applyAlignment="1" applyProtection="1">
      <alignment horizontal="center" vertical="center" wrapText="1"/>
      <protection hidden="1"/>
    </xf>
    <xf numFmtId="4" fontId="4" fillId="2" borderId="1" xfId="1" applyNumberFormat="1" applyFont="1" applyFill="1" applyBorder="1" applyAlignment="1" applyProtection="1">
      <alignment horizontal="center" vertical="center" wrapText="1"/>
      <protection hidden="1"/>
    </xf>
    <xf numFmtId="4" fontId="3" fillId="3" borderId="1" xfId="1" applyNumberFormat="1" applyFont="1" applyFill="1" applyBorder="1" applyAlignment="1" applyProtection="1">
      <alignment horizontal="center" vertical="center" wrapText="1"/>
      <protection hidden="1"/>
    </xf>
    <xf numFmtId="165" fontId="3" fillId="3" borderId="1" xfId="1" applyNumberFormat="1" applyFont="1" applyFill="1" applyBorder="1" applyAlignment="1" applyProtection="1">
      <alignment horizontal="center" vertical="center" wrapText="1"/>
      <protection hidden="1"/>
    </xf>
    <xf numFmtId="166" fontId="3" fillId="3" borderId="1" xfId="1" applyNumberFormat="1" applyFont="1" applyFill="1" applyBorder="1" applyAlignment="1" applyProtection="1">
      <alignment horizontal="center" vertical="center" wrapText="1"/>
      <protection hidden="1"/>
    </xf>
    <xf numFmtId="4" fontId="5" fillId="3" borderId="1" xfId="1" applyNumberFormat="1" applyFont="1" applyFill="1" applyBorder="1" applyAlignment="1" applyProtection="1">
      <alignment horizontal="center" vertical="center" wrapText="1"/>
      <protection hidden="1"/>
    </xf>
    <xf numFmtId="0" fontId="5" fillId="4" borderId="1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4" fillId="0" borderId="0" xfId="0" applyFont="1" applyAlignment="1">
      <alignment wrapText="1"/>
    </xf>
    <xf numFmtId="16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17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4" fontId="2" fillId="5" borderId="1" xfId="0" applyNumberFormat="1" applyFont="1" applyFill="1" applyBorder="1" applyAlignment="1">
      <alignment horizontal="right" vertical="center"/>
    </xf>
    <xf numFmtId="165" fontId="2" fillId="5" borderId="1" xfId="0" applyNumberFormat="1" applyFont="1" applyFill="1" applyBorder="1" applyAlignment="1">
      <alignment horizontal="center" vertical="center"/>
    </xf>
    <xf numFmtId="4" fontId="5" fillId="5" borderId="1" xfId="0" applyNumberFormat="1" applyFont="1" applyFill="1" applyBorder="1" applyAlignment="1">
      <alignment horizontal="right" vertical="center"/>
    </xf>
    <xf numFmtId="4" fontId="5" fillId="6" borderId="1" xfId="0" applyNumberFormat="1" applyFont="1" applyFill="1" applyBorder="1" applyAlignment="1">
      <alignment horizontal="right" vertical="center"/>
    </xf>
    <xf numFmtId="0" fontId="2" fillId="0" borderId="0" xfId="0" applyFont="1"/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" fontId="2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0" fontId="2" fillId="7" borderId="1" xfId="0" applyFont="1" applyFill="1" applyBorder="1"/>
    <xf numFmtId="4" fontId="2" fillId="7" borderId="1" xfId="0" applyNumberFormat="1" applyFont="1" applyFill="1" applyBorder="1" applyAlignment="1">
      <alignment horizontal="right" vertical="center"/>
    </xf>
    <xf numFmtId="0" fontId="0" fillId="8" borderId="0" xfId="0" applyFill="1"/>
    <xf numFmtId="4" fontId="0" fillId="0" borderId="0" xfId="0" applyNumberFormat="1"/>
    <xf numFmtId="4" fontId="2" fillId="6" borderId="1" xfId="0" applyNumberFormat="1" applyFont="1" applyFill="1" applyBorder="1" applyAlignment="1">
      <alignment horizontal="right" vertical="center"/>
    </xf>
    <xf numFmtId="4" fontId="5" fillId="9" borderId="1" xfId="0" applyNumberFormat="1" applyFont="1" applyFill="1" applyBorder="1" applyAlignment="1">
      <alignment horizontal="right" vertical="center"/>
    </xf>
    <xf numFmtId="164" fontId="2" fillId="9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17" fontId="2" fillId="9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/>
    </xf>
    <xf numFmtId="4" fontId="2" fillId="9" borderId="1" xfId="0" applyNumberFormat="1" applyFont="1" applyFill="1" applyBorder="1" applyAlignment="1">
      <alignment horizontal="center" vertical="center"/>
    </xf>
    <xf numFmtId="4" fontId="2" fillId="9" borderId="1" xfId="0" applyNumberFormat="1" applyFont="1" applyFill="1" applyBorder="1" applyAlignment="1">
      <alignment horizontal="right" vertical="center"/>
    </xf>
    <xf numFmtId="165" fontId="2" fillId="9" borderId="1" xfId="0" applyNumberFormat="1" applyFont="1" applyFill="1" applyBorder="1" applyAlignment="1">
      <alignment horizontal="center" vertical="center"/>
    </xf>
    <xf numFmtId="0" fontId="2" fillId="5" borderId="0" xfId="0" applyFont="1" applyFill="1"/>
    <xf numFmtId="14" fontId="2" fillId="5" borderId="1" xfId="0" applyNumberFormat="1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5" fontId="7" fillId="5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wrapText="1"/>
    </xf>
    <xf numFmtId="0" fontId="2" fillId="11" borderId="0" xfId="0" applyFont="1" applyFill="1"/>
    <xf numFmtId="4" fontId="5" fillId="10" borderId="1" xfId="0" applyNumberFormat="1" applyFont="1" applyFill="1" applyBorder="1" applyAlignment="1">
      <alignment horizontal="right" vertical="center"/>
    </xf>
    <xf numFmtId="4" fontId="2" fillId="10" borderId="1" xfId="0" applyNumberFormat="1" applyFont="1" applyFill="1" applyBorder="1" applyAlignment="1">
      <alignment horizontal="right" vertical="center"/>
    </xf>
    <xf numFmtId="0" fontId="2" fillId="9" borderId="0" xfId="0" applyFont="1" applyFill="1"/>
    <xf numFmtId="164" fontId="5" fillId="5" borderId="1" xfId="0" applyNumberFormat="1" applyFont="1" applyFill="1" applyBorder="1" applyAlignment="1">
      <alignment horizontal="center" vertical="center"/>
    </xf>
    <xf numFmtId="44" fontId="8" fillId="5" borderId="1" xfId="1" applyFont="1" applyFill="1" applyBorder="1" applyAlignment="1">
      <alignment horizontal="left"/>
    </xf>
    <xf numFmtId="49" fontId="10" fillId="5" borderId="1" xfId="0" applyNumberFormat="1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3" fontId="0" fillId="0" borderId="0" xfId="0" applyNumberFormat="1"/>
    <xf numFmtId="0" fontId="0" fillId="6" borderId="1" xfId="0" applyFill="1" applyBorder="1" applyAlignment="1">
      <alignment horizontal="center" vertical="center"/>
    </xf>
    <xf numFmtId="167" fontId="0" fillId="5" borderId="1" xfId="0" applyNumberFormat="1" applyFill="1" applyBorder="1" applyAlignment="1">
      <alignment horizontal="center" vertical="center"/>
    </xf>
    <xf numFmtId="167" fontId="0" fillId="6" borderId="1" xfId="0" applyNumberFormat="1" applyFill="1" applyBorder="1" applyAlignment="1">
      <alignment horizontal="center" vertical="center"/>
    </xf>
    <xf numFmtId="167" fontId="0" fillId="5" borderId="2" xfId="0" applyNumberFormat="1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17" fontId="2" fillId="6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/>
    <xf numFmtId="0" fontId="2" fillId="5" borderId="1" xfId="0" applyFont="1" applyFill="1" applyBorder="1"/>
    <xf numFmtId="0" fontId="0" fillId="12" borderId="1" xfId="0" applyFill="1" applyBorder="1" applyAlignment="1">
      <alignment horizontal="center" vertical="center"/>
    </xf>
    <xf numFmtId="0" fontId="2" fillId="12" borderId="1" xfId="0" applyFont="1" applyFill="1" applyBorder="1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164" fontId="8" fillId="2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8" fillId="2" borderId="1" xfId="0" applyFont="1" applyFill="1" applyBorder="1" applyAlignment="1" applyProtection="1">
      <alignment horizontal="center" vertical="center" wrapText="1"/>
      <protection locked="0" hidden="1"/>
    </xf>
    <xf numFmtId="4" fontId="8" fillId="2" borderId="1" xfId="1" applyNumberFormat="1" applyFont="1" applyFill="1" applyBorder="1" applyAlignment="1" applyProtection="1">
      <alignment horizontal="center" vertical="center" wrapText="1"/>
      <protection hidden="1"/>
    </xf>
    <xf numFmtId="4" fontId="13" fillId="2" borderId="1" xfId="1" applyNumberFormat="1" applyFont="1" applyFill="1" applyBorder="1" applyAlignment="1" applyProtection="1">
      <alignment horizontal="center" vertical="center" wrapText="1"/>
      <protection hidden="1"/>
    </xf>
    <xf numFmtId="4" fontId="8" fillId="3" borderId="1" xfId="1" applyNumberFormat="1" applyFont="1" applyFill="1" applyBorder="1" applyAlignment="1" applyProtection="1">
      <alignment horizontal="center" vertical="center" wrapText="1"/>
      <protection hidden="1"/>
    </xf>
    <xf numFmtId="165" fontId="8" fillId="3" borderId="1" xfId="1" applyNumberFormat="1" applyFont="1" applyFill="1" applyBorder="1" applyAlignment="1" applyProtection="1">
      <alignment horizontal="center" vertical="center" wrapText="1"/>
      <protection hidden="1"/>
    </xf>
    <xf numFmtId="166" fontId="8" fillId="3" borderId="1" xfId="1" applyNumberFormat="1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4" fontId="12" fillId="5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67" fontId="12" fillId="5" borderId="1" xfId="0" applyNumberFormat="1" applyFont="1" applyFill="1" applyBorder="1" applyAlignment="1">
      <alignment horizontal="center" vertical="center"/>
    </xf>
    <xf numFmtId="168" fontId="12" fillId="5" borderId="1" xfId="0" applyNumberFormat="1" applyFont="1" applyFill="1" applyBorder="1" applyAlignment="1">
      <alignment horizontal="center" vertical="center"/>
    </xf>
    <xf numFmtId="168" fontId="12" fillId="6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4" fontId="12" fillId="5" borderId="1" xfId="0" applyNumberFormat="1" applyFont="1" applyFill="1" applyBorder="1" applyAlignment="1">
      <alignment horizontal="center" vertical="center"/>
    </xf>
    <xf numFmtId="165" fontId="12" fillId="5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167" fontId="14" fillId="5" borderId="1" xfId="0" applyNumberFormat="1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4" fontId="12" fillId="9" borderId="1" xfId="0" applyNumberFormat="1" applyFont="1" applyFill="1" applyBorder="1" applyAlignment="1">
      <alignment horizontal="center" vertical="center"/>
    </xf>
    <xf numFmtId="167" fontId="12" fillId="9" borderId="1" xfId="0" applyNumberFormat="1" applyFont="1" applyFill="1" applyBorder="1" applyAlignment="1">
      <alignment horizontal="center" vertical="center"/>
    </xf>
    <xf numFmtId="167" fontId="16" fillId="9" borderId="1" xfId="0" applyNumberFormat="1" applyFont="1" applyFill="1" applyBorder="1" applyAlignment="1">
      <alignment horizontal="center" vertical="center"/>
    </xf>
    <xf numFmtId="167" fontId="16" fillId="5" borderId="1" xfId="0" applyNumberFormat="1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167" fontId="12" fillId="6" borderId="1" xfId="0" applyNumberFormat="1" applyFont="1" applyFill="1" applyBorder="1" applyAlignment="1">
      <alignment horizontal="center" vertical="center"/>
    </xf>
    <xf numFmtId="167" fontId="16" fillId="6" borderId="1" xfId="0" applyNumberFormat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167" fontId="12" fillId="9" borderId="0" xfId="0" applyNumberFormat="1" applyFont="1" applyFill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4" fontId="13" fillId="7" borderId="1" xfId="0" applyNumberFormat="1" applyFont="1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14" fontId="12" fillId="12" borderId="1" xfId="0" applyNumberFormat="1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14" fontId="12" fillId="9" borderId="1" xfId="0" applyNumberFormat="1" applyFont="1" applyFill="1" applyBorder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16" fontId="12" fillId="6" borderId="1" xfId="0" applyNumberFormat="1" applyFont="1" applyFill="1" applyBorder="1" applyAlignment="1">
      <alignment horizontal="center" vertical="center"/>
    </xf>
    <xf numFmtId="168" fontId="12" fillId="10" borderId="1" xfId="0" applyNumberFormat="1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14" fontId="12" fillId="10" borderId="1" xfId="0" applyNumberFormat="1" applyFont="1" applyFill="1" applyBorder="1" applyAlignment="1">
      <alignment horizontal="center" vertical="center"/>
    </xf>
    <xf numFmtId="167" fontId="12" fillId="10" borderId="1" xfId="0" applyNumberFormat="1" applyFont="1" applyFill="1" applyBorder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167" fontId="16" fillId="10" borderId="4" xfId="0" applyNumberFormat="1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16" fontId="12" fillId="5" borderId="1" xfId="0" applyNumberFormat="1" applyFont="1" applyFill="1" applyBorder="1" applyAlignment="1">
      <alignment horizontal="center" vertical="center"/>
    </xf>
    <xf numFmtId="3" fontId="12" fillId="5" borderId="1" xfId="0" applyNumberFormat="1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4" fontId="12" fillId="14" borderId="1" xfId="0" applyNumberFormat="1" applyFont="1" applyFill="1" applyBorder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167" fontId="12" fillId="14" borderId="1" xfId="0" applyNumberFormat="1" applyFont="1" applyFill="1" applyBorder="1" applyAlignment="1">
      <alignment horizontal="center" vertical="center"/>
    </xf>
    <xf numFmtId="168" fontId="12" fillId="14" borderId="1" xfId="0" applyNumberFormat="1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20" fillId="5" borderId="0" xfId="0" applyFont="1" applyFill="1"/>
    <xf numFmtId="3" fontId="12" fillId="6" borderId="1" xfId="0" applyNumberFormat="1" applyFont="1" applyFill="1" applyBorder="1" applyAlignment="1">
      <alignment horizontal="center" vertical="center"/>
    </xf>
    <xf numFmtId="3" fontId="13" fillId="7" borderId="1" xfId="0" applyNumberFormat="1" applyFont="1" applyFill="1" applyBorder="1" applyAlignment="1">
      <alignment horizontal="center" vertical="center"/>
    </xf>
    <xf numFmtId="3" fontId="12" fillId="8" borderId="0" xfId="0" applyNumberFormat="1" applyFont="1" applyFill="1" applyAlignment="1">
      <alignment horizontal="center" vertical="center"/>
    </xf>
    <xf numFmtId="3" fontId="12" fillId="5" borderId="0" xfId="0" applyNumberFormat="1" applyFont="1" applyFill="1" applyAlignment="1">
      <alignment horizontal="center" vertical="center"/>
    </xf>
    <xf numFmtId="3" fontId="16" fillId="5" borderId="1" xfId="0" applyNumberFormat="1" applyFont="1" applyFill="1" applyBorder="1" applyAlignment="1">
      <alignment horizontal="center" vertical="center"/>
    </xf>
    <xf numFmtId="3" fontId="16" fillId="6" borderId="1" xfId="0" applyNumberFormat="1" applyFont="1" applyFill="1" applyBorder="1" applyAlignment="1">
      <alignment horizontal="center" vertical="center"/>
    </xf>
    <xf numFmtId="3" fontId="16" fillId="5" borderId="4" xfId="0" applyNumberFormat="1" applyFont="1" applyFill="1" applyBorder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3" fontId="14" fillId="5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4" fontId="16" fillId="5" borderId="1" xfId="0" applyNumberFormat="1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14" fontId="16" fillId="5" borderId="1" xfId="0" applyNumberFormat="1" applyFont="1" applyFill="1" applyBorder="1" applyAlignment="1">
      <alignment horizontal="center" vertical="center"/>
    </xf>
    <xf numFmtId="0" fontId="13" fillId="10" borderId="3" xfId="0" applyFont="1" applyFill="1" applyBorder="1" applyAlignment="1">
      <alignment horizontal="center" vertical="center"/>
    </xf>
    <xf numFmtId="0" fontId="13" fillId="10" borderId="7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5" xfId="0" applyFont="1" applyFill="1" applyBorder="1" applyAlignment="1">
      <alignment horizontal="center" vertical="center" wrapText="1"/>
    </xf>
    <xf numFmtId="0" fontId="13" fillId="10" borderId="6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vertical="center"/>
    </xf>
    <xf numFmtId="0" fontId="16" fillId="5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14" xfId="2" xr:uid="{0E5C84A0-B3F6-4C4D-97E8-2E8E558C66DD}"/>
    <cellStyle name="ParaBirimi" xfId="1" builtinId="4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4"/>
  <sheetViews>
    <sheetView topLeftCell="A44" zoomScale="86" zoomScaleNormal="86" workbookViewId="0">
      <selection activeCell="A60" sqref="A60"/>
    </sheetView>
  </sheetViews>
  <sheetFormatPr defaultRowHeight="14.4" x14ac:dyDescent="0.3"/>
  <cols>
    <col min="1" max="1" width="8.6640625" bestFit="1" customWidth="1"/>
    <col min="3" max="3" width="27.33203125" customWidth="1"/>
    <col min="4" max="4" width="8.88671875" customWidth="1"/>
    <col min="5" max="5" width="6.33203125" customWidth="1"/>
    <col min="6" max="6" width="12" customWidth="1"/>
    <col min="7" max="7" width="14.88671875" customWidth="1"/>
    <col min="8" max="8" width="8.109375" customWidth="1"/>
    <col min="9" max="9" width="8.33203125" customWidth="1"/>
    <col min="10" max="10" width="7.33203125" customWidth="1"/>
    <col min="11" max="11" width="29.33203125" customWidth="1"/>
    <col min="12" max="12" width="33.5546875" customWidth="1"/>
    <col min="13" max="13" width="14.5546875" customWidth="1"/>
    <col min="14" max="15" width="9.6640625" hidden="1" customWidth="1"/>
    <col min="16" max="16" width="9.5546875" hidden="1" customWidth="1"/>
    <col min="17" max="17" width="5.33203125" hidden="1" customWidth="1"/>
    <col min="18" max="19" width="9.6640625" hidden="1" customWidth="1"/>
    <col min="20" max="20" width="10.109375" hidden="1" customWidth="1"/>
    <col min="21" max="21" width="9.6640625" customWidth="1"/>
    <col min="22" max="22" width="8.6640625" customWidth="1"/>
    <col min="23" max="23" width="11.33203125" customWidth="1"/>
    <col min="24" max="24" width="10" customWidth="1"/>
    <col min="25" max="25" width="14.44140625" customWidth="1"/>
    <col min="26" max="26" width="9.6640625" bestFit="1" customWidth="1"/>
    <col min="27" max="27" width="10.6640625" bestFit="1" customWidth="1"/>
    <col min="28" max="28" width="10.109375" customWidth="1"/>
  </cols>
  <sheetData>
    <row r="1" spans="1:29" s="11" customFormat="1" ht="41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5" t="s">
        <v>20</v>
      </c>
      <c r="V1" s="6" t="s">
        <v>21</v>
      </c>
      <c r="W1" s="7" t="s">
        <v>22</v>
      </c>
      <c r="X1" s="5" t="s">
        <v>23</v>
      </c>
      <c r="Y1" s="8" t="s">
        <v>24</v>
      </c>
      <c r="Z1" s="9" t="s">
        <v>25</v>
      </c>
      <c r="AA1" s="10" t="s">
        <v>26</v>
      </c>
      <c r="AB1" s="49" t="s">
        <v>192</v>
      </c>
    </row>
    <row r="2" spans="1:29" s="21" customFormat="1" x14ac:dyDescent="0.3">
      <c r="A2" s="12">
        <v>45566</v>
      </c>
      <c r="B2" s="13" t="s">
        <v>33</v>
      </c>
      <c r="C2" s="14" t="s">
        <v>34</v>
      </c>
      <c r="D2" s="13" t="s">
        <v>27</v>
      </c>
      <c r="E2" s="13" t="s">
        <v>28</v>
      </c>
      <c r="F2" s="13" t="s">
        <v>27</v>
      </c>
      <c r="G2" s="13" t="s">
        <v>29</v>
      </c>
      <c r="H2" s="13" t="s">
        <v>27</v>
      </c>
      <c r="I2" s="15" t="s">
        <v>28</v>
      </c>
      <c r="J2" s="13" t="s">
        <v>27</v>
      </c>
      <c r="K2" s="13"/>
      <c r="L2" s="16" t="s">
        <v>35</v>
      </c>
      <c r="M2" s="13" t="s">
        <v>36</v>
      </c>
      <c r="N2" s="17">
        <v>41371.911055122706</v>
      </c>
      <c r="O2" s="17">
        <v>41530</v>
      </c>
      <c r="P2" s="17">
        <v>7724.9203143819686</v>
      </c>
      <c r="Q2" s="17">
        <v>1</v>
      </c>
      <c r="R2" s="17">
        <v>41371.911055122706</v>
      </c>
      <c r="S2" s="17">
        <v>41530</v>
      </c>
      <c r="T2" s="17">
        <v>7724.9203143819686</v>
      </c>
      <c r="U2" s="17">
        <v>4779.28</v>
      </c>
      <c r="V2" s="18">
        <f t="shared" ref="V2:V28" si="0">+Y2/U2-1</f>
        <v>4.3353810615824884E-3</v>
      </c>
      <c r="W2" s="16" t="s">
        <v>30</v>
      </c>
      <c r="X2" s="17"/>
      <c r="Y2" s="20">
        <v>4800</v>
      </c>
      <c r="Z2" s="19"/>
      <c r="AA2" s="19"/>
      <c r="AB2" s="51" t="s">
        <v>195</v>
      </c>
    </row>
    <row r="3" spans="1:29" s="21" customFormat="1" x14ac:dyDescent="0.3">
      <c r="A3" s="35">
        <v>45574</v>
      </c>
      <c r="B3" s="36" t="s">
        <v>37</v>
      </c>
      <c r="C3" s="37" t="s">
        <v>38</v>
      </c>
      <c r="D3" s="36" t="s">
        <v>27</v>
      </c>
      <c r="E3" s="36" t="s">
        <v>28</v>
      </c>
      <c r="F3" s="36" t="s">
        <v>27</v>
      </c>
      <c r="G3" s="36" t="s">
        <v>29</v>
      </c>
      <c r="H3" s="36" t="s">
        <v>27</v>
      </c>
      <c r="I3" s="38" t="s">
        <v>28</v>
      </c>
      <c r="J3" s="36" t="s">
        <v>27</v>
      </c>
      <c r="K3" s="36" t="s">
        <v>279</v>
      </c>
      <c r="L3" s="39" t="s">
        <v>39</v>
      </c>
      <c r="M3" s="40" t="s">
        <v>40</v>
      </c>
      <c r="N3" s="41"/>
      <c r="O3" s="41"/>
      <c r="P3" s="41"/>
      <c r="Q3" s="41"/>
      <c r="R3" s="41"/>
      <c r="S3" s="41"/>
      <c r="T3" s="41"/>
      <c r="U3" s="41">
        <v>8500</v>
      </c>
      <c r="V3" s="42">
        <f t="shared" ref="V3:V14" si="1">+Y3/U3-1</f>
        <v>0</v>
      </c>
      <c r="W3" s="39"/>
      <c r="X3" s="41"/>
      <c r="Y3" s="33">
        <v>8500</v>
      </c>
      <c r="Z3" s="34"/>
      <c r="AA3" s="20">
        <v>6000</v>
      </c>
      <c r="AB3" s="51" t="s">
        <v>196</v>
      </c>
    </row>
    <row r="4" spans="1:29" s="21" customFormat="1" x14ac:dyDescent="0.3">
      <c r="A4" s="35">
        <v>45574</v>
      </c>
      <c r="B4" s="13" t="s">
        <v>37</v>
      </c>
      <c r="C4" s="14" t="s">
        <v>41</v>
      </c>
      <c r="D4" s="13" t="s">
        <v>27</v>
      </c>
      <c r="E4" s="13" t="s">
        <v>28</v>
      </c>
      <c r="F4" s="13" t="s">
        <v>27</v>
      </c>
      <c r="G4" s="13" t="s">
        <v>29</v>
      </c>
      <c r="H4" s="13" t="s">
        <v>27</v>
      </c>
      <c r="I4" s="15" t="s">
        <v>28</v>
      </c>
      <c r="J4" s="13" t="s">
        <v>27</v>
      </c>
      <c r="K4" s="13"/>
      <c r="L4" s="16" t="s">
        <v>149</v>
      </c>
      <c r="M4" s="13" t="s">
        <v>42</v>
      </c>
      <c r="N4" s="17"/>
      <c r="O4" s="17"/>
      <c r="P4" s="17"/>
      <c r="Q4" s="17"/>
      <c r="R4" s="17"/>
      <c r="S4" s="17"/>
      <c r="T4" s="17"/>
      <c r="U4" s="17">
        <v>15490</v>
      </c>
      <c r="V4" s="18">
        <f t="shared" si="1"/>
        <v>-3.1633311814073584E-2</v>
      </c>
      <c r="W4" s="16"/>
      <c r="X4" s="17">
        <v>1950</v>
      </c>
      <c r="Y4" s="33">
        <v>15000</v>
      </c>
      <c r="Z4" s="19"/>
      <c r="AA4" s="19"/>
      <c r="AB4" s="51" t="s">
        <v>197</v>
      </c>
    </row>
    <row r="5" spans="1:29" s="21" customFormat="1" x14ac:dyDescent="0.3">
      <c r="A5" s="35">
        <v>45574</v>
      </c>
      <c r="B5" s="13" t="s">
        <v>37</v>
      </c>
      <c r="C5" s="14" t="s">
        <v>41</v>
      </c>
      <c r="D5" s="13" t="s">
        <v>27</v>
      </c>
      <c r="E5" s="13" t="s">
        <v>28</v>
      </c>
      <c r="F5" s="13" t="s">
        <v>27</v>
      </c>
      <c r="G5" s="13" t="s">
        <v>29</v>
      </c>
      <c r="H5" s="13" t="s">
        <v>27</v>
      </c>
      <c r="I5" s="15" t="s">
        <v>28</v>
      </c>
      <c r="J5" s="13" t="s">
        <v>27</v>
      </c>
      <c r="K5" s="13"/>
      <c r="L5" s="16" t="s">
        <v>149</v>
      </c>
      <c r="M5" s="13" t="s">
        <v>43</v>
      </c>
      <c r="N5" s="17"/>
      <c r="O5" s="17"/>
      <c r="P5" s="17"/>
      <c r="Q5" s="17"/>
      <c r="R5" s="17"/>
      <c r="S5" s="17"/>
      <c r="T5" s="17"/>
      <c r="U5" s="17">
        <v>14990</v>
      </c>
      <c r="V5" s="18">
        <f t="shared" si="1"/>
        <v>-3.2688458972648382E-2</v>
      </c>
      <c r="W5" s="16"/>
      <c r="X5" s="17">
        <v>1950</v>
      </c>
      <c r="Y5" s="33">
        <v>14500</v>
      </c>
      <c r="Z5" s="19"/>
      <c r="AA5" s="19"/>
      <c r="AB5" s="51"/>
    </row>
    <row r="6" spans="1:29" s="21" customFormat="1" x14ac:dyDescent="0.3">
      <c r="A6" s="12">
        <v>45574</v>
      </c>
      <c r="B6" s="13" t="s">
        <v>33</v>
      </c>
      <c r="C6" s="14" t="s">
        <v>44</v>
      </c>
      <c r="D6" s="13" t="s">
        <v>27</v>
      </c>
      <c r="E6" s="13" t="s">
        <v>28</v>
      </c>
      <c r="F6" s="13" t="s">
        <v>45</v>
      </c>
      <c r="G6" s="13" t="s">
        <v>29</v>
      </c>
      <c r="H6" s="13" t="s">
        <v>28</v>
      </c>
      <c r="I6" s="15" t="s">
        <v>28</v>
      </c>
      <c r="J6" s="13" t="s">
        <v>27</v>
      </c>
      <c r="K6" s="13"/>
      <c r="L6" s="16" t="s">
        <v>50</v>
      </c>
      <c r="M6" s="13" t="s">
        <v>47</v>
      </c>
      <c r="N6" s="17"/>
      <c r="O6" s="17"/>
      <c r="P6" s="17"/>
      <c r="Q6" s="17"/>
      <c r="R6" s="17"/>
      <c r="S6" s="17"/>
      <c r="T6" s="17"/>
      <c r="U6" s="17">
        <v>2000</v>
      </c>
      <c r="V6" s="18">
        <f t="shared" si="1"/>
        <v>0</v>
      </c>
      <c r="W6" s="16" t="s">
        <v>49</v>
      </c>
      <c r="X6" s="17"/>
      <c r="Y6" s="17">
        <v>2000</v>
      </c>
      <c r="Z6" s="19"/>
      <c r="AA6" s="20">
        <v>2200</v>
      </c>
      <c r="AB6" s="51" t="s">
        <v>198</v>
      </c>
    </row>
    <row r="7" spans="1:29" s="21" customFormat="1" x14ac:dyDescent="0.3">
      <c r="A7" s="12">
        <v>45574</v>
      </c>
      <c r="B7" s="13" t="s">
        <v>33</v>
      </c>
      <c r="C7" s="14" t="s">
        <v>44</v>
      </c>
      <c r="D7" s="13" t="s">
        <v>27</v>
      </c>
      <c r="E7" s="13" t="s">
        <v>28</v>
      </c>
      <c r="F7" s="13" t="s">
        <v>27</v>
      </c>
      <c r="G7" s="13" t="s">
        <v>29</v>
      </c>
      <c r="H7" s="13" t="s">
        <v>27</v>
      </c>
      <c r="I7" s="15" t="s">
        <v>28</v>
      </c>
      <c r="J7" s="13" t="s">
        <v>27</v>
      </c>
      <c r="K7" s="13"/>
      <c r="L7" s="16" t="s">
        <v>46</v>
      </c>
      <c r="M7" s="13" t="s">
        <v>48</v>
      </c>
      <c r="N7" s="17"/>
      <c r="O7" s="17"/>
      <c r="P7" s="17"/>
      <c r="Q7" s="17"/>
      <c r="R7" s="17"/>
      <c r="S7" s="17"/>
      <c r="T7" s="17"/>
      <c r="U7" s="17">
        <v>22000</v>
      </c>
      <c r="V7" s="18">
        <f t="shared" si="1"/>
        <v>0</v>
      </c>
      <c r="W7" s="16" t="s">
        <v>49</v>
      </c>
      <c r="X7" s="17"/>
      <c r="Y7" s="17">
        <v>22000</v>
      </c>
      <c r="Z7" s="19"/>
      <c r="AA7" s="20">
        <v>23750</v>
      </c>
      <c r="AB7" s="51" t="s">
        <v>199</v>
      </c>
    </row>
    <row r="8" spans="1:29" s="21" customFormat="1" x14ac:dyDescent="0.3">
      <c r="A8" s="12">
        <v>45575</v>
      </c>
      <c r="B8" s="13" t="s">
        <v>33</v>
      </c>
      <c r="C8" s="14" t="s">
        <v>763</v>
      </c>
      <c r="D8" s="13" t="s">
        <v>27</v>
      </c>
      <c r="E8" s="13" t="s">
        <v>28</v>
      </c>
      <c r="F8" s="13" t="s">
        <v>27</v>
      </c>
      <c r="G8" s="13" t="s">
        <v>29</v>
      </c>
      <c r="H8" s="13" t="s">
        <v>27</v>
      </c>
      <c r="I8" s="15" t="s">
        <v>28</v>
      </c>
      <c r="J8" s="13" t="s">
        <v>27</v>
      </c>
      <c r="K8" s="13"/>
      <c r="L8" s="16" t="s">
        <v>51</v>
      </c>
      <c r="M8" s="13" t="s">
        <v>43</v>
      </c>
      <c r="N8" s="17"/>
      <c r="O8" s="17"/>
      <c r="P8" s="17"/>
      <c r="Q8" s="17"/>
      <c r="R8" s="17"/>
      <c r="S8" s="17"/>
      <c r="T8" s="17"/>
      <c r="U8" s="17">
        <v>16000</v>
      </c>
      <c r="V8" s="18">
        <f t="shared" si="1"/>
        <v>-1.0624999999999996E-2</v>
      </c>
      <c r="W8" s="16" t="s">
        <v>49</v>
      </c>
      <c r="X8" s="17"/>
      <c r="Y8" s="17">
        <v>15830</v>
      </c>
      <c r="Z8" s="19"/>
      <c r="AA8" s="20">
        <v>17600</v>
      </c>
      <c r="AB8" s="51" t="s">
        <v>200</v>
      </c>
    </row>
    <row r="9" spans="1:29" s="21" customFormat="1" x14ac:dyDescent="0.3">
      <c r="A9" s="12">
        <v>45575</v>
      </c>
      <c r="B9" s="13" t="s">
        <v>37</v>
      </c>
      <c r="C9" s="14" t="s">
        <v>52</v>
      </c>
      <c r="D9" s="13" t="s">
        <v>27</v>
      </c>
      <c r="E9" s="13" t="s">
        <v>28</v>
      </c>
      <c r="F9" s="13" t="s">
        <v>27</v>
      </c>
      <c r="G9" s="13" t="s">
        <v>29</v>
      </c>
      <c r="H9" s="13" t="s">
        <v>27</v>
      </c>
      <c r="I9" s="15" t="s">
        <v>28</v>
      </c>
      <c r="J9" s="13" t="s">
        <v>27</v>
      </c>
      <c r="K9" s="13"/>
      <c r="L9" s="16" t="s">
        <v>58</v>
      </c>
      <c r="M9" s="13" t="s">
        <v>40</v>
      </c>
      <c r="N9" s="17"/>
      <c r="O9" s="17"/>
      <c r="P9" s="17"/>
      <c r="Q9" s="17"/>
      <c r="R9" s="17"/>
      <c r="S9" s="17"/>
      <c r="T9" s="17"/>
      <c r="U9" s="17">
        <v>8500</v>
      </c>
      <c r="V9" s="18">
        <f t="shared" si="1"/>
        <v>4.705882352941182E-2</v>
      </c>
      <c r="W9" s="16" t="s">
        <v>49</v>
      </c>
      <c r="X9" s="19"/>
      <c r="Y9" s="17">
        <v>8900</v>
      </c>
      <c r="Z9" s="43"/>
      <c r="AA9" s="20">
        <v>9750</v>
      </c>
      <c r="AB9" s="51" t="s">
        <v>201</v>
      </c>
      <c r="AC9" s="50"/>
    </row>
    <row r="10" spans="1:29" s="21" customFormat="1" x14ac:dyDescent="0.3">
      <c r="A10" s="12">
        <v>45575</v>
      </c>
      <c r="B10" s="13" t="s">
        <v>37</v>
      </c>
      <c r="C10" s="14" t="s">
        <v>53</v>
      </c>
      <c r="D10" s="13" t="s">
        <v>27</v>
      </c>
      <c r="E10" s="13" t="s">
        <v>28</v>
      </c>
      <c r="F10" s="13" t="s">
        <v>27</v>
      </c>
      <c r="G10" s="13" t="s">
        <v>29</v>
      </c>
      <c r="H10" s="13" t="s">
        <v>27</v>
      </c>
      <c r="I10" s="15" t="s">
        <v>28</v>
      </c>
      <c r="J10" s="13" t="s">
        <v>27</v>
      </c>
      <c r="K10" s="13" t="s">
        <v>148</v>
      </c>
      <c r="L10" s="44" t="s">
        <v>59</v>
      </c>
      <c r="M10" s="13" t="s">
        <v>54</v>
      </c>
      <c r="N10" s="17"/>
      <c r="O10" s="17"/>
      <c r="P10" s="17"/>
      <c r="Q10" s="17"/>
      <c r="R10" s="17"/>
      <c r="S10" s="17"/>
      <c r="T10" s="17"/>
      <c r="U10" s="17">
        <v>51420</v>
      </c>
      <c r="V10" s="18">
        <f t="shared" si="1"/>
        <v>-0.24348502528199145</v>
      </c>
      <c r="W10" s="16" t="s">
        <v>49</v>
      </c>
      <c r="X10" s="17">
        <v>1950</v>
      </c>
      <c r="Y10" s="17">
        <v>38900</v>
      </c>
      <c r="Z10" s="19"/>
      <c r="AA10" s="19"/>
      <c r="AB10" s="51"/>
    </row>
    <row r="11" spans="1:29" s="21" customFormat="1" x14ac:dyDescent="0.3">
      <c r="A11" s="12">
        <v>45575</v>
      </c>
      <c r="B11" s="13" t="s">
        <v>37</v>
      </c>
      <c r="C11" s="14" t="s">
        <v>53</v>
      </c>
      <c r="D11" s="13" t="s">
        <v>27</v>
      </c>
      <c r="E11" s="13" t="s">
        <v>28</v>
      </c>
      <c r="F11" s="13" t="s">
        <v>27</v>
      </c>
      <c r="G11" s="13" t="s">
        <v>29</v>
      </c>
      <c r="H11" s="13" t="s">
        <v>27</v>
      </c>
      <c r="I11" s="15" t="s">
        <v>28</v>
      </c>
      <c r="J11" s="13" t="s">
        <v>27</v>
      </c>
      <c r="K11" s="13"/>
      <c r="L11" s="16" t="s">
        <v>60</v>
      </c>
      <c r="M11" s="13" t="s">
        <v>100</v>
      </c>
      <c r="N11" s="17"/>
      <c r="O11" s="17"/>
      <c r="P11" s="17"/>
      <c r="Q11" s="17"/>
      <c r="R11" s="17"/>
      <c r="S11" s="17"/>
      <c r="T11" s="17"/>
      <c r="U11" s="17">
        <v>20000</v>
      </c>
      <c r="V11" s="18">
        <f t="shared" si="1"/>
        <v>0</v>
      </c>
      <c r="W11" s="16" t="s">
        <v>49</v>
      </c>
      <c r="X11" s="17">
        <v>1950</v>
      </c>
      <c r="Y11" s="17">
        <v>20000</v>
      </c>
      <c r="Z11" s="19"/>
      <c r="AA11" s="20">
        <v>64000</v>
      </c>
      <c r="AB11" s="51" t="s">
        <v>202</v>
      </c>
    </row>
    <row r="12" spans="1:29" s="21" customFormat="1" x14ac:dyDescent="0.3">
      <c r="A12" s="12">
        <v>45575</v>
      </c>
      <c r="B12" s="13" t="s">
        <v>55</v>
      </c>
      <c r="C12" s="14" t="s">
        <v>56</v>
      </c>
      <c r="D12" s="13" t="s">
        <v>27</v>
      </c>
      <c r="E12" s="13" t="s">
        <v>28</v>
      </c>
      <c r="F12" s="13" t="s">
        <v>27</v>
      </c>
      <c r="G12" s="13" t="s">
        <v>29</v>
      </c>
      <c r="H12" s="13" t="s">
        <v>27</v>
      </c>
      <c r="I12" s="15" t="s">
        <v>28</v>
      </c>
      <c r="J12" s="13" t="s">
        <v>27</v>
      </c>
      <c r="K12" s="13"/>
      <c r="L12" s="16" t="s">
        <v>61</v>
      </c>
      <c r="M12" s="13" t="s">
        <v>57</v>
      </c>
      <c r="N12" s="17"/>
      <c r="O12" s="17"/>
      <c r="P12" s="17"/>
      <c r="Q12" s="17"/>
      <c r="R12" s="17"/>
      <c r="S12" s="17"/>
      <c r="T12" s="17"/>
      <c r="U12" s="17">
        <v>20000</v>
      </c>
      <c r="V12" s="18">
        <f t="shared" si="1"/>
        <v>-6.0000000000000053E-3</v>
      </c>
      <c r="W12" s="16" t="s">
        <v>49</v>
      </c>
      <c r="X12" s="17"/>
      <c r="Y12" s="17">
        <v>19880</v>
      </c>
      <c r="Z12" s="19"/>
      <c r="AA12" s="20">
        <v>21600</v>
      </c>
      <c r="AB12" s="51" t="s">
        <v>203</v>
      </c>
    </row>
    <row r="13" spans="1:29" s="21" customFormat="1" x14ac:dyDescent="0.3">
      <c r="A13" s="12">
        <v>45576</v>
      </c>
      <c r="B13" s="13" t="s">
        <v>37</v>
      </c>
      <c r="C13" s="14" t="s">
        <v>62</v>
      </c>
      <c r="D13" s="13" t="s">
        <v>27</v>
      </c>
      <c r="E13" s="13" t="s">
        <v>28</v>
      </c>
      <c r="F13" s="13" t="s">
        <v>27</v>
      </c>
      <c r="G13" s="13" t="s">
        <v>29</v>
      </c>
      <c r="H13" s="13" t="s">
        <v>27</v>
      </c>
      <c r="I13" s="15" t="s">
        <v>28</v>
      </c>
      <c r="J13" s="13" t="s">
        <v>27</v>
      </c>
      <c r="K13" s="13"/>
      <c r="L13" s="16" t="s">
        <v>63</v>
      </c>
      <c r="M13" s="13" t="s">
        <v>64</v>
      </c>
      <c r="N13" s="17"/>
      <c r="O13" s="17"/>
      <c r="P13" s="17"/>
      <c r="Q13" s="17"/>
      <c r="R13" s="17"/>
      <c r="S13" s="17"/>
      <c r="T13" s="17"/>
      <c r="U13" s="17">
        <v>35000</v>
      </c>
      <c r="V13" s="18">
        <f t="shared" si="1"/>
        <v>-1.1714285714285677E-2</v>
      </c>
      <c r="W13" s="16" t="s">
        <v>49</v>
      </c>
      <c r="X13" s="17"/>
      <c r="Y13" s="17">
        <v>34590</v>
      </c>
      <c r="Z13" s="19"/>
      <c r="AA13" s="20">
        <v>39000</v>
      </c>
      <c r="AB13" s="51" t="s">
        <v>204</v>
      </c>
    </row>
    <row r="14" spans="1:29" s="21" customFormat="1" x14ac:dyDescent="0.3">
      <c r="A14" s="12">
        <v>45576</v>
      </c>
      <c r="B14" s="13" t="s">
        <v>37</v>
      </c>
      <c r="C14" s="14" t="s">
        <v>41</v>
      </c>
      <c r="D14" s="13" t="s">
        <v>27</v>
      </c>
      <c r="E14" s="13" t="s">
        <v>27</v>
      </c>
      <c r="F14" s="13" t="s">
        <v>28</v>
      </c>
      <c r="G14" s="13" t="s">
        <v>29</v>
      </c>
      <c r="H14" s="13" t="s">
        <v>28</v>
      </c>
      <c r="I14" s="15" t="s">
        <v>28</v>
      </c>
      <c r="J14" s="13" t="s">
        <v>27</v>
      </c>
      <c r="K14" s="13" t="s">
        <v>128</v>
      </c>
      <c r="L14" s="16" t="s">
        <v>151</v>
      </c>
      <c r="M14" s="13" t="s">
        <v>65</v>
      </c>
      <c r="N14" s="17"/>
      <c r="O14" s="17"/>
      <c r="P14" s="17"/>
      <c r="Q14" s="17"/>
      <c r="R14" s="17"/>
      <c r="S14" s="17"/>
      <c r="T14" s="17"/>
      <c r="U14" s="17">
        <v>14000</v>
      </c>
      <c r="V14" s="18">
        <f t="shared" si="1"/>
        <v>0</v>
      </c>
      <c r="W14" s="16" t="s">
        <v>67</v>
      </c>
      <c r="X14" s="17">
        <v>1950</v>
      </c>
      <c r="Y14" s="33">
        <v>14000</v>
      </c>
      <c r="Z14" s="19"/>
      <c r="AA14" s="19"/>
      <c r="AB14" s="51"/>
    </row>
    <row r="15" spans="1:29" s="21" customFormat="1" x14ac:dyDescent="0.3">
      <c r="A15" s="12">
        <v>45576</v>
      </c>
      <c r="B15" s="13" t="s">
        <v>37</v>
      </c>
      <c r="C15" s="14" t="s">
        <v>41</v>
      </c>
      <c r="D15" s="13" t="s">
        <v>27</v>
      </c>
      <c r="E15" s="13" t="s">
        <v>27</v>
      </c>
      <c r="F15" s="13" t="s">
        <v>28</v>
      </c>
      <c r="G15" s="13" t="s">
        <v>29</v>
      </c>
      <c r="H15" s="13" t="s">
        <v>28</v>
      </c>
      <c r="I15" s="15" t="s">
        <v>28</v>
      </c>
      <c r="J15" s="13" t="s">
        <v>27</v>
      </c>
      <c r="K15" s="13" t="s">
        <v>128</v>
      </c>
      <c r="L15" s="16" t="s">
        <v>151</v>
      </c>
      <c r="M15" s="13" t="s">
        <v>42</v>
      </c>
      <c r="N15" s="17"/>
      <c r="O15" s="17"/>
      <c r="P15" s="17"/>
      <c r="Q15" s="17"/>
      <c r="R15" s="17"/>
      <c r="S15" s="17"/>
      <c r="T15" s="17"/>
      <c r="U15" s="17">
        <v>15500</v>
      </c>
      <c r="V15" s="18">
        <f t="shared" si="0"/>
        <v>0</v>
      </c>
      <c r="W15" s="16" t="s">
        <v>67</v>
      </c>
      <c r="X15" s="17">
        <v>1950</v>
      </c>
      <c r="Y15" s="33">
        <v>15500</v>
      </c>
      <c r="Z15" s="19"/>
      <c r="AA15" s="19"/>
      <c r="AB15" s="51" t="s">
        <v>197</v>
      </c>
    </row>
    <row r="16" spans="1:29" s="21" customFormat="1" x14ac:dyDescent="0.3">
      <c r="A16" s="12">
        <v>45576</v>
      </c>
      <c r="B16" s="13" t="s">
        <v>37</v>
      </c>
      <c r="C16" s="14" t="s">
        <v>41</v>
      </c>
      <c r="D16" s="13" t="s">
        <v>27</v>
      </c>
      <c r="E16" s="13" t="s">
        <v>27</v>
      </c>
      <c r="F16" s="13" t="s">
        <v>28</v>
      </c>
      <c r="G16" s="13" t="s">
        <v>29</v>
      </c>
      <c r="H16" s="13" t="s">
        <v>28</v>
      </c>
      <c r="I16" s="15" t="s">
        <v>28</v>
      </c>
      <c r="J16" s="13" t="s">
        <v>27</v>
      </c>
      <c r="K16" s="13" t="s">
        <v>128</v>
      </c>
      <c r="L16" s="16" t="s">
        <v>150</v>
      </c>
      <c r="M16" s="13" t="s">
        <v>65</v>
      </c>
      <c r="N16" s="17"/>
      <c r="O16" s="17"/>
      <c r="P16" s="17"/>
      <c r="Q16" s="17"/>
      <c r="R16" s="17"/>
      <c r="S16" s="17"/>
      <c r="T16" s="17"/>
      <c r="U16" s="17">
        <v>14000</v>
      </c>
      <c r="V16" s="18">
        <f t="shared" ref="V16" si="2">+Y16/U16-1</f>
        <v>0</v>
      </c>
      <c r="W16" s="16" t="s">
        <v>67</v>
      </c>
      <c r="X16" s="17">
        <v>1950</v>
      </c>
      <c r="Y16" s="33">
        <v>14000</v>
      </c>
      <c r="Z16" s="19"/>
      <c r="AA16" s="19"/>
      <c r="AB16" s="51"/>
    </row>
    <row r="17" spans="1:28" s="21" customFormat="1" x14ac:dyDescent="0.3">
      <c r="A17" s="54">
        <v>45576</v>
      </c>
      <c r="B17" s="13" t="s">
        <v>37</v>
      </c>
      <c r="C17" s="14" t="s">
        <v>41</v>
      </c>
      <c r="D17" s="13" t="s">
        <v>27</v>
      </c>
      <c r="E17" s="13" t="s">
        <v>27</v>
      </c>
      <c r="F17" s="13" t="s">
        <v>28</v>
      </c>
      <c r="G17" s="13" t="s">
        <v>29</v>
      </c>
      <c r="H17" s="13" t="s">
        <v>28</v>
      </c>
      <c r="I17" s="15" t="s">
        <v>28</v>
      </c>
      <c r="J17" s="13" t="s">
        <v>27</v>
      </c>
      <c r="K17" s="13" t="s">
        <v>128</v>
      </c>
      <c r="L17" s="16" t="s">
        <v>150</v>
      </c>
      <c r="M17" s="13" t="s">
        <v>42</v>
      </c>
      <c r="N17" s="17"/>
      <c r="O17" s="17"/>
      <c r="P17" s="17"/>
      <c r="Q17" s="17"/>
      <c r="R17" s="17"/>
      <c r="S17" s="17"/>
      <c r="T17" s="17"/>
      <c r="U17" s="17">
        <v>15500</v>
      </c>
      <c r="V17" s="18">
        <f t="shared" si="0"/>
        <v>0</v>
      </c>
      <c r="W17" s="16" t="s">
        <v>67</v>
      </c>
      <c r="X17" s="17">
        <v>1950</v>
      </c>
      <c r="Y17" s="33">
        <v>15500</v>
      </c>
      <c r="Z17" s="19"/>
      <c r="AA17" s="19"/>
      <c r="AB17" s="51" t="s">
        <v>197</v>
      </c>
    </row>
    <row r="18" spans="1:28" s="21" customFormat="1" x14ac:dyDescent="0.3">
      <c r="A18" s="54">
        <v>45576</v>
      </c>
      <c r="B18" s="13" t="s">
        <v>33</v>
      </c>
      <c r="C18" s="14" t="s">
        <v>66</v>
      </c>
      <c r="D18" s="13" t="s">
        <v>27</v>
      </c>
      <c r="E18" s="13" t="s">
        <v>28</v>
      </c>
      <c r="F18" s="13" t="s">
        <v>27</v>
      </c>
      <c r="G18" s="13" t="s">
        <v>29</v>
      </c>
      <c r="H18" s="13" t="s">
        <v>28</v>
      </c>
      <c r="I18" s="15" t="s">
        <v>28</v>
      </c>
      <c r="J18" s="13" t="s">
        <v>27</v>
      </c>
      <c r="K18" s="13" t="s">
        <v>68</v>
      </c>
      <c r="L18" s="16" t="s">
        <v>69</v>
      </c>
      <c r="M18" s="13"/>
      <c r="N18" s="17"/>
      <c r="O18" s="17"/>
      <c r="P18" s="17"/>
      <c r="Q18" s="17"/>
      <c r="R18" s="17"/>
      <c r="S18" s="17"/>
      <c r="T18" s="17"/>
      <c r="U18" s="17"/>
      <c r="V18" s="18" t="e">
        <f t="shared" si="0"/>
        <v>#VALUE!</v>
      </c>
      <c r="W18" s="16" t="s">
        <v>67</v>
      </c>
      <c r="X18" s="17"/>
      <c r="Y18" s="17" t="s">
        <v>79</v>
      </c>
      <c r="Z18" s="19"/>
      <c r="AA18" s="19"/>
      <c r="AB18" s="51"/>
    </row>
    <row r="19" spans="1:28" s="21" customFormat="1" x14ac:dyDescent="0.3">
      <c r="A19" s="54">
        <v>45578</v>
      </c>
      <c r="B19" s="13" t="s">
        <v>37</v>
      </c>
      <c r="C19" s="14" t="s">
        <v>71</v>
      </c>
      <c r="D19" s="13" t="s">
        <v>27</v>
      </c>
      <c r="E19" s="13" t="s">
        <v>28</v>
      </c>
      <c r="F19" s="13" t="s">
        <v>27</v>
      </c>
      <c r="G19" s="13" t="s">
        <v>29</v>
      </c>
      <c r="H19" s="13" t="s">
        <v>28</v>
      </c>
      <c r="I19" s="15" t="s">
        <v>28</v>
      </c>
      <c r="J19" s="13" t="s">
        <v>27</v>
      </c>
      <c r="K19" s="13" t="s">
        <v>152</v>
      </c>
      <c r="L19" s="13" t="s">
        <v>72</v>
      </c>
      <c r="M19" s="13" t="s">
        <v>70</v>
      </c>
      <c r="N19" s="17"/>
      <c r="O19" s="17"/>
      <c r="P19" s="17"/>
      <c r="Q19" s="17"/>
      <c r="R19" s="17"/>
      <c r="S19" s="17"/>
      <c r="T19" s="17"/>
      <c r="U19" s="17">
        <v>16000</v>
      </c>
      <c r="V19" s="18">
        <f t="shared" si="0"/>
        <v>-6.25E-2</v>
      </c>
      <c r="W19" s="16" t="s">
        <v>73</v>
      </c>
      <c r="X19" s="17"/>
      <c r="Y19" s="33">
        <v>15000</v>
      </c>
      <c r="Z19" s="20">
        <v>2000</v>
      </c>
      <c r="AA19" s="19"/>
      <c r="AB19" s="51" t="s">
        <v>205</v>
      </c>
    </row>
    <row r="20" spans="1:28" s="21" customFormat="1" x14ac:dyDescent="0.3">
      <c r="A20" s="54">
        <v>45579</v>
      </c>
      <c r="B20" s="13" t="s">
        <v>33</v>
      </c>
      <c r="C20" s="14" t="s">
        <v>74</v>
      </c>
      <c r="D20" s="13" t="s">
        <v>75</v>
      </c>
      <c r="E20" s="13" t="s">
        <v>28</v>
      </c>
      <c r="F20" s="13" t="s">
        <v>27</v>
      </c>
      <c r="G20" s="13" t="s">
        <v>29</v>
      </c>
      <c r="H20" s="13" t="s">
        <v>28</v>
      </c>
      <c r="I20" s="15" t="s">
        <v>28</v>
      </c>
      <c r="J20" s="13" t="s">
        <v>27</v>
      </c>
      <c r="K20" s="13"/>
      <c r="L20" s="13" t="s">
        <v>76</v>
      </c>
      <c r="M20" s="13" t="s">
        <v>40</v>
      </c>
      <c r="N20" s="17"/>
      <c r="O20" s="17"/>
      <c r="P20" s="17"/>
      <c r="Q20" s="17"/>
      <c r="R20" s="17"/>
      <c r="S20" s="17"/>
      <c r="T20" s="17"/>
      <c r="U20" s="17" t="s">
        <v>77</v>
      </c>
      <c r="V20" s="18" t="e">
        <f t="shared" si="0"/>
        <v>#VALUE!</v>
      </c>
      <c r="W20" s="16" t="s">
        <v>49</v>
      </c>
      <c r="X20" s="17"/>
      <c r="Y20" s="17">
        <v>8410</v>
      </c>
      <c r="Z20" s="17"/>
      <c r="AA20" s="20" t="s">
        <v>78</v>
      </c>
      <c r="AB20" s="51" t="s">
        <v>78</v>
      </c>
    </row>
    <row r="21" spans="1:28" s="21" customFormat="1" x14ac:dyDescent="0.3">
      <c r="A21" s="54">
        <v>45580</v>
      </c>
      <c r="B21" s="13" t="s">
        <v>33</v>
      </c>
      <c r="C21" s="14" t="s">
        <v>80</v>
      </c>
      <c r="D21" s="13" t="s">
        <v>27</v>
      </c>
      <c r="E21" s="13" t="s">
        <v>28</v>
      </c>
      <c r="F21" s="13" t="s">
        <v>27</v>
      </c>
      <c r="G21" s="13" t="s">
        <v>29</v>
      </c>
      <c r="H21" s="13" t="s">
        <v>28</v>
      </c>
      <c r="I21" s="15" t="s">
        <v>28</v>
      </c>
      <c r="J21" s="13" t="s">
        <v>27</v>
      </c>
      <c r="K21" s="13"/>
      <c r="L21" s="13" t="s">
        <v>85</v>
      </c>
      <c r="M21" s="13" t="s">
        <v>40</v>
      </c>
      <c r="N21" s="17"/>
      <c r="O21" s="17"/>
      <c r="P21" s="17"/>
      <c r="Q21" s="17"/>
      <c r="R21" s="17"/>
      <c r="S21" s="17"/>
      <c r="T21" s="17"/>
      <c r="U21" s="17">
        <v>8500</v>
      </c>
      <c r="V21" s="18">
        <f t="shared" si="0"/>
        <v>0</v>
      </c>
      <c r="W21" s="16" t="s">
        <v>49</v>
      </c>
      <c r="X21" s="17"/>
      <c r="Y21" s="17">
        <v>8500</v>
      </c>
      <c r="Z21" s="17"/>
      <c r="AA21" s="20">
        <v>10000</v>
      </c>
      <c r="AB21" s="51" t="s">
        <v>206</v>
      </c>
    </row>
    <row r="22" spans="1:28" s="21" customFormat="1" x14ac:dyDescent="0.3">
      <c r="A22" s="54">
        <v>45580</v>
      </c>
      <c r="B22" s="13" t="s">
        <v>55</v>
      </c>
      <c r="C22" s="14" t="s">
        <v>81</v>
      </c>
      <c r="D22" s="13" t="s">
        <v>27</v>
      </c>
      <c r="E22" s="13" t="s">
        <v>28</v>
      </c>
      <c r="F22" s="13" t="s">
        <v>27</v>
      </c>
      <c r="G22" s="13" t="s">
        <v>29</v>
      </c>
      <c r="H22" s="13" t="s">
        <v>27</v>
      </c>
      <c r="I22" s="15" t="s">
        <v>28</v>
      </c>
      <c r="J22" s="13" t="s">
        <v>27</v>
      </c>
      <c r="K22" s="13"/>
      <c r="L22" s="13" t="s">
        <v>280</v>
      </c>
      <c r="M22" s="13" t="s">
        <v>48</v>
      </c>
      <c r="N22" s="17"/>
      <c r="O22" s="17"/>
      <c r="P22" s="17"/>
      <c r="Q22" s="17"/>
      <c r="R22" s="17"/>
      <c r="S22" s="17"/>
      <c r="T22" s="17"/>
      <c r="U22" s="17">
        <v>22000</v>
      </c>
      <c r="V22" s="18">
        <f t="shared" si="0"/>
        <v>0</v>
      </c>
      <c r="W22" s="16" t="s">
        <v>86</v>
      </c>
      <c r="X22" s="17"/>
      <c r="Y22" s="33">
        <v>22000</v>
      </c>
      <c r="Z22" s="17"/>
      <c r="AA22" s="19"/>
      <c r="AB22" s="51" t="s">
        <v>207</v>
      </c>
    </row>
    <row r="23" spans="1:28" s="21" customFormat="1" x14ac:dyDescent="0.3">
      <c r="A23" s="54">
        <v>45580</v>
      </c>
      <c r="B23" s="13" t="s">
        <v>33</v>
      </c>
      <c r="C23" s="14" t="s">
        <v>82</v>
      </c>
      <c r="D23" s="13" t="s">
        <v>27</v>
      </c>
      <c r="E23" s="13" t="s">
        <v>28</v>
      </c>
      <c r="F23" s="13" t="s">
        <v>27</v>
      </c>
      <c r="G23" s="13" t="s">
        <v>29</v>
      </c>
      <c r="H23" s="13" t="s">
        <v>27</v>
      </c>
      <c r="I23" s="15" t="s">
        <v>28</v>
      </c>
      <c r="J23" s="13" t="s">
        <v>27</v>
      </c>
      <c r="K23" s="13" t="s">
        <v>92</v>
      </c>
      <c r="L23" s="13" t="s">
        <v>91</v>
      </c>
      <c r="M23" s="13" t="s">
        <v>84</v>
      </c>
      <c r="N23" s="17"/>
      <c r="O23" s="17"/>
      <c r="P23" s="17"/>
      <c r="Q23" s="17"/>
      <c r="R23" s="17"/>
      <c r="S23" s="17"/>
      <c r="T23" s="17"/>
      <c r="U23" s="17">
        <v>20000</v>
      </c>
      <c r="V23" s="18">
        <f t="shared" si="0"/>
        <v>-1.100000000000001E-2</v>
      </c>
      <c r="W23" s="16" t="s">
        <v>49</v>
      </c>
      <c r="X23" s="17"/>
      <c r="Y23" s="17">
        <v>19780</v>
      </c>
      <c r="Z23" s="17"/>
      <c r="AA23" s="20">
        <v>22000</v>
      </c>
      <c r="AB23" s="51" t="s">
        <v>207</v>
      </c>
    </row>
    <row r="24" spans="1:28" s="21" customFormat="1" x14ac:dyDescent="0.3">
      <c r="A24" s="54">
        <v>45580</v>
      </c>
      <c r="B24" s="13" t="s">
        <v>33</v>
      </c>
      <c r="C24" s="14" t="s">
        <v>83</v>
      </c>
      <c r="D24" s="13" t="s">
        <v>27</v>
      </c>
      <c r="E24" s="13" t="s">
        <v>28</v>
      </c>
      <c r="F24" s="13" t="s">
        <v>27</v>
      </c>
      <c r="G24" s="13" t="s">
        <v>29</v>
      </c>
      <c r="H24" s="13" t="s">
        <v>27</v>
      </c>
      <c r="I24" s="15" t="s">
        <v>28</v>
      </c>
      <c r="J24" s="13" t="s">
        <v>27</v>
      </c>
      <c r="K24" s="13" t="s">
        <v>92</v>
      </c>
      <c r="L24" s="13" t="s">
        <v>91</v>
      </c>
      <c r="M24" s="13" t="s">
        <v>84</v>
      </c>
      <c r="N24" s="17"/>
      <c r="O24" s="17"/>
      <c r="P24" s="17"/>
      <c r="Q24" s="17"/>
      <c r="R24" s="17"/>
      <c r="S24" s="17"/>
      <c r="T24" s="17"/>
      <c r="U24" s="17">
        <v>20000</v>
      </c>
      <c r="V24" s="18">
        <f t="shared" si="0"/>
        <v>-1.100000000000001E-2</v>
      </c>
      <c r="W24" s="16" t="s">
        <v>49</v>
      </c>
      <c r="X24" s="17"/>
      <c r="Y24" s="17">
        <v>19780</v>
      </c>
      <c r="Z24" s="17"/>
      <c r="AA24" s="20">
        <v>22000</v>
      </c>
      <c r="AB24" s="51" t="s">
        <v>207</v>
      </c>
    </row>
    <row r="25" spans="1:28" s="21" customFormat="1" x14ac:dyDescent="0.3">
      <c r="A25" s="54">
        <v>45581</v>
      </c>
      <c r="B25" s="13" t="s">
        <v>33</v>
      </c>
      <c r="C25" s="14" t="s">
        <v>87</v>
      </c>
      <c r="D25" s="13" t="s">
        <v>27</v>
      </c>
      <c r="E25" s="13" t="s">
        <v>28</v>
      </c>
      <c r="F25" s="13" t="s">
        <v>45</v>
      </c>
      <c r="G25" s="13" t="s">
        <v>29</v>
      </c>
      <c r="H25" s="13" t="s">
        <v>28</v>
      </c>
      <c r="I25" s="15" t="s">
        <v>28</v>
      </c>
      <c r="J25" s="13" t="s">
        <v>27</v>
      </c>
      <c r="K25" s="13" t="s">
        <v>90</v>
      </c>
      <c r="L25" s="13" t="s">
        <v>88</v>
      </c>
      <c r="M25" s="13" t="s">
        <v>89</v>
      </c>
      <c r="N25" s="17"/>
      <c r="O25" s="17"/>
      <c r="P25" s="17"/>
      <c r="Q25" s="17"/>
      <c r="R25" s="17"/>
      <c r="S25" s="17"/>
      <c r="T25" s="17"/>
      <c r="U25" s="17">
        <v>1750</v>
      </c>
      <c r="V25" s="18">
        <f t="shared" si="0"/>
        <v>3.4285714285714253E-2</v>
      </c>
      <c r="W25" s="16" t="s">
        <v>49</v>
      </c>
      <c r="X25" s="17"/>
      <c r="Y25" s="17">
        <v>1810</v>
      </c>
      <c r="Z25" s="19"/>
      <c r="AA25" s="20">
        <v>2000</v>
      </c>
      <c r="AB25" s="51" t="s">
        <v>208</v>
      </c>
    </row>
    <row r="26" spans="1:28" s="21" customFormat="1" x14ac:dyDescent="0.3">
      <c r="A26" s="54">
        <v>45582</v>
      </c>
      <c r="B26" s="13" t="s">
        <v>37</v>
      </c>
      <c r="C26" s="43" t="s">
        <v>93</v>
      </c>
      <c r="D26" s="13" t="s">
        <v>27</v>
      </c>
      <c r="E26" s="13" t="s">
        <v>28</v>
      </c>
      <c r="F26" s="13" t="s">
        <v>27</v>
      </c>
      <c r="G26" s="13" t="s">
        <v>29</v>
      </c>
      <c r="H26" s="13" t="s">
        <v>28</v>
      </c>
      <c r="I26" s="15" t="s">
        <v>28</v>
      </c>
      <c r="J26" s="13" t="s">
        <v>27</v>
      </c>
      <c r="K26" s="13"/>
      <c r="L26" s="13" t="s">
        <v>95</v>
      </c>
      <c r="M26" s="13" t="s">
        <v>94</v>
      </c>
      <c r="N26" s="17"/>
      <c r="O26" s="17"/>
      <c r="P26" s="17"/>
      <c r="Q26" s="17"/>
      <c r="R26" s="17"/>
      <c r="S26" s="17"/>
      <c r="T26" s="17"/>
      <c r="U26" s="17">
        <v>16500</v>
      </c>
      <c r="V26" s="18">
        <f t="shared" si="0"/>
        <v>-1.3939393939393918E-2</v>
      </c>
      <c r="W26" s="16" t="s">
        <v>49</v>
      </c>
      <c r="X26" s="17"/>
      <c r="Y26" s="17">
        <v>16270</v>
      </c>
      <c r="Z26" s="19"/>
      <c r="AA26" s="20">
        <v>17500</v>
      </c>
      <c r="AB26" s="51" t="s">
        <v>209</v>
      </c>
    </row>
    <row r="27" spans="1:28" s="21" customFormat="1" x14ac:dyDescent="0.3">
      <c r="A27" s="54">
        <v>45582</v>
      </c>
      <c r="B27" s="13" t="s">
        <v>33</v>
      </c>
      <c r="C27" s="14" t="s">
        <v>96</v>
      </c>
      <c r="D27" s="13" t="s">
        <v>27</v>
      </c>
      <c r="E27" s="13" t="s">
        <v>28</v>
      </c>
      <c r="F27" s="13" t="s">
        <v>45</v>
      </c>
      <c r="G27" s="13" t="s">
        <v>29</v>
      </c>
      <c r="H27" s="13" t="s">
        <v>28</v>
      </c>
      <c r="I27" s="15" t="s">
        <v>28</v>
      </c>
      <c r="J27" s="13" t="s">
        <v>27</v>
      </c>
      <c r="K27" s="13" t="s">
        <v>99</v>
      </c>
      <c r="L27" s="13" t="s">
        <v>97</v>
      </c>
      <c r="M27" s="13" t="s">
        <v>98</v>
      </c>
      <c r="N27" s="17"/>
      <c r="O27" s="17"/>
      <c r="P27" s="17"/>
      <c r="Q27" s="17"/>
      <c r="R27" s="17"/>
      <c r="S27" s="17"/>
      <c r="T27" s="17"/>
      <c r="U27" s="17">
        <v>1250</v>
      </c>
      <c r="V27" s="18">
        <f t="shared" si="0"/>
        <v>0</v>
      </c>
      <c r="W27" s="16" t="s">
        <v>86</v>
      </c>
      <c r="X27" s="17"/>
      <c r="Y27" s="33">
        <v>1250</v>
      </c>
      <c r="Z27" s="19"/>
      <c r="AA27" s="19"/>
      <c r="AB27" s="51" t="s">
        <v>210</v>
      </c>
    </row>
    <row r="28" spans="1:28" s="21" customFormat="1" x14ac:dyDescent="0.3">
      <c r="A28" s="54">
        <v>45584</v>
      </c>
      <c r="B28" s="13" t="s">
        <v>37</v>
      </c>
      <c r="C28" s="14" t="s">
        <v>102</v>
      </c>
      <c r="D28" s="13" t="s">
        <v>27</v>
      </c>
      <c r="E28" s="13" t="s">
        <v>28</v>
      </c>
      <c r="F28" s="13" t="s">
        <v>27</v>
      </c>
      <c r="G28" s="13" t="s">
        <v>29</v>
      </c>
      <c r="H28" s="13" t="s">
        <v>27</v>
      </c>
      <c r="I28" s="15" t="s">
        <v>28</v>
      </c>
      <c r="J28" s="13" t="s">
        <v>27</v>
      </c>
      <c r="K28" s="13" t="s">
        <v>297</v>
      </c>
      <c r="L28" s="13" t="s">
        <v>296</v>
      </c>
      <c r="M28" s="13" t="s">
        <v>101</v>
      </c>
      <c r="N28" s="17"/>
      <c r="O28" s="17"/>
      <c r="P28" s="17"/>
      <c r="Q28" s="17"/>
      <c r="R28" s="17"/>
      <c r="S28" s="17"/>
      <c r="T28" s="17"/>
      <c r="U28" s="17">
        <v>18000</v>
      </c>
      <c r="V28" s="18">
        <f t="shared" si="0"/>
        <v>-2.7777777777777679E-3</v>
      </c>
      <c r="W28" s="16" t="s">
        <v>49</v>
      </c>
      <c r="X28" s="17"/>
      <c r="Y28" s="17">
        <v>17950</v>
      </c>
      <c r="Z28" s="19"/>
      <c r="AA28" s="20">
        <v>19500</v>
      </c>
      <c r="AB28" s="51" t="s">
        <v>211</v>
      </c>
    </row>
    <row r="29" spans="1:28" s="21" customFormat="1" x14ac:dyDescent="0.3">
      <c r="A29" s="54">
        <v>45585</v>
      </c>
      <c r="B29" s="13" t="s">
        <v>37</v>
      </c>
      <c r="C29" s="14" t="s">
        <v>103</v>
      </c>
      <c r="D29" s="13" t="s">
        <v>27</v>
      </c>
      <c r="E29" s="13" t="s">
        <v>28</v>
      </c>
      <c r="F29" s="13" t="s">
        <v>27</v>
      </c>
      <c r="G29" s="13" t="s">
        <v>29</v>
      </c>
      <c r="H29" s="13" t="s">
        <v>28</v>
      </c>
      <c r="I29" s="15" t="s">
        <v>28</v>
      </c>
      <c r="J29" s="13" t="s">
        <v>27</v>
      </c>
      <c r="K29" s="13" t="s">
        <v>152</v>
      </c>
      <c r="L29" s="55" t="s">
        <v>273</v>
      </c>
      <c r="M29" s="46" t="s">
        <v>107</v>
      </c>
      <c r="N29" s="17"/>
      <c r="O29" s="17"/>
      <c r="P29" s="17"/>
      <c r="Q29" s="17"/>
      <c r="R29" s="17"/>
      <c r="S29" s="17"/>
      <c r="T29" s="17"/>
      <c r="U29" s="17">
        <v>34850</v>
      </c>
      <c r="V29" s="18" t="s">
        <v>108</v>
      </c>
      <c r="W29" s="16" t="s">
        <v>49</v>
      </c>
      <c r="X29" s="17"/>
      <c r="Y29" s="17">
        <v>37750</v>
      </c>
      <c r="Z29" s="19"/>
      <c r="AA29" s="19"/>
      <c r="AB29" s="51" t="s">
        <v>213</v>
      </c>
    </row>
    <row r="30" spans="1:28" s="21" customFormat="1" x14ac:dyDescent="0.3">
      <c r="A30" s="54">
        <v>45585</v>
      </c>
      <c r="B30" s="13" t="s">
        <v>37</v>
      </c>
      <c r="C30" s="14" t="s">
        <v>109</v>
      </c>
      <c r="D30" s="13" t="s">
        <v>27</v>
      </c>
      <c r="E30" s="13" t="s">
        <v>28</v>
      </c>
      <c r="F30" s="13" t="s">
        <v>27</v>
      </c>
      <c r="G30" s="13" t="s">
        <v>29</v>
      </c>
      <c r="H30" s="13" t="s">
        <v>28</v>
      </c>
      <c r="I30" s="15" t="s">
        <v>106</v>
      </c>
      <c r="J30" s="13" t="s">
        <v>27</v>
      </c>
      <c r="K30" s="13" t="s">
        <v>152</v>
      </c>
      <c r="L30" s="55" t="s">
        <v>274</v>
      </c>
      <c r="M30" s="46" t="s">
        <v>107</v>
      </c>
      <c r="N30" s="17"/>
      <c r="O30" s="17"/>
      <c r="P30" s="17"/>
      <c r="Q30" s="17"/>
      <c r="R30" s="17"/>
      <c r="S30" s="17"/>
      <c r="T30" s="17"/>
      <c r="U30" s="17">
        <v>32900</v>
      </c>
      <c r="V30" s="18" t="s">
        <v>110</v>
      </c>
      <c r="W30" s="16" t="s">
        <v>49</v>
      </c>
      <c r="X30" s="17">
        <v>1959</v>
      </c>
      <c r="Y30" s="17">
        <v>35450</v>
      </c>
      <c r="Z30" s="19"/>
      <c r="AA30" s="19"/>
      <c r="AB30" s="51" t="s">
        <v>215</v>
      </c>
    </row>
    <row r="31" spans="1:28" s="21" customFormat="1" x14ac:dyDescent="0.3">
      <c r="A31" s="54">
        <v>45585</v>
      </c>
      <c r="B31" s="13" t="s">
        <v>37</v>
      </c>
      <c r="C31" s="14" t="s">
        <v>109</v>
      </c>
      <c r="D31" s="13" t="s">
        <v>27</v>
      </c>
      <c r="E31" s="13" t="s">
        <v>28</v>
      </c>
      <c r="F31" s="13" t="s">
        <v>27</v>
      </c>
      <c r="G31" s="13" t="s">
        <v>29</v>
      </c>
      <c r="H31" s="13" t="s">
        <v>28</v>
      </c>
      <c r="I31" s="15" t="s">
        <v>106</v>
      </c>
      <c r="J31" s="13" t="s">
        <v>27</v>
      </c>
      <c r="K31" s="13" t="s">
        <v>152</v>
      </c>
      <c r="L31" s="13" t="s">
        <v>274</v>
      </c>
      <c r="M31" s="46" t="s">
        <v>111</v>
      </c>
      <c r="N31" s="17"/>
      <c r="O31" s="17"/>
      <c r="P31" s="17"/>
      <c r="Q31" s="17"/>
      <c r="R31" s="17"/>
      <c r="S31" s="17"/>
      <c r="T31" s="17"/>
      <c r="U31" s="17">
        <v>18050</v>
      </c>
      <c r="V31" s="18" t="s">
        <v>108</v>
      </c>
      <c r="W31" s="16" t="s">
        <v>49</v>
      </c>
      <c r="X31" s="17">
        <v>1950</v>
      </c>
      <c r="Y31" s="17">
        <v>20000</v>
      </c>
      <c r="Z31" s="19"/>
      <c r="AA31" s="19"/>
      <c r="AB31" s="51"/>
    </row>
    <row r="32" spans="1:28" s="21" customFormat="1" x14ac:dyDescent="0.3">
      <c r="A32" s="12">
        <v>45586</v>
      </c>
      <c r="B32" s="13" t="s">
        <v>33</v>
      </c>
      <c r="C32" s="14" t="s">
        <v>112</v>
      </c>
      <c r="D32" s="13" t="s">
        <v>27</v>
      </c>
      <c r="E32" s="13" t="s">
        <v>28</v>
      </c>
      <c r="F32" s="13" t="s">
        <v>45</v>
      </c>
      <c r="G32" s="13" t="s">
        <v>29</v>
      </c>
      <c r="H32" s="13" t="s">
        <v>28</v>
      </c>
      <c r="I32" s="15" t="s">
        <v>28</v>
      </c>
      <c r="J32" s="13" t="s">
        <v>27</v>
      </c>
      <c r="K32" s="13" t="s">
        <v>116</v>
      </c>
      <c r="L32" s="13"/>
      <c r="M32" s="13" t="s">
        <v>113</v>
      </c>
      <c r="N32" s="17"/>
      <c r="O32" s="17"/>
      <c r="P32" s="17"/>
      <c r="Q32" s="17"/>
      <c r="R32" s="17"/>
      <c r="S32" s="17"/>
      <c r="T32" s="17"/>
      <c r="U32" s="17">
        <v>4500</v>
      </c>
      <c r="V32" s="18"/>
      <c r="W32" s="16" t="s">
        <v>86</v>
      </c>
      <c r="X32" s="17"/>
      <c r="Y32" s="33">
        <v>4000</v>
      </c>
      <c r="Z32" s="19"/>
      <c r="AA32" s="19"/>
      <c r="AB32" s="51"/>
    </row>
    <row r="33" spans="1:28" s="21" customFormat="1" x14ac:dyDescent="0.3">
      <c r="A33" s="12">
        <v>45586</v>
      </c>
      <c r="B33" s="13" t="s">
        <v>33</v>
      </c>
      <c r="C33" s="14" t="s">
        <v>112</v>
      </c>
      <c r="D33" s="13" t="s">
        <v>27</v>
      </c>
      <c r="E33" s="13" t="s">
        <v>28</v>
      </c>
      <c r="F33" s="13" t="s">
        <v>27</v>
      </c>
      <c r="G33" s="13" t="s">
        <v>29</v>
      </c>
      <c r="H33" s="13" t="s">
        <v>27</v>
      </c>
      <c r="I33" s="15" t="s">
        <v>28</v>
      </c>
      <c r="J33" s="13" t="s">
        <v>27</v>
      </c>
      <c r="K33" s="13" t="s">
        <v>116</v>
      </c>
      <c r="L33" s="13"/>
      <c r="M33" s="13" t="s">
        <v>65</v>
      </c>
      <c r="N33" s="17"/>
      <c r="O33" s="17"/>
      <c r="P33" s="17"/>
      <c r="Q33" s="17"/>
      <c r="R33" s="17"/>
      <c r="S33" s="17"/>
      <c r="T33" s="17"/>
      <c r="U33" s="17">
        <v>16000</v>
      </c>
      <c r="V33" s="18" t="s">
        <v>108</v>
      </c>
      <c r="W33" s="16" t="s">
        <v>86</v>
      </c>
      <c r="X33" s="17">
        <v>1950</v>
      </c>
      <c r="Y33" s="33">
        <v>16000</v>
      </c>
      <c r="Z33" s="19"/>
      <c r="AA33" s="19"/>
      <c r="AB33" s="51" t="s">
        <v>216</v>
      </c>
    </row>
    <row r="34" spans="1:28" s="21" customFormat="1" x14ac:dyDescent="0.3">
      <c r="A34" s="12">
        <v>45586</v>
      </c>
      <c r="B34" s="13" t="s">
        <v>33</v>
      </c>
      <c r="C34" s="74" t="s">
        <v>112</v>
      </c>
      <c r="D34" s="13" t="s">
        <v>27</v>
      </c>
      <c r="E34" s="13" t="s">
        <v>28</v>
      </c>
      <c r="F34" s="45" t="s">
        <v>28</v>
      </c>
      <c r="G34" s="13" t="s">
        <v>29</v>
      </c>
      <c r="H34" s="13" t="s">
        <v>28</v>
      </c>
      <c r="I34" s="75" t="s">
        <v>329</v>
      </c>
      <c r="J34" s="13" t="s">
        <v>27</v>
      </c>
      <c r="K34" s="13" t="s">
        <v>116</v>
      </c>
      <c r="L34" s="13" t="s">
        <v>258</v>
      </c>
      <c r="M34" s="13" t="s">
        <v>156</v>
      </c>
      <c r="N34" s="17"/>
      <c r="O34" s="17"/>
      <c r="P34" s="17"/>
      <c r="Q34" s="17"/>
      <c r="R34" s="17"/>
      <c r="S34" s="17"/>
      <c r="T34" s="17"/>
      <c r="U34" s="17">
        <v>35000</v>
      </c>
      <c r="V34" s="18" t="s">
        <v>114</v>
      </c>
      <c r="W34" s="16" t="s">
        <v>86</v>
      </c>
      <c r="X34" s="17">
        <v>1950</v>
      </c>
      <c r="Y34" s="33">
        <v>31000</v>
      </c>
      <c r="Z34" s="19"/>
      <c r="AA34" s="19"/>
      <c r="AB34" s="51">
        <v>31000</v>
      </c>
    </row>
    <row r="35" spans="1:28" s="21" customFormat="1" x14ac:dyDescent="0.3">
      <c r="A35" s="12">
        <v>45588</v>
      </c>
      <c r="B35" s="13" t="s">
        <v>33</v>
      </c>
      <c r="C35" s="14" t="s">
        <v>117</v>
      </c>
      <c r="D35" s="13" t="s">
        <v>27</v>
      </c>
      <c r="E35" s="13" t="s">
        <v>28</v>
      </c>
      <c r="F35" s="13" t="s">
        <v>27</v>
      </c>
      <c r="G35" s="13" t="s">
        <v>29</v>
      </c>
      <c r="H35" s="13" t="s">
        <v>28</v>
      </c>
      <c r="I35" s="13" t="s">
        <v>27</v>
      </c>
      <c r="J35" s="13" t="s">
        <v>27</v>
      </c>
      <c r="K35" s="13"/>
      <c r="L35" s="13" t="s">
        <v>123</v>
      </c>
      <c r="M35" s="13" t="s">
        <v>118</v>
      </c>
      <c r="N35" s="17"/>
      <c r="O35" s="17"/>
      <c r="P35" s="17"/>
      <c r="Q35" s="17"/>
      <c r="R35" s="17"/>
      <c r="S35" s="17"/>
      <c r="T35" s="17"/>
      <c r="U35" s="17">
        <v>17000</v>
      </c>
      <c r="V35" s="18"/>
      <c r="W35" s="16" t="s">
        <v>49</v>
      </c>
      <c r="X35" s="17">
        <v>1100</v>
      </c>
      <c r="Y35" s="17">
        <v>15290</v>
      </c>
      <c r="Z35" s="19"/>
      <c r="AA35" s="20">
        <v>17000</v>
      </c>
      <c r="AB35" s="51"/>
    </row>
    <row r="36" spans="1:28" s="21" customFormat="1" x14ac:dyDescent="0.3">
      <c r="A36" s="12">
        <v>45588</v>
      </c>
      <c r="B36" s="13" t="s">
        <v>33</v>
      </c>
      <c r="C36" s="14" t="s">
        <v>117</v>
      </c>
      <c r="D36" s="13" t="s">
        <v>27</v>
      </c>
      <c r="E36" s="13" t="s">
        <v>28</v>
      </c>
      <c r="F36" s="13" t="s">
        <v>27</v>
      </c>
      <c r="G36" s="13" t="s">
        <v>29</v>
      </c>
      <c r="H36" s="13" t="s">
        <v>28</v>
      </c>
      <c r="I36" s="13" t="s">
        <v>27</v>
      </c>
      <c r="J36" s="13" t="s">
        <v>27</v>
      </c>
      <c r="K36" s="13"/>
      <c r="L36" s="13" t="s">
        <v>123</v>
      </c>
      <c r="M36" s="13" t="s">
        <v>119</v>
      </c>
      <c r="N36" s="17"/>
      <c r="O36" s="17"/>
      <c r="P36" s="17"/>
      <c r="Q36" s="17"/>
      <c r="R36" s="17"/>
      <c r="S36" s="17"/>
      <c r="T36" s="17"/>
      <c r="U36" s="17">
        <v>8900</v>
      </c>
      <c r="V36" s="18"/>
      <c r="W36" s="16" t="s">
        <v>49</v>
      </c>
      <c r="X36" s="17">
        <v>1100</v>
      </c>
      <c r="Y36" s="17">
        <v>8100</v>
      </c>
      <c r="Z36" s="19"/>
      <c r="AA36" s="20">
        <v>9000</v>
      </c>
      <c r="AB36" s="51"/>
    </row>
    <row r="37" spans="1:28" s="21" customFormat="1" x14ac:dyDescent="0.3">
      <c r="A37" s="12">
        <v>45588</v>
      </c>
      <c r="B37" s="13" t="s">
        <v>33</v>
      </c>
      <c r="C37" s="14" t="s">
        <v>117</v>
      </c>
      <c r="D37" s="13" t="s">
        <v>27</v>
      </c>
      <c r="E37" s="13" t="s">
        <v>28</v>
      </c>
      <c r="F37" s="13" t="s">
        <v>27</v>
      </c>
      <c r="G37" s="13" t="s">
        <v>29</v>
      </c>
      <c r="H37" s="13" t="s">
        <v>28</v>
      </c>
      <c r="I37" s="13" t="s">
        <v>27</v>
      </c>
      <c r="J37" s="13" t="s">
        <v>27</v>
      </c>
      <c r="K37" s="13"/>
      <c r="L37" s="13" t="s">
        <v>123</v>
      </c>
      <c r="M37" s="13" t="s">
        <v>120</v>
      </c>
      <c r="N37" s="17"/>
      <c r="O37" s="17"/>
      <c r="P37" s="17"/>
      <c r="Q37" s="17"/>
      <c r="R37" s="17"/>
      <c r="S37" s="17"/>
      <c r="T37" s="17"/>
      <c r="U37" s="17">
        <v>7000</v>
      </c>
      <c r="V37" s="18"/>
      <c r="W37" s="16" t="s">
        <v>49</v>
      </c>
      <c r="X37" s="17">
        <v>1100</v>
      </c>
      <c r="Y37" s="17">
        <v>6300</v>
      </c>
      <c r="Z37" s="19"/>
      <c r="AA37" s="20">
        <v>7000</v>
      </c>
      <c r="AB37" s="51" t="s">
        <v>217</v>
      </c>
    </row>
    <row r="38" spans="1:28" s="21" customFormat="1" x14ac:dyDescent="0.3">
      <c r="A38" s="12">
        <v>45588</v>
      </c>
      <c r="B38" s="13" t="s">
        <v>33</v>
      </c>
      <c r="C38" s="14" t="s">
        <v>117</v>
      </c>
      <c r="D38" s="13" t="s">
        <v>27</v>
      </c>
      <c r="E38" s="13" t="s">
        <v>28</v>
      </c>
      <c r="F38" s="13" t="s">
        <v>27</v>
      </c>
      <c r="G38" s="13" t="s">
        <v>29</v>
      </c>
      <c r="H38" s="13" t="s">
        <v>28</v>
      </c>
      <c r="I38" s="13" t="s">
        <v>27</v>
      </c>
      <c r="J38" s="13" t="s">
        <v>27</v>
      </c>
      <c r="K38" s="13"/>
      <c r="L38" s="13" t="s">
        <v>123</v>
      </c>
      <c r="M38" s="13" t="s">
        <v>121</v>
      </c>
      <c r="N38" s="17"/>
      <c r="O38" s="17"/>
      <c r="P38" s="17"/>
      <c r="Q38" s="17"/>
      <c r="R38" s="17"/>
      <c r="S38" s="17"/>
      <c r="T38" s="17"/>
      <c r="U38" s="17">
        <v>21000</v>
      </c>
      <c r="V38" s="18"/>
      <c r="W38" s="16" t="s">
        <v>49</v>
      </c>
      <c r="X38" s="17">
        <v>1950</v>
      </c>
      <c r="Y38" s="17">
        <v>18890</v>
      </c>
      <c r="Z38" s="19"/>
      <c r="AA38" s="20">
        <v>21000</v>
      </c>
      <c r="AB38" s="51"/>
    </row>
    <row r="39" spans="1:28" s="21" customFormat="1" x14ac:dyDescent="0.3">
      <c r="A39" s="12">
        <v>45588</v>
      </c>
      <c r="B39" s="13" t="s">
        <v>33</v>
      </c>
      <c r="C39" s="14" t="s">
        <v>117</v>
      </c>
      <c r="D39" s="13" t="s">
        <v>27</v>
      </c>
      <c r="E39" s="13" t="s">
        <v>28</v>
      </c>
      <c r="F39" s="13" t="s">
        <v>27</v>
      </c>
      <c r="G39" s="13" t="s">
        <v>29</v>
      </c>
      <c r="H39" s="13" t="s">
        <v>28</v>
      </c>
      <c r="I39" s="13" t="s">
        <v>27</v>
      </c>
      <c r="J39" s="13" t="s">
        <v>27</v>
      </c>
      <c r="K39" s="13"/>
      <c r="L39" s="13" t="s">
        <v>123</v>
      </c>
      <c r="M39" s="13" t="s">
        <v>111</v>
      </c>
      <c r="N39" s="17"/>
      <c r="O39" s="17"/>
      <c r="P39" s="17"/>
      <c r="Q39" s="17"/>
      <c r="R39" s="17"/>
      <c r="S39" s="17"/>
      <c r="T39" s="17"/>
      <c r="U39" s="17">
        <v>20000</v>
      </c>
      <c r="V39" s="18"/>
      <c r="W39" s="16" t="s">
        <v>49</v>
      </c>
      <c r="X39" s="17">
        <v>1950</v>
      </c>
      <c r="Y39" s="17">
        <v>17990</v>
      </c>
      <c r="Z39" s="19"/>
      <c r="AA39" s="20">
        <v>20000</v>
      </c>
      <c r="AB39" s="51"/>
    </row>
    <row r="40" spans="1:28" s="21" customFormat="1" x14ac:dyDescent="0.3">
      <c r="A40" s="12">
        <v>45588</v>
      </c>
      <c r="B40" s="13" t="s">
        <v>33</v>
      </c>
      <c r="C40" s="14" t="s">
        <v>117</v>
      </c>
      <c r="D40" s="13" t="s">
        <v>27</v>
      </c>
      <c r="E40" s="13" t="s">
        <v>28</v>
      </c>
      <c r="F40" s="13" t="s">
        <v>27</v>
      </c>
      <c r="G40" s="13" t="s">
        <v>29</v>
      </c>
      <c r="H40" s="13" t="s">
        <v>28</v>
      </c>
      <c r="I40" s="13" t="s">
        <v>27</v>
      </c>
      <c r="J40" s="13" t="s">
        <v>27</v>
      </c>
      <c r="K40" s="13"/>
      <c r="L40" s="46" t="s">
        <v>123</v>
      </c>
      <c r="M40" s="13" t="s">
        <v>122</v>
      </c>
      <c r="N40" s="17"/>
      <c r="O40" s="17"/>
      <c r="P40" s="17"/>
      <c r="Q40" s="17"/>
      <c r="R40" s="17"/>
      <c r="S40" s="17"/>
      <c r="T40" s="17"/>
      <c r="U40" s="17">
        <v>12000</v>
      </c>
      <c r="V40" s="18"/>
      <c r="W40" s="16" t="s">
        <v>49</v>
      </c>
      <c r="X40" s="17"/>
      <c r="Y40" s="17">
        <v>11690</v>
      </c>
      <c r="Z40" s="19"/>
      <c r="AA40" s="20">
        <v>13000</v>
      </c>
      <c r="AB40" s="51"/>
    </row>
    <row r="41" spans="1:28" s="21" customFormat="1" x14ac:dyDescent="0.3">
      <c r="A41" s="12">
        <v>45588</v>
      </c>
      <c r="B41" s="13" t="s">
        <v>33</v>
      </c>
      <c r="C41" s="14" t="s">
        <v>124</v>
      </c>
      <c r="D41" s="13" t="s">
        <v>27</v>
      </c>
      <c r="E41" s="13" t="s">
        <v>28</v>
      </c>
      <c r="F41" s="13" t="s">
        <v>27</v>
      </c>
      <c r="G41" s="13" t="s">
        <v>29</v>
      </c>
      <c r="H41" s="13" t="s">
        <v>28</v>
      </c>
      <c r="I41" s="13" t="s">
        <v>27</v>
      </c>
      <c r="J41" s="13" t="s">
        <v>27</v>
      </c>
      <c r="K41" s="13"/>
      <c r="L41" s="13"/>
      <c r="M41" s="13" t="s">
        <v>125</v>
      </c>
      <c r="N41" s="17"/>
      <c r="O41" s="17"/>
      <c r="P41" s="17"/>
      <c r="Q41" s="17"/>
      <c r="R41" s="17"/>
      <c r="S41" s="17"/>
      <c r="T41" s="17"/>
      <c r="U41" s="17">
        <v>12500</v>
      </c>
      <c r="V41" s="18"/>
      <c r="W41" s="16" t="s">
        <v>86</v>
      </c>
      <c r="X41" s="17">
        <v>1100</v>
      </c>
      <c r="Y41" s="33">
        <v>11400</v>
      </c>
      <c r="Z41" s="19"/>
      <c r="AA41" s="19"/>
      <c r="AB41" s="51"/>
    </row>
    <row r="42" spans="1:28" s="21" customFormat="1" x14ac:dyDescent="0.3">
      <c r="A42" s="54">
        <v>45588</v>
      </c>
      <c r="B42" s="13" t="s">
        <v>33</v>
      </c>
      <c r="C42" s="14" t="s">
        <v>124</v>
      </c>
      <c r="D42" s="13" t="s">
        <v>27</v>
      </c>
      <c r="E42" s="13" t="s">
        <v>28</v>
      </c>
      <c r="F42" s="13" t="s">
        <v>27</v>
      </c>
      <c r="G42" s="13" t="s">
        <v>29</v>
      </c>
      <c r="H42" s="13" t="s">
        <v>28</v>
      </c>
      <c r="I42" s="13" t="s">
        <v>27</v>
      </c>
      <c r="J42" s="13" t="s">
        <v>27</v>
      </c>
      <c r="K42" s="13"/>
      <c r="L42" s="13"/>
      <c r="M42" s="13" t="s">
        <v>126</v>
      </c>
      <c r="N42" s="17"/>
      <c r="O42" s="17"/>
      <c r="P42" s="17"/>
      <c r="Q42" s="17"/>
      <c r="R42" s="17"/>
      <c r="S42" s="17"/>
      <c r="T42" s="17"/>
      <c r="U42" s="17">
        <v>7800</v>
      </c>
      <c r="V42" s="18"/>
      <c r="W42" s="16" t="s">
        <v>86</v>
      </c>
      <c r="X42" s="17">
        <v>1100</v>
      </c>
      <c r="Y42" s="33">
        <v>6700</v>
      </c>
      <c r="Z42" s="19"/>
      <c r="AA42" s="19"/>
      <c r="AB42" s="51"/>
    </row>
    <row r="43" spans="1:28" s="21" customFormat="1" x14ac:dyDescent="0.3">
      <c r="A43" s="54">
        <v>45588</v>
      </c>
      <c r="B43" s="13" t="s">
        <v>33</v>
      </c>
      <c r="C43" s="14" t="s">
        <v>124</v>
      </c>
      <c r="D43" s="13" t="s">
        <v>27</v>
      </c>
      <c r="E43" s="13" t="s">
        <v>28</v>
      </c>
      <c r="F43" s="13" t="s">
        <v>27</v>
      </c>
      <c r="G43" s="13" t="s">
        <v>29</v>
      </c>
      <c r="H43" s="13" t="s">
        <v>28</v>
      </c>
      <c r="I43" s="13" t="s">
        <v>27</v>
      </c>
      <c r="J43" s="13" t="s">
        <v>27</v>
      </c>
      <c r="K43" s="13"/>
      <c r="L43" s="13" t="s">
        <v>153</v>
      </c>
      <c r="M43" s="13" t="s">
        <v>127</v>
      </c>
      <c r="N43" s="17"/>
      <c r="O43" s="17"/>
      <c r="P43" s="17"/>
      <c r="Q43" s="17"/>
      <c r="R43" s="17"/>
      <c r="S43" s="17"/>
      <c r="T43" s="17"/>
      <c r="U43" s="17">
        <v>9000</v>
      </c>
      <c r="V43" s="18"/>
      <c r="W43" s="16" t="s">
        <v>86</v>
      </c>
      <c r="X43" s="17">
        <v>1100</v>
      </c>
      <c r="Y43" s="33">
        <v>7900</v>
      </c>
      <c r="Z43" s="19"/>
      <c r="AA43" s="19"/>
      <c r="AB43" s="51">
        <v>26000</v>
      </c>
    </row>
    <row r="44" spans="1:28" s="21" customFormat="1" x14ac:dyDescent="0.3">
      <c r="A44" s="54">
        <v>45589</v>
      </c>
      <c r="B44" s="13" t="s">
        <v>37</v>
      </c>
      <c r="C44" s="14" t="s">
        <v>129</v>
      </c>
      <c r="D44" s="13" t="s">
        <v>27</v>
      </c>
      <c r="E44" s="13" t="s">
        <v>28</v>
      </c>
      <c r="F44" s="13" t="s">
        <v>28</v>
      </c>
      <c r="G44" s="13" t="s">
        <v>29</v>
      </c>
      <c r="H44" s="13" t="s">
        <v>28</v>
      </c>
      <c r="I44" s="15" t="s">
        <v>27</v>
      </c>
      <c r="J44" s="13" t="s">
        <v>27</v>
      </c>
      <c r="K44" s="13" t="s">
        <v>278</v>
      </c>
      <c r="L44" s="13"/>
      <c r="M44" s="46" t="s">
        <v>130</v>
      </c>
      <c r="N44" s="17"/>
      <c r="O44" s="17"/>
      <c r="P44" s="17"/>
      <c r="Q44" s="17"/>
      <c r="R44" s="17"/>
      <c r="S44" s="17"/>
      <c r="T44" s="17"/>
      <c r="U44" s="17">
        <v>24500</v>
      </c>
      <c r="V44" s="18" t="s">
        <v>135</v>
      </c>
      <c r="W44" s="16"/>
      <c r="X44" s="17"/>
      <c r="Y44" s="17"/>
      <c r="Z44" s="19"/>
      <c r="AA44" s="19"/>
      <c r="AB44" s="51"/>
    </row>
    <row r="45" spans="1:28" s="21" customFormat="1" x14ac:dyDescent="0.3">
      <c r="A45" s="54">
        <v>45589</v>
      </c>
      <c r="B45" s="13" t="s">
        <v>37</v>
      </c>
      <c r="C45" s="14" t="s">
        <v>129</v>
      </c>
      <c r="D45" s="13" t="s">
        <v>27</v>
      </c>
      <c r="E45" s="13" t="s">
        <v>28</v>
      </c>
      <c r="F45" s="13" t="s">
        <v>28</v>
      </c>
      <c r="G45" s="13" t="s">
        <v>29</v>
      </c>
      <c r="H45" s="13" t="s">
        <v>28</v>
      </c>
      <c r="I45" s="15" t="s">
        <v>27</v>
      </c>
      <c r="J45" s="13" t="s">
        <v>27</v>
      </c>
      <c r="K45" s="13"/>
      <c r="L45" s="13"/>
      <c r="M45" s="46" t="s">
        <v>101</v>
      </c>
      <c r="N45" s="17"/>
      <c r="O45" s="17"/>
      <c r="P45" s="17"/>
      <c r="Q45" s="17"/>
      <c r="R45" s="17"/>
      <c r="S45" s="17"/>
      <c r="T45" s="17"/>
      <c r="U45" s="17">
        <v>18000</v>
      </c>
      <c r="V45" s="18"/>
      <c r="W45" s="16"/>
      <c r="X45" s="17"/>
      <c r="Y45" s="43"/>
      <c r="Z45" s="19"/>
      <c r="AA45" s="19"/>
      <c r="AB45" s="51"/>
    </row>
    <row r="46" spans="1:28" s="21" customFormat="1" x14ac:dyDescent="0.3">
      <c r="A46" s="54">
        <v>45589</v>
      </c>
      <c r="B46" s="13" t="s">
        <v>37</v>
      </c>
      <c r="C46" s="14" t="s">
        <v>129</v>
      </c>
      <c r="D46" s="13" t="s">
        <v>27</v>
      </c>
      <c r="E46" s="13" t="s">
        <v>28</v>
      </c>
      <c r="F46" s="13" t="s">
        <v>28</v>
      </c>
      <c r="G46" s="13" t="s">
        <v>29</v>
      </c>
      <c r="H46" s="13" t="s">
        <v>28</v>
      </c>
      <c r="I46" s="15" t="s">
        <v>27</v>
      </c>
      <c r="J46" s="13" t="s">
        <v>27</v>
      </c>
      <c r="K46" s="13"/>
      <c r="L46" s="13"/>
      <c r="M46" s="46" t="s">
        <v>131</v>
      </c>
      <c r="N46" s="17"/>
      <c r="O46" s="17"/>
      <c r="P46" s="17"/>
      <c r="Q46" s="17"/>
      <c r="R46" s="17"/>
      <c r="S46" s="17"/>
      <c r="T46" s="17"/>
      <c r="U46" s="17">
        <v>7000</v>
      </c>
      <c r="V46" s="18"/>
      <c r="W46" s="16"/>
      <c r="X46" s="17"/>
      <c r="Y46" s="17"/>
      <c r="Z46" s="19"/>
      <c r="AA46" s="19"/>
      <c r="AB46" s="51"/>
    </row>
    <row r="47" spans="1:28" s="21" customFormat="1" x14ac:dyDescent="0.3">
      <c r="A47" s="54">
        <v>45589</v>
      </c>
      <c r="B47" s="13" t="s">
        <v>37</v>
      </c>
      <c r="C47" s="14" t="s">
        <v>129</v>
      </c>
      <c r="D47" s="13" t="s">
        <v>27</v>
      </c>
      <c r="E47" s="13" t="s">
        <v>28</v>
      </c>
      <c r="F47" s="13" t="s">
        <v>28</v>
      </c>
      <c r="G47" s="13" t="s">
        <v>29</v>
      </c>
      <c r="H47" s="13" t="s">
        <v>28</v>
      </c>
      <c r="I47" s="15" t="s">
        <v>27</v>
      </c>
      <c r="J47" s="13" t="s">
        <v>27</v>
      </c>
      <c r="K47" s="13"/>
      <c r="L47" s="13"/>
      <c r="M47" s="46" t="s">
        <v>120</v>
      </c>
      <c r="N47" s="17"/>
      <c r="O47" s="17"/>
      <c r="P47" s="17"/>
      <c r="Q47" s="17"/>
      <c r="R47" s="17"/>
      <c r="S47" s="17"/>
      <c r="T47" s="17"/>
      <c r="U47" s="17">
        <v>5500</v>
      </c>
      <c r="V47" s="18"/>
      <c r="W47" s="16"/>
      <c r="X47" s="17"/>
      <c r="Y47" s="17"/>
      <c r="Z47" s="19"/>
      <c r="AA47" s="19"/>
      <c r="AB47" s="51"/>
    </row>
    <row r="48" spans="1:28" s="21" customFormat="1" x14ac:dyDescent="0.3">
      <c r="A48" s="54">
        <v>45589</v>
      </c>
      <c r="B48" s="13" t="s">
        <v>37</v>
      </c>
      <c r="C48" s="14" t="s">
        <v>129</v>
      </c>
      <c r="D48" s="13" t="s">
        <v>27</v>
      </c>
      <c r="E48" s="13" t="s">
        <v>28</v>
      </c>
      <c r="F48" s="13" t="s">
        <v>28</v>
      </c>
      <c r="G48" s="13" t="s">
        <v>29</v>
      </c>
      <c r="H48" s="13" t="s">
        <v>28</v>
      </c>
      <c r="I48" s="15" t="s">
        <v>27</v>
      </c>
      <c r="J48" s="13" t="s">
        <v>27</v>
      </c>
      <c r="K48" s="13"/>
      <c r="L48" s="13"/>
      <c r="M48" s="46" t="s">
        <v>132</v>
      </c>
      <c r="N48" s="17"/>
      <c r="O48" s="17"/>
      <c r="P48" s="17"/>
      <c r="Q48" s="17"/>
      <c r="R48" s="17"/>
      <c r="S48" s="17"/>
      <c r="T48" s="17"/>
      <c r="U48" s="17">
        <v>12500</v>
      </c>
      <c r="V48" s="18"/>
      <c r="W48" s="16"/>
      <c r="X48" s="17"/>
      <c r="Y48" s="17"/>
      <c r="Z48" s="19"/>
      <c r="AA48" s="19"/>
      <c r="AB48" s="51"/>
    </row>
    <row r="49" spans="1:28" s="21" customFormat="1" x14ac:dyDescent="0.3">
      <c r="A49" s="54">
        <v>45589</v>
      </c>
      <c r="B49" s="13" t="s">
        <v>37</v>
      </c>
      <c r="C49" s="14" t="s">
        <v>129</v>
      </c>
      <c r="D49" s="13" t="s">
        <v>27</v>
      </c>
      <c r="E49" s="13" t="s">
        <v>28</v>
      </c>
      <c r="F49" s="13" t="s">
        <v>28</v>
      </c>
      <c r="G49" s="13" t="s">
        <v>29</v>
      </c>
      <c r="H49" s="13" t="s">
        <v>28</v>
      </c>
      <c r="I49" s="15" t="s">
        <v>27</v>
      </c>
      <c r="J49" s="13" t="s">
        <v>27</v>
      </c>
      <c r="K49" s="13"/>
      <c r="L49" s="13"/>
      <c r="M49" s="46" t="s">
        <v>133</v>
      </c>
      <c r="N49" s="17"/>
      <c r="O49" s="17"/>
      <c r="P49" s="17"/>
      <c r="Q49" s="17"/>
      <c r="R49" s="17"/>
      <c r="S49" s="17"/>
      <c r="T49" s="17"/>
      <c r="U49" s="17">
        <v>35000</v>
      </c>
      <c r="V49" s="18"/>
      <c r="W49" s="16"/>
      <c r="X49" s="17"/>
      <c r="Y49" s="17"/>
      <c r="Z49" s="19"/>
      <c r="AA49" s="19"/>
      <c r="AB49" s="51"/>
    </row>
    <row r="50" spans="1:28" s="21" customFormat="1" x14ac:dyDescent="0.3">
      <c r="A50" s="54">
        <v>45589</v>
      </c>
      <c r="B50" s="13" t="s">
        <v>37</v>
      </c>
      <c r="C50" s="14" t="s">
        <v>129</v>
      </c>
      <c r="D50" s="13" t="s">
        <v>27</v>
      </c>
      <c r="E50" s="13" t="s">
        <v>28</v>
      </c>
      <c r="F50" s="13" t="s">
        <v>28</v>
      </c>
      <c r="G50" s="13" t="s">
        <v>29</v>
      </c>
      <c r="H50" s="13" t="s">
        <v>28</v>
      </c>
      <c r="I50" s="15" t="s">
        <v>27</v>
      </c>
      <c r="J50" s="13" t="s">
        <v>27</v>
      </c>
      <c r="K50" s="13"/>
      <c r="L50" s="13"/>
      <c r="M50" s="46" t="s">
        <v>111</v>
      </c>
      <c r="N50" s="17"/>
      <c r="O50" s="17"/>
      <c r="P50" s="17"/>
      <c r="Q50" s="17"/>
      <c r="R50" s="17"/>
      <c r="S50" s="17"/>
      <c r="T50" s="17"/>
      <c r="U50" s="17">
        <v>20000</v>
      </c>
      <c r="V50" s="47"/>
      <c r="W50" s="16"/>
      <c r="X50" s="17"/>
      <c r="Y50" s="17"/>
      <c r="Z50" s="19"/>
      <c r="AA50" s="19"/>
      <c r="AB50" s="51"/>
    </row>
    <row r="51" spans="1:28" s="21" customFormat="1" x14ac:dyDescent="0.3">
      <c r="A51" s="54">
        <v>45223</v>
      </c>
      <c r="B51" s="13" t="s">
        <v>37</v>
      </c>
      <c r="C51" s="14" t="s">
        <v>129</v>
      </c>
      <c r="D51" s="13" t="s">
        <v>27</v>
      </c>
      <c r="E51" s="13" t="s">
        <v>28</v>
      </c>
      <c r="F51" s="13" t="s">
        <v>28</v>
      </c>
      <c r="G51" s="13" t="s">
        <v>29</v>
      </c>
      <c r="H51" s="13" t="s">
        <v>28</v>
      </c>
      <c r="I51" s="15" t="s">
        <v>27</v>
      </c>
      <c r="J51" s="13" t="s">
        <v>27</v>
      </c>
      <c r="K51" s="13"/>
      <c r="L51" s="13"/>
      <c r="M51" s="46" t="s">
        <v>134</v>
      </c>
      <c r="N51" s="17"/>
      <c r="O51" s="17"/>
      <c r="P51" s="17"/>
      <c r="Q51" s="17"/>
      <c r="R51" s="17"/>
      <c r="S51" s="17"/>
      <c r="T51" s="17"/>
      <c r="U51" s="17">
        <v>4500</v>
      </c>
      <c r="V51" s="18"/>
      <c r="W51" s="16"/>
      <c r="X51" s="17"/>
      <c r="Y51" s="17"/>
      <c r="Z51" s="19"/>
      <c r="AA51" s="19"/>
      <c r="AB51" s="51"/>
    </row>
    <row r="52" spans="1:28" s="21" customFormat="1" x14ac:dyDescent="0.3">
      <c r="A52" s="54">
        <v>45589</v>
      </c>
      <c r="B52" s="13" t="s">
        <v>37</v>
      </c>
      <c r="C52" s="14" t="s">
        <v>129</v>
      </c>
      <c r="D52" s="13" t="s">
        <v>27</v>
      </c>
      <c r="E52" s="13" t="s">
        <v>28</v>
      </c>
      <c r="F52" s="13" t="s">
        <v>28</v>
      </c>
      <c r="G52" s="13" t="s">
        <v>29</v>
      </c>
      <c r="H52" s="13" t="s">
        <v>28</v>
      </c>
      <c r="I52" s="15" t="s">
        <v>27</v>
      </c>
      <c r="J52" s="13" t="s">
        <v>27</v>
      </c>
      <c r="K52" s="13" t="s">
        <v>277</v>
      </c>
      <c r="L52" s="13"/>
      <c r="M52" s="46" t="s">
        <v>40</v>
      </c>
      <c r="N52" s="17"/>
      <c r="O52" s="17"/>
      <c r="P52" s="17"/>
      <c r="Q52" s="17"/>
      <c r="R52" s="17"/>
      <c r="S52" s="17"/>
      <c r="T52" s="17"/>
      <c r="U52" s="17">
        <v>8500</v>
      </c>
      <c r="V52" s="18"/>
      <c r="W52" s="16"/>
      <c r="X52" s="17">
        <v>12000</v>
      </c>
      <c r="Y52" s="17">
        <v>127000</v>
      </c>
      <c r="Z52" s="19"/>
      <c r="AA52" s="19"/>
      <c r="AB52" s="51">
        <v>127000</v>
      </c>
    </row>
    <row r="53" spans="1:28" s="21" customFormat="1" x14ac:dyDescent="0.3">
      <c r="A53" s="54">
        <v>45590</v>
      </c>
      <c r="B53" s="13" t="s">
        <v>37</v>
      </c>
      <c r="C53" s="14" t="s">
        <v>136</v>
      </c>
      <c r="D53" s="13" t="s">
        <v>27</v>
      </c>
      <c r="E53" s="13" t="s">
        <v>104</v>
      </c>
      <c r="F53" s="13" t="s">
        <v>28</v>
      </c>
      <c r="G53" s="13" t="s">
        <v>29</v>
      </c>
      <c r="H53" s="13" t="s">
        <v>28</v>
      </c>
      <c r="I53" s="15" t="s">
        <v>28</v>
      </c>
      <c r="J53" s="13" t="s">
        <v>27</v>
      </c>
      <c r="K53" s="13" t="s">
        <v>137</v>
      </c>
      <c r="L53" s="13" t="s">
        <v>138</v>
      </c>
      <c r="M53" s="13" t="s">
        <v>111</v>
      </c>
      <c r="N53" s="17"/>
      <c r="O53" s="17"/>
      <c r="P53" s="17"/>
      <c r="Q53" s="17"/>
      <c r="R53" s="17"/>
      <c r="S53" s="17"/>
      <c r="T53" s="17"/>
      <c r="U53" s="17">
        <v>20000</v>
      </c>
      <c r="V53" s="18" t="s">
        <v>114</v>
      </c>
      <c r="W53" s="16" t="s">
        <v>49</v>
      </c>
      <c r="X53" s="17"/>
      <c r="Y53" s="17">
        <v>19810</v>
      </c>
      <c r="Z53" s="19"/>
      <c r="AA53" s="19"/>
      <c r="AB53" s="51" t="s">
        <v>219</v>
      </c>
    </row>
    <row r="54" spans="1:28" s="21" customFormat="1" x14ac:dyDescent="0.3">
      <c r="A54" s="54">
        <v>45590</v>
      </c>
      <c r="B54" s="13" t="s">
        <v>37</v>
      </c>
      <c r="C54" s="14" t="s">
        <v>139</v>
      </c>
      <c r="D54" s="13" t="s">
        <v>27</v>
      </c>
      <c r="E54" s="13" t="s">
        <v>104</v>
      </c>
      <c r="F54" s="13" t="s">
        <v>28</v>
      </c>
      <c r="G54" s="13" t="s">
        <v>29</v>
      </c>
      <c r="H54" s="13" t="s">
        <v>28</v>
      </c>
      <c r="I54" s="15" t="s">
        <v>28</v>
      </c>
      <c r="J54" s="13" t="s">
        <v>27</v>
      </c>
      <c r="K54" s="13" t="s">
        <v>116</v>
      </c>
      <c r="L54" s="13" t="s">
        <v>86</v>
      </c>
      <c r="M54" s="13" t="s">
        <v>134</v>
      </c>
      <c r="N54" s="17"/>
      <c r="O54" s="17"/>
      <c r="P54" s="17"/>
      <c r="Q54" s="17"/>
      <c r="R54" s="17"/>
      <c r="S54" s="17"/>
      <c r="T54" s="17"/>
      <c r="U54" s="17">
        <v>4500</v>
      </c>
      <c r="V54" s="18"/>
      <c r="W54" s="16" t="s">
        <v>86</v>
      </c>
      <c r="X54" s="17"/>
      <c r="Y54" s="33">
        <v>4500</v>
      </c>
      <c r="Z54" s="19"/>
      <c r="AA54" s="19"/>
      <c r="AB54" s="51" t="s">
        <v>212</v>
      </c>
    </row>
    <row r="55" spans="1:28" s="21" customFormat="1" x14ac:dyDescent="0.3">
      <c r="A55" s="12">
        <v>45593</v>
      </c>
      <c r="B55" s="13" t="s">
        <v>37</v>
      </c>
      <c r="C55" s="14" t="s">
        <v>140</v>
      </c>
      <c r="D55" s="13" t="s">
        <v>28</v>
      </c>
      <c r="E55" s="13" t="s">
        <v>28</v>
      </c>
      <c r="F55" s="13" t="s">
        <v>105</v>
      </c>
      <c r="G55" s="13" t="s">
        <v>105</v>
      </c>
      <c r="H55" s="13" t="s">
        <v>28</v>
      </c>
      <c r="I55" s="15" t="s">
        <v>28</v>
      </c>
      <c r="J55" s="13" t="s">
        <v>27</v>
      </c>
      <c r="K55" s="13"/>
      <c r="L55" s="13"/>
      <c r="M55" s="13" t="s">
        <v>42</v>
      </c>
      <c r="N55" s="17"/>
      <c r="O55" s="17"/>
      <c r="P55" s="17"/>
      <c r="Q55" s="17"/>
      <c r="R55" s="17"/>
      <c r="S55" s="17"/>
      <c r="T55" s="17"/>
      <c r="U55" s="17">
        <v>18000</v>
      </c>
      <c r="V55" s="18"/>
      <c r="W55" s="16" t="s">
        <v>49</v>
      </c>
      <c r="X55" s="17">
        <v>1000</v>
      </c>
      <c r="Y55" s="17">
        <v>18000</v>
      </c>
      <c r="Z55" s="19"/>
      <c r="AA55" s="19"/>
      <c r="AB55" s="51"/>
    </row>
    <row r="56" spans="1:28" s="21" customFormat="1" x14ac:dyDescent="0.3">
      <c r="A56" s="54">
        <v>45593</v>
      </c>
      <c r="B56" s="13" t="s">
        <v>37</v>
      </c>
      <c r="C56" s="14" t="s">
        <v>140</v>
      </c>
      <c r="D56" s="13" t="s">
        <v>28</v>
      </c>
      <c r="E56" s="13" t="s">
        <v>28</v>
      </c>
      <c r="F56" s="13" t="s">
        <v>105</v>
      </c>
      <c r="G56" s="13" t="s">
        <v>105</v>
      </c>
      <c r="H56" s="13" t="s">
        <v>28</v>
      </c>
      <c r="I56" s="15" t="s">
        <v>28</v>
      </c>
      <c r="J56" s="13" t="s">
        <v>27</v>
      </c>
      <c r="K56" s="13"/>
      <c r="L56" s="13"/>
      <c r="M56" s="13" t="s">
        <v>65</v>
      </c>
      <c r="N56" s="17"/>
      <c r="O56" s="17"/>
      <c r="P56" s="17"/>
      <c r="Q56" s="17"/>
      <c r="R56" s="17"/>
      <c r="S56" s="17"/>
      <c r="T56" s="17"/>
      <c r="U56" s="17">
        <v>16000</v>
      </c>
      <c r="V56" s="18"/>
      <c r="W56" s="16" t="s">
        <v>49</v>
      </c>
      <c r="X56" s="17">
        <v>1000</v>
      </c>
      <c r="Y56" s="17">
        <v>16000</v>
      </c>
      <c r="Z56" s="19"/>
      <c r="AA56" s="19"/>
      <c r="AB56" s="51"/>
    </row>
    <row r="57" spans="1:28" s="21" customFormat="1" x14ac:dyDescent="0.3">
      <c r="A57" s="54">
        <v>45593</v>
      </c>
      <c r="B57" s="13" t="s">
        <v>37</v>
      </c>
      <c r="C57" s="14" t="s">
        <v>140</v>
      </c>
      <c r="D57" s="13" t="s">
        <v>28</v>
      </c>
      <c r="E57" s="13" t="s">
        <v>28</v>
      </c>
      <c r="F57" s="13" t="s">
        <v>105</v>
      </c>
      <c r="G57" s="13" t="s">
        <v>105</v>
      </c>
      <c r="H57" s="13" t="s">
        <v>28</v>
      </c>
      <c r="I57" s="15" t="s">
        <v>28</v>
      </c>
      <c r="J57" s="13" t="s">
        <v>27</v>
      </c>
      <c r="K57" s="13"/>
      <c r="L57" s="13" t="s">
        <v>276</v>
      </c>
      <c r="M57" s="13" t="s">
        <v>141</v>
      </c>
      <c r="N57" s="17"/>
      <c r="O57" s="17"/>
      <c r="P57" s="17"/>
      <c r="Q57" s="17"/>
      <c r="R57" s="17"/>
      <c r="S57" s="17"/>
      <c r="T57" s="17"/>
      <c r="U57" s="17">
        <v>27500</v>
      </c>
      <c r="V57" s="18"/>
      <c r="W57" s="16" t="s">
        <v>49</v>
      </c>
      <c r="X57" s="17">
        <v>1900</v>
      </c>
      <c r="Y57" s="17">
        <v>27500</v>
      </c>
      <c r="Z57" s="19"/>
      <c r="AA57" s="19"/>
      <c r="AB57" s="51" t="s">
        <v>220</v>
      </c>
    </row>
    <row r="58" spans="1:28" s="21" customFormat="1" x14ac:dyDescent="0.3">
      <c r="A58" s="54">
        <v>45592</v>
      </c>
      <c r="B58" s="13" t="s">
        <v>33</v>
      </c>
      <c r="C58" s="14" t="s">
        <v>142</v>
      </c>
      <c r="D58" s="13" t="s">
        <v>27</v>
      </c>
      <c r="E58" s="13" t="s">
        <v>28</v>
      </c>
      <c r="F58" s="13" t="s">
        <v>27</v>
      </c>
      <c r="G58" s="13" t="s">
        <v>29</v>
      </c>
      <c r="H58" s="13" t="s">
        <v>27</v>
      </c>
      <c r="I58" s="15" t="s">
        <v>28</v>
      </c>
      <c r="J58" s="13" t="s">
        <v>27</v>
      </c>
      <c r="K58" s="13" t="s">
        <v>143</v>
      </c>
      <c r="L58" s="13"/>
      <c r="M58" s="13" t="s">
        <v>65</v>
      </c>
      <c r="N58" s="17"/>
      <c r="O58" s="17"/>
      <c r="P58" s="17"/>
      <c r="Q58" s="17"/>
      <c r="R58" s="17"/>
      <c r="S58" s="17"/>
      <c r="T58" s="17"/>
      <c r="U58" s="17">
        <v>16000</v>
      </c>
      <c r="V58" s="18"/>
      <c r="W58" s="16" t="s">
        <v>86</v>
      </c>
      <c r="X58" s="17"/>
      <c r="Y58" s="33">
        <v>15900</v>
      </c>
      <c r="Z58" s="19"/>
      <c r="AA58" s="19"/>
      <c r="AB58" s="51" t="s">
        <v>221</v>
      </c>
    </row>
    <row r="59" spans="1:28" s="21" customFormat="1" x14ac:dyDescent="0.3">
      <c r="A59" s="12">
        <v>45593</v>
      </c>
      <c r="B59" s="13" t="s">
        <v>37</v>
      </c>
      <c r="C59" s="14" t="s">
        <v>144</v>
      </c>
      <c r="D59" s="13" t="s">
        <v>27</v>
      </c>
      <c r="E59" s="13" t="s">
        <v>28</v>
      </c>
      <c r="F59" s="13" t="s">
        <v>105</v>
      </c>
      <c r="G59" s="13" t="s">
        <v>105</v>
      </c>
      <c r="H59" s="13" t="s">
        <v>28</v>
      </c>
      <c r="I59" s="15" t="s">
        <v>115</v>
      </c>
      <c r="J59" s="13" t="s">
        <v>27</v>
      </c>
      <c r="K59" s="48" t="s">
        <v>1112</v>
      </c>
      <c r="L59" s="13" t="s">
        <v>1111</v>
      </c>
      <c r="M59" s="13" t="s">
        <v>145</v>
      </c>
      <c r="N59" s="17"/>
      <c r="O59" s="17"/>
      <c r="P59" s="17"/>
      <c r="Q59" s="17"/>
      <c r="R59" s="17"/>
      <c r="S59" s="17"/>
      <c r="T59" s="17"/>
      <c r="U59" s="17">
        <v>41500</v>
      </c>
      <c r="V59" s="18"/>
      <c r="W59" s="16" t="s">
        <v>49</v>
      </c>
      <c r="X59" s="17"/>
      <c r="Y59" s="17">
        <v>42500</v>
      </c>
      <c r="Z59" s="19"/>
      <c r="AA59" s="19"/>
      <c r="AB59" s="51"/>
    </row>
    <row r="60" spans="1:28" s="21" customFormat="1" x14ac:dyDescent="0.3">
      <c r="A60" s="12">
        <v>45593</v>
      </c>
      <c r="B60" s="166" t="s">
        <v>37</v>
      </c>
      <c r="C60" s="167" t="s">
        <v>144</v>
      </c>
      <c r="D60" s="13" t="s">
        <v>27</v>
      </c>
      <c r="E60" s="13" t="s">
        <v>28</v>
      </c>
      <c r="F60" s="13" t="s">
        <v>105</v>
      </c>
      <c r="G60" s="13" t="s">
        <v>105</v>
      </c>
      <c r="H60" s="13" t="s">
        <v>28</v>
      </c>
      <c r="I60" s="15" t="s">
        <v>115</v>
      </c>
      <c r="J60" s="13" t="s">
        <v>27</v>
      </c>
      <c r="K60" s="13" t="s">
        <v>339</v>
      </c>
      <c r="L60" s="165" t="s">
        <v>1113</v>
      </c>
      <c r="M60" s="13" t="s">
        <v>146</v>
      </c>
      <c r="N60" s="17"/>
      <c r="O60" s="17"/>
      <c r="P60" s="17"/>
      <c r="Q60" s="17"/>
      <c r="R60" s="17"/>
      <c r="S60" s="17"/>
      <c r="T60" s="17"/>
      <c r="U60" s="17">
        <v>17000</v>
      </c>
      <c r="V60" s="18"/>
      <c r="W60" s="16" t="s">
        <v>49</v>
      </c>
      <c r="X60" s="17"/>
      <c r="Y60" s="17">
        <v>18000</v>
      </c>
      <c r="Z60" s="19"/>
      <c r="AA60" s="19"/>
      <c r="AB60" s="51" t="s">
        <v>222</v>
      </c>
    </row>
    <row r="61" spans="1:28" s="21" customFormat="1" x14ac:dyDescent="0.3">
      <c r="A61" s="12">
        <v>45593</v>
      </c>
      <c r="B61" s="13" t="s">
        <v>37</v>
      </c>
      <c r="C61" s="14" t="s">
        <v>144</v>
      </c>
      <c r="D61" s="13" t="s">
        <v>27</v>
      </c>
      <c r="E61" s="13" t="s">
        <v>28</v>
      </c>
      <c r="F61" s="13" t="s">
        <v>105</v>
      </c>
      <c r="G61" s="13" t="s">
        <v>105</v>
      </c>
      <c r="H61" s="13" t="s">
        <v>28</v>
      </c>
      <c r="I61" s="15" t="s">
        <v>115</v>
      </c>
      <c r="J61" s="13" t="s">
        <v>27</v>
      </c>
      <c r="K61" s="13"/>
      <c r="L61" s="13" t="s">
        <v>275</v>
      </c>
      <c r="M61" s="13" t="s">
        <v>147</v>
      </c>
      <c r="N61" s="17"/>
      <c r="O61" s="17"/>
      <c r="P61" s="17"/>
      <c r="Q61" s="17"/>
      <c r="R61" s="17"/>
      <c r="S61" s="17"/>
      <c r="T61" s="17"/>
      <c r="U61" s="17">
        <v>19000</v>
      </c>
      <c r="V61" s="18"/>
      <c r="W61" s="16" t="s">
        <v>49</v>
      </c>
      <c r="X61" s="17"/>
      <c r="Y61" s="17">
        <v>19500</v>
      </c>
      <c r="Z61" s="19"/>
      <c r="AA61" s="19"/>
      <c r="AB61" s="51"/>
    </row>
    <row r="62" spans="1:28" s="21" customFormat="1" x14ac:dyDescent="0.3">
      <c r="A62" s="12">
        <v>45593</v>
      </c>
      <c r="B62" s="13" t="s">
        <v>55</v>
      </c>
      <c r="C62" s="14" t="s">
        <v>154</v>
      </c>
      <c r="D62" s="13" t="s">
        <v>27</v>
      </c>
      <c r="E62" s="13" t="s">
        <v>27</v>
      </c>
      <c r="F62" s="13" t="s">
        <v>28</v>
      </c>
      <c r="G62" s="13" t="s">
        <v>29</v>
      </c>
      <c r="H62" s="13" t="s">
        <v>28</v>
      </c>
      <c r="I62" s="15" t="s">
        <v>155</v>
      </c>
      <c r="J62" s="13" t="s">
        <v>27</v>
      </c>
      <c r="K62" s="13" t="s">
        <v>160</v>
      </c>
      <c r="L62" s="13" t="s">
        <v>281</v>
      </c>
      <c r="M62" s="13" t="s">
        <v>134</v>
      </c>
      <c r="N62" s="17"/>
      <c r="O62" s="17"/>
      <c r="P62" s="17"/>
      <c r="Q62" s="17"/>
      <c r="R62" s="17"/>
      <c r="S62" s="17"/>
      <c r="T62" s="17"/>
      <c r="U62" s="17">
        <v>4500</v>
      </c>
      <c r="V62" s="18"/>
      <c r="W62" s="16" t="s">
        <v>259</v>
      </c>
      <c r="X62" s="17"/>
      <c r="Y62" s="33">
        <v>4500</v>
      </c>
      <c r="Z62" s="19"/>
      <c r="AA62" s="19"/>
      <c r="AB62" s="51" t="s">
        <v>212</v>
      </c>
    </row>
    <row r="63" spans="1:28" s="21" customFormat="1" x14ac:dyDescent="0.3">
      <c r="A63" s="12">
        <v>45594</v>
      </c>
      <c r="B63" s="13" t="s">
        <v>33</v>
      </c>
      <c r="C63" s="14" t="s">
        <v>159</v>
      </c>
      <c r="D63" s="13" t="s">
        <v>27</v>
      </c>
      <c r="E63" s="13" t="s">
        <v>28</v>
      </c>
      <c r="F63" s="13" t="s">
        <v>27</v>
      </c>
      <c r="G63" s="13" t="s">
        <v>29</v>
      </c>
      <c r="H63" s="13" t="s">
        <v>27</v>
      </c>
      <c r="I63" s="15" t="s">
        <v>28</v>
      </c>
      <c r="J63" s="13" t="s">
        <v>27</v>
      </c>
      <c r="K63" s="13" t="s">
        <v>157</v>
      </c>
      <c r="L63" s="13" t="s">
        <v>67</v>
      </c>
      <c r="M63" s="13" t="s">
        <v>84</v>
      </c>
      <c r="N63" s="17"/>
      <c r="O63" s="17"/>
      <c r="P63" s="17"/>
      <c r="Q63" s="17"/>
      <c r="R63" s="17"/>
      <c r="S63" s="17"/>
      <c r="T63" s="17"/>
      <c r="U63" s="17">
        <v>20000</v>
      </c>
      <c r="V63" s="18"/>
      <c r="W63" s="16" t="s">
        <v>86</v>
      </c>
      <c r="X63" s="17"/>
      <c r="Y63" s="33">
        <v>20000</v>
      </c>
      <c r="Z63" s="19"/>
      <c r="AA63" s="19"/>
      <c r="AB63" s="51" t="s">
        <v>214</v>
      </c>
    </row>
    <row r="64" spans="1:28" s="21" customFormat="1" x14ac:dyDescent="0.3">
      <c r="A64" s="12">
        <v>45594</v>
      </c>
      <c r="B64" s="13" t="s">
        <v>37</v>
      </c>
      <c r="C64" s="14" t="s">
        <v>161</v>
      </c>
      <c r="D64" s="13" t="s">
        <v>27</v>
      </c>
      <c r="E64" s="13" t="s">
        <v>28</v>
      </c>
      <c r="F64" s="13" t="s">
        <v>27</v>
      </c>
      <c r="G64" s="13" t="s">
        <v>29</v>
      </c>
      <c r="H64" s="13" t="s">
        <v>27</v>
      </c>
      <c r="I64" s="15" t="s">
        <v>28</v>
      </c>
      <c r="J64" s="13" t="s">
        <v>27</v>
      </c>
      <c r="K64" s="13"/>
      <c r="L64" s="13"/>
      <c r="M64" s="13" t="s">
        <v>162</v>
      </c>
      <c r="N64" s="17"/>
      <c r="O64" s="17"/>
      <c r="P64" s="17"/>
      <c r="Q64" s="17"/>
      <c r="R64" s="17"/>
      <c r="S64" s="17"/>
      <c r="T64" s="17"/>
      <c r="U64" s="17">
        <v>6000</v>
      </c>
      <c r="V64" s="18"/>
      <c r="W64" s="16"/>
      <c r="X64" s="17"/>
      <c r="Y64" s="17"/>
      <c r="Z64" s="19"/>
      <c r="AA64" s="19"/>
      <c r="AB64" s="51"/>
    </row>
    <row r="65" spans="1:28" s="21" customFormat="1" x14ac:dyDescent="0.3">
      <c r="A65" s="12">
        <v>45594</v>
      </c>
      <c r="B65" s="13" t="s">
        <v>37</v>
      </c>
      <c r="C65" s="14" t="s">
        <v>161</v>
      </c>
      <c r="D65" s="13" t="s">
        <v>27</v>
      </c>
      <c r="E65" s="13" t="s">
        <v>28</v>
      </c>
      <c r="F65" s="13" t="s">
        <v>27</v>
      </c>
      <c r="G65" s="13" t="s">
        <v>29</v>
      </c>
      <c r="H65" s="13" t="s">
        <v>27</v>
      </c>
      <c r="I65" s="15" t="s">
        <v>28</v>
      </c>
      <c r="J65" s="13" t="s">
        <v>27</v>
      </c>
      <c r="K65" s="13"/>
      <c r="L65" s="13"/>
      <c r="M65" s="13" t="s">
        <v>163</v>
      </c>
      <c r="N65" s="17"/>
      <c r="O65" s="17"/>
      <c r="P65" s="17"/>
      <c r="Q65" s="17"/>
      <c r="R65" s="17"/>
      <c r="S65" s="17"/>
      <c r="T65" s="17"/>
      <c r="U65" s="17">
        <v>6000</v>
      </c>
      <c r="V65" s="18"/>
      <c r="W65" s="16"/>
      <c r="X65" s="17"/>
      <c r="Y65" s="17"/>
      <c r="Z65" s="19"/>
      <c r="AA65" s="19"/>
      <c r="AB65" s="51"/>
    </row>
    <row r="66" spans="1:28" s="21" customFormat="1" x14ac:dyDescent="0.3">
      <c r="A66" s="12">
        <v>45594</v>
      </c>
      <c r="B66" s="13" t="s">
        <v>37</v>
      </c>
      <c r="C66" s="14" t="s">
        <v>161</v>
      </c>
      <c r="D66" s="13" t="s">
        <v>27</v>
      </c>
      <c r="E66" s="13" t="s">
        <v>28</v>
      </c>
      <c r="F66" s="13" t="s">
        <v>27</v>
      </c>
      <c r="G66" s="13" t="s">
        <v>29</v>
      </c>
      <c r="H66" s="13" t="s">
        <v>27</v>
      </c>
      <c r="I66" s="15" t="s">
        <v>28</v>
      </c>
      <c r="J66" s="13" t="s">
        <v>27</v>
      </c>
      <c r="K66" s="13"/>
      <c r="L66" s="13"/>
      <c r="M66" s="13" t="s">
        <v>125</v>
      </c>
      <c r="N66" s="17"/>
      <c r="O66" s="17"/>
      <c r="P66" s="17"/>
      <c r="Q66" s="17"/>
      <c r="R66" s="17"/>
      <c r="S66" s="17"/>
      <c r="T66" s="17"/>
      <c r="U66" s="17">
        <v>9500</v>
      </c>
      <c r="V66" s="18"/>
      <c r="W66" s="16" t="s">
        <v>67</v>
      </c>
      <c r="X66" s="17">
        <v>3300</v>
      </c>
      <c r="Y66" s="33">
        <v>21500</v>
      </c>
      <c r="Z66" s="19"/>
      <c r="AA66" s="19"/>
      <c r="AB66" s="51" t="s">
        <v>219</v>
      </c>
    </row>
    <row r="67" spans="1:28" s="21" customFormat="1" x14ac:dyDescent="0.3">
      <c r="A67" s="12">
        <v>45594</v>
      </c>
      <c r="B67" s="13" t="s">
        <v>37</v>
      </c>
      <c r="C67" s="14" t="s">
        <v>164</v>
      </c>
      <c r="D67" s="13" t="s">
        <v>27</v>
      </c>
      <c r="E67" s="13" t="s">
        <v>27</v>
      </c>
      <c r="F67" s="13" t="s">
        <v>27</v>
      </c>
      <c r="G67" s="13" t="s">
        <v>29</v>
      </c>
      <c r="H67" s="13" t="s">
        <v>28</v>
      </c>
      <c r="I67" s="15" t="s">
        <v>27</v>
      </c>
      <c r="J67" s="13" t="s">
        <v>27</v>
      </c>
      <c r="K67" s="13" t="s">
        <v>165</v>
      </c>
      <c r="L67" s="13" t="s">
        <v>184</v>
      </c>
      <c r="M67" s="13" t="s">
        <v>48</v>
      </c>
      <c r="N67" s="17"/>
      <c r="O67" s="17"/>
      <c r="P67" s="17"/>
      <c r="Q67" s="17"/>
      <c r="R67" s="17"/>
      <c r="S67" s="17"/>
      <c r="T67" s="17"/>
      <c r="U67" s="17">
        <v>20000</v>
      </c>
      <c r="V67" s="18"/>
      <c r="W67" s="16"/>
      <c r="X67" s="17"/>
      <c r="Y67" s="17"/>
      <c r="Z67" s="19"/>
      <c r="AA67" s="19"/>
      <c r="AB67" s="51"/>
    </row>
    <row r="68" spans="1:28" s="21" customFormat="1" x14ac:dyDescent="0.3">
      <c r="A68" s="12">
        <v>45594</v>
      </c>
      <c r="B68" s="13" t="s">
        <v>37</v>
      </c>
      <c r="C68" s="14" t="s">
        <v>164</v>
      </c>
      <c r="D68" s="13" t="s">
        <v>28</v>
      </c>
      <c r="E68" s="13" t="s">
        <v>27</v>
      </c>
      <c r="F68" s="13" t="s">
        <v>105</v>
      </c>
      <c r="G68" s="13" t="s">
        <v>105</v>
      </c>
      <c r="H68" s="13" t="s">
        <v>28</v>
      </c>
      <c r="I68" s="15" t="s">
        <v>166</v>
      </c>
      <c r="J68" s="13" t="s">
        <v>27</v>
      </c>
      <c r="K68" s="13" t="s">
        <v>165</v>
      </c>
      <c r="L68" s="13" t="s">
        <v>184</v>
      </c>
      <c r="M68" s="13" t="s">
        <v>167</v>
      </c>
      <c r="N68" s="17"/>
      <c r="O68" s="17"/>
      <c r="P68" s="17"/>
      <c r="Q68" s="17"/>
      <c r="R68" s="17"/>
      <c r="S68" s="17"/>
      <c r="T68" s="17"/>
      <c r="U68" s="17">
        <v>9500</v>
      </c>
      <c r="V68" s="18"/>
      <c r="W68" s="16"/>
      <c r="X68" s="17"/>
      <c r="Y68" s="17"/>
      <c r="Z68" s="19"/>
      <c r="AA68" s="19"/>
      <c r="AB68" s="51"/>
    </row>
    <row r="69" spans="1:28" s="21" customFormat="1" x14ac:dyDescent="0.3">
      <c r="A69" s="12">
        <v>45594</v>
      </c>
      <c r="B69" s="13" t="s">
        <v>37</v>
      </c>
      <c r="C69" s="14" t="s">
        <v>164</v>
      </c>
      <c r="D69" s="13" t="s">
        <v>28</v>
      </c>
      <c r="E69" s="13" t="s">
        <v>27</v>
      </c>
      <c r="F69" s="13" t="s">
        <v>105</v>
      </c>
      <c r="G69" s="13" t="s">
        <v>105</v>
      </c>
      <c r="H69" s="13" t="s">
        <v>28</v>
      </c>
      <c r="I69" s="15" t="s">
        <v>168</v>
      </c>
      <c r="J69" s="13" t="s">
        <v>27</v>
      </c>
      <c r="K69" s="13" t="s">
        <v>165</v>
      </c>
      <c r="L69" s="13" t="s">
        <v>185</v>
      </c>
      <c r="M69" s="13" t="s">
        <v>169</v>
      </c>
      <c r="N69" s="17"/>
      <c r="O69" s="17"/>
      <c r="P69" s="17"/>
      <c r="Q69" s="17"/>
      <c r="R69" s="17"/>
      <c r="S69" s="17"/>
      <c r="T69" s="17"/>
      <c r="U69" s="17">
        <v>7000</v>
      </c>
      <c r="V69" s="18"/>
      <c r="W69" s="16"/>
      <c r="X69" s="17"/>
      <c r="Y69" s="17"/>
      <c r="Z69" s="19"/>
      <c r="AA69" s="19"/>
      <c r="AB69" s="51"/>
    </row>
    <row r="70" spans="1:28" s="21" customFormat="1" x14ac:dyDescent="0.3">
      <c r="A70" s="12">
        <v>45594</v>
      </c>
      <c r="B70" s="13" t="s">
        <v>37</v>
      </c>
      <c r="C70" s="14" t="s">
        <v>164</v>
      </c>
      <c r="D70" s="13" t="s">
        <v>28</v>
      </c>
      <c r="E70" s="13" t="s">
        <v>27</v>
      </c>
      <c r="F70" s="13" t="s">
        <v>105</v>
      </c>
      <c r="G70" s="13" t="s">
        <v>105</v>
      </c>
      <c r="H70" s="13" t="s">
        <v>28</v>
      </c>
      <c r="I70" s="15" t="s">
        <v>170</v>
      </c>
      <c r="J70" s="13" t="s">
        <v>27</v>
      </c>
      <c r="K70" s="13" t="s">
        <v>165</v>
      </c>
      <c r="L70" s="13" t="s">
        <v>186</v>
      </c>
      <c r="M70" s="13" t="s">
        <v>118</v>
      </c>
      <c r="N70" s="17"/>
      <c r="O70" s="17"/>
      <c r="P70" s="17"/>
      <c r="Q70" s="17"/>
      <c r="R70" s="17"/>
      <c r="S70" s="17"/>
      <c r="T70" s="17"/>
      <c r="U70" s="17">
        <v>18000</v>
      </c>
      <c r="V70" s="18"/>
      <c r="W70" s="16"/>
      <c r="X70" s="17"/>
      <c r="Y70" s="17"/>
      <c r="Z70" s="19"/>
      <c r="AA70" s="19"/>
      <c r="AB70" s="51"/>
    </row>
    <row r="71" spans="1:28" s="21" customFormat="1" x14ac:dyDescent="0.3">
      <c r="A71" s="12">
        <v>45594</v>
      </c>
      <c r="B71" s="13" t="s">
        <v>37</v>
      </c>
      <c r="C71" s="14" t="s">
        <v>164</v>
      </c>
      <c r="D71" s="13" t="s">
        <v>28</v>
      </c>
      <c r="E71" s="13" t="s">
        <v>27</v>
      </c>
      <c r="F71" s="13" t="s">
        <v>105</v>
      </c>
      <c r="G71" s="13" t="s">
        <v>105</v>
      </c>
      <c r="H71" s="13" t="s">
        <v>28</v>
      </c>
      <c r="I71" s="15" t="s">
        <v>166</v>
      </c>
      <c r="J71" s="13" t="s">
        <v>27</v>
      </c>
      <c r="K71" s="13" t="s">
        <v>165</v>
      </c>
      <c r="L71" s="13" t="s">
        <v>187</v>
      </c>
      <c r="M71" s="13" t="s">
        <v>101</v>
      </c>
      <c r="N71" s="17"/>
      <c r="O71" s="17"/>
      <c r="P71" s="17"/>
      <c r="Q71" s="17"/>
      <c r="R71" s="17"/>
      <c r="S71" s="17"/>
      <c r="T71" s="17"/>
      <c r="U71" s="17">
        <v>17000</v>
      </c>
      <c r="V71" s="18"/>
      <c r="W71" s="16" t="s">
        <v>49</v>
      </c>
      <c r="X71" s="17"/>
      <c r="Y71" s="17">
        <v>22800</v>
      </c>
      <c r="Z71" s="20">
        <v>24000</v>
      </c>
      <c r="AA71" s="19"/>
      <c r="AB71" s="51" t="s">
        <v>223</v>
      </c>
    </row>
    <row r="72" spans="1:28" s="21" customFormat="1" x14ac:dyDescent="0.3">
      <c r="A72" s="12">
        <v>45594</v>
      </c>
      <c r="B72" s="13" t="s">
        <v>37</v>
      </c>
      <c r="C72" s="14" t="s">
        <v>164</v>
      </c>
      <c r="D72" s="13" t="s">
        <v>28</v>
      </c>
      <c r="E72" s="13" t="s">
        <v>27</v>
      </c>
      <c r="F72" s="13" t="s">
        <v>105</v>
      </c>
      <c r="G72" s="13" t="s">
        <v>105</v>
      </c>
      <c r="H72" s="13" t="s">
        <v>28</v>
      </c>
      <c r="I72" s="15" t="s">
        <v>170</v>
      </c>
      <c r="J72" s="13" t="s">
        <v>27</v>
      </c>
      <c r="K72" s="13" t="s">
        <v>165</v>
      </c>
      <c r="L72" s="13" t="s">
        <v>188</v>
      </c>
      <c r="M72" s="13" t="s">
        <v>171</v>
      </c>
      <c r="N72" s="17"/>
      <c r="O72" s="17"/>
      <c r="P72" s="17"/>
      <c r="Q72" s="17"/>
      <c r="R72" s="17"/>
      <c r="S72" s="17"/>
      <c r="T72" s="17"/>
      <c r="U72" s="17">
        <v>42000</v>
      </c>
      <c r="V72" s="18"/>
      <c r="W72" s="16" t="s">
        <v>49</v>
      </c>
      <c r="X72" s="17">
        <v>12000</v>
      </c>
      <c r="Y72" s="17">
        <v>82650</v>
      </c>
      <c r="Z72" s="19"/>
      <c r="AA72" s="20">
        <v>87000</v>
      </c>
      <c r="AB72" s="51"/>
    </row>
    <row r="73" spans="1:28" s="21" customFormat="1" x14ac:dyDescent="0.3">
      <c r="A73" s="12">
        <v>45594</v>
      </c>
      <c r="B73" s="13" t="s">
        <v>55</v>
      </c>
      <c r="C73" s="14" t="s">
        <v>172</v>
      </c>
      <c r="D73" s="13" t="s">
        <v>28</v>
      </c>
      <c r="E73" s="13" t="s">
        <v>27</v>
      </c>
      <c r="F73" s="13" t="s">
        <v>28</v>
      </c>
      <c r="G73" s="13" t="s">
        <v>29</v>
      </c>
      <c r="H73" s="13" t="s">
        <v>28</v>
      </c>
      <c r="I73" s="15" t="s">
        <v>28</v>
      </c>
      <c r="J73" s="13" t="s">
        <v>27</v>
      </c>
      <c r="K73" s="13" t="s">
        <v>173</v>
      </c>
      <c r="L73" s="13" t="s">
        <v>182</v>
      </c>
      <c r="M73" s="13" t="s">
        <v>174</v>
      </c>
      <c r="N73" s="17"/>
      <c r="O73" s="17"/>
      <c r="P73" s="17"/>
      <c r="Q73" s="17"/>
      <c r="R73" s="17"/>
      <c r="S73" s="17"/>
      <c r="T73" s="17"/>
      <c r="U73" s="17">
        <v>42000</v>
      </c>
      <c r="V73" s="18"/>
      <c r="W73" s="16"/>
      <c r="X73" s="17"/>
      <c r="Y73" s="17"/>
      <c r="Z73" s="19"/>
      <c r="AA73" s="19"/>
      <c r="AB73" s="51"/>
    </row>
    <row r="74" spans="1:28" s="21" customFormat="1" x14ac:dyDescent="0.3">
      <c r="A74" s="12">
        <v>45594</v>
      </c>
      <c r="B74" s="13" t="s">
        <v>55</v>
      </c>
      <c r="C74" s="14" t="s">
        <v>172</v>
      </c>
      <c r="D74" s="13" t="s">
        <v>28</v>
      </c>
      <c r="E74" s="13" t="s">
        <v>27</v>
      </c>
      <c r="F74" s="13" t="s">
        <v>28</v>
      </c>
      <c r="G74" s="13" t="s">
        <v>29</v>
      </c>
      <c r="H74" s="13" t="s">
        <v>28</v>
      </c>
      <c r="I74" s="15" t="s">
        <v>28</v>
      </c>
      <c r="J74" s="13" t="s">
        <v>27</v>
      </c>
      <c r="K74" s="13" t="s">
        <v>173</v>
      </c>
      <c r="L74" s="13" t="s">
        <v>183</v>
      </c>
      <c r="M74" s="13" t="s">
        <v>175</v>
      </c>
      <c r="N74" s="17"/>
      <c r="O74" s="17"/>
      <c r="P74" s="17"/>
      <c r="Q74" s="17"/>
      <c r="R74" s="17"/>
      <c r="S74" s="17"/>
      <c r="T74" s="17"/>
      <c r="U74" s="17">
        <v>20000</v>
      </c>
      <c r="V74" s="18"/>
      <c r="W74" s="43"/>
      <c r="X74" s="17"/>
      <c r="Y74" s="17"/>
      <c r="Z74" s="19"/>
      <c r="AA74" s="19"/>
      <c r="AB74" s="51"/>
    </row>
    <row r="75" spans="1:28" s="21" customFormat="1" x14ac:dyDescent="0.3">
      <c r="A75" s="12">
        <v>45594</v>
      </c>
      <c r="B75" s="13" t="s">
        <v>55</v>
      </c>
      <c r="C75" s="14" t="s">
        <v>172</v>
      </c>
      <c r="D75" s="13" t="s">
        <v>28</v>
      </c>
      <c r="E75" s="13" t="s">
        <v>27</v>
      </c>
      <c r="F75" s="13" t="s">
        <v>28</v>
      </c>
      <c r="G75" s="13" t="s">
        <v>29</v>
      </c>
      <c r="H75" s="13" t="s">
        <v>28</v>
      </c>
      <c r="I75" s="15" t="s">
        <v>28</v>
      </c>
      <c r="J75" s="13" t="s">
        <v>27</v>
      </c>
      <c r="K75" s="13" t="s">
        <v>173</v>
      </c>
      <c r="L75" s="13" t="s">
        <v>183</v>
      </c>
      <c r="M75" s="13" t="s">
        <v>118</v>
      </c>
      <c r="N75" s="17"/>
      <c r="O75" s="17"/>
      <c r="P75" s="17"/>
      <c r="Q75" s="17"/>
      <c r="R75" s="17"/>
      <c r="S75" s="17"/>
      <c r="T75" s="17"/>
      <c r="U75" s="17">
        <v>15000</v>
      </c>
      <c r="V75" s="18"/>
      <c r="W75" s="16"/>
      <c r="X75" s="17"/>
      <c r="Y75" s="17"/>
      <c r="Z75" s="19"/>
      <c r="AA75" s="19"/>
      <c r="AB75" s="51"/>
    </row>
    <row r="76" spans="1:28" s="21" customFormat="1" x14ac:dyDescent="0.3">
      <c r="A76" s="12">
        <v>45594</v>
      </c>
      <c r="B76" s="13" t="s">
        <v>55</v>
      </c>
      <c r="C76" s="14" t="s">
        <v>172</v>
      </c>
      <c r="D76" s="13" t="s">
        <v>28</v>
      </c>
      <c r="E76" s="13" t="s">
        <v>27</v>
      </c>
      <c r="F76" s="13" t="s">
        <v>28</v>
      </c>
      <c r="G76" s="13" t="s">
        <v>29</v>
      </c>
      <c r="H76" s="13" t="s">
        <v>28</v>
      </c>
      <c r="I76" s="15" t="s">
        <v>28</v>
      </c>
      <c r="J76" s="13" t="s">
        <v>27</v>
      </c>
      <c r="K76" s="13" t="s">
        <v>173</v>
      </c>
      <c r="L76" s="13" t="s">
        <v>182</v>
      </c>
      <c r="M76" s="13" t="s">
        <v>169</v>
      </c>
      <c r="N76" s="17"/>
      <c r="O76" s="17"/>
      <c r="P76" s="17"/>
      <c r="Q76" s="17"/>
      <c r="R76" s="17"/>
      <c r="S76" s="17"/>
      <c r="T76" s="17"/>
      <c r="U76" s="17">
        <v>7000</v>
      </c>
      <c r="V76" s="18"/>
      <c r="W76" s="16"/>
      <c r="X76" s="17"/>
      <c r="Y76" s="17"/>
      <c r="Z76" s="19"/>
      <c r="AA76" s="19"/>
      <c r="AB76" s="51"/>
    </row>
    <row r="77" spans="1:28" s="21" customFormat="1" x14ac:dyDescent="0.3">
      <c r="A77" s="12">
        <v>45594</v>
      </c>
      <c r="B77" s="13" t="s">
        <v>55</v>
      </c>
      <c r="C77" s="14" t="s">
        <v>172</v>
      </c>
      <c r="D77" s="13" t="s">
        <v>28</v>
      </c>
      <c r="E77" s="13" t="s">
        <v>27</v>
      </c>
      <c r="F77" s="13" t="s">
        <v>28</v>
      </c>
      <c r="G77" s="13" t="s">
        <v>29</v>
      </c>
      <c r="H77" s="13" t="s">
        <v>28</v>
      </c>
      <c r="I77" s="15" t="s">
        <v>28</v>
      </c>
      <c r="J77" s="13" t="s">
        <v>27</v>
      </c>
      <c r="K77" s="13" t="s">
        <v>173</v>
      </c>
      <c r="L77" s="13" t="s">
        <v>182</v>
      </c>
      <c r="M77" s="13" t="s">
        <v>176</v>
      </c>
      <c r="N77" s="17"/>
      <c r="O77" s="17"/>
      <c r="P77" s="17"/>
      <c r="Q77" s="17"/>
      <c r="R77" s="17"/>
      <c r="S77" s="17"/>
      <c r="T77" s="17"/>
      <c r="U77" s="17">
        <v>9000</v>
      </c>
      <c r="V77" s="18"/>
      <c r="W77" s="16" t="s">
        <v>49</v>
      </c>
      <c r="X77" s="17">
        <v>3300</v>
      </c>
      <c r="Y77" s="17">
        <v>93360</v>
      </c>
      <c r="Z77" s="19"/>
      <c r="AA77" s="20">
        <v>98280</v>
      </c>
      <c r="AB77" s="51" t="s">
        <v>224</v>
      </c>
    </row>
    <row r="78" spans="1:28" s="21" customFormat="1" x14ac:dyDescent="0.3">
      <c r="A78" s="12">
        <v>45594</v>
      </c>
      <c r="B78" s="13" t="s">
        <v>55</v>
      </c>
      <c r="C78" s="14" t="s">
        <v>177</v>
      </c>
      <c r="D78" s="13" t="s">
        <v>28</v>
      </c>
      <c r="E78" s="13" t="s">
        <v>27</v>
      </c>
      <c r="F78" s="13" t="s">
        <v>28</v>
      </c>
      <c r="G78" s="13" t="s">
        <v>29</v>
      </c>
      <c r="H78" s="13" t="s">
        <v>28</v>
      </c>
      <c r="I78" s="15" t="s">
        <v>28</v>
      </c>
      <c r="J78" s="13" t="s">
        <v>27</v>
      </c>
      <c r="K78" s="13" t="s">
        <v>178</v>
      </c>
      <c r="L78" s="13" t="s">
        <v>181</v>
      </c>
      <c r="M78" s="13" t="s">
        <v>147</v>
      </c>
      <c r="N78" s="17"/>
      <c r="O78" s="17"/>
      <c r="P78" s="17"/>
      <c r="Q78" s="17"/>
      <c r="R78" s="17"/>
      <c r="S78" s="17"/>
      <c r="T78" s="17"/>
      <c r="U78" s="17">
        <v>19000</v>
      </c>
      <c r="V78" s="18"/>
      <c r="W78" s="16"/>
      <c r="X78" s="17"/>
      <c r="Y78" s="17"/>
      <c r="Z78" s="19"/>
      <c r="AA78" s="19"/>
      <c r="AB78" s="51"/>
    </row>
    <row r="79" spans="1:28" s="21" customFormat="1" x14ac:dyDescent="0.3">
      <c r="A79" s="12">
        <v>45594</v>
      </c>
      <c r="B79" s="13" t="s">
        <v>55</v>
      </c>
      <c r="C79" s="14" t="s">
        <v>177</v>
      </c>
      <c r="D79" s="13" t="s">
        <v>179</v>
      </c>
      <c r="E79" s="13" t="s">
        <v>27</v>
      </c>
      <c r="F79" s="13" t="s">
        <v>28</v>
      </c>
      <c r="G79" s="13" t="s">
        <v>29</v>
      </c>
      <c r="H79" s="13" t="s">
        <v>28</v>
      </c>
      <c r="I79" s="15" t="s">
        <v>28</v>
      </c>
      <c r="J79" s="13" t="s">
        <v>27</v>
      </c>
      <c r="K79" s="13" t="s">
        <v>178</v>
      </c>
      <c r="L79" s="13" t="s">
        <v>181</v>
      </c>
      <c r="M79" s="13" t="s">
        <v>111</v>
      </c>
      <c r="N79" s="17"/>
      <c r="O79" s="17"/>
      <c r="P79" s="17"/>
      <c r="Q79" s="17"/>
      <c r="R79" s="17"/>
      <c r="S79" s="17"/>
      <c r="T79" s="17"/>
      <c r="U79" s="17">
        <v>20000</v>
      </c>
      <c r="V79" s="18"/>
      <c r="W79" s="16"/>
      <c r="X79" s="17"/>
      <c r="Y79" s="17"/>
      <c r="Z79" s="19"/>
      <c r="AA79" s="19"/>
      <c r="AB79" s="51"/>
    </row>
    <row r="80" spans="1:28" s="21" customFormat="1" x14ac:dyDescent="0.3">
      <c r="A80" s="12">
        <v>45594</v>
      </c>
      <c r="B80" s="13" t="s">
        <v>55</v>
      </c>
      <c r="C80" s="14" t="s">
        <v>177</v>
      </c>
      <c r="D80" s="13" t="s">
        <v>28</v>
      </c>
      <c r="E80" s="13" t="s">
        <v>27</v>
      </c>
      <c r="F80" s="13" t="s">
        <v>28</v>
      </c>
      <c r="G80" s="13" t="s">
        <v>29</v>
      </c>
      <c r="H80" s="13" t="s">
        <v>28</v>
      </c>
      <c r="I80" s="15" t="s">
        <v>28</v>
      </c>
      <c r="J80" s="13" t="s">
        <v>27</v>
      </c>
      <c r="K80" s="13" t="s">
        <v>178</v>
      </c>
      <c r="L80" s="13" t="s">
        <v>181</v>
      </c>
      <c r="M80" s="13" t="s">
        <v>180</v>
      </c>
      <c r="N80" s="17"/>
      <c r="O80" s="17"/>
      <c r="P80" s="17"/>
      <c r="Q80" s="17"/>
      <c r="R80" s="17"/>
      <c r="S80" s="17"/>
      <c r="T80" s="17"/>
      <c r="U80" s="17">
        <v>16000</v>
      </c>
      <c r="V80" s="18"/>
      <c r="W80" s="16" t="s">
        <v>49</v>
      </c>
      <c r="X80" s="17">
        <v>3900</v>
      </c>
      <c r="Y80" s="17">
        <v>50400</v>
      </c>
      <c r="Z80" s="19"/>
      <c r="AA80" s="20">
        <v>56000</v>
      </c>
      <c r="AB80" s="51" t="s">
        <v>225</v>
      </c>
    </row>
    <row r="81" spans="1:29" s="21" customFormat="1" x14ac:dyDescent="0.3">
      <c r="A81" s="12">
        <v>45595</v>
      </c>
      <c r="B81" s="13" t="s">
        <v>33</v>
      </c>
      <c r="C81" s="14" t="s">
        <v>189</v>
      </c>
      <c r="D81" s="13" t="s">
        <v>27</v>
      </c>
      <c r="E81" s="13" t="s">
        <v>28</v>
      </c>
      <c r="F81" s="13" t="s">
        <v>27</v>
      </c>
      <c r="G81" s="13" t="s">
        <v>29</v>
      </c>
      <c r="H81" s="13" t="s">
        <v>28</v>
      </c>
      <c r="I81" s="15" t="s">
        <v>28</v>
      </c>
      <c r="J81" s="13" t="s">
        <v>27</v>
      </c>
      <c r="K81" s="13" t="s">
        <v>764</v>
      </c>
      <c r="L81" s="13"/>
      <c r="M81" s="13" t="s">
        <v>40</v>
      </c>
      <c r="N81" s="17"/>
      <c r="O81" s="17"/>
      <c r="P81" s="17"/>
      <c r="Q81" s="17"/>
      <c r="R81" s="17"/>
      <c r="S81" s="17"/>
      <c r="T81" s="17"/>
      <c r="U81" s="17">
        <v>8500</v>
      </c>
      <c r="V81" s="18"/>
      <c r="W81" s="16" t="s">
        <v>260</v>
      </c>
      <c r="X81" s="17"/>
      <c r="Y81" s="33">
        <v>8500</v>
      </c>
      <c r="Z81" s="19"/>
      <c r="AA81" s="19"/>
      <c r="AB81" s="51" t="s">
        <v>77</v>
      </c>
    </row>
    <row r="82" spans="1:29" s="21" customFormat="1" x14ac:dyDescent="0.3">
      <c r="A82" s="12">
        <v>45595</v>
      </c>
      <c r="B82" s="13" t="s">
        <v>33</v>
      </c>
      <c r="C82" s="14" t="s">
        <v>190</v>
      </c>
      <c r="D82" s="13" t="s">
        <v>27</v>
      </c>
      <c r="E82" s="13" t="s">
        <v>28</v>
      </c>
      <c r="F82" s="13" t="s">
        <v>28</v>
      </c>
      <c r="G82" s="13" t="s">
        <v>29</v>
      </c>
      <c r="H82" s="13" t="s">
        <v>28</v>
      </c>
      <c r="I82" s="15" t="s">
        <v>28</v>
      </c>
      <c r="J82" s="13" t="s">
        <v>27</v>
      </c>
      <c r="K82" s="13"/>
      <c r="L82" s="13" t="s">
        <v>191</v>
      </c>
      <c r="M82" s="13" t="s">
        <v>65</v>
      </c>
      <c r="N82" s="17"/>
      <c r="O82" s="17"/>
      <c r="P82" s="17"/>
      <c r="Q82" s="17"/>
      <c r="R82" s="17"/>
      <c r="S82" s="17"/>
      <c r="T82" s="17"/>
      <c r="U82" s="17">
        <v>16000</v>
      </c>
      <c r="V82" s="18"/>
      <c r="W82" s="16" t="s">
        <v>49</v>
      </c>
      <c r="X82" s="17"/>
      <c r="Y82" s="17">
        <v>15750</v>
      </c>
      <c r="Z82" s="19"/>
      <c r="AA82" s="20">
        <v>17500</v>
      </c>
      <c r="AB82" s="51" t="s">
        <v>209</v>
      </c>
      <c r="AC82" s="50"/>
    </row>
    <row r="83" spans="1:29" s="21" customFormat="1" x14ac:dyDescent="0.3">
      <c r="A83" s="12">
        <v>45596</v>
      </c>
      <c r="B83" s="13" t="s">
        <v>33</v>
      </c>
      <c r="C83" s="74" t="s">
        <v>226</v>
      </c>
      <c r="D83" s="13" t="s">
        <v>27</v>
      </c>
      <c r="E83" s="13" t="s">
        <v>28</v>
      </c>
      <c r="F83" s="13" t="s">
        <v>28</v>
      </c>
      <c r="G83" s="13" t="s">
        <v>29</v>
      </c>
      <c r="H83" s="45" t="s">
        <v>28</v>
      </c>
      <c r="I83" s="75" t="s">
        <v>394</v>
      </c>
      <c r="J83" s="13" t="s">
        <v>27</v>
      </c>
      <c r="K83" s="13"/>
      <c r="L83" s="13"/>
      <c r="M83" s="13" t="s">
        <v>54</v>
      </c>
      <c r="N83" s="17"/>
      <c r="O83" s="17"/>
      <c r="P83" s="17"/>
      <c r="Q83" s="17"/>
      <c r="R83" s="17"/>
      <c r="S83" s="17"/>
      <c r="T83" s="17"/>
      <c r="U83" s="17"/>
      <c r="V83" s="18"/>
      <c r="W83" s="16"/>
      <c r="X83" s="17"/>
      <c r="Y83" s="17"/>
      <c r="Z83" s="17"/>
      <c r="AA83" s="17"/>
      <c r="AB83" s="52"/>
      <c r="AC83" s="50"/>
    </row>
    <row r="84" spans="1:29" s="21" customFormat="1" x14ac:dyDescent="0.3">
      <c r="A84" s="12">
        <v>45596</v>
      </c>
      <c r="B84" s="13" t="s">
        <v>33</v>
      </c>
      <c r="C84" s="74" t="s">
        <v>226</v>
      </c>
      <c r="D84" s="13" t="s">
        <v>27</v>
      </c>
      <c r="E84" s="13" t="s">
        <v>28</v>
      </c>
      <c r="F84" s="13" t="s">
        <v>28</v>
      </c>
      <c r="G84" s="13" t="s">
        <v>29</v>
      </c>
      <c r="H84" s="45" t="s">
        <v>28</v>
      </c>
      <c r="I84" s="75" t="s">
        <v>394</v>
      </c>
      <c r="J84" s="13" t="s">
        <v>27</v>
      </c>
      <c r="K84" s="13"/>
      <c r="L84" s="13"/>
      <c r="M84" s="13" t="s">
        <v>227</v>
      </c>
      <c r="N84" s="17"/>
      <c r="O84" s="17"/>
      <c r="P84" s="17"/>
      <c r="Q84" s="17"/>
      <c r="R84" s="17"/>
      <c r="S84" s="17"/>
      <c r="T84" s="17"/>
      <c r="U84" s="17"/>
      <c r="V84" s="18"/>
      <c r="W84" s="16"/>
      <c r="X84" s="17"/>
      <c r="Y84" s="17"/>
      <c r="Z84" s="17"/>
      <c r="AA84" s="17"/>
      <c r="AB84" s="52"/>
      <c r="AC84" s="50"/>
    </row>
    <row r="85" spans="1:29" s="21" customFormat="1" x14ac:dyDescent="0.3">
      <c r="A85" s="12">
        <v>45596</v>
      </c>
      <c r="B85" s="13" t="s">
        <v>33</v>
      </c>
      <c r="C85" s="74" t="s">
        <v>226</v>
      </c>
      <c r="D85" s="13" t="s">
        <v>27</v>
      </c>
      <c r="E85" s="13" t="s">
        <v>28</v>
      </c>
      <c r="F85" s="13" t="s">
        <v>28</v>
      </c>
      <c r="G85" s="13" t="s">
        <v>29</v>
      </c>
      <c r="H85" s="45" t="s">
        <v>28</v>
      </c>
      <c r="I85" s="75" t="s">
        <v>394</v>
      </c>
      <c r="J85" s="13" t="s">
        <v>27</v>
      </c>
      <c r="K85" s="13"/>
      <c r="L85" s="13"/>
      <c r="M85" s="13" t="s">
        <v>228</v>
      </c>
      <c r="N85" s="17"/>
      <c r="O85" s="17"/>
      <c r="P85" s="17"/>
      <c r="Q85" s="17"/>
      <c r="R85" s="17"/>
      <c r="S85" s="17"/>
      <c r="T85" s="17"/>
      <c r="U85" s="17"/>
      <c r="V85" s="18"/>
      <c r="W85" s="16"/>
      <c r="X85" s="17"/>
      <c r="Y85" s="17"/>
      <c r="Z85" s="17"/>
      <c r="AA85" s="17"/>
      <c r="AB85" s="52"/>
      <c r="AC85" s="50"/>
    </row>
    <row r="86" spans="1:29" s="21" customFormat="1" x14ac:dyDescent="0.3">
      <c r="A86" s="12">
        <v>45596</v>
      </c>
      <c r="B86" s="13" t="s">
        <v>33</v>
      </c>
      <c r="C86" s="79" t="s">
        <v>226</v>
      </c>
      <c r="D86" s="13" t="s">
        <v>27</v>
      </c>
      <c r="E86" s="13" t="s">
        <v>28</v>
      </c>
      <c r="F86" s="13" t="s">
        <v>28</v>
      </c>
      <c r="G86" s="13" t="s">
        <v>29</v>
      </c>
      <c r="H86" s="45" t="s">
        <v>28</v>
      </c>
      <c r="I86" s="75" t="s">
        <v>394</v>
      </c>
      <c r="J86" s="13" t="s">
        <v>27</v>
      </c>
      <c r="K86" s="13"/>
      <c r="L86" s="57" t="s">
        <v>765</v>
      </c>
      <c r="M86" s="13" t="s">
        <v>229</v>
      </c>
      <c r="N86" s="17"/>
      <c r="O86" s="17"/>
      <c r="P86" s="17"/>
      <c r="Q86" s="17"/>
      <c r="R86" s="17"/>
      <c r="S86" s="17"/>
      <c r="T86" s="17"/>
      <c r="U86" s="17"/>
      <c r="V86" s="18"/>
      <c r="W86" s="16"/>
      <c r="X86" s="17"/>
      <c r="Y86" s="17"/>
      <c r="Z86" s="17"/>
      <c r="AA86" s="17"/>
      <c r="AB86" s="52"/>
      <c r="AC86" s="50"/>
    </row>
    <row r="87" spans="1:29" s="21" customFormat="1" x14ac:dyDescent="0.3">
      <c r="A87" s="12">
        <v>45596</v>
      </c>
      <c r="B87" s="13" t="s">
        <v>33</v>
      </c>
      <c r="C87" s="74" t="s">
        <v>226</v>
      </c>
      <c r="D87" s="13" t="s">
        <v>27</v>
      </c>
      <c r="E87" s="13" t="s">
        <v>28</v>
      </c>
      <c r="F87" s="13" t="s">
        <v>28</v>
      </c>
      <c r="G87" s="13" t="s">
        <v>29</v>
      </c>
      <c r="H87" s="45" t="s">
        <v>28</v>
      </c>
      <c r="I87" s="75" t="s">
        <v>394</v>
      </c>
      <c r="J87" s="13" t="s">
        <v>27</v>
      </c>
      <c r="K87" s="13"/>
      <c r="L87" s="13"/>
      <c r="M87" s="13" t="s">
        <v>230</v>
      </c>
      <c r="N87" s="17"/>
      <c r="O87" s="17"/>
      <c r="P87" s="17"/>
      <c r="Q87" s="17"/>
      <c r="R87" s="17"/>
      <c r="S87" s="17"/>
      <c r="T87" s="17"/>
      <c r="U87" s="17"/>
      <c r="V87" s="18"/>
      <c r="W87" s="16"/>
      <c r="X87" s="17"/>
      <c r="Y87" s="17"/>
      <c r="Z87" s="17"/>
      <c r="AA87" s="17"/>
      <c r="AB87" s="52"/>
      <c r="AC87" s="50"/>
    </row>
    <row r="88" spans="1:29" s="21" customFormat="1" x14ac:dyDescent="0.3">
      <c r="A88" s="12">
        <v>45596</v>
      </c>
      <c r="B88" s="13" t="s">
        <v>33</v>
      </c>
      <c r="C88" s="74" t="s">
        <v>226</v>
      </c>
      <c r="D88" s="13" t="s">
        <v>27</v>
      </c>
      <c r="E88" s="13" t="s">
        <v>28</v>
      </c>
      <c r="F88" s="13" t="s">
        <v>28</v>
      </c>
      <c r="G88" s="13" t="s">
        <v>29</v>
      </c>
      <c r="H88" s="45" t="s">
        <v>28</v>
      </c>
      <c r="I88" s="75" t="s">
        <v>394</v>
      </c>
      <c r="J88" s="13" t="s">
        <v>27</v>
      </c>
      <c r="K88" s="13"/>
      <c r="L88" s="13" t="s">
        <v>257</v>
      </c>
      <c r="M88" s="13" t="s">
        <v>231</v>
      </c>
      <c r="N88" s="17"/>
      <c r="O88" s="17"/>
      <c r="P88" s="17"/>
      <c r="Q88" s="17"/>
      <c r="R88" s="17"/>
      <c r="S88" s="17"/>
      <c r="T88" s="17"/>
      <c r="U88" s="17"/>
      <c r="V88" s="18"/>
      <c r="W88" s="16" t="s">
        <v>49</v>
      </c>
      <c r="X88" s="17">
        <v>7700</v>
      </c>
      <c r="Y88" s="17">
        <v>110510</v>
      </c>
      <c r="Z88" s="17"/>
      <c r="AA88" s="33">
        <v>122000</v>
      </c>
      <c r="AB88" s="52" t="s">
        <v>235</v>
      </c>
      <c r="AC88" s="50"/>
    </row>
    <row r="89" spans="1:29" s="21" customFormat="1" x14ac:dyDescent="0.3">
      <c r="A89" s="12">
        <v>45596</v>
      </c>
      <c r="B89" s="13" t="s">
        <v>37</v>
      </c>
      <c r="C89" s="14" t="s">
        <v>251</v>
      </c>
      <c r="D89" s="13" t="s">
        <v>27</v>
      </c>
      <c r="E89" s="13" t="s">
        <v>28</v>
      </c>
      <c r="F89" s="13" t="s">
        <v>27</v>
      </c>
      <c r="G89" s="13" t="s">
        <v>29</v>
      </c>
      <c r="H89" s="13" t="s">
        <v>28</v>
      </c>
      <c r="I89" s="15" t="s">
        <v>28</v>
      </c>
      <c r="J89" s="13" t="s">
        <v>27</v>
      </c>
      <c r="K89" s="13" t="s">
        <v>239</v>
      </c>
      <c r="L89" s="13" t="s">
        <v>234</v>
      </c>
      <c r="M89" s="13" t="s">
        <v>84</v>
      </c>
      <c r="N89" s="17"/>
      <c r="O89" s="17"/>
      <c r="P89" s="17"/>
      <c r="Q89" s="17"/>
      <c r="R89" s="17"/>
      <c r="S89" s="17"/>
      <c r="T89" s="17"/>
      <c r="U89" s="17"/>
      <c r="V89" s="18"/>
      <c r="W89" s="16"/>
      <c r="X89" s="17"/>
      <c r="Y89" s="17"/>
      <c r="Z89" s="17"/>
      <c r="AA89" s="17"/>
      <c r="AB89" s="52" t="s">
        <v>236</v>
      </c>
      <c r="AC89" s="50"/>
    </row>
    <row r="90" spans="1:29" s="21" customFormat="1" x14ac:dyDescent="0.3">
      <c r="A90" s="12">
        <v>45596</v>
      </c>
      <c r="B90" s="13" t="s">
        <v>37</v>
      </c>
      <c r="C90" s="14" t="s">
        <v>251</v>
      </c>
      <c r="D90" s="13" t="s">
        <v>27</v>
      </c>
      <c r="E90" s="13" t="s">
        <v>28</v>
      </c>
      <c r="F90" s="13" t="s">
        <v>27</v>
      </c>
      <c r="G90" s="13" t="s">
        <v>29</v>
      </c>
      <c r="H90" s="13" t="s">
        <v>28</v>
      </c>
      <c r="I90" s="15" t="s">
        <v>28</v>
      </c>
      <c r="J90" s="13" t="s">
        <v>27</v>
      </c>
      <c r="K90" s="13"/>
      <c r="L90" s="13" t="s">
        <v>238</v>
      </c>
      <c r="M90" s="13" t="s">
        <v>237</v>
      </c>
      <c r="N90" s="17"/>
      <c r="O90" s="17"/>
      <c r="P90" s="17"/>
      <c r="Q90" s="17"/>
      <c r="R90" s="17"/>
      <c r="S90" s="17"/>
      <c r="T90" s="17"/>
      <c r="U90" s="17"/>
      <c r="V90" s="18"/>
      <c r="W90" s="16"/>
      <c r="X90" s="17"/>
      <c r="Y90" s="17"/>
      <c r="Z90" s="17"/>
      <c r="AA90" s="17"/>
      <c r="AB90" s="52"/>
      <c r="AC90" s="50"/>
    </row>
    <row r="91" spans="1:29" s="21" customFormat="1" x14ac:dyDescent="0.3">
      <c r="A91" s="12">
        <v>45596</v>
      </c>
      <c r="B91" s="13" t="s">
        <v>37</v>
      </c>
      <c r="C91" s="14" t="s">
        <v>251</v>
      </c>
      <c r="D91" s="13" t="s">
        <v>27</v>
      </c>
      <c r="E91" s="13" t="s">
        <v>28</v>
      </c>
      <c r="F91" s="13" t="s">
        <v>27</v>
      </c>
      <c r="G91" s="13" t="s">
        <v>29</v>
      </c>
      <c r="H91" s="13" t="s">
        <v>28</v>
      </c>
      <c r="I91" s="15" t="s">
        <v>28</v>
      </c>
      <c r="J91" s="13" t="s">
        <v>27</v>
      </c>
      <c r="K91" s="13"/>
      <c r="L91" s="13" t="s">
        <v>238</v>
      </c>
      <c r="M91" s="13" t="s">
        <v>101</v>
      </c>
      <c r="N91" s="17"/>
      <c r="O91" s="17"/>
      <c r="P91" s="17"/>
      <c r="Q91" s="17"/>
      <c r="R91" s="17"/>
      <c r="S91" s="17"/>
      <c r="T91" s="17"/>
      <c r="U91" s="17"/>
      <c r="V91" s="18"/>
      <c r="W91" s="16"/>
      <c r="X91" s="17"/>
      <c r="Y91" s="17"/>
      <c r="Z91" s="17"/>
      <c r="AA91" s="17"/>
      <c r="AB91" s="52"/>
      <c r="AC91" s="50"/>
    </row>
    <row r="92" spans="1:29" s="21" customFormat="1" x14ac:dyDescent="0.3">
      <c r="A92" s="12">
        <v>45596</v>
      </c>
      <c r="B92" s="13" t="s">
        <v>37</v>
      </c>
      <c r="C92" s="14" t="s">
        <v>251</v>
      </c>
      <c r="D92" s="13" t="s">
        <v>27</v>
      </c>
      <c r="E92" s="13" t="s">
        <v>28</v>
      </c>
      <c r="F92" s="13" t="s">
        <v>27</v>
      </c>
      <c r="G92" s="13" t="s">
        <v>29</v>
      </c>
      <c r="H92" s="13" t="s">
        <v>28</v>
      </c>
      <c r="I92" s="15" t="s">
        <v>28</v>
      </c>
      <c r="J92" s="13" t="s">
        <v>27</v>
      </c>
      <c r="K92" s="13" t="s">
        <v>282</v>
      </c>
      <c r="L92" s="13" t="s">
        <v>238</v>
      </c>
      <c r="M92" s="13" t="s">
        <v>48</v>
      </c>
      <c r="N92" s="17"/>
      <c r="O92" s="17"/>
      <c r="P92" s="17"/>
      <c r="Q92" s="17"/>
      <c r="R92" s="17"/>
      <c r="S92" s="17"/>
      <c r="T92" s="17"/>
      <c r="U92" s="17"/>
      <c r="V92" s="18"/>
      <c r="W92" s="16" t="s">
        <v>49</v>
      </c>
      <c r="X92" s="17">
        <v>12000</v>
      </c>
      <c r="Y92" s="17">
        <v>91500</v>
      </c>
      <c r="Z92" s="17"/>
      <c r="AA92" s="17">
        <v>100000</v>
      </c>
      <c r="AB92" s="52" t="s">
        <v>236</v>
      </c>
      <c r="AC92" s="50"/>
    </row>
    <row r="93" spans="1:29" s="21" customFormat="1" x14ac:dyDescent="0.3">
      <c r="A93" s="12">
        <v>45596</v>
      </c>
      <c r="B93" s="13" t="s">
        <v>33</v>
      </c>
      <c r="C93" s="14" t="s">
        <v>226</v>
      </c>
      <c r="D93" s="13" t="s">
        <v>27</v>
      </c>
      <c r="E93" s="13" t="s">
        <v>28</v>
      </c>
      <c r="F93" s="13" t="s">
        <v>45</v>
      </c>
      <c r="G93" s="13" t="s">
        <v>29</v>
      </c>
      <c r="H93" s="13" t="s">
        <v>28</v>
      </c>
      <c r="I93" s="15" t="s">
        <v>28</v>
      </c>
      <c r="J93" s="13" t="s">
        <v>27</v>
      </c>
      <c r="K93" s="13" t="s">
        <v>305</v>
      </c>
      <c r="L93" s="13" t="s">
        <v>257</v>
      </c>
      <c r="M93" s="13" t="s">
        <v>240</v>
      </c>
      <c r="N93" s="17"/>
      <c r="O93" s="17"/>
      <c r="P93" s="17"/>
      <c r="Q93" s="17"/>
      <c r="R93" s="17"/>
      <c r="S93" s="17"/>
      <c r="T93" s="17"/>
      <c r="U93" s="17">
        <v>12000</v>
      </c>
      <c r="V93" s="18"/>
      <c r="W93" s="16" t="s">
        <v>49</v>
      </c>
      <c r="X93" s="53"/>
      <c r="Y93" s="17">
        <v>12000</v>
      </c>
      <c r="Z93" s="17"/>
      <c r="AA93" s="33">
        <v>12500</v>
      </c>
      <c r="AB93" s="52" t="s">
        <v>241</v>
      </c>
      <c r="AC93" s="50"/>
    </row>
    <row r="94" spans="1:29" s="21" customFormat="1" x14ac:dyDescent="0.3">
      <c r="A94" s="12">
        <v>45596</v>
      </c>
      <c r="B94" s="13" t="s">
        <v>33</v>
      </c>
      <c r="C94" s="14" t="s">
        <v>242</v>
      </c>
      <c r="D94" s="13" t="s">
        <v>27</v>
      </c>
      <c r="E94" s="13" t="s">
        <v>28</v>
      </c>
      <c r="F94" s="13" t="s">
        <v>27</v>
      </c>
      <c r="G94" s="13" t="s">
        <v>29</v>
      </c>
      <c r="H94" s="13" t="s">
        <v>28</v>
      </c>
      <c r="I94" s="15" t="s">
        <v>28</v>
      </c>
      <c r="J94" s="13" t="s">
        <v>27</v>
      </c>
      <c r="K94" s="13"/>
      <c r="L94" s="13"/>
      <c r="M94" s="13" t="s">
        <v>244</v>
      </c>
      <c r="N94" s="17"/>
      <c r="O94" s="17"/>
      <c r="P94" s="17"/>
      <c r="Q94" s="17"/>
      <c r="R94" s="17"/>
      <c r="S94" s="17"/>
      <c r="T94" s="17"/>
      <c r="U94" s="17"/>
      <c r="V94" s="18"/>
      <c r="W94" s="53"/>
      <c r="X94" s="17"/>
      <c r="Y94" s="17"/>
      <c r="Z94" s="17"/>
      <c r="AA94" s="17"/>
      <c r="AB94" s="52"/>
      <c r="AC94" s="50"/>
    </row>
    <row r="95" spans="1:29" s="21" customFormat="1" x14ac:dyDescent="0.3">
      <c r="A95" s="12">
        <v>45596</v>
      </c>
      <c r="B95" s="13" t="s">
        <v>33</v>
      </c>
      <c r="C95" s="14" t="s">
        <v>242</v>
      </c>
      <c r="D95" s="13" t="s">
        <v>27</v>
      </c>
      <c r="E95" s="13" t="s">
        <v>28</v>
      </c>
      <c r="F95" s="13" t="s">
        <v>27</v>
      </c>
      <c r="G95" s="13" t="s">
        <v>29</v>
      </c>
      <c r="H95" s="13" t="s">
        <v>28</v>
      </c>
      <c r="I95" s="15" t="s">
        <v>28</v>
      </c>
      <c r="J95" s="13" t="s">
        <v>27</v>
      </c>
      <c r="K95" s="13"/>
      <c r="L95" s="13"/>
      <c r="M95" s="13" t="s">
        <v>245</v>
      </c>
      <c r="N95" s="17"/>
      <c r="O95" s="17"/>
      <c r="P95" s="17"/>
      <c r="Q95" s="17"/>
      <c r="R95" s="17"/>
      <c r="S95" s="17"/>
      <c r="T95" s="17"/>
      <c r="U95" s="17"/>
      <c r="V95" s="18"/>
      <c r="W95" s="16"/>
      <c r="X95" s="17"/>
      <c r="Y95" s="17"/>
      <c r="Z95" s="17"/>
      <c r="AA95" s="17"/>
      <c r="AB95" s="52"/>
      <c r="AC95" s="50"/>
    </row>
    <row r="96" spans="1:29" s="21" customFormat="1" x14ac:dyDescent="0.3">
      <c r="A96" s="12">
        <v>45596</v>
      </c>
      <c r="B96" s="13" t="s">
        <v>33</v>
      </c>
      <c r="C96" s="14" t="s">
        <v>242</v>
      </c>
      <c r="D96" s="13" t="s">
        <v>27</v>
      </c>
      <c r="E96" s="13" t="s">
        <v>28</v>
      </c>
      <c r="F96" s="13" t="s">
        <v>27</v>
      </c>
      <c r="G96" s="13" t="s">
        <v>29</v>
      </c>
      <c r="H96" s="13" t="s">
        <v>28</v>
      </c>
      <c r="I96" s="15" t="s">
        <v>28</v>
      </c>
      <c r="J96" s="13" t="s">
        <v>27</v>
      </c>
      <c r="K96" s="13" t="s">
        <v>243</v>
      </c>
      <c r="L96" s="13"/>
      <c r="M96" s="13" t="s">
        <v>246</v>
      </c>
      <c r="N96" s="17"/>
      <c r="O96" s="17"/>
      <c r="P96" s="17"/>
      <c r="Q96" s="17"/>
      <c r="R96" s="17"/>
      <c r="S96" s="17"/>
      <c r="T96" s="17"/>
      <c r="U96" s="17">
        <v>21500</v>
      </c>
      <c r="V96" s="18"/>
      <c r="W96" s="16" t="s">
        <v>67</v>
      </c>
      <c r="X96" s="17">
        <v>3300</v>
      </c>
      <c r="Y96" s="33">
        <v>21500</v>
      </c>
      <c r="Z96" s="17"/>
      <c r="AA96" s="17"/>
      <c r="AB96" s="52">
        <v>21500</v>
      </c>
      <c r="AC96" s="50"/>
    </row>
    <row r="97" spans="1:29" s="21" customFormat="1" x14ac:dyDescent="0.3">
      <c r="A97" s="12">
        <v>45596</v>
      </c>
      <c r="B97" s="13" t="s">
        <v>33</v>
      </c>
      <c r="C97" s="14" t="s">
        <v>248</v>
      </c>
      <c r="D97" s="13" t="s">
        <v>27</v>
      </c>
      <c r="E97" s="13" t="s">
        <v>28</v>
      </c>
      <c r="F97" s="13" t="s">
        <v>27</v>
      </c>
      <c r="G97" s="13" t="s">
        <v>29</v>
      </c>
      <c r="H97" s="13" t="s">
        <v>27</v>
      </c>
      <c r="I97" s="15" t="s">
        <v>28</v>
      </c>
      <c r="J97" s="13" t="s">
        <v>27</v>
      </c>
      <c r="K97" s="13" t="s">
        <v>250</v>
      </c>
      <c r="L97" s="13" t="s">
        <v>249</v>
      </c>
      <c r="M97" s="13" t="s">
        <v>175</v>
      </c>
      <c r="N97" s="17"/>
      <c r="O97" s="17"/>
      <c r="P97" s="17"/>
      <c r="Q97" s="17"/>
      <c r="R97" s="17"/>
      <c r="S97" s="17"/>
      <c r="T97" s="17"/>
      <c r="U97" s="17">
        <v>21500</v>
      </c>
      <c r="V97" s="18"/>
      <c r="W97" s="16" t="s">
        <v>49</v>
      </c>
      <c r="X97" s="17"/>
      <c r="Y97" s="17">
        <v>20690</v>
      </c>
      <c r="Z97" s="17"/>
      <c r="AA97" s="33">
        <v>23000</v>
      </c>
      <c r="AB97" s="52">
        <v>23000</v>
      </c>
      <c r="AC97" s="50"/>
    </row>
    <row r="98" spans="1:29" s="21" customFormat="1" x14ac:dyDescent="0.3">
      <c r="A98" s="12"/>
      <c r="B98" s="13"/>
      <c r="C98" s="14"/>
      <c r="D98" s="13"/>
      <c r="E98" s="13"/>
      <c r="F98" s="13"/>
      <c r="G98" s="13"/>
      <c r="H98" s="13"/>
      <c r="I98" s="15"/>
      <c r="J98" s="13"/>
      <c r="K98" s="13"/>
      <c r="L98" s="13"/>
      <c r="M98" s="13"/>
      <c r="N98" s="17"/>
      <c r="O98" s="17"/>
      <c r="P98" s="17"/>
      <c r="Q98" s="17"/>
      <c r="R98" s="17"/>
      <c r="S98" s="17"/>
      <c r="T98" s="17"/>
      <c r="U98" s="17"/>
      <c r="V98" s="18"/>
      <c r="W98" s="16"/>
      <c r="X98" s="17"/>
      <c r="Y98" s="17"/>
      <c r="Z98" s="17"/>
      <c r="AA98" s="17"/>
      <c r="AB98" s="52"/>
      <c r="AC98" s="50"/>
    </row>
    <row r="99" spans="1:29" s="21" customFormat="1" x14ac:dyDescent="0.3">
      <c r="A99" s="12"/>
      <c r="B99" s="13"/>
      <c r="C99" s="14"/>
      <c r="D99" s="13"/>
      <c r="E99" s="13"/>
      <c r="F99" s="13"/>
      <c r="G99" s="13"/>
      <c r="H99" s="13"/>
      <c r="I99" s="15"/>
      <c r="J99" s="13"/>
      <c r="K99" s="13"/>
      <c r="L99" s="13"/>
      <c r="M99" s="13"/>
      <c r="N99" s="17"/>
      <c r="O99" s="17"/>
      <c r="P99" s="17"/>
      <c r="Q99" s="17"/>
      <c r="R99" s="17"/>
      <c r="S99" s="17"/>
      <c r="T99" s="17"/>
      <c r="U99" s="17"/>
      <c r="V99" s="18"/>
      <c r="W99" s="16"/>
      <c r="X99" s="17"/>
      <c r="Y99" s="17"/>
      <c r="Z99" s="17"/>
      <c r="AA99" s="17"/>
      <c r="AB99" s="52"/>
    </row>
    <row r="100" spans="1:29" s="21" customFormat="1" x14ac:dyDescent="0.3">
      <c r="A100" s="12"/>
      <c r="B100" s="13"/>
      <c r="C100" s="14"/>
      <c r="D100" s="13"/>
      <c r="E100" s="13"/>
      <c r="F100" s="13"/>
      <c r="G100" s="13"/>
      <c r="H100" s="13"/>
      <c r="I100" s="15"/>
      <c r="J100" s="13"/>
      <c r="K100" s="13"/>
      <c r="L100" s="13"/>
      <c r="M100" s="13"/>
      <c r="N100" s="17"/>
      <c r="O100" s="17"/>
      <c r="P100" s="17"/>
      <c r="Q100" s="17"/>
      <c r="R100" s="17"/>
      <c r="S100" s="17"/>
      <c r="T100" s="17"/>
      <c r="U100" s="17"/>
      <c r="V100" s="18"/>
      <c r="W100" s="16"/>
      <c r="X100" s="17"/>
      <c r="Y100" s="17"/>
      <c r="Z100" s="19"/>
      <c r="AA100" s="19"/>
      <c r="AB100" s="51"/>
    </row>
    <row r="101" spans="1:29" s="21" customFormat="1" x14ac:dyDescent="0.3">
      <c r="A101" s="12"/>
      <c r="B101" s="13"/>
      <c r="C101" s="14"/>
      <c r="D101" s="13"/>
      <c r="E101" s="13"/>
      <c r="F101" s="13"/>
      <c r="G101" s="13"/>
      <c r="H101" s="13"/>
      <c r="I101" s="15"/>
      <c r="J101" s="13"/>
      <c r="K101" s="13"/>
      <c r="L101" s="13"/>
      <c r="M101" s="13"/>
      <c r="N101" s="17"/>
      <c r="O101" s="17"/>
      <c r="P101" s="17"/>
      <c r="Q101" s="17"/>
      <c r="R101" s="17"/>
      <c r="S101" s="17"/>
      <c r="T101" s="17"/>
      <c r="U101" s="17"/>
      <c r="V101" s="18"/>
      <c r="W101" s="16"/>
      <c r="X101" s="17"/>
      <c r="Y101" s="17"/>
      <c r="Z101" s="19"/>
      <c r="AA101" s="19"/>
      <c r="AB101" s="51"/>
    </row>
    <row r="102" spans="1:29" s="21" customFormat="1" x14ac:dyDescent="0.3">
      <c r="A102" s="22"/>
      <c r="B102" s="23"/>
      <c r="C102" s="24"/>
      <c r="D102" s="23"/>
      <c r="E102" s="23"/>
      <c r="F102" s="23"/>
      <c r="G102" s="23"/>
      <c r="H102" s="23"/>
      <c r="I102" s="25"/>
      <c r="J102" s="23"/>
      <c r="K102" s="23"/>
      <c r="L102" s="26"/>
      <c r="M102" s="23"/>
      <c r="N102" s="27"/>
      <c r="O102" s="27"/>
      <c r="P102" s="27"/>
      <c r="Q102" s="27"/>
      <c r="R102" s="27"/>
      <c r="S102" s="27"/>
      <c r="T102" s="27"/>
      <c r="U102" s="27"/>
      <c r="V102" s="26"/>
      <c r="W102" s="26"/>
      <c r="X102" s="27"/>
      <c r="Y102" s="27"/>
      <c r="Z102" s="28"/>
      <c r="AA102" s="28"/>
      <c r="AB102" s="51"/>
    </row>
    <row r="103" spans="1:29" x14ac:dyDescent="0.3">
      <c r="X103" s="29" t="s">
        <v>31</v>
      </c>
      <c r="Y103" s="30">
        <f>SUM(Y2:Y102)</f>
        <v>1527480</v>
      </c>
    </row>
    <row r="104" spans="1:29" ht="3.75" customHeight="1" x14ac:dyDescent="0.3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 spans="1:29" x14ac:dyDescent="0.3">
      <c r="W105" s="29" t="s">
        <v>193</v>
      </c>
      <c r="X105" s="30" t="s">
        <v>194</v>
      </c>
      <c r="Y105" s="30" t="s">
        <v>247</v>
      </c>
    </row>
    <row r="106" spans="1:29" x14ac:dyDescent="0.3">
      <c r="Y106" s="32"/>
    </row>
    <row r="124" spans="1:1" x14ac:dyDescent="0.3">
      <c r="A124" t="s">
        <v>32</v>
      </c>
    </row>
  </sheetData>
  <autoFilter ref="A1:AB128" xr:uid="{00000000-0001-0000-0000-000000000000}"/>
  <phoneticPr fontId="6" type="noConversion"/>
  <conditionalFormatting sqref="A1:Y1 V2:V101 K3:K34 D3:E102 K44:K60 L62:L101 K62:K102">
    <cfRule type="containsText" dxfId="41" priority="10" operator="containsText" text="hariç">
      <formula>NOT(ISERROR(SEARCH("hariç",A1)))</formula>
    </cfRule>
  </conditionalFormatting>
  <conditionalFormatting sqref="D2:K13 D14:F14 H14:K14 D14:D17 G14:G17">
    <cfRule type="containsText" dxfId="40" priority="7" operator="containsText" text="hariç">
      <formula>NOT(ISERROR(SEARCH("hariç",D2)))</formula>
    </cfRule>
  </conditionalFormatting>
  <conditionalFormatting sqref="K61:L61">
    <cfRule type="containsText" dxfId="39" priority="3" operator="containsText" text="hariç">
      <formula>NOT(ISERROR(SEARCH("hariç",K61)))</formula>
    </cfRule>
  </conditionalFormatting>
  <conditionalFormatting sqref="L19:L28 L31:L60">
    <cfRule type="containsText" dxfId="38" priority="6" operator="containsText" text="hariç">
      <formula>NOT(ISERROR(SEARCH("hariç",L19)))</formula>
    </cfRule>
  </conditionalFormatting>
  <conditionalFormatting sqref="X105:Y105">
    <cfRule type="containsText" dxfId="37" priority="8" operator="containsText" text="hariç">
      <formula>NOT(ISERROR(SEARCH("hariç",X105)))</formula>
    </cfRule>
  </conditionalFormatting>
  <conditionalFormatting sqref="Y103">
    <cfRule type="containsText" dxfId="36" priority="9" operator="containsText" text="hariç">
      <formula>NOT(ISERROR(SEARCH("hariç",Y103)))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056C6-EF2B-4DBA-AD0C-D3FAA49FADCE}">
  <dimension ref="A1:AE121"/>
  <sheetViews>
    <sheetView topLeftCell="A47" zoomScale="86" zoomScaleNormal="86" workbookViewId="0">
      <selection activeCell="A47" sqref="A1:XFD1048576"/>
    </sheetView>
  </sheetViews>
  <sheetFormatPr defaultRowHeight="14.4" x14ac:dyDescent="0.3"/>
  <cols>
    <col min="1" max="1" width="8.6640625" bestFit="1" customWidth="1"/>
    <col min="3" max="3" width="27.33203125" customWidth="1"/>
    <col min="4" max="4" width="8.88671875" customWidth="1"/>
    <col min="5" max="5" width="6.33203125" customWidth="1"/>
    <col min="6" max="6" width="12" customWidth="1"/>
    <col min="7" max="7" width="14.88671875" customWidth="1"/>
    <col min="8" max="8" width="8.109375" customWidth="1"/>
    <col min="9" max="9" width="8.33203125" customWidth="1"/>
    <col min="10" max="10" width="7.33203125" customWidth="1"/>
    <col min="11" max="11" width="29.33203125" customWidth="1"/>
    <col min="12" max="12" width="33.5546875" customWidth="1"/>
    <col min="13" max="13" width="14.5546875" customWidth="1"/>
    <col min="14" max="15" width="9.6640625" hidden="1" customWidth="1"/>
    <col min="16" max="16" width="9.5546875" hidden="1" customWidth="1"/>
    <col min="17" max="17" width="5.33203125" hidden="1" customWidth="1"/>
    <col min="18" max="19" width="9.6640625" hidden="1" customWidth="1"/>
    <col min="20" max="20" width="10.109375" hidden="1" customWidth="1"/>
    <col min="21" max="21" width="9.6640625" customWidth="1"/>
    <col min="22" max="22" width="8.6640625" customWidth="1"/>
    <col min="23" max="23" width="11.33203125" customWidth="1"/>
    <col min="24" max="24" width="10" customWidth="1"/>
    <col min="25" max="25" width="14.44140625" customWidth="1"/>
    <col min="26" max="26" width="9.6640625" bestFit="1" customWidth="1"/>
    <col min="27" max="27" width="10.6640625" bestFit="1" customWidth="1"/>
    <col min="28" max="28" width="10.109375" customWidth="1"/>
  </cols>
  <sheetData>
    <row r="1" spans="1:31" s="11" customFormat="1" ht="41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5" t="s">
        <v>20</v>
      </c>
      <c r="V1" s="6" t="s">
        <v>21</v>
      </c>
      <c r="W1" s="7" t="s">
        <v>22</v>
      </c>
      <c r="X1" s="5" t="s">
        <v>23</v>
      </c>
      <c r="Y1" s="8" t="s">
        <v>24</v>
      </c>
      <c r="Z1" s="9" t="s">
        <v>25</v>
      </c>
      <c r="AA1" s="10" t="s">
        <v>26</v>
      </c>
      <c r="AB1" s="49" t="s">
        <v>192</v>
      </c>
    </row>
    <row r="2" spans="1:31" s="21" customFormat="1" x14ac:dyDescent="0.3">
      <c r="A2" s="12">
        <v>45597</v>
      </c>
      <c r="B2" s="13" t="s">
        <v>33</v>
      </c>
      <c r="C2" s="14" t="s">
        <v>252</v>
      </c>
      <c r="D2" s="13" t="s">
        <v>27</v>
      </c>
      <c r="E2" s="13" t="s">
        <v>28</v>
      </c>
      <c r="F2" s="13" t="s">
        <v>27</v>
      </c>
      <c r="G2" s="13" t="s">
        <v>29</v>
      </c>
      <c r="H2" s="13" t="s">
        <v>27</v>
      </c>
      <c r="I2" s="15" t="s">
        <v>28</v>
      </c>
      <c r="J2" s="13" t="s">
        <v>27</v>
      </c>
      <c r="K2" s="13"/>
      <c r="L2" s="16" t="s">
        <v>253</v>
      </c>
      <c r="M2" s="13" t="s">
        <v>254</v>
      </c>
      <c r="N2" s="17"/>
      <c r="O2" s="17"/>
      <c r="P2" s="17"/>
      <c r="Q2" s="17"/>
      <c r="R2" s="17"/>
      <c r="S2" s="17"/>
      <c r="T2" s="17"/>
      <c r="U2" s="17">
        <v>26370</v>
      </c>
      <c r="V2" s="18"/>
      <c r="W2" s="16" t="s">
        <v>49</v>
      </c>
      <c r="X2" s="17"/>
      <c r="Y2" s="19">
        <v>26370</v>
      </c>
      <c r="Z2" s="19"/>
      <c r="AA2" s="20">
        <v>29000</v>
      </c>
      <c r="AB2" s="19">
        <v>29000</v>
      </c>
      <c r="AC2" s="43"/>
      <c r="AD2" s="43"/>
      <c r="AE2" s="43"/>
    </row>
    <row r="3" spans="1:31" s="21" customFormat="1" x14ac:dyDescent="0.3">
      <c r="A3" s="12">
        <v>45597</v>
      </c>
      <c r="B3" s="13" t="s">
        <v>33</v>
      </c>
      <c r="C3" s="14" t="s">
        <v>255</v>
      </c>
      <c r="D3" s="13" t="s">
        <v>27</v>
      </c>
      <c r="E3" s="13" t="s">
        <v>28</v>
      </c>
      <c r="F3" s="13" t="s">
        <v>27</v>
      </c>
      <c r="G3" s="13" t="s">
        <v>29</v>
      </c>
      <c r="H3" s="13" t="s">
        <v>27</v>
      </c>
      <c r="I3" s="15" t="s">
        <v>28</v>
      </c>
      <c r="J3" s="13" t="s">
        <v>27</v>
      </c>
      <c r="K3" s="13"/>
      <c r="L3" s="16" t="s">
        <v>256</v>
      </c>
      <c r="M3" s="13" t="s">
        <v>254</v>
      </c>
      <c r="N3" s="17"/>
      <c r="O3" s="17"/>
      <c r="P3" s="17"/>
      <c r="Q3" s="17"/>
      <c r="R3" s="17"/>
      <c r="S3" s="17"/>
      <c r="T3" s="17"/>
      <c r="U3" s="17">
        <v>26370</v>
      </c>
      <c r="V3" s="18"/>
      <c r="W3" s="16" t="s">
        <v>49</v>
      </c>
      <c r="X3" s="17"/>
      <c r="Y3" s="19">
        <v>26370</v>
      </c>
      <c r="Z3" s="19"/>
      <c r="AA3" s="20">
        <v>29000</v>
      </c>
      <c r="AB3" s="19">
        <v>29000</v>
      </c>
      <c r="AC3" s="43"/>
      <c r="AD3" s="43"/>
      <c r="AE3" s="43"/>
    </row>
    <row r="4" spans="1:31" s="21" customFormat="1" x14ac:dyDescent="0.3">
      <c r="A4" s="12">
        <v>45600</v>
      </c>
      <c r="B4" s="13" t="s">
        <v>37</v>
      </c>
      <c r="C4" s="14" t="s">
        <v>262</v>
      </c>
      <c r="D4" s="13" t="s">
        <v>27</v>
      </c>
      <c r="E4" s="13" t="s">
        <v>28</v>
      </c>
      <c r="F4" s="13" t="s">
        <v>27</v>
      </c>
      <c r="G4" s="13" t="s">
        <v>29</v>
      </c>
      <c r="H4" s="13" t="s">
        <v>28</v>
      </c>
      <c r="I4" s="15" t="s">
        <v>28</v>
      </c>
      <c r="J4" s="13" t="s">
        <v>27</v>
      </c>
      <c r="K4" s="13"/>
      <c r="L4" s="16" t="s">
        <v>243</v>
      </c>
      <c r="M4" s="13" t="s">
        <v>263</v>
      </c>
      <c r="N4" s="17"/>
      <c r="O4" s="17"/>
      <c r="P4" s="17"/>
      <c r="Q4" s="17"/>
      <c r="R4" s="17"/>
      <c r="S4" s="17"/>
      <c r="T4" s="17"/>
      <c r="U4" s="17">
        <v>28500</v>
      </c>
      <c r="V4" s="18"/>
      <c r="W4" s="16" t="s">
        <v>67</v>
      </c>
      <c r="X4" s="17"/>
      <c r="Y4" s="33">
        <v>28500</v>
      </c>
      <c r="Z4" s="19"/>
      <c r="AA4" s="19"/>
      <c r="AB4" s="19">
        <v>28500</v>
      </c>
      <c r="AC4" s="43"/>
      <c r="AD4" s="43"/>
      <c r="AE4" s="43"/>
    </row>
    <row r="5" spans="1:31" s="21" customFormat="1" x14ac:dyDescent="0.3">
      <c r="A5" s="12">
        <v>45601</v>
      </c>
      <c r="B5" s="13" t="s">
        <v>33</v>
      </c>
      <c r="C5" s="14" t="s">
        <v>264</v>
      </c>
      <c r="D5" s="13" t="s">
        <v>27</v>
      </c>
      <c r="E5" s="13" t="s">
        <v>28</v>
      </c>
      <c r="F5" s="13" t="s">
        <v>27</v>
      </c>
      <c r="G5" s="13" t="s">
        <v>29</v>
      </c>
      <c r="H5" s="13" t="s">
        <v>28</v>
      </c>
      <c r="I5" s="15" t="s">
        <v>28</v>
      </c>
      <c r="J5" s="13" t="s">
        <v>27</v>
      </c>
      <c r="K5" s="13"/>
      <c r="L5" s="13" t="s">
        <v>265</v>
      </c>
      <c r="M5" s="13" t="s">
        <v>65</v>
      </c>
      <c r="N5" s="17"/>
      <c r="O5" s="17"/>
      <c r="P5" s="17"/>
      <c r="Q5" s="17"/>
      <c r="R5" s="17"/>
      <c r="S5" s="17"/>
      <c r="T5" s="17"/>
      <c r="U5" s="17">
        <v>16500</v>
      </c>
      <c r="V5" s="18"/>
      <c r="W5" s="16" t="s">
        <v>260</v>
      </c>
      <c r="X5" s="17"/>
      <c r="Y5" s="33">
        <v>16250</v>
      </c>
      <c r="Z5" s="19"/>
      <c r="AA5" s="19"/>
      <c r="AB5" s="19">
        <v>16250</v>
      </c>
      <c r="AC5" s="43"/>
      <c r="AD5" s="43"/>
      <c r="AE5" s="43"/>
    </row>
    <row r="6" spans="1:31" s="21" customFormat="1" x14ac:dyDescent="0.3">
      <c r="A6" s="12">
        <v>45601</v>
      </c>
      <c r="B6" s="13" t="s">
        <v>33</v>
      </c>
      <c r="C6" s="14" t="s">
        <v>266</v>
      </c>
      <c r="D6" s="13" t="s">
        <v>27</v>
      </c>
      <c r="E6" s="13" t="s">
        <v>28</v>
      </c>
      <c r="F6" s="13" t="s">
        <v>27</v>
      </c>
      <c r="G6" s="13" t="s">
        <v>29</v>
      </c>
      <c r="H6" s="13" t="s">
        <v>27</v>
      </c>
      <c r="I6" s="15" t="s">
        <v>28</v>
      </c>
      <c r="J6" s="13" t="s">
        <v>27</v>
      </c>
      <c r="K6" s="13"/>
      <c r="L6" s="16" t="s">
        <v>267</v>
      </c>
      <c r="M6" s="13" t="s">
        <v>268</v>
      </c>
      <c r="N6" s="17"/>
      <c r="O6" s="17"/>
      <c r="P6" s="17"/>
      <c r="Q6" s="17"/>
      <c r="R6" s="17"/>
      <c r="S6" s="17"/>
      <c r="T6" s="17"/>
      <c r="U6" s="17">
        <v>23000</v>
      </c>
      <c r="V6" s="18"/>
      <c r="W6" s="16" t="s">
        <v>49</v>
      </c>
      <c r="X6" s="17"/>
      <c r="Y6" s="17">
        <v>22940</v>
      </c>
      <c r="Z6" s="19"/>
      <c r="AA6" s="20">
        <v>25000</v>
      </c>
      <c r="AB6" s="19">
        <v>25000</v>
      </c>
      <c r="AC6" s="43"/>
      <c r="AD6" s="43"/>
      <c r="AE6" s="43"/>
    </row>
    <row r="7" spans="1:31" s="21" customFormat="1" x14ac:dyDescent="0.3">
      <c r="A7" s="12">
        <v>45602</v>
      </c>
      <c r="B7" s="13" t="s">
        <v>33</v>
      </c>
      <c r="C7" s="14" t="s">
        <v>271</v>
      </c>
      <c r="D7" s="13" t="s">
        <v>27</v>
      </c>
      <c r="E7" s="13" t="s">
        <v>28</v>
      </c>
      <c r="F7" s="13" t="s">
        <v>27</v>
      </c>
      <c r="G7" s="13" t="s">
        <v>29</v>
      </c>
      <c r="H7" s="13" t="s">
        <v>27</v>
      </c>
      <c r="I7" s="15" t="s">
        <v>28</v>
      </c>
      <c r="J7" s="13" t="s">
        <v>27</v>
      </c>
      <c r="K7" s="13"/>
      <c r="L7" s="16"/>
      <c r="M7" s="13" t="s">
        <v>132</v>
      </c>
      <c r="N7" s="17"/>
      <c r="O7" s="17"/>
      <c r="P7" s="17"/>
      <c r="Q7" s="17"/>
      <c r="R7" s="17"/>
      <c r="S7" s="17"/>
      <c r="T7" s="17"/>
      <c r="U7" s="17">
        <v>12500</v>
      </c>
      <c r="V7" s="18"/>
      <c r="W7" s="16"/>
      <c r="X7" s="17"/>
      <c r="Y7" s="17"/>
      <c r="Z7" s="19"/>
      <c r="AA7" s="19"/>
      <c r="AB7" s="19"/>
      <c r="AC7" s="43"/>
      <c r="AD7" s="43"/>
      <c r="AE7" s="43"/>
    </row>
    <row r="8" spans="1:31" s="21" customFormat="1" x14ac:dyDescent="0.3">
      <c r="A8" s="12">
        <v>45602</v>
      </c>
      <c r="B8" s="13" t="s">
        <v>33</v>
      </c>
      <c r="C8" s="14" t="s">
        <v>271</v>
      </c>
      <c r="D8" s="13" t="s">
        <v>27</v>
      </c>
      <c r="E8" s="13" t="s">
        <v>28</v>
      </c>
      <c r="F8" s="13" t="s">
        <v>27</v>
      </c>
      <c r="G8" s="13" t="s">
        <v>29</v>
      </c>
      <c r="H8" s="13" t="s">
        <v>27</v>
      </c>
      <c r="I8" s="15" t="s">
        <v>28</v>
      </c>
      <c r="J8" s="13" t="s">
        <v>27</v>
      </c>
      <c r="K8" s="13"/>
      <c r="L8" s="16"/>
      <c r="M8" s="13" t="s">
        <v>269</v>
      </c>
      <c r="N8" s="17"/>
      <c r="O8" s="17"/>
      <c r="P8" s="17"/>
      <c r="Q8" s="17"/>
      <c r="R8" s="17"/>
      <c r="S8" s="17"/>
      <c r="T8" s="17"/>
      <c r="U8" s="17">
        <v>8000</v>
      </c>
      <c r="V8" s="18"/>
      <c r="W8" s="16"/>
      <c r="X8" s="19"/>
      <c r="Y8" s="17"/>
      <c r="Z8" s="43"/>
      <c r="AA8" s="19"/>
      <c r="AB8" s="19"/>
      <c r="AC8" s="43"/>
      <c r="AD8" s="43"/>
      <c r="AE8" s="43"/>
    </row>
    <row r="9" spans="1:31" s="21" customFormat="1" x14ac:dyDescent="0.3">
      <c r="A9" s="12">
        <v>45602</v>
      </c>
      <c r="B9" s="13" t="s">
        <v>33</v>
      </c>
      <c r="C9" s="14" t="s">
        <v>271</v>
      </c>
      <c r="D9" s="13" t="s">
        <v>27</v>
      </c>
      <c r="E9" s="13" t="s">
        <v>28</v>
      </c>
      <c r="F9" s="13" t="s">
        <v>27</v>
      </c>
      <c r="G9" s="13" t="s">
        <v>29</v>
      </c>
      <c r="H9" s="13" t="s">
        <v>27</v>
      </c>
      <c r="I9" s="15" t="s">
        <v>28</v>
      </c>
      <c r="J9" s="13" t="s">
        <v>27</v>
      </c>
      <c r="K9" s="13"/>
      <c r="L9" s="16"/>
      <c r="M9" s="13" t="s">
        <v>167</v>
      </c>
      <c r="N9" s="17"/>
      <c r="O9" s="17"/>
      <c r="P9" s="17"/>
      <c r="Q9" s="17"/>
      <c r="R9" s="17"/>
      <c r="S9" s="17"/>
      <c r="T9" s="17"/>
      <c r="U9" s="17">
        <v>9500</v>
      </c>
      <c r="V9" s="18"/>
      <c r="W9" s="16"/>
      <c r="X9" s="17"/>
      <c r="Y9" s="17"/>
      <c r="Z9" s="19"/>
      <c r="AA9" s="19"/>
      <c r="AB9" s="19"/>
      <c r="AC9" s="43"/>
      <c r="AD9" s="43"/>
      <c r="AE9" s="43"/>
    </row>
    <row r="10" spans="1:31" s="21" customFormat="1" x14ac:dyDescent="0.3">
      <c r="A10" s="12">
        <v>45602</v>
      </c>
      <c r="B10" s="13" t="s">
        <v>33</v>
      </c>
      <c r="C10" s="14" t="s">
        <v>271</v>
      </c>
      <c r="D10" s="13" t="s">
        <v>27</v>
      </c>
      <c r="E10" s="13" t="s">
        <v>28</v>
      </c>
      <c r="F10" s="13" t="s">
        <v>27</v>
      </c>
      <c r="G10" s="13" t="s">
        <v>29</v>
      </c>
      <c r="H10" s="13" t="s">
        <v>27</v>
      </c>
      <c r="I10" s="15" t="s">
        <v>28</v>
      </c>
      <c r="J10" s="13" t="s">
        <v>27</v>
      </c>
      <c r="K10" s="13"/>
      <c r="L10" s="16"/>
      <c r="M10" s="13" t="s">
        <v>270</v>
      </c>
      <c r="N10" s="17"/>
      <c r="O10" s="17"/>
      <c r="P10" s="17"/>
      <c r="Q10" s="17"/>
      <c r="R10" s="17"/>
      <c r="S10" s="17"/>
      <c r="T10" s="17"/>
      <c r="U10" s="17">
        <v>22500</v>
      </c>
      <c r="V10" s="18"/>
      <c r="W10" s="16"/>
      <c r="X10" s="17"/>
      <c r="Y10" s="17"/>
      <c r="Z10" s="19"/>
      <c r="AA10" s="19"/>
      <c r="AB10" s="19"/>
      <c r="AC10" s="43"/>
      <c r="AD10" s="43"/>
      <c r="AE10" s="43"/>
    </row>
    <row r="11" spans="1:31" s="21" customFormat="1" x14ac:dyDescent="0.3">
      <c r="A11" s="12">
        <v>45602</v>
      </c>
      <c r="B11" s="13" t="s">
        <v>33</v>
      </c>
      <c r="C11" s="14" t="s">
        <v>271</v>
      </c>
      <c r="D11" s="13" t="s">
        <v>27</v>
      </c>
      <c r="E11" s="13" t="s">
        <v>28</v>
      </c>
      <c r="F11" s="13" t="s">
        <v>27</v>
      </c>
      <c r="G11" s="13" t="s">
        <v>29</v>
      </c>
      <c r="H11" s="13" t="s">
        <v>27</v>
      </c>
      <c r="I11" s="15" t="s">
        <v>28</v>
      </c>
      <c r="J11" s="13" t="s">
        <v>27</v>
      </c>
      <c r="K11" s="13"/>
      <c r="L11" s="16" t="s">
        <v>272</v>
      </c>
      <c r="M11" s="13" t="s">
        <v>84</v>
      </c>
      <c r="N11" s="17"/>
      <c r="O11" s="17"/>
      <c r="P11" s="17"/>
      <c r="Q11" s="17"/>
      <c r="R11" s="17"/>
      <c r="S11" s="17"/>
      <c r="T11" s="17"/>
      <c r="U11" s="17">
        <v>22000</v>
      </c>
      <c r="V11" s="18"/>
      <c r="W11" s="16" t="s">
        <v>49</v>
      </c>
      <c r="X11" s="17">
        <v>7200</v>
      </c>
      <c r="Y11" s="17">
        <v>66730</v>
      </c>
      <c r="Z11" s="19"/>
      <c r="AA11" s="20">
        <v>73000</v>
      </c>
      <c r="AB11" s="19">
        <v>73000</v>
      </c>
      <c r="AC11" s="43"/>
      <c r="AD11" s="43"/>
      <c r="AE11" s="43"/>
    </row>
    <row r="12" spans="1:31" s="21" customFormat="1" x14ac:dyDescent="0.3">
      <c r="A12" s="12">
        <v>45603</v>
      </c>
      <c r="B12" s="13" t="s">
        <v>37</v>
      </c>
      <c r="C12" s="14" t="s">
        <v>283</v>
      </c>
      <c r="D12" s="13" t="s">
        <v>27</v>
      </c>
      <c r="E12" s="13" t="s">
        <v>28</v>
      </c>
      <c r="F12" s="13" t="s">
        <v>28</v>
      </c>
      <c r="G12" s="13" t="s">
        <v>29</v>
      </c>
      <c r="H12" s="13" t="s">
        <v>27</v>
      </c>
      <c r="I12" s="15" t="s">
        <v>28</v>
      </c>
      <c r="J12" s="13" t="s">
        <v>27</v>
      </c>
      <c r="K12" s="13" t="s">
        <v>288</v>
      </c>
      <c r="L12" s="16" t="s">
        <v>289</v>
      </c>
      <c r="M12" s="13" t="s">
        <v>65</v>
      </c>
      <c r="N12" s="17"/>
      <c r="O12" s="17"/>
      <c r="P12" s="17"/>
      <c r="Q12" s="17"/>
      <c r="R12" s="17"/>
      <c r="S12" s="17"/>
      <c r="T12" s="17"/>
      <c r="U12" s="17">
        <v>16500</v>
      </c>
      <c r="V12" s="18"/>
      <c r="W12" s="16"/>
      <c r="X12" s="17"/>
      <c r="Y12" s="33">
        <v>16500</v>
      </c>
      <c r="Z12" s="19"/>
      <c r="AA12" s="19"/>
      <c r="AB12" s="19">
        <v>16500</v>
      </c>
      <c r="AC12" s="43"/>
      <c r="AD12" s="43"/>
      <c r="AE12" s="43"/>
    </row>
    <row r="13" spans="1:31" s="21" customFormat="1" x14ac:dyDescent="0.3">
      <c r="A13" s="12">
        <v>45604</v>
      </c>
      <c r="B13" s="13" t="s">
        <v>55</v>
      </c>
      <c r="C13" s="14" t="s">
        <v>284</v>
      </c>
      <c r="D13" s="13" t="s">
        <v>27</v>
      </c>
      <c r="E13" s="13" t="s">
        <v>28</v>
      </c>
      <c r="F13" s="13" t="s">
        <v>45</v>
      </c>
      <c r="G13" s="13" t="s">
        <v>29</v>
      </c>
      <c r="H13" s="13" t="s">
        <v>28</v>
      </c>
      <c r="I13" s="15" t="s">
        <v>28</v>
      </c>
      <c r="J13" s="13" t="s">
        <v>27</v>
      </c>
      <c r="K13" s="13" t="s">
        <v>287</v>
      </c>
      <c r="L13" s="16" t="s">
        <v>285</v>
      </c>
      <c r="M13" s="13" t="s">
        <v>286</v>
      </c>
      <c r="N13" s="17"/>
      <c r="O13" s="17"/>
      <c r="P13" s="17"/>
      <c r="Q13" s="17"/>
      <c r="R13" s="17"/>
      <c r="S13" s="17"/>
      <c r="T13" s="17"/>
      <c r="U13" s="17">
        <v>1750</v>
      </c>
      <c r="V13" s="18"/>
      <c r="W13" s="16" t="s">
        <v>86</v>
      </c>
      <c r="X13" s="17"/>
      <c r="Y13" s="33">
        <v>1750</v>
      </c>
      <c r="Z13" s="19"/>
      <c r="AA13" s="19"/>
      <c r="AB13" s="19">
        <v>1750</v>
      </c>
      <c r="AC13" s="43"/>
      <c r="AD13" s="43"/>
      <c r="AE13" s="43"/>
    </row>
    <row r="14" spans="1:31" s="21" customFormat="1" x14ac:dyDescent="0.3">
      <c r="A14" s="12">
        <v>45607</v>
      </c>
      <c r="B14" s="13" t="s">
        <v>37</v>
      </c>
      <c r="C14" s="14" t="s">
        <v>290</v>
      </c>
      <c r="D14" s="13" t="s">
        <v>27</v>
      </c>
      <c r="E14" s="13" t="s">
        <v>28</v>
      </c>
      <c r="F14" s="13" t="s">
        <v>27</v>
      </c>
      <c r="G14" s="13" t="s">
        <v>29</v>
      </c>
      <c r="H14" s="13" t="s">
        <v>28</v>
      </c>
      <c r="I14" s="15" t="s">
        <v>28</v>
      </c>
      <c r="J14" s="13" t="s">
        <v>27</v>
      </c>
      <c r="K14" s="13" t="s">
        <v>291</v>
      </c>
      <c r="L14" s="76" t="s">
        <v>292</v>
      </c>
      <c r="M14" s="13" t="s">
        <v>270</v>
      </c>
      <c r="N14" s="17"/>
      <c r="O14" s="17"/>
      <c r="P14" s="17"/>
      <c r="Q14" s="17"/>
      <c r="R14" s="17"/>
      <c r="S14" s="17"/>
      <c r="T14" s="17"/>
      <c r="U14" s="17">
        <v>22000</v>
      </c>
      <c r="V14" s="18"/>
      <c r="W14" s="16"/>
      <c r="X14" s="17"/>
      <c r="Y14" s="17"/>
      <c r="Z14" s="19"/>
      <c r="AA14" s="19"/>
      <c r="AB14" s="19"/>
      <c r="AC14" s="43"/>
      <c r="AD14" s="43"/>
      <c r="AE14" s="43"/>
    </row>
    <row r="15" spans="1:31" s="21" customFormat="1" x14ac:dyDescent="0.3">
      <c r="A15" s="12">
        <v>45607</v>
      </c>
      <c r="B15" s="13" t="s">
        <v>37</v>
      </c>
      <c r="C15" s="14" t="s">
        <v>290</v>
      </c>
      <c r="D15" s="13" t="s">
        <v>27</v>
      </c>
      <c r="E15" s="13" t="s">
        <v>28</v>
      </c>
      <c r="F15" s="13" t="s">
        <v>27</v>
      </c>
      <c r="G15" s="13" t="s">
        <v>29</v>
      </c>
      <c r="H15" s="13" t="s">
        <v>28</v>
      </c>
      <c r="I15" s="15" t="s">
        <v>28</v>
      </c>
      <c r="J15" s="13" t="s">
        <v>27</v>
      </c>
      <c r="K15" s="13" t="s">
        <v>291</v>
      </c>
      <c r="L15" s="77" t="s">
        <v>292</v>
      </c>
      <c r="M15" s="13" t="s">
        <v>84</v>
      </c>
      <c r="N15" s="17"/>
      <c r="O15" s="17"/>
      <c r="P15" s="17"/>
      <c r="Q15" s="17"/>
      <c r="R15" s="17"/>
      <c r="S15" s="17"/>
      <c r="T15" s="17"/>
      <c r="U15" s="17">
        <v>22000</v>
      </c>
      <c r="V15" s="18"/>
      <c r="W15" s="16" t="s">
        <v>49</v>
      </c>
      <c r="X15" s="17">
        <v>3900</v>
      </c>
      <c r="Y15" s="17">
        <v>40400</v>
      </c>
      <c r="Z15" s="19"/>
      <c r="AA15" s="20">
        <v>44000</v>
      </c>
      <c r="AB15" s="19">
        <v>44000</v>
      </c>
      <c r="AC15" s="43"/>
      <c r="AD15" s="43"/>
      <c r="AE15" s="43"/>
    </row>
    <row r="16" spans="1:31" s="21" customFormat="1" x14ac:dyDescent="0.3">
      <c r="A16" s="12">
        <v>45607</v>
      </c>
      <c r="B16" s="13" t="s">
        <v>33</v>
      </c>
      <c r="C16" s="14" t="s">
        <v>293</v>
      </c>
      <c r="D16" s="13" t="s">
        <v>27</v>
      </c>
      <c r="E16" s="13" t="s">
        <v>27</v>
      </c>
      <c r="F16" s="13" t="s">
        <v>27</v>
      </c>
      <c r="G16" s="13" t="s">
        <v>29</v>
      </c>
      <c r="H16" s="13" t="s">
        <v>27</v>
      </c>
      <c r="I16" s="15" t="s">
        <v>28</v>
      </c>
      <c r="J16" s="13" t="s">
        <v>27</v>
      </c>
      <c r="K16" s="13" t="s">
        <v>294</v>
      </c>
      <c r="L16" s="16" t="s">
        <v>295</v>
      </c>
      <c r="M16" s="13" t="s">
        <v>40</v>
      </c>
      <c r="N16" s="17"/>
      <c r="O16" s="17"/>
      <c r="P16" s="17"/>
      <c r="Q16" s="17"/>
      <c r="R16" s="17"/>
      <c r="S16" s="17"/>
      <c r="T16" s="17"/>
      <c r="U16" s="17">
        <v>9540</v>
      </c>
      <c r="V16" s="18"/>
      <c r="W16" s="16"/>
      <c r="X16" s="17"/>
      <c r="Y16" s="17">
        <v>9540</v>
      </c>
      <c r="Z16" s="19"/>
      <c r="AA16" s="20">
        <v>10400</v>
      </c>
      <c r="AB16" s="19">
        <v>10400</v>
      </c>
      <c r="AC16" s="43"/>
      <c r="AD16" s="43"/>
      <c r="AE16" s="43"/>
    </row>
    <row r="17" spans="1:31" s="21" customFormat="1" x14ac:dyDescent="0.3">
      <c r="A17" s="12">
        <v>12</v>
      </c>
      <c r="B17" s="13" t="s">
        <v>37</v>
      </c>
      <c r="C17" s="14" t="s">
        <v>298</v>
      </c>
      <c r="D17" s="13" t="s">
        <v>27</v>
      </c>
      <c r="E17" s="13" t="s">
        <v>28</v>
      </c>
      <c r="F17" s="13" t="s">
        <v>28</v>
      </c>
      <c r="G17" s="13" t="s">
        <v>29</v>
      </c>
      <c r="H17" s="13" t="s">
        <v>27</v>
      </c>
      <c r="I17" s="15" t="s">
        <v>28</v>
      </c>
      <c r="J17" s="13" t="s">
        <v>27</v>
      </c>
      <c r="K17" s="13" t="s">
        <v>299</v>
      </c>
      <c r="L17" s="13" t="s">
        <v>302</v>
      </c>
      <c r="M17" s="13" t="s">
        <v>300</v>
      </c>
      <c r="N17" s="17"/>
      <c r="O17" s="17"/>
      <c r="P17" s="17"/>
      <c r="Q17" s="17"/>
      <c r="R17" s="17"/>
      <c r="S17" s="17"/>
      <c r="T17" s="17"/>
      <c r="U17" s="17">
        <v>18000</v>
      </c>
      <c r="V17" s="18"/>
      <c r="W17" s="16" t="s">
        <v>86</v>
      </c>
      <c r="X17" s="17">
        <v>3900</v>
      </c>
      <c r="Y17" s="33">
        <v>42000</v>
      </c>
      <c r="Z17" s="19"/>
      <c r="AA17" s="19"/>
      <c r="AB17" s="19">
        <v>42000</v>
      </c>
      <c r="AC17" s="43"/>
      <c r="AD17" s="43"/>
      <c r="AE17" s="43"/>
    </row>
    <row r="18" spans="1:31" s="21" customFormat="1" x14ac:dyDescent="0.3">
      <c r="A18" s="12">
        <v>45608</v>
      </c>
      <c r="B18" s="13" t="s">
        <v>37</v>
      </c>
      <c r="C18" s="14" t="s">
        <v>298</v>
      </c>
      <c r="D18" s="13" t="s">
        <v>27</v>
      </c>
      <c r="E18" s="13" t="s">
        <v>28</v>
      </c>
      <c r="F18" s="13" t="s">
        <v>27</v>
      </c>
      <c r="G18" s="13" t="s">
        <v>29</v>
      </c>
      <c r="H18" s="13" t="s">
        <v>27</v>
      </c>
      <c r="I18" s="15" t="s">
        <v>28</v>
      </c>
      <c r="J18" s="13" t="s">
        <v>27</v>
      </c>
      <c r="K18" s="13" t="s">
        <v>299</v>
      </c>
      <c r="L18" s="13" t="s">
        <v>302</v>
      </c>
      <c r="M18" s="13" t="s">
        <v>301</v>
      </c>
      <c r="N18" s="17"/>
      <c r="O18" s="17"/>
      <c r="P18" s="17"/>
      <c r="Q18" s="17"/>
      <c r="R18" s="17"/>
      <c r="S18" s="17"/>
      <c r="T18" s="17"/>
      <c r="U18" s="17">
        <v>31500</v>
      </c>
      <c r="V18" s="18"/>
      <c r="W18" s="16" t="s">
        <v>86</v>
      </c>
      <c r="X18" s="17"/>
      <c r="Y18" s="17"/>
      <c r="Z18" s="17"/>
      <c r="AA18" s="19"/>
      <c r="AB18" s="19"/>
      <c r="AC18" s="43"/>
      <c r="AD18" s="43"/>
      <c r="AE18" s="43"/>
    </row>
    <row r="19" spans="1:31" s="21" customFormat="1" x14ac:dyDescent="0.3">
      <c r="A19" s="12">
        <v>45609</v>
      </c>
      <c r="B19" s="13" t="s">
        <v>33</v>
      </c>
      <c r="C19" s="14" t="s">
        <v>310</v>
      </c>
      <c r="D19" s="13" t="s">
        <v>27</v>
      </c>
      <c r="E19" s="13" t="s">
        <v>28</v>
      </c>
      <c r="F19" s="13" t="s">
        <v>45</v>
      </c>
      <c r="G19" s="13" t="s">
        <v>29</v>
      </c>
      <c r="H19" s="13" t="s">
        <v>28</v>
      </c>
      <c r="I19" s="15" t="s">
        <v>28</v>
      </c>
      <c r="J19" s="13" t="s">
        <v>27</v>
      </c>
      <c r="K19" s="13" t="s">
        <v>317</v>
      </c>
      <c r="L19" s="13" t="s">
        <v>303</v>
      </c>
      <c r="M19" s="13" t="s">
        <v>113</v>
      </c>
      <c r="N19" s="17"/>
      <c r="O19" s="17"/>
      <c r="P19" s="17"/>
      <c r="Q19" s="17"/>
      <c r="R19" s="17"/>
      <c r="S19" s="17"/>
      <c r="T19" s="17"/>
      <c r="U19" s="17">
        <v>4372</v>
      </c>
      <c r="V19" s="18"/>
      <c r="W19" s="16" t="s">
        <v>49</v>
      </c>
      <c r="X19" s="17"/>
      <c r="Y19" s="17">
        <v>4355</v>
      </c>
      <c r="Z19" s="17"/>
      <c r="AA19" s="20">
        <v>4750</v>
      </c>
      <c r="AB19" s="19">
        <v>4750</v>
      </c>
      <c r="AC19" s="43"/>
      <c r="AD19" s="43"/>
      <c r="AE19" s="43"/>
    </row>
    <row r="20" spans="1:31" s="21" customFormat="1" x14ac:dyDescent="0.3">
      <c r="A20" s="12">
        <v>45610</v>
      </c>
      <c r="B20" s="13" t="s">
        <v>33</v>
      </c>
      <c r="C20" s="14" t="s">
        <v>261</v>
      </c>
      <c r="D20" s="13" t="s">
        <v>27</v>
      </c>
      <c r="E20" s="13" t="s">
        <v>28</v>
      </c>
      <c r="F20" s="13" t="s">
        <v>45</v>
      </c>
      <c r="G20" s="13" t="s">
        <v>29</v>
      </c>
      <c r="H20" s="13" t="s">
        <v>28</v>
      </c>
      <c r="I20" s="15" t="s">
        <v>28</v>
      </c>
      <c r="J20" s="13" t="s">
        <v>27</v>
      </c>
      <c r="K20" s="13" t="s">
        <v>304</v>
      </c>
      <c r="L20" s="16" t="s">
        <v>311</v>
      </c>
      <c r="M20" s="13"/>
      <c r="N20" s="17"/>
      <c r="O20" s="17"/>
      <c r="P20" s="17"/>
      <c r="Q20" s="17"/>
      <c r="R20" s="17"/>
      <c r="S20" s="17"/>
      <c r="T20" s="17"/>
      <c r="U20" s="17"/>
      <c r="V20" s="18"/>
      <c r="W20" s="16" t="s">
        <v>73</v>
      </c>
      <c r="X20" s="17"/>
      <c r="Y20" s="17">
        <v>4500</v>
      </c>
      <c r="Z20" s="17"/>
      <c r="AA20" s="20">
        <v>3300</v>
      </c>
      <c r="AB20" s="19">
        <v>3300</v>
      </c>
      <c r="AC20" s="43"/>
      <c r="AD20" s="43"/>
      <c r="AE20" s="43"/>
    </row>
    <row r="21" spans="1:31" s="21" customFormat="1" x14ac:dyDescent="0.3">
      <c r="A21" s="12">
        <v>45610</v>
      </c>
      <c r="B21" s="13" t="s">
        <v>33</v>
      </c>
      <c r="C21" s="14" t="s">
        <v>306</v>
      </c>
      <c r="D21" s="13" t="s">
        <v>27</v>
      </c>
      <c r="E21" s="13" t="s">
        <v>28</v>
      </c>
      <c r="F21" s="13" t="s">
        <v>45</v>
      </c>
      <c r="G21" s="13" t="s">
        <v>29</v>
      </c>
      <c r="H21" s="13" t="s">
        <v>28</v>
      </c>
      <c r="I21" s="15" t="s">
        <v>28</v>
      </c>
      <c r="J21" s="13" t="s">
        <v>27</v>
      </c>
      <c r="K21" s="13" t="s">
        <v>312</v>
      </c>
      <c r="L21" s="13" t="s">
        <v>309</v>
      </c>
      <c r="M21" s="13" t="s">
        <v>307</v>
      </c>
      <c r="N21" s="17"/>
      <c r="O21" s="17"/>
      <c r="P21" s="17"/>
      <c r="Q21" s="17"/>
      <c r="R21" s="17"/>
      <c r="S21" s="17"/>
      <c r="T21" s="17"/>
      <c r="U21" s="17">
        <v>30020</v>
      </c>
      <c r="V21" s="18"/>
      <c r="W21" s="16" t="s">
        <v>308</v>
      </c>
      <c r="X21" s="17"/>
      <c r="Y21" s="17">
        <v>30020</v>
      </c>
      <c r="Z21" s="17"/>
      <c r="AA21" s="20">
        <v>30020</v>
      </c>
      <c r="AB21" s="19">
        <v>30020</v>
      </c>
      <c r="AC21" s="43"/>
      <c r="AD21" s="43"/>
      <c r="AE21" s="43"/>
    </row>
    <row r="22" spans="1:31" s="21" customFormat="1" x14ac:dyDescent="0.3">
      <c r="A22" s="12">
        <v>45610</v>
      </c>
      <c r="B22" s="13" t="s">
        <v>33</v>
      </c>
      <c r="C22" s="14" t="s">
        <v>313</v>
      </c>
      <c r="D22" s="13" t="s">
        <v>27</v>
      </c>
      <c r="E22" s="13" t="s">
        <v>28</v>
      </c>
      <c r="F22" s="13" t="s">
        <v>27</v>
      </c>
      <c r="G22" s="13" t="s">
        <v>29</v>
      </c>
      <c r="H22" s="13" t="s">
        <v>27</v>
      </c>
      <c r="I22" s="15" t="s">
        <v>28</v>
      </c>
      <c r="J22" s="13" t="s">
        <v>27</v>
      </c>
      <c r="K22" s="13"/>
      <c r="L22" s="13"/>
      <c r="M22" s="13" t="s">
        <v>315</v>
      </c>
      <c r="N22" s="17"/>
      <c r="O22" s="17"/>
      <c r="P22" s="17"/>
      <c r="Q22" s="17"/>
      <c r="R22" s="17"/>
      <c r="S22" s="17"/>
      <c r="T22" s="17"/>
      <c r="U22" s="17"/>
      <c r="V22" s="18"/>
      <c r="W22" s="16" t="s">
        <v>67</v>
      </c>
      <c r="X22" s="17"/>
      <c r="Y22" s="33">
        <v>20000</v>
      </c>
      <c r="Z22" s="17"/>
      <c r="AA22" s="19"/>
      <c r="AB22" s="19">
        <v>20000</v>
      </c>
      <c r="AC22" s="43"/>
      <c r="AD22" s="43"/>
      <c r="AE22" s="43"/>
    </row>
    <row r="23" spans="1:31" s="21" customFormat="1" x14ac:dyDescent="0.3">
      <c r="A23" s="12">
        <v>45610</v>
      </c>
      <c r="B23" s="13" t="s">
        <v>33</v>
      </c>
      <c r="C23" s="14" t="s">
        <v>313</v>
      </c>
      <c r="D23" s="13" t="s">
        <v>27</v>
      </c>
      <c r="E23" s="13" t="s">
        <v>28</v>
      </c>
      <c r="F23" s="13" t="s">
        <v>27</v>
      </c>
      <c r="G23" s="13" t="s">
        <v>29</v>
      </c>
      <c r="H23" s="13" t="s">
        <v>27</v>
      </c>
      <c r="I23" s="15" t="s">
        <v>28</v>
      </c>
      <c r="J23" s="13" t="s">
        <v>27</v>
      </c>
      <c r="K23" s="13" t="s">
        <v>314</v>
      </c>
      <c r="L23" s="13" t="s">
        <v>316</v>
      </c>
      <c r="M23" s="13" t="s">
        <v>48</v>
      </c>
      <c r="N23" s="17"/>
      <c r="O23" s="17"/>
      <c r="P23" s="17"/>
      <c r="Q23" s="17"/>
      <c r="R23" s="17"/>
      <c r="S23" s="17"/>
      <c r="T23" s="17"/>
      <c r="U23" s="17"/>
      <c r="V23" s="18"/>
      <c r="W23" s="16" t="s">
        <v>49</v>
      </c>
      <c r="X23" s="17">
        <v>3900</v>
      </c>
      <c r="Y23" s="17">
        <v>35500</v>
      </c>
      <c r="Z23" s="19"/>
      <c r="AA23" s="20">
        <v>38000</v>
      </c>
      <c r="AB23" s="19">
        <v>38000</v>
      </c>
      <c r="AC23" s="43"/>
      <c r="AD23" s="43"/>
      <c r="AE23" s="43"/>
    </row>
    <row r="24" spans="1:31" s="21" customFormat="1" x14ac:dyDescent="0.3">
      <c r="A24" s="12">
        <v>45612</v>
      </c>
      <c r="B24" s="13" t="s">
        <v>33</v>
      </c>
      <c r="C24" s="14" t="s">
        <v>318</v>
      </c>
      <c r="D24" s="13" t="s">
        <v>27</v>
      </c>
      <c r="E24" s="13" t="s">
        <v>28</v>
      </c>
      <c r="F24" s="13" t="s">
        <v>27</v>
      </c>
      <c r="G24" s="13" t="s">
        <v>29</v>
      </c>
      <c r="H24" s="15" t="s">
        <v>28</v>
      </c>
      <c r="I24" s="15" t="s">
        <v>28</v>
      </c>
      <c r="J24" s="13" t="s">
        <v>27</v>
      </c>
      <c r="K24" s="13"/>
      <c r="L24" s="13"/>
      <c r="M24" s="13" t="s">
        <v>54</v>
      </c>
      <c r="N24" s="17"/>
      <c r="O24" s="17"/>
      <c r="P24" s="17"/>
      <c r="Q24" s="17"/>
      <c r="R24" s="17"/>
      <c r="S24" s="17"/>
      <c r="T24" s="17"/>
      <c r="U24" s="17"/>
      <c r="V24" s="18"/>
      <c r="W24" s="16"/>
      <c r="X24" s="17"/>
      <c r="Y24" s="17"/>
      <c r="Z24" s="19"/>
      <c r="AA24" s="19"/>
      <c r="AB24" s="19"/>
      <c r="AC24" s="43"/>
      <c r="AD24" s="43"/>
      <c r="AE24" s="43"/>
    </row>
    <row r="25" spans="1:31" s="21" customFormat="1" x14ac:dyDescent="0.3">
      <c r="A25" s="12">
        <v>45612</v>
      </c>
      <c r="B25" s="13" t="s">
        <v>33</v>
      </c>
      <c r="C25" s="14" t="s">
        <v>318</v>
      </c>
      <c r="D25" s="13" t="s">
        <v>27</v>
      </c>
      <c r="E25" s="13" t="s">
        <v>28</v>
      </c>
      <c r="F25" s="13" t="s">
        <v>27</v>
      </c>
      <c r="G25" s="13" t="s">
        <v>29</v>
      </c>
      <c r="H25" s="15" t="s">
        <v>28</v>
      </c>
      <c r="I25" s="15" t="s">
        <v>28</v>
      </c>
      <c r="J25" s="13" t="s">
        <v>27</v>
      </c>
      <c r="K25" s="13"/>
      <c r="L25" s="13"/>
      <c r="M25" s="13" t="s">
        <v>101</v>
      </c>
      <c r="N25" s="17"/>
      <c r="O25" s="17"/>
      <c r="P25" s="17"/>
      <c r="Q25" s="17"/>
      <c r="R25" s="17"/>
      <c r="S25" s="17"/>
      <c r="T25" s="17"/>
      <c r="U25" s="17"/>
      <c r="V25" s="18"/>
      <c r="W25" s="16" t="s">
        <v>86</v>
      </c>
      <c r="X25" s="17"/>
      <c r="Y25" s="33">
        <v>19800</v>
      </c>
      <c r="Z25" s="19"/>
      <c r="AA25" s="19"/>
      <c r="AB25" s="19">
        <v>19800</v>
      </c>
      <c r="AC25" s="43"/>
      <c r="AD25" s="43"/>
      <c r="AE25" s="43"/>
    </row>
    <row r="26" spans="1:31" s="21" customFormat="1" x14ac:dyDescent="0.3">
      <c r="A26" s="12">
        <v>45612</v>
      </c>
      <c r="B26" s="13" t="s">
        <v>33</v>
      </c>
      <c r="C26" s="14" t="s">
        <v>318</v>
      </c>
      <c r="D26" s="13" t="s">
        <v>27</v>
      </c>
      <c r="E26" s="13" t="s">
        <v>28</v>
      </c>
      <c r="F26" s="13" t="s">
        <v>27</v>
      </c>
      <c r="G26" s="13" t="s">
        <v>29</v>
      </c>
      <c r="H26" s="15" t="s">
        <v>28</v>
      </c>
      <c r="I26" s="15" t="s">
        <v>28</v>
      </c>
      <c r="J26" s="13" t="s">
        <v>27</v>
      </c>
      <c r="K26" s="13" t="s">
        <v>319</v>
      </c>
      <c r="L26" s="13"/>
      <c r="M26" s="13" t="s">
        <v>320</v>
      </c>
      <c r="N26" s="17"/>
      <c r="O26" s="17"/>
      <c r="P26" s="17"/>
      <c r="Q26" s="17"/>
      <c r="R26" s="17"/>
      <c r="S26" s="17"/>
      <c r="T26" s="17"/>
      <c r="U26" s="17"/>
      <c r="V26" s="18"/>
      <c r="W26" s="16" t="s">
        <v>67</v>
      </c>
      <c r="X26" s="17">
        <v>3900</v>
      </c>
      <c r="Y26" s="33">
        <v>67700</v>
      </c>
      <c r="Z26" s="19"/>
      <c r="AA26" s="19"/>
      <c r="AB26" s="19">
        <v>67700</v>
      </c>
      <c r="AC26" s="43"/>
      <c r="AD26" s="43"/>
      <c r="AE26" s="43"/>
    </row>
    <row r="27" spans="1:31" s="21" customFormat="1" x14ac:dyDescent="0.3">
      <c r="A27" s="54">
        <v>45613</v>
      </c>
      <c r="B27" s="13" t="s">
        <v>37</v>
      </c>
      <c r="C27" s="14" t="s">
        <v>321</v>
      </c>
      <c r="D27" s="13" t="s">
        <v>27</v>
      </c>
      <c r="E27" s="13" t="s">
        <v>28</v>
      </c>
      <c r="F27" s="13" t="s">
        <v>27</v>
      </c>
      <c r="G27" s="13" t="s">
        <v>29</v>
      </c>
      <c r="H27" s="13" t="s">
        <v>27</v>
      </c>
      <c r="I27" s="15" t="s">
        <v>28</v>
      </c>
      <c r="J27" s="13" t="s">
        <v>27</v>
      </c>
      <c r="K27" s="13" t="s">
        <v>322</v>
      </c>
      <c r="L27" s="13" t="s">
        <v>323</v>
      </c>
      <c r="M27" s="46" t="s">
        <v>42</v>
      </c>
      <c r="N27" s="17"/>
      <c r="O27" s="17"/>
      <c r="P27" s="17"/>
      <c r="Q27" s="17"/>
      <c r="R27" s="17"/>
      <c r="S27" s="17"/>
      <c r="T27" s="17"/>
      <c r="U27" s="17"/>
      <c r="V27" s="18"/>
      <c r="W27" s="16" t="s">
        <v>324</v>
      </c>
      <c r="X27" s="17">
        <v>3900</v>
      </c>
      <c r="Y27" s="17">
        <v>32750</v>
      </c>
      <c r="Z27" s="19"/>
      <c r="AA27" s="20">
        <v>36400</v>
      </c>
      <c r="AB27" s="19">
        <v>36400</v>
      </c>
      <c r="AC27" s="43"/>
      <c r="AD27" s="43"/>
      <c r="AE27" s="43"/>
    </row>
    <row r="28" spans="1:31" s="21" customFormat="1" x14ac:dyDescent="0.3">
      <c r="A28" s="54">
        <v>45613</v>
      </c>
      <c r="B28" s="13" t="s">
        <v>37</v>
      </c>
      <c r="C28" s="14" t="s">
        <v>321</v>
      </c>
      <c r="D28" s="13" t="s">
        <v>27</v>
      </c>
      <c r="E28" s="13" t="s">
        <v>28</v>
      </c>
      <c r="F28" s="13" t="s">
        <v>27</v>
      </c>
      <c r="G28" s="13" t="s">
        <v>29</v>
      </c>
      <c r="H28" s="13" t="s">
        <v>27</v>
      </c>
      <c r="I28" s="15" t="s">
        <v>28</v>
      </c>
      <c r="J28" s="13" t="s">
        <v>27</v>
      </c>
      <c r="K28" s="13" t="s">
        <v>322</v>
      </c>
      <c r="L28" s="13"/>
      <c r="M28" s="46" t="s">
        <v>70</v>
      </c>
      <c r="N28" s="17"/>
      <c r="O28" s="17"/>
      <c r="P28" s="17"/>
      <c r="Q28" s="17"/>
      <c r="R28" s="17"/>
      <c r="S28" s="17"/>
      <c r="T28" s="17"/>
      <c r="U28" s="17"/>
      <c r="V28" s="18"/>
      <c r="W28" s="16"/>
      <c r="X28" s="17"/>
      <c r="Y28" s="17"/>
      <c r="Z28" s="19"/>
      <c r="AA28" s="19"/>
      <c r="AB28" s="19"/>
      <c r="AC28" s="43"/>
      <c r="AD28" s="43"/>
      <c r="AE28" s="43"/>
    </row>
    <row r="29" spans="1:31" s="21" customFormat="1" x14ac:dyDescent="0.3">
      <c r="A29" s="54">
        <v>45613</v>
      </c>
      <c r="B29" s="13" t="s">
        <v>37</v>
      </c>
      <c r="C29" s="14" t="s">
        <v>325</v>
      </c>
      <c r="D29" s="13" t="s">
        <v>27</v>
      </c>
      <c r="E29" s="13" t="s">
        <v>28</v>
      </c>
      <c r="F29" s="13" t="s">
        <v>27</v>
      </c>
      <c r="G29" s="13" t="s">
        <v>29</v>
      </c>
      <c r="H29" s="13" t="s">
        <v>27</v>
      </c>
      <c r="I29" s="15" t="s">
        <v>28</v>
      </c>
      <c r="J29" s="13" t="s">
        <v>27</v>
      </c>
      <c r="K29" s="13" t="s">
        <v>326</v>
      </c>
      <c r="L29" s="13" t="s">
        <v>323</v>
      </c>
      <c r="M29" s="46" t="s">
        <v>327</v>
      </c>
      <c r="N29" s="17"/>
      <c r="O29" s="17"/>
      <c r="P29" s="17"/>
      <c r="Q29" s="17"/>
      <c r="R29" s="17"/>
      <c r="S29" s="17"/>
      <c r="T29" s="17"/>
      <c r="U29" s="17"/>
      <c r="V29" s="18"/>
      <c r="W29" s="16"/>
      <c r="X29" s="17"/>
      <c r="Y29" s="17"/>
      <c r="Z29" s="19"/>
      <c r="AA29" s="19"/>
      <c r="AB29" s="19"/>
      <c r="AC29" s="43"/>
      <c r="AD29" s="43"/>
      <c r="AE29" s="43"/>
    </row>
    <row r="30" spans="1:31" s="21" customFormat="1" x14ac:dyDescent="0.3">
      <c r="A30" s="12">
        <v>45613</v>
      </c>
      <c r="B30" s="13" t="s">
        <v>37</v>
      </c>
      <c r="C30" s="14" t="s">
        <v>325</v>
      </c>
      <c r="D30" s="13" t="s">
        <v>27</v>
      </c>
      <c r="E30" s="13" t="s">
        <v>28</v>
      </c>
      <c r="F30" s="13" t="s">
        <v>27</v>
      </c>
      <c r="G30" s="13" t="s">
        <v>29</v>
      </c>
      <c r="H30" s="13" t="s">
        <v>27</v>
      </c>
      <c r="I30" s="15" t="s">
        <v>28</v>
      </c>
      <c r="J30" s="13" t="s">
        <v>27</v>
      </c>
      <c r="K30" s="13" t="s">
        <v>326</v>
      </c>
      <c r="L30" s="13" t="s">
        <v>323</v>
      </c>
      <c r="M30" s="13" t="s">
        <v>42</v>
      </c>
      <c r="N30" s="17"/>
      <c r="O30" s="17"/>
      <c r="P30" s="17"/>
      <c r="Q30" s="17"/>
      <c r="R30" s="17"/>
      <c r="S30" s="17"/>
      <c r="T30" s="17"/>
      <c r="U30" s="17"/>
      <c r="V30" s="18"/>
      <c r="W30" s="16"/>
      <c r="X30" s="17">
        <v>3900</v>
      </c>
      <c r="Y30" s="17">
        <v>34000</v>
      </c>
      <c r="Z30" s="19"/>
      <c r="AA30" s="20">
        <v>37000</v>
      </c>
      <c r="AB30" s="19">
        <v>37000</v>
      </c>
      <c r="AC30" s="43"/>
      <c r="AD30" s="43"/>
      <c r="AE30" s="43"/>
    </row>
    <row r="31" spans="1:31" s="21" customFormat="1" x14ac:dyDescent="0.3">
      <c r="A31" s="12">
        <v>45615</v>
      </c>
      <c r="B31" s="13" t="s">
        <v>37</v>
      </c>
      <c r="C31" s="14" t="s">
        <v>328</v>
      </c>
      <c r="D31" s="13" t="s">
        <v>27</v>
      </c>
      <c r="E31" s="13" t="s">
        <v>28</v>
      </c>
      <c r="F31" s="13" t="s">
        <v>329</v>
      </c>
      <c r="G31" s="13" t="s">
        <v>29</v>
      </c>
      <c r="H31" s="13" t="s">
        <v>28</v>
      </c>
      <c r="I31" s="15" t="s">
        <v>329</v>
      </c>
      <c r="J31" s="13" t="s">
        <v>27</v>
      </c>
      <c r="K31" s="13"/>
      <c r="L31" s="13"/>
      <c r="M31" s="13" t="s">
        <v>54</v>
      </c>
      <c r="N31" s="17"/>
      <c r="O31" s="17"/>
      <c r="P31" s="17"/>
      <c r="Q31" s="17"/>
      <c r="R31" s="17"/>
      <c r="S31" s="17"/>
      <c r="T31" s="17"/>
      <c r="U31" s="17">
        <v>46000</v>
      </c>
      <c r="V31" s="18"/>
      <c r="W31" s="16"/>
      <c r="X31" s="17"/>
      <c r="Y31" s="17"/>
      <c r="Z31" s="19"/>
      <c r="AA31" s="19"/>
      <c r="AB31" s="19"/>
      <c r="AC31" s="43"/>
      <c r="AD31" s="43"/>
      <c r="AE31" s="43"/>
    </row>
    <row r="32" spans="1:31" s="21" customFormat="1" x14ac:dyDescent="0.3">
      <c r="A32" s="12">
        <v>45615</v>
      </c>
      <c r="B32" s="13" t="s">
        <v>37</v>
      </c>
      <c r="C32" s="14" t="s">
        <v>328</v>
      </c>
      <c r="D32" s="13" t="s">
        <v>27</v>
      </c>
      <c r="E32" s="13" t="s">
        <v>28</v>
      </c>
      <c r="F32" s="13" t="s">
        <v>329</v>
      </c>
      <c r="G32" s="13" t="s">
        <v>29</v>
      </c>
      <c r="H32" s="13" t="s">
        <v>28</v>
      </c>
      <c r="I32" s="15" t="s">
        <v>330</v>
      </c>
      <c r="J32" s="13" t="s">
        <v>27</v>
      </c>
      <c r="K32" s="13" t="s">
        <v>335</v>
      </c>
      <c r="L32" s="13"/>
      <c r="M32" s="13" t="s">
        <v>333</v>
      </c>
      <c r="N32" s="17"/>
      <c r="O32" s="17"/>
      <c r="P32" s="17"/>
      <c r="Q32" s="17"/>
      <c r="R32" s="17"/>
      <c r="S32" s="17"/>
      <c r="T32" s="17"/>
      <c r="U32" s="17">
        <v>39200</v>
      </c>
      <c r="V32" s="18"/>
      <c r="W32" s="16"/>
      <c r="X32" s="17"/>
      <c r="Y32" s="17"/>
      <c r="Z32" s="19"/>
      <c r="AA32" s="19"/>
      <c r="AB32" s="19"/>
      <c r="AC32" s="43"/>
      <c r="AD32" s="43"/>
      <c r="AE32" s="43"/>
    </row>
    <row r="33" spans="1:31" s="21" customFormat="1" x14ac:dyDescent="0.3">
      <c r="A33" s="12">
        <v>45615</v>
      </c>
      <c r="B33" s="13" t="s">
        <v>37</v>
      </c>
      <c r="C33" s="14" t="s">
        <v>328</v>
      </c>
      <c r="D33" s="13" t="s">
        <v>27</v>
      </c>
      <c r="E33" s="13" t="s">
        <v>28</v>
      </c>
      <c r="F33" s="13" t="s">
        <v>329</v>
      </c>
      <c r="G33" s="13" t="s">
        <v>29</v>
      </c>
      <c r="H33" s="13" t="s">
        <v>28</v>
      </c>
      <c r="I33" s="15" t="s">
        <v>331</v>
      </c>
      <c r="J33" s="13" t="s">
        <v>27</v>
      </c>
      <c r="K33" s="13"/>
      <c r="L33" s="13" t="s">
        <v>332</v>
      </c>
      <c r="M33" s="13" t="s">
        <v>334</v>
      </c>
      <c r="N33" s="17"/>
      <c r="O33" s="17"/>
      <c r="P33" s="17"/>
      <c r="Q33" s="17"/>
      <c r="R33" s="17"/>
      <c r="S33" s="17"/>
      <c r="T33" s="17"/>
      <c r="U33" s="17">
        <v>40300</v>
      </c>
      <c r="V33" s="18"/>
      <c r="W33" s="16"/>
      <c r="X33" s="17">
        <v>3900</v>
      </c>
      <c r="Y33" s="17">
        <v>121600</v>
      </c>
      <c r="Z33" s="19"/>
      <c r="AA33" s="20">
        <v>132500</v>
      </c>
      <c r="AB33" s="19">
        <v>132500</v>
      </c>
      <c r="AC33" s="43"/>
      <c r="AD33" s="43"/>
      <c r="AE33" s="43"/>
    </row>
    <row r="34" spans="1:31" s="21" customFormat="1" x14ac:dyDescent="0.3">
      <c r="A34" s="12">
        <v>45616</v>
      </c>
      <c r="B34" s="13" t="s">
        <v>33</v>
      </c>
      <c r="C34" s="14" t="s">
        <v>336</v>
      </c>
      <c r="D34" s="13" t="s">
        <v>27</v>
      </c>
      <c r="E34" s="13" t="s">
        <v>28</v>
      </c>
      <c r="F34" s="13" t="s">
        <v>27</v>
      </c>
      <c r="G34" s="13" t="s">
        <v>29</v>
      </c>
      <c r="H34" s="13" t="s">
        <v>27</v>
      </c>
      <c r="I34" s="13" t="s">
        <v>28</v>
      </c>
      <c r="J34" s="13" t="s">
        <v>27</v>
      </c>
      <c r="K34" s="13"/>
      <c r="L34" s="13" t="s">
        <v>337</v>
      </c>
      <c r="M34" s="13" t="s">
        <v>338</v>
      </c>
      <c r="N34" s="17"/>
      <c r="O34" s="17"/>
      <c r="P34" s="17"/>
      <c r="Q34" s="17"/>
      <c r="R34" s="17"/>
      <c r="S34" s="17"/>
      <c r="T34" s="17"/>
      <c r="U34" s="17">
        <v>23500</v>
      </c>
      <c r="V34" s="18"/>
      <c r="W34" s="16"/>
      <c r="X34" s="17"/>
      <c r="Y34" s="17">
        <v>23750</v>
      </c>
      <c r="Z34" s="19"/>
      <c r="AA34" s="20">
        <v>26000</v>
      </c>
      <c r="AB34" s="19">
        <v>26000</v>
      </c>
      <c r="AC34" s="43"/>
      <c r="AD34" s="43"/>
      <c r="AE34" s="43"/>
    </row>
    <row r="35" spans="1:31" s="21" customFormat="1" x14ac:dyDescent="0.3">
      <c r="A35" s="12">
        <v>45617</v>
      </c>
      <c r="B35" s="13" t="s">
        <v>55</v>
      </c>
      <c r="C35" s="14" t="s">
        <v>340</v>
      </c>
      <c r="D35" s="13" t="s">
        <v>27</v>
      </c>
      <c r="E35" s="13" t="s">
        <v>28</v>
      </c>
      <c r="F35" s="13" t="s">
        <v>27</v>
      </c>
      <c r="G35" s="13" t="s">
        <v>29</v>
      </c>
      <c r="H35" s="13" t="s">
        <v>27</v>
      </c>
      <c r="I35" s="13" t="s">
        <v>28</v>
      </c>
      <c r="J35" s="13" t="s">
        <v>27</v>
      </c>
      <c r="K35" s="13"/>
      <c r="L35" s="13"/>
      <c r="M35" s="13" t="s">
        <v>254</v>
      </c>
      <c r="N35" s="17"/>
      <c r="O35" s="17"/>
      <c r="P35" s="17"/>
      <c r="Q35" s="17"/>
      <c r="R35" s="17"/>
      <c r="S35" s="17"/>
      <c r="T35" s="17"/>
      <c r="U35" s="17">
        <v>31000</v>
      </c>
      <c r="V35" s="18"/>
      <c r="W35" s="16"/>
      <c r="X35" s="17"/>
      <c r="Y35" s="17"/>
      <c r="Z35" s="19"/>
      <c r="AA35" s="19"/>
      <c r="AB35" s="19"/>
      <c r="AC35" s="43"/>
      <c r="AD35" s="43"/>
      <c r="AE35" s="43"/>
    </row>
    <row r="36" spans="1:31" s="21" customFormat="1" x14ac:dyDescent="0.3">
      <c r="A36" s="12">
        <v>45617</v>
      </c>
      <c r="B36" s="13" t="s">
        <v>55</v>
      </c>
      <c r="C36" s="14" t="s">
        <v>340</v>
      </c>
      <c r="D36" s="13" t="s">
        <v>27</v>
      </c>
      <c r="E36" s="13" t="s">
        <v>28</v>
      </c>
      <c r="F36" s="13" t="s">
        <v>27</v>
      </c>
      <c r="G36" s="13" t="s">
        <v>29</v>
      </c>
      <c r="H36" s="13" t="s">
        <v>27</v>
      </c>
      <c r="I36" s="13" t="s">
        <v>28</v>
      </c>
      <c r="J36" s="13" t="s">
        <v>27</v>
      </c>
      <c r="K36" s="13"/>
      <c r="L36" s="13" t="s">
        <v>347</v>
      </c>
      <c r="M36" s="13" t="s">
        <v>341</v>
      </c>
      <c r="N36" s="17"/>
      <c r="O36" s="17"/>
      <c r="P36" s="17"/>
      <c r="Q36" s="17"/>
      <c r="R36" s="17"/>
      <c r="S36" s="17"/>
      <c r="T36" s="17"/>
      <c r="U36" s="17">
        <v>26000</v>
      </c>
      <c r="V36" s="18"/>
      <c r="W36" s="16"/>
      <c r="X36" s="17">
        <v>3900</v>
      </c>
      <c r="Y36" s="17">
        <v>52500</v>
      </c>
      <c r="Z36" s="19"/>
      <c r="AA36" s="20">
        <v>57000</v>
      </c>
      <c r="AB36" s="19">
        <v>57000</v>
      </c>
      <c r="AC36" s="43"/>
      <c r="AD36" s="43"/>
      <c r="AE36" s="43"/>
    </row>
    <row r="37" spans="1:31" s="21" customFormat="1" x14ac:dyDescent="0.3">
      <c r="A37" s="12">
        <v>45618</v>
      </c>
      <c r="B37" s="13" t="s">
        <v>37</v>
      </c>
      <c r="C37" s="14" t="s">
        <v>342</v>
      </c>
      <c r="D37" s="13" t="s">
        <v>75</v>
      </c>
      <c r="E37" s="13" t="s">
        <v>28</v>
      </c>
      <c r="F37" s="13" t="s">
        <v>27</v>
      </c>
      <c r="G37" s="13" t="s">
        <v>29</v>
      </c>
      <c r="H37" s="13" t="s">
        <v>27</v>
      </c>
      <c r="I37" s="13" t="s">
        <v>28</v>
      </c>
      <c r="J37" s="13" t="s">
        <v>27</v>
      </c>
      <c r="K37" s="13" t="s">
        <v>343</v>
      </c>
      <c r="L37" s="13" t="s">
        <v>344</v>
      </c>
      <c r="M37" s="13" t="s">
        <v>132</v>
      </c>
      <c r="N37" s="17"/>
      <c r="O37" s="17"/>
      <c r="P37" s="17"/>
      <c r="Q37" s="17"/>
      <c r="R37" s="17"/>
      <c r="S37" s="17"/>
      <c r="T37" s="17"/>
      <c r="U37" s="17">
        <v>13000</v>
      </c>
      <c r="V37" s="18"/>
      <c r="W37" s="16"/>
      <c r="X37" s="17"/>
      <c r="Y37" s="17">
        <v>13000</v>
      </c>
      <c r="Z37" s="19"/>
      <c r="AA37" s="20">
        <v>14000</v>
      </c>
      <c r="AB37" s="19">
        <v>14000</v>
      </c>
      <c r="AC37" s="43"/>
      <c r="AD37" s="43"/>
      <c r="AE37" s="43"/>
    </row>
    <row r="38" spans="1:31" s="21" customFormat="1" x14ac:dyDescent="0.3">
      <c r="A38" s="12">
        <v>45618</v>
      </c>
      <c r="B38" s="13" t="s">
        <v>37</v>
      </c>
      <c r="C38" s="14" t="s">
        <v>345</v>
      </c>
      <c r="D38" s="13" t="s">
        <v>27</v>
      </c>
      <c r="E38" s="13" t="s">
        <v>27</v>
      </c>
      <c r="F38" s="13" t="s">
        <v>27</v>
      </c>
      <c r="G38" s="13" t="s">
        <v>29</v>
      </c>
      <c r="H38" s="13" t="s">
        <v>27</v>
      </c>
      <c r="I38" s="13" t="s">
        <v>28</v>
      </c>
      <c r="J38" s="13" t="s">
        <v>27</v>
      </c>
      <c r="K38" s="13"/>
      <c r="L38" s="46"/>
      <c r="M38" s="13" t="s">
        <v>346</v>
      </c>
      <c r="N38" s="17"/>
      <c r="O38" s="17"/>
      <c r="P38" s="17"/>
      <c r="Q38" s="17"/>
      <c r="R38" s="17"/>
      <c r="S38" s="17"/>
      <c r="T38" s="17"/>
      <c r="U38" s="17">
        <v>44444</v>
      </c>
      <c r="V38" s="18"/>
      <c r="W38" s="16"/>
      <c r="X38" s="17"/>
      <c r="Y38" s="17">
        <v>44000</v>
      </c>
      <c r="Z38" s="19"/>
      <c r="AA38" s="19"/>
      <c r="AB38" s="19">
        <v>44000</v>
      </c>
      <c r="AC38" s="43"/>
      <c r="AD38" s="43"/>
      <c r="AE38" s="43"/>
    </row>
    <row r="39" spans="1:31" s="21" customFormat="1" x14ac:dyDescent="0.3">
      <c r="A39" s="12">
        <v>45619</v>
      </c>
      <c r="B39" s="13" t="s">
        <v>55</v>
      </c>
      <c r="C39" s="14" t="s">
        <v>348</v>
      </c>
      <c r="D39" s="13" t="s">
        <v>27</v>
      </c>
      <c r="E39" s="13" t="s">
        <v>28</v>
      </c>
      <c r="F39" s="13" t="s">
        <v>27</v>
      </c>
      <c r="G39" s="13" t="s">
        <v>29</v>
      </c>
      <c r="H39" s="13" t="s">
        <v>27</v>
      </c>
      <c r="I39" s="15" t="s">
        <v>28</v>
      </c>
      <c r="J39" s="13" t="s">
        <v>27</v>
      </c>
      <c r="K39" s="13"/>
      <c r="L39" s="13"/>
      <c r="M39" s="13" t="s">
        <v>350</v>
      </c>
      <c r="N39" s="17"/>
      <c r="O39" s="17"/>
      <c r="P39" s="17"/>
      <c r="Q39" s="17"/>
      <c r="R39" s="17"/>
      <c r="S39" s="17"/>
      <c r="T39" s="17"/>
      <c r="U39" s="17">
        <v>19500</v>
      </c>
      <c r="V39" s="18"/>
      <c r="W39" s="16"/>
      <c r="X39" s="17"/>
      <c r="Y39" s="17"/>
      <c r="Z39" s="19"/>
      <c r="AA39" s="19"/>
      <c r="AB39" s="19"/>
      <c r="AC39" s="43"/>
      <c r="AD39" s="43"/>
      <c r="AE39" s="43"/>
    </row>
    <row r="40" spans="1:31" s="21" customFormat="1" x14ac:dyDescent="0.3">
      <c r="A40" s="54">
        <v>45619</v>
      </c>
      <c r="B40" s="13" t="s">
        <v>55</v>
      </c>
      <c r="C40" s="14" t="s">
        <v>348</v>
      </c>
      <c r="D40" s="13" t="s">
        <v>27</v>
      </c>
      <c r="E40" s="13" t="s">
        <v>28</v>
      </c>
      <c r="F40" s="13" t="s">
        <v>27</v>
      </c>
      <c r="G40" s="13" t="s">
        <v>29</v>
      </c>
      <c r="H40" s="13" t="s">
        <v>27</v>
      </c>
      <c r="I40" s="15" t="s">
        <v>28</v>
      </c>
      <c r="J40" s="13" t="s">
        <v>27</v>
      </c>
      <c r="K40" s="13"/>
      <c r="L40" s="13"/>
      <c r="M40" s="13" t="s">
        <v>127</v>
      </c>
      <c r="N40" s="17"/>
      <c r="O40" s="17"/>
      <c r="P40" s="17"/>
      <c r="Q40" s="17"/>
      <c r="R40" s="17"/>
      <c r="S40" s="17"/>
      <c r="T40" s="17"/>
      <c r="U40" s="17">
        <v>9000</v>
      </c>
      <c r="V40" s="18"/>
      <c r="W40" s="16"/>
      <c r="X40" s="17"/>
      <c r="Y40" s="17"/>
      <c r="Z40" s="19"/>
      <c r="AA40" s="19"/>
      <c r="AB40" s="19"/>
      <c r="AC40" s="43"/>
      <c r="AD40" s="43"/>
      <c r="AE40" s="43"/>
    </row>
    <row r="41" spans="1:31" s="21" customFormat="1" x14ac:dyDescent="0.3">
      <c r="A41" s="54">
        <v>45619</v>
      </c>
      <c r="B41" s="13" t="s">
        <v>55</v>
      </c>
      <c r="C41" s="14" t="s">
        <v>348</v>
      </c>
      <c r="D41" s="13" t="s">
        <v>27</v>
      </c>
      <c r="E41" s="13" t="s">
        <v>28</v>
      </c>
      <c r="F41" s="13" t="s">
        <v>27</v>
      </c>
      <c r="G41" s="13" t="s">
        <v>29</v>
      </c>
      <c r="H41" s="13" t="s">
        <v>27</v>
      </c>
      <c r="I41" s="15" t="s">
        <v>28</v>
      </c>
      <c r="J41" s="13" t="s">
        <v>27</v>
      </c>
      <c r="K41" s="13"/>
      <c r="L41" s="13" t="s">
        <v>349</v>
      </c>
      <c r="M41" s="13" t="s">
        <v>351</v>
      </c>
      <c r="N41" s="17"/>
      <c r="O41" s="17"/>
      <c r="P41" s="17"/>
      <c r="Q41" s="17"/>
      <c r="R41" s="17"/>
      <c r="S41" s="17"/>
      <c r="T41" s="17"/>
      <c r="U41" s="17">
        <v>7500</v>
      </c>
      <c r="V41" s="18"/>
      <c r="W41" s="16"/>
      <c r="X41" s="17">
        <v>3300</v>
      </c>
      <c r="Y41" s="17">
        <v>32700</v>
      </c>
      <c r="Z41" s="19"/>
      <c r="AA41" s="20">
        <v>35000</v>
      </c>
      <c r="AB41" s="19">
        <v>35000</v>
      </c>
      <c r="AC41" s="43"/>
      <c r="AD41" s="43"/>
      <c r="AE41" s="43"/>
    </row>
    <row r="42" spans="1:31" s="21" customFormat="1" x14ac:dyDescent="0.3">
      <c r="A42" s="54">
        <v>45619</v>
      </c>
      <c r="B42" s="13" t="s">
        <v>37</v>
      </c>
      <c r="C42" s="14" t="s">
        <v>352</v>
      </c>
      <c r="D42" s="13" t="s">
        <v>28</v>
      </c>
      <c r="E42" s="13" t="s">
        <v>27</v>
      </c>
      <c r="F42" s="13" t="s">
        <v>28</v>
      </c>
      <c r="G42" s="13" t="s">
        <v>29</v>
      </c>
      <c r="H42" s="13" t="s">
        <v>28</v>
      </c>
      <c r="I42" s="15" t="s">
        <v>353</v>
      </c>
      <c r="J42" s="13" t="s">
        <v>27</v>
      </c>
      <c r="K42" s="13"/>
      <c r="L42" s="13" t="s">
        <v>374</v>
      </c>
      <c r="M42" s="46" t="s">
        <v>355</v>
      </c>
      <c r="N42" s="17"/>
      <c r="O42" s="17"/>
      <c r="P42" s="17"/>
      <c r="Q42" s="17"/>
      <c r="R42" s="17"/>
      <c r="S42" s="17"/>
      <c r="T42" s="17"/>
      <c r="U42" s="17">
        <v>40000</v>
      </c>
      <c r="V42" s="18"/>
      <c r="W42" s="16"/>
      <c r="X42" s="17"/>
      <c r="Y42" s="43"/>
      <c r="Z42" s="19"/>
      <c r="AA42" s="19"/>
      <c r="AB42" s="19"/>
      <c r="AC42" s="43"/>
      <c r="AD42" s="43"/>
      <c r="AE42" s="43"/>
    </row>
    <row r="43" spans="1:31" s="21" customFormat="1" x14ac:dyDescent="0.3">
      <c r="A43" s="54">
        <v>45619</v>
      </c>
      <c r="B43" s="13" t="s">
        <v>37</v>
      </c>
      <c r="C43" s="14" t="s">
        <v>352</v>
      </c>
      <c r="D43" s="13" t="s">
        <v>28</v>
      </c>
      <c r="E43" s="13" t="s">
        <v>27</v>
      </c>
      <c r="F43" s="13" t="s">
        <v>28</v>
      </c>
      <c r="G43" s="13" t="s">
        <v>29</v>
      </c>
      <c r="H43" s="13" t="s">
        <v>28</v>
      </c>
      <c r="I43" s="15" t="s">
        <v>353</v>
      </c>
      <c r="J43" s="13" t="s">
        <v>27</v>
      </c>
      <c r="K43" s="13"/>
      <c r="L43" s="13"/>
      <c r="M43" s="46" t="s">
        <v>356</v>
      </c>
      <c r="N43" s="17"/>
      <c r="O43" s="17"/>
      <c r="P43" s="17"/>
      <c r="Q43" s="17"/>
      <c r="R43" s="17"/>
      <c r="S43" s="17"/>
      <c r="T43" s="17"/>
      <c r="U43" s="17">
        <v>23000</v>
      </c>
      <c r="V43" s="18"/>
      <c r="W43" s="16"/>
      <c r="X43" s="17"/>
      <c r="Y43" s="17"/>
      <c r="Z43" s="19"/>
      <c r="AA43" s="19"/>
      <c r="AB43" s="19"/>
      <c r="AC43" s="43"/>
      <c r="AD43" s="43"/>
      <c r="AE43" s="43"/>
    </row>
    <row r="44" spans="1:31" s="21" customFormat="1" x14ac:dyDescent="0.3">
      <c r="A44" s="54">
        <v>45619</v>
      </c>
      <c r="B44" s="13" t="s">
        <v>37</v>
      </c>
      <c r="C44" s="14" t="s">
        <v>352</v>
      </c>
      <c r="D44" s="13" t="s">
        <v>28</v>
      </c>
      <c r="E44" s="13" t="s">
        <v>27</v>
      </c>
      <c r="F44" s="13" t="s">
        <v>28</v>
      </c>
      <c r="G44" s="13" t="s">
        <v>29</v>
      </c>
      <c r="H44" s="13" t="s">
        <v>28</v>
      </c>
      <c r="I44" s="15" t="s">
        <v>353</v>
      </c>
      <c r="J44" s="13" t="s">
        <v>27</v>
      </c>
      <c r="K44" s="13"/>
      <c r="L44" s="13"/>
      <c r="M44" s="46" t="s">
        <v>357</v>
      </c>
      <c r="N44" s="17"/>
      <c r="O44" s="17"/>
      <c r="P44" s="17"/>
      <c r="Q44" s="17"/>
      <c r="R44" s="17"/>
      <c r="S44" s="17"/>
      <c r="T44" s="17"/>
      <c r="U44" s="17">
        <v>38000</v>
      </c>
      <c r="V44" s="18"/>
      <c r="W44" s="16"/>
      <c r="X44" s="17"/>
      <c r="Y44" s="17"/>
      <c r="Z44" s="19"/>
      <c r="AA44" s="19"/>
      <c r="AB44" s="19"/>
      <c r="AC44" s="43"/>
      <c r="AD44" s="43"/>
      <c r="AE44" s="43"/>
    </row>
    <row r="45" spans="1:31" s="21" customFormat="1" x14ac:dyDescent="0.3">
      <c r="A45" s="54">
        <v>45619</v>
      </c>
      <c r="B45" s="13" t="s">
        <v>37</v>
      </c>
      <c r="C45" s="14" t="s">
        <v>352</v>
      </c>
      <c r="D45" s="13" t="s">
        <v>28</v>
      </c>
      <c r="E45" s="13" t="s">
        <v>27</v>
      </c>
      <c r="F45" s="13" t="s">
        <v>28</v>
      </c>
      <c r="G45" s="13" t="s">
        <v>29</v>
      </c>
      <c r="H45" s="13" t="s">
        <v>28</v>
      </c>
      <c r="I45" s="15" t="s">
        <v>353</v>
      </c>
      <c r="J45" s="13" t="s">
        <v>27</v>
      </c>
      <c r="K45" s="13"/>
      <c r="L45" s="13"/>
      <c r="M45" s="46" t="s">
        <v>358</v>
      </c>
      <c r="N45" s="17"/>
      <c r="O45" s="17"/>
      <c r="P45" s="17"/>
      <c r="Q45" s="17"/>
      <c r="R45" s="17"/>
      <c r="S45" s="17"/>
      <c r="T45" s="17"/>
      <c r="U45" s="17">
        <v>10750</v>
      </c>
      <c r="V45" s="18"/>
      <c r="W45" s="16"/>
      <c r="X45" s="17"/>
      <c r="Y45" s="17"/>
      <c r="Z45" s="19"/>
      <c r="AA45" s="19"/>
      <c r="AB45" s="19"/>
      <c r="AC45" s="43"/>
      <c r="AD45" s="43"/>
      <c r="AE45" s="43"/>
    </row>
    <row r="46" spans="1:31" s="21" customFormat="1" x14ac:dyDescent="0.3">
      <c r="A46" s="54">
        <v>45619</v>
      </c>
      <c r="B46" s="13" t="s">
        <v>37</v>
      </c>
      <c r="C46" s="14" t="s">
        <v>352</v>
      </c>
      <c r="D46" s="13" t="s">
        <v>28</v>
      </c>
      <c r="E46" s="13" t="s">
        <v>27</v>
      </c>
      <c r="F46" s="13" t="s">
        <v>28</v>
      </c>
      <c r="G46" s="13" t="s">
        <v>29</v>
      </c>
      <c r="H46" s="13" t="s">
        <v>354</v>
      </c>
      <c r="I46" s="15" t="s">
        <v>353</v>
      </c>
      <c r="J46" s="13" t="s">
        <v>27</v>
      </c>
      <c r="K46" s="13"/>
      <c r="L46" s="13"/>
      <c r="M46" s="46" t="s">
        <v>118</v>
      </c>
      <c r="N46" s="17"/>
      <c r="O46" s="17"/>
      <c r="P46" s="17"/>
      <c r="Q46" s="17"/>
      <c r="R46" s="17"/>
      <c r="S46" s="17"/>
      <c r="T46" s="17"/>
      <c r="U46" s="17">
        <v>19000</v>
      </c>
      <c r="V46" s="18"/>
      <c r="W46" s="16"/>
      <c r="X46" s="17">
        <v>6100</v>
      </c>
      <c r="Y46" s="17"/>
      <c r="Z46" s="19"/>
      <c r="AA46" s="19"/>
      <c r="AB46" s="19"/>
      <c r="AC46" s="43"/>
      <c r="AD46" s="43"/>
      <c r="AE46" s="43"/>
    </row>
    <row r="47" spans="1:31" s="21" customFormat="1" x14ac:dyDescent="0.3">
      <c r="A47" s="54">
        <v>45619</v>
      </c>
      <c r="B47" s="13" t="s">
        <v>37</v>
      </c>
      <c r="C47" s="14" t="s">
        <v>352</v>
      </c>
      <c r="D47" s="13" t="s">
        <v>28</v>
      </c>
      <c r="E47" s="13" t="s">
        <v>27</v>
      </c>
      <c r="F47" s="13" t="s">
        <v>28</v>
      </c>
      <c r="G47" s="13" t="s">
        <v>29</v>
      </c>
      <c r="H47" s="13" t="s">
        <v>28</v>
      </c>
      <c r="I47" s="15" t="s">
        <v>353</v>
      </c>
      <c r="J47" s="13" t="s">
        <v>27</v>
      </c>
      <c r="K47" s="13"/>
      <c r="L47" s="13"/>
      <c r="M47" s="46" t="s">
        <v>167</v>
      </c>
      <c r="N47" s="17"/>
      <c r="O47" s="17"/>
      <c r="P47" s="17"/>
      <c r="Q47" s="17"/>
      <c r="R47" s="17"/>
      <c r="S47" s="17"/>
      <c r="T47" s="17"/>
      <c r="U47" s="17">
        <v>9500</v>
      </c>
      <c r="V47" s="47"/>
      <c r="W47" s="16"/>
      <c r="X47" s="17">
        <v>3900</v>
      </c>
      <c r="Y47" s="17"/>
      <c r="Z47" s="19"/>
      <c r="AA47" s="19"/>
      <c r="AB47" s="19"/>
      <c r="AC47" s="43"/>
      <c r="AD47" s="43"/>
      <c r="AE47" s="43"/>
    </row>
    <row r="48" spans="1:31" s="21" customFormat="1" x14ac:dyDescent="0.3">
      <c r="A48" s="54">
        <v>45619</v>
      </c>
      <c r="B48" s="13" t="s">
        <v>37</v>
      </c>
      <c r="C48" s="14" t="s">
        <v>352</v>
      </c>
      <c r="D48" s="13" t="s">
        <v>28</v>
      </c>
      <c r="E48" s="13" t="s">
        <v>27</v>
      </c>
      <c r="F48" s="13" t="s">
        <v>28</v>
      </c>
      <c r="G48" s="13" t="s">
        <v>29</v>
      </c>
      <c r="H48" s="13" t="s">
        <v>28</v>
      </c>
      <c r="I48" s="15" t="s">
        <v>353</v>
      </c>
      <c r="J48" s="13" t="s">
        <v>27</v>
      </c>
      <c r="K48" s="13"/>
      <c r="L48" s="13" t="s">
        <v>694</v>
      </c>
      <c r="M48" s="46" t="s">
        <v>359</v>
      </c>
      <c r="N48" s="17"/>
      <c r="O48" s="17"/>
      <c r="P48" s="17"/>
      <c r="Q48" s="17"/>
      <c r="R48" s="17"/>
      <c r="S48" s="17"/>
      <c r="T48" s="17"/>
      <c r="U48" s="17">
        <v>10250</v>
      </c>
      <c r="V48" s="18"/>
      <c r="W48" s="16"/>
      <c r="X48" s="17">
        <v>3300</v>
      </c>
      <c r="Y48" s="33">
        <v>138150</v>
      </c>
      <c r="Z48" s="19"/>
      <c r="AA48" s="19"/>
      <c r="AB48" s="19">
        <v>138150</v>
      </c>
      <c r="AC48" s="43"/>
      <c r="AD48" s="43"/>
      <c r="AE48" s="43"/>
    </row>
    <row r="49" spans="1:31" s="21" customFormat="1" x14ac:dyDescent="0.3">
      <c r="A49" s="12">
        <v>45621</v>
      </c>
      <c r="B49" s="13" t="s">
        <v>37</v>
      </c>
      <c r="C49" s="14" t="s">
        <v>363</v>
      </c>
      <c r="D49" s="13" t="s">
        <v>27</v>
      </c>
      <c r="E49" s="13" t="s">
        <v>28</v>
      </c>
      <c r="F49" s="13" t="s">
        <v>28</v>
      </c>
      <c r="G49" s="13" t="s">
        <v>29</v>
      </c>
      <c r="H49" s="13" t="s">
        <v>28</v>
      </c>
      <c r="I49" s="15" t="s">
        <v>28</v>
      </c>
      <c r="J49" s="13" t="s">
        <v>27</v>
      </c>
      <c r="K49" s="13" t="s">
        <v>365</v>
      </c>
      <c r="L49" s="13" t="s">
        <v>385</v>
      </c>
      <c r="M49" s="13" t="s">
        <v>54</v>
      </c>
      <c r="N49" s="17"/>
      <c r="O49" s="17"/>
      <c r="P49" s="17"/>
      <c r="Q49" s="17"/>
      <c r="R49" s="17"/>
      <c r="S49" s="17"/>
      <c r="T49" s="17"/>
      <c r="U49" s="17">
        <v>46000</v>
      </c>
      <c r="V49" s="18"/>
      <c r="W49" s="16" t="s">
        <v>49</v>
      </c>
      <c r="X49" s="17"/>
      <c r="Y49" s="17">
        <v>46000</v>
      </c>
      <c r="Z49" s="19"/>
      <c r="AA49" s="20">
        <v>50000</v>
      </c>
      <c r="AB49" s="19">
        <v>50000</v>
      </c>
      <c r="AC49" s="43"/>
      <c r="AD49" s="43"/>
      <c r="AE49" s="43"/>
    </row>
    <row r="50" spans="1:31" s="21" customFormat="1" x14ac:dyDescent="0.3">
      <c r="A50" s="54">
        <v>45621</v>
      </c>
      <c r="B50" s="13" t="s">
        <v>37</v>
      </c>
      <c r="C50" s="14" t="s">
        <v>363</v>
      </c>
      <c r="D50" s="13" t="s">
        <v>27</v>
      </c>
      <c r="E50" s="13" t="s">
        <v>28</v>
      </c>
      <c r="F50" s="13" t="s">
        <v>28</v>
      </c>
      <c r="G50" s="13" t="s">
        <v>29</v>
      </c>
      <c r="H50" s="13" t="s">
        <v>364</v>
      </c>
      <c r="I50" s="15" t="s">
        <v>28</v>
      </c>
      <c r="J50" s="13" t="s">
        <v>27</v>
      </c>
      <c r="K50" s="13" t="s">
        <v>312</v>
      </c>
      <c r="L50" s="13"/>
      <c r="M50" s="13" t="s">
        <v>920</v>
      </c>
      <c r="N50" s="17"/>
      <c r="O50" s="17"/>
      <c r="P50" s="17"/>
      <c r="Q50" s="17"/>
      <c r="R50" s="17"/>
      <c r="S50" s="17"/>
      <c r="T50" s="17"/>
      <c r="U50" s="17">
        <v>19000</v>
      </c>
      <c r="V50" s="18"/>
      <c r="W50" s="16" t="s">
        <v>49</v>
      </c>
      <c r="X50" s="17"/>
      <c r="Y50" s="17">
        <v>15800</v>
      </c>
      <c r="Z50" s="19"/>
      <c r="AA50" s="20">
        <v>15799</v>
      </c>
      <c r="AB50" s="19">
        <v>15799</v>
      </c>
      <c r="AC50" s="43"/>
      <c r="AD50" s="43"/>
      <c r="AE50" s="43"/>
    </row>
    <row r="51" spans="1:31" s="21" customFormat="1" x14ac:dyDescent="0.3">
      <c r="A51" s="54">
        <v>45621</v>
      </c>
      <c r="B51" s="13" t="s">
        <v>37</v>
      </c>
      <c r="C51" s="14" t="s">
        <v>366</v>
      </c>
      <c r="D51" s="13" t="s">
        <v>27</v>
      </c>
      <c r="E51" s="13" t="s">
        <v>28</v>
      </c>
      <c r="F51" s="13" t="s">
        <v>27</v>
      </c>
      <c r="G51" s="13" t="s">
        <v>29</v>
      </c>
      <c r="H51" s="13" t="s">
        <v>28</v>
      </c>
      <c r="I51" s="15" t="s">
        <v>353</v>
      </c>
      <c r="J51" s="13" t="s">
        <v>27</v>
      </c>
      <c r="K51" s="13" t="s">
        <v>372</v>
      </c>
      <c r="L51" s="13"/>
      <c r="M51" s="13" t="s">
        <v>125</v>
      </c>
      <c r="N51" s="17"/>
      <c r="O51" s="17"/>
      <c r="P51" s="17"/>
      <c r="Q51" s="17"/>
      <c r="R51" s="17"/>
      <c r="S51" s="17"/>
      <c r="T51" s="17"/>
      <c r="U51" s="17"/>
      <c r="V51" s="18"/>
      <c r="W51" s="16"/>
      <c r="X51" s="17"/>
      <c r="Y51" s="17"/>
      <c r="Z51" s="19"/>
      <c r="AA51" s="19"/>
      <c r="AB51" s="19"/>
      <c r="AC51" s="43"/>
      <c r="AD51" s="43"/>
      <c r="AE51" s="43"/>
    </row>
    <row r="52" spans="1:31" s="21" customFormat="1" x14ac:dyDescent="0.3">
      <c r="A52" s="54" t="s">
        <v>367</v>
      </c>
      <c r="B52" s="13" t="s">
        <v>37</v>
      </c>
      <c r="C52" s="14" t="s">
        <v>366</v>
      </c>
      <c r="D52" s="13" t="s">
        <v>27</v>
      </c>
      <c r="E52" s="13" t="s">
        <v>28</v>
      </c>
      <c r="F52" s="13" t="s">
        <v>27</v>
      </c>
      <c r="G52" s="13" t="s">
        <v>29</v>
      </c>
      <c r="H52" s="13" t="s">
        <v>28</v>
      </c>
      <c r="I52" s="15" t="s">
        <v>353</v>
      </c>
      <c r="J52" s="13" t="s">
        <v>27</v>
      </c>
      <c r="K52" s="13" t="s">
        <v>372</v>
      </c>
      <c r="L52" s="13"/>
      <c r="M52" s="13" t="s">
        <v>369</v>
      </c>
      <c r="N52" s="17"/>
      <c r="O52" s="17"/>
      <c r="P52" s="17"/>
      <c r="Q52" s="17"/>
      <c r="R52" s="17"/>
      <c r="S52" s="17"/>
      <c r="T52" s="17"/>
      <c r="U52" s="17"/>
      <c r="V52" s="18"/>
      <c r="W52" s="16" t="s">
        <v>67</v>
      </c>
      <c r="X52" s="17">
        <v>3300</v>
      </c>
      <c r="Y52" s="33">
        <v>25500</v>
      </c>
      <c r="Z52" s="19"/>
      <c r="AA52" s="19"/>
      <c r="AB52" s="19">
        <v>25500</v>
      </c>
      <c r="AC52" s="43"/>
      <c r="AD52" s="43"/>
      <c r="AE52" s="43"/>
    </row>
    <row r="53" spans="1:31" s="21" customFormat="1" x14ac:dyDescent="0.3">
      <c r="A53" s="12">
        <v>45621</v>
      </c>
      <c r="B53" s="13" t="s">
        <v>37</v>
      </c>
      <c r="C53" s="14" t="s">
        <v>366</v>
      </c>
      <c r="D53" s="13" t="s">
        <v>27</v>
      </c>
      <c r="E53" s="13" t="s">
        <v>28</v>
      </c>
      <c r="F53" s="13" t="s">
        <v>27</v>
      </c>
      <c r="G53" s="13" t="s">
        <v>29</v>
      </c>
      <c r="H53" s="13" t="s">
        <v>28</v>
      </c>
      <c r="I53" s="15" t="s">
        <v>368</v>
      </c>
      <c r="J53" s="13" t="s">
        <v>27</v>
      </c>
      <c r="K53" s="48" t="s">
        <v>372</v>
      </c>
      <c r="L53" s="13"/>
      <c r="M53" s="13" t="s">
        <v>370</v>
      </c>
      <c r="N53" s="17"/>
      <c r="O53" s="17"/>
      <c r="P53" s="17"/>
      <c r="Q53" s="17"/>
      <c r="R53" s="17"/>
      <c r="S53" s="17"/>
      <c r="T53" s="17"/>
      <c r="U53" s="17"/>
      <c r="V53" s="18"/>
      <c r="W53" s="16"/>
      <c r="X53" s="17"/>
      <c r="Y53" s="17"/>
      <c r="Z53" s="19"/>
      <c r="AA53" s="19"/>
      <c r="AB53" s="19"/>
      <c r="AC53" s="43"/>
      <c r="AD53" s="43"/>
      <c r="AE53" s="43"/>
    </row>
    <row r="54" spans="1:31" s="21" customFormat="1" x14ac:dyDescent="0.3">
      <c r="A54" s="12">
        <v>45621</v>
      </c>
      <c r="B54" s="13" t="s">
        <v>37</v>
      </c>
      <c r="C54" s="14" t="s">
        <v>371</v>
      </c>
      <c r="D54" s="13" t="s">
        <v>27</v>
      </c>
      <c r="E54" s="13" t="s">
        <v>28</v>
      </c>
      <c r="F54" s="13" t="s">
        <v>45</v>
      </c>
      <c r="G54" s="13" t="s">
        <v>29</v>
      </c>
      <c r="H54" s="13" t="s">
        <v>28</v>
      </c>
      <c r="I54" s="15" t="s">
        <v>28</v>
      </c>
      <c r="J54" s="13" t="s">
        <v>27</v>
      </c>
      <c r="K54" s="13" t="s">
        <v>372</v>
      </c>
      <c r="L54" s="13"/>
      <c r="M54" s="43" t="s">
        <v>373</v>
      </c>
      <c r="N54" s="17"/>
      <c r="O54" s="17"/>
      <c r="P54" s="17"/>
      <c r="Q54" s="17"/>
      <c r="R54" s="17"/>
      <c r="S54" s="17"/>
      <c r="T54" s="17"/>
      <c r="U54" s="17">
        <v>7000</v>
      </c>
      <c r="V54" s="18"/>
      <c r="W54" s="16" t="s">
        <v>67</v>
      </c>
      <c r="X54" s="17"/>
      <c r="Y54" s="33">
        <v>7500</v>
      </c>
      <c r="Z54" s="19"/>
      <c r="AA54" s="19"/>
      <c r="AB54" s="19">
        <v>7500</v>
      </c>
      <c r="AC54" s="43"/>
      <c r="AD54" s="43"/>
      <c r="AE54" s="43"/>
    </row>
    <row r="55" spans="1:31" s="21" customFormat="1" x14ac:dyDescent="0.3">
      <c r="A55" s="12">
        <v>45622</v>
      </c>
      <c r="B55" s="13" t="s">
        <v>33</v>
      </c>
      <c r="C55" s="14" t="s">
        <v>403</v>
      </c>
      <c r="D55" s="13" t="s">
        <v>27</v>
      </c>
      <c r="E55" s="13" t="s">
        <v>28</v>
      </c>
      <c r="F55" s="13" t="s">
        <v>27</v>
      </c>
      <c r="G55" s="13" t="s">
        <v>29</v>
      </c>
      <c r="H55" s="13" t="s">
        <v>28</v>
      </c>
      <c r="I55" s="15" t="s">
        <v>28</v>
      </c>
      <c r="J55" s="13" t="s">
        <v>27</v>
      </c>
      <c r="K55" s="13"/>
      <c r="L55" s="13"/>
      <c r="M55" s="13" t="s">
        <v>70</v>
      </c>
      <c r="N55" s="17"/>
      <c r="O55" s="17"/>
      <c r="P55" s="17"/>
      <c r="Q55" s="17"/>
      <c r="R55" s="17"/>
      <c r="S55" s="17"/>
      <c r="T55" s="17"/>
      <c r="U55" s="17">
        <v>18000</v>
      </c>
      <c r="V55" s="18"/>
      <c r="W55" s="16"/>
      <c r="X55" s="17"/>
      <c r="Y55" s="17"/>
      <c r="Z55" s="19"/>
      <c r="AA55" s="19"/>
      <c r="AB55" s="19"/>
      <c r="AC55" s="43"/>
      <c r="AD55" s="43"/>
      <c r="AE55" s="43"/>
    </row>
    <row r="56" spans="1:31" s="21" customFormat="1" x14ac:dyDescent="0.3">
      <c r="A56" s="12">
        <v>45622</v>
      </c>
      <c r="B56" s="13" t="s">
        <v>33</v>
      </c>
      <c r="C56" s="14" t="s">
        <v>403</v>
      </c>
      <c r="D56" s="13" t="s">
        <v>27</v>
      </c>
      <c r="E56" s="13" t="s">
        <v>28</v>
      </c>
      <c r="F56" s="13" t="s">
        <v>27</v>
      </c>
      <c r="G56" s="13" t="s">
        <v>29</v>
      </c>
      <c r="H56" s="13" t="s">
        <v>27</v>
      </c>
      <c r="I56" s="15" t="s">
        <v>28</v>
      </c>
      <c r="J56" s="13" t="s">
        <v>27</v>
      </c>
      <c r="K56" s="13" t="s">
        <v>375</v>
      </c>
      <c r="L56" s="13"/>
      <c r="M56" s="13" t="s">
        <v>84</v>
      </c>
      <c r="N56" s="17"/>
      <c r="O56" s="17"/>
      <c r="P56" s="17"/>
      <c r="Q56" s="17"/>
      <c r="R56" s="17"/>
      <c r="S56" s="17"/>
      <c r="T56" s="17"/>
      <c r="U56" s="17">
        <v>22000</v>
      </c>
      <c r="V56" s="18"/>
      <c r="W56" s="16" t="s">
        <v>67</v>
      </c>
      <c r="X56" s="17">
        <v>3900</v>
      </c>
      <c r="Y56" s="33">
        <v>34800</v>
      </c>
      <c r="Z56" s="19"/>
      <c r="AA56" s="19"/>
      <c r="AB56" s="19">
        <v>34800</v>
      </c>
      <c r="AC56" s="43"/>
      <c r="AD56" s="43"/>
      <c r="AE56" s="43"/>
    </row>
    <row r="57" spans="1:31" s="21" customFormat="1" x14ac:dyDescent="0.3">
      <c r="A57" s="12">
        <v>45622</v>
      </c>
      <c r="B57" s="13" t="s">
        <v>55</v>
      </c>
      <c r="C57" s="14" t="s">
        <v>376</v>
      </c>
      <c r="D57" s="13" t="s">
        <v>27</v>
      </c>
      <c r="E57" s="13" t="s">
        <v>28</v>
      </c>
      <c r="F57" s="13" t="s">
        <v>27</v>
      </c>
      <c r="G57" s="13" t="s">
        <v>29</v>
      </c>
      <c r="H57" s="13" t="s">
        <v>27</v>
      </c>
      <c r="I57" s="15" t="s">
        <v>28</v>
      </c>
      <c r="J57" s="13" t="s">
        <v>27</v>
      </c>
      <c r="K57" s="13" t="s">
        <v>372</v>
      </c>
      <c r="L57" s="13" t="s">
        <v>377</v>
      </c>
      <c r="M57" s="56" t="s">
        <v>378</v>
      </c>
      <c r="N57" s="17"/>
      <c r="O57" s="17"/>
      <c r="P57" s="17"/>
      <c r="Q57" s="17"/>
      <c r="R57" s="17"/>
      <c r="S57" s="17"/>
      <c r="T57" s="17"/>
      <c r="U57" s="17">
        <v>42000</v>
      </c>
      <c r="V57" s="18"/>
      <c r="W57" s="16" t="s">
        <v>67</v>
      </c>
      <c r="X57" s="17"/>
      <c r="Y57" s="33">
        <v>42000</v>
      </c>
      <c r="Z57" s="19"/>
      <c r="AA57" s="19"/>
      <c r="AB57" s="19">
        <v>42000</v>
      </c>
      <c r="AC57" s="43"/>
      <c r="AD57" s="43"/>
      <c r="AE57" s="43"/>
    </row>
    <row r="58" spans="1:31" s="21" customFormat="1" x14ac:dyDescent="0.3">
      <c r="A58" s="12">
        <v>45622</v>
      </c>
      <c r="B58" s="13" t="s">
        <v>37</v>
      </c>
      <c r="C58" s="14" t="s">
        <v>379</v>
      </c>
      <c r="D58" s="13" t="s">
        <v>27</v>
      </c>
      <c r="E58" s="13" t="s">
        <v>28</v>
      </c>
      <c r="F58" s="13" t="s">
        <v>27</v>
      </c>
      <c r="G58" s="13" t="s">
        <v>29</v>
      </c>
      <c r="H58" s="13" t="s">
        <v>28</v>
      </c>
      <c r="I58" s="15" t="s">
        <v>28</v>
      </c>
      <c r="J58" s="13" t="s">
        <v>27</v>
      </c>
      <c r="K58" s="13" t="s">
        <v>402</v>
      </c>
      <c r="L58" s="13" t="s">
        <v>401</v>
      </c>
      <c r="M58" s="13" t="s">
        <v>350</v>
      </c>
      <c r="N58" s="17"/>
      <c r="O58" s="17"/>
      <c r="P58" s="17"/>
      <c r="Q58" s="17"/>
      <c r="R58" s="17"/>
      <c r="S58" s="17"/>
      <c r="T58" s="17"/>
      <c r="U58" s="17">
        <v>33000</v>
      </c>
      <c r="V58" s="18"/>
      <c r="W58" s="16"/>
      <c r="X58" s="17">
        <v>3300</v>
      </c>
      <c r="Y58" s="33">
        <v>33000</v>
      </c>
      <c r="Z58" s="19"/>
      <c r="AA58" s="19"/>
      <c r="AB58" s="19">
        <v>33000</v>
      </c>
      <c r="AC58" s="43"/>
      <c r="AD58" s="43"/>
      <c r="AE58" s="43"/>
    </row>
    <row r="59" spans="1:31" s="21" customFormat="1" x14ac:dyDescent="0.3">
      <c r="A59" s="12">
        <v>45622</v>
      </c>
      <c r="B59" s="13" t="s">
        <v>37</v>
      </c>
      <c r="C59" s="14" t="s">
        <v>379</v>
      </c>
      <c r="D59" s="13" t="s">
        <v>27</v>
      </c>
      <c r="E59" s="13" t="s">
        <v>28</v>
      </c>
      <c r="F59" s="13" t="s">
        <v>27</v>
      </c>
      <c r="G59" s="13" t="s">
        <v>29</v>
      </c>
      <c r="H59" s="13" t="s">
        <v>28</v>
      </c>
      <c r="I59" s="15" t="s">
        <v>28</v>
      </c>
      <c r="J59" s="13" t="s">
        <v>27</v>
      </c>
      <c r="K59" s="13"/>
      <c r="L59" s="13"/>
      <c r="M59" s="13" t="s">
        <v>380</v>
      </c>
      <c r="N59" s="17"/>
      <c r="O59" s="17"/>
      <c r="P59" s="17"/>
      <c r="Q59" s="17"/>
      <c r="R59" s="17"/>
      <c r="S59" s="17"/>
      <c r="T59" s="17"/>
      <c r="U59" s="17"/>
      <c r="V59" s="18"/>
      <c r="W59" s="16"/>
      <c r="X59" s="17"/>
      <c r="Y59" s="17"/>
      <c r="Z59" s="19"/>
      <c r="AA59" s="19"/>
      <c r="AB59" s="19"/>
      <c r="AC59" s="43"/>
      <c r="AD59" s="43"/>
      <c r="AE59" s="43"/>
    </row>
    <row r="60" spans="1:31" s="21" customFormat="1" x14ac:dyDescent="0.3">
      <c r="A60" s="12">
        <v>45622</v>
      </c>
      <c r="B60" s="13" t="s">
        <v>37</v>
      </c>
      <c r="C60" s="14" t="s">
        <v>379</v>
      </c>
      <c r="D60" s="13" t="s">
        <v>27</v>
      </c>
      <c r="E60" s="13" t="s">
        <v>28</v>
      </c>
      <c r="F60" s="13" t="s">
        <v>27</v>
      </c>
      <c r="G60" s="13" t="s">
        <v>29</v>
      </c>
      <c r="H60" s="13" t="s">
        <v>381</v>
      </c>
      <c r="I60" s="15" t="s">
        <v>28</v>
      </c>
      <c r="J60" s="13" t="s">
        <v>27</v>
      </c>
      <c r="K60" s="13"/>
      <c r="L60" s="13"/>
      <c r="M60" s="13" t="s">
        <v>370</v>
      </c>
      <c r="N60" s="17"/>
      <c r="O60" s="17"/>
      <c r="P60" s="17"/>
      <c r="Q60" s="17"/>
      <c r="R60" s="17"/>
      <c r="S60" s="17"/>
      <c r="T60" s="17"/>
      <c r="U60" s="17"/>
      <c r="V60" s="18"/>
      <c r="W60" s="16"/>
      <c r="X60" s="17"/>
      <c r="Y60" s="17"/>
      <c r="Z60" s="19"/>
      <c r="AA60" s="19"/>
      <c r="AB60" s="19"/>
      <c r="AC60" s="43"/>
      <c r="AD60" s="43"/>
      <c r="AE60" s="43"/>
    </row>
    <row r="61" spans="1:31" s="21" customFormat="1" x14ac:dyDescent="0.3">
      <c r="A61" s="12">
        <v>45622</v>
      </c>
      <c r="B61" s="13" t="s">
        <v>37</v>
      </c>
      <c r="C61" s="14" t="s">
        <v>383</v>
      </c>
      <c r="D61" s="13" t="s">
        <v>27</v>
      </c>
      <c r="E61" s="13" t="s">
        <v>28</v>
      </c>
      <c r="F61" s="13" t="s">
        <v>27</v>
      </c>
      <c r="G61" s="13" t="s">
        <v>29</v>
      </c>
      <c r="H61" s="13" t="s">
        <v>28</v>
      </c>
      <c r="I61" s="15" t="s">
        <v>28</v>
      </c>
      <c r="J61" s="13" t="s">
        <v>27</v>
      </c>
      <c r="K61" s="13" t="s">
        <v>86</v>
      </c>
      <c r="L61" s="13"/>
      <c r="M61" s="13" t="s">
        <v>384</v>
      </c>
      <c r="N61" s="17"/>
      <c r="O61" s="17"/>
      <c r="P61" s="17"/>
      <c r="Q61" s="17"/>
      <c r="R61" s="17"/>
      <c r="S61" s="17"/>
      <c r="T61" s="17"/>
      <c r="U61" s="17">
        <v>18000</v>
      </c>
      <c r="V61" s="18"/>
      <c r="W61" s="16" t="s">
        <v>86</v>
      </c>
      <c r="X61" s="17"/>
      <c r="Y61" s="33">
        <v>17750</v>
      </c>
      <c r="Z61" s="19"/>
      <c r="AA61" s="19"/>
      <c r="AB61" s="19">
        <v>17750</v>
      </c>
      <c r="AC61" s="43"/>
      <c r="AD61" s="43"/>
      <c r="AE61" s="43"/>
    </row>
    <row r="62" spans="1:31" s="21" customFormat="1" x14ac:dyDescent="0.3">
      <c r="A62" s="12">
        <v>45623</v>
      </c>
      <c r="B62" s="13" t="s">
        <v>33</v>
      </c>
      <c r="C62" s="14" t="s">
        <v>386</v>
      </c>
      <c r="D62" s="13" t="s">
        <v>27</v>
      </c>
      <c r="E62" s="13" t="s">
        <v>28</v>
      </c>
      <c r="F62" s="13" t="s">
        <v>45</v>
      </c>
      <c r="G62" s="13" t="s">
        <v>29</v>
      </c>
      <c r="H62" s="13" t="s">
        <v>28</v>
      </c>
      <c r="I62" s="15" t="s">
        <v>28</v>
      </c>
      <c r="J62" s="13" t="s">
        <v>27</v>
      </c>
      <c r="K62" s="13" t="s">
        <v>312</v>
      </c>
      <c r="L62" s="13" t="s">
        <v>387</v>
      </c>
      <c r="M62" s="13" t="s">
        <v>388</v>
      </c>
      <c r="N62" s="17"/>
      <c r="O62" s="17"/>
      <c r="P62" s="17"/>
      <c r="Q62" s="17"/>
      <c r="R62" s="17"/>
      <c r="S62" s="17"/>
      <c r="T62" s="17"/>
      <c r="U62" s="17">
        <v>8800</v>
      </c>
      <c r="V62" s="18"/>
      <c r="W62" s="16" t="s">
        <v>49</v>
      </c>
      <c r="X62" s="17"/>
      <c r="Y62" s="17">
        <v>5500</v>
      </c>
      <c r="Z62" s="19"/>
      <c r="AA62" s="20">
        <v>5501</v>
      </c>
      <c r="AB62" s="19">
        <v>5500</v>
      </c>
      <c r="AC62" s="43"/>
      <c r="AD62" s="43"/>
      <c r="AE62" s="43"/>
    </row>
    <row r="63" spans="1:31" s="21" customFormat="1" x14ac:dyDescent="0.3">
      <c r="A63" s="12">
        <v>45624</v>
      </c>
      <c r="B63" s="13" t="s">
        <v>55</v>
      </c>
      <c r="C63" s="14" t="s">
        <v>382</v>
      </c>
      <c r="D63" s="13" t="s">
        <v>75</v>
      </c>
      <c r="E63" s="13" t="s">
        <v>28</v>
      </c>
      <c r="F63" s="13" t="s">
        <v>27</v>
      </c>
      <c r="G63" s="13" t="s">
        <v>29</v>
      </c>
      <c r="H63" s="13" t="s">
        <v>27</v>
      </c>
      <c r="I63" s="15" t="s">
        <v>28</v>
      </c>
      <c r="J63" s="13" t="s">
        <v>27</v>
      </c>
      <c r="K63" s="13"/>
      <c r="L63" s="13" t="s">
        <v>390</v>
      </c>
      <c r="M63" s="13" t="s">
        <v>175</v>
      </c>
      <c r="N63" s="17"/>
      <c r="O63" s="17"/>
      <c r="P63" s="17"/>
      <c r="Q63" s="17"/>
      <c r="R63" s="17"/>
      <c r="S63" s="17"/>
      <c r="T63" s="17"/>
      <c r="U63" s="17">
        <v>23000</v>
      </c>
      <c r="V63" s="18"/>
      <c r="W63" s="16"/>
      <c r="X63" s="17"/>
      <c r="Y63" s="17"/>
      <c r="Z63" s="19"/>
      <c r="AA63" s="19"/>
      <c r="AB63" s="19"/>
      <c r="AC63" s="43"/>
      <c r="AD63" s="43"/>
      <c r="AE63" s="43"/>
    </row>
    <row r="64" spans="1:31" s="21" customFormat="1" x14ac:dyDescent="0.3">
      <c r="A64" s="12">
        <v>45624</v>
      </c>
      <c r="B64" s="13" t="s">
        <v>55</v>
      </c>
      <c r="C64" s="14" t="s">
        <v>382</v>
      </c>
      <c r="D64" s="13" t="s">
        <v>27</v>
      </c>
      <c r="E64" s="13" t="s">
        <v>28</v>
      </c>
      <c r="F64" s="13" t="s">
        <v>27</v>
      </c>
      <c r="G64" s="13" t="s">
        <v>29</v>
      </c>
      <c r="H64" s="13" t="s">
        <v>27</v>
      </c>
      <c r="I64" s="15" t="s">
        <v>28</v>
      </c>
      <c r="J64" s="13" t="s">
        <v>27</v>
      </c>
      <c r="K64" s="13" t="s">
        <v>391</v>
      </c>
      <c r="L64" s="13" t="s">
        <v>389</v>
      </c>
      <c r="M64" s="13" t="s">
        <v>356</v>
      </c>
      <c r="N64" s="17"/>
      <c r="O64" s="17"/>
      <c r="P64" s="17"/>
      <c r="Q64" s="17"/>
      <c r="R64" s="17"/>
      <c r="S64" s="17"/>
      <c r="T64" s="17"/>
      <c r="U64" s="17">
        <v>22500</v>
      </c>
      <c r="V64" s="18"/>
      <c r="W64" s="16" t="s">
        <v>49</v>
      </c>
      <c r="X64" s="17">
        <v>3900</v>
      </c>
      <c r="Y64" s="17">
        <v>41500</v>
      </c>
      <c r="Z64" s="19"/>
      <c r="AA64" s="20">
        <v>44000</v>
      </c>
      <c r="AB64" s="19">
        <v>44000</v>
      </c>
      <c r="AC64" s="43"/>
      <c r="AD64" s="43"/>
      <c r="AE64" s="43"/>
    </row>
    <row r="65" spans="1:31" s="21" customFormat="1" x14ac:dyDescent="0.3">
      <c r="A65" s="12">
        <v>45624</v>
      </c>
      <c r="B65" s="13" t="s">
        <v>33</v>
      </c>
      <c r="C65" s="14" t="s">
        <v>392</v>
      </c>
      <c r="D65" s="13" t="s">
        <v>27</v>
      </c>
      <c r="E65" s="13" t="s">
        <v>28</v>
      </c>
      <c r="F65" s="13" t="s">
        <v>45</v>
      </c>
      <c r="G65" s="13" t="s">
        <v>29</v>
      </c>
      <c r="H65" s="13" t="s">
        <v>27</v>
      </c>
      <c r="I65" s="15" t="s">
        <v>45</v>
      </c>
      <c r="J65" s="13" t="s">
        <v>27</v>
      </c>
      <c r="K65" s="13" t="s">
        <v>483</v>
      </c>
      <c r="L65" s="13" t="s">
        <v>483</v>
      </c>
      <c r="M65" s="13" t="s">
        <v>393</v>
      </c>
      <c r="N65" s="17"/>
      <c r="O65" s="17"/>
      <c r="P65" s="17"/>
      <c r="Q65" s="17"/>
      <c r="R65" s="17"/>
      <c r="S65" s="17"/>
      <c r="T65" s="17"/>
      <c r="U65" s="17">
        <v>44000</v>
      </c>
      <c r="V65" s="18"/>
      <c r="W65" s="16" t="s">
        <v>86</v>
      </c>
      <c r="X65" s="17"/>
      <c r="Y65" s="33">
        <v>44000</v>
      </c>
      <c r="Z65" s="19"/>
      <c r="AA65" s="19"/>
      <c r="AB65" s="19">
        <v>44000</v>
      </c>
      <c r="AC65" s="43"/>
      <c r="AD65" s="43"/>
      <c r="AE65" s="43"/>
    </row>
    <row r="66" spans="1:31" s="21" customFormat="1" x14ac:dyDescent="0.3">
      <c r="A66" s="12">
        <v>45624</v>
      </c>
      <c r="B66" s="13" t="s">
        <v>33</v>
      </c>
      <c r="C66" s="14" t="s">
        <v>395</v>
      </c>
      <c r="D66" s="13" t="s">
        <v>27</v>
      </c>
      <c r="E66" s="13" t="s">
        <v>28</v>
      </c>
      <c r="F66" s="13" t="s">
        <v>27</v>
      </c>
      <c r="G66" s="13" t="s">
        <v>29</v>
      </c>
      <c r="H66" s="13" t="s">
        <v>28</v>
      </c>
      <c r="I66" s="13" t="s">
        <v>27</v>
      </c>
      <c r="J66" s="13" t="s">
        <v>27</v>
      </c>
      <c r="K66" s="13"/>
      <c r="L66" s="13"/>
      <c r="M66" s="13" t="s">
        <v>397</v>
      </c>
      <c r="N66" s="17"/>
      <c r="O66" s="17"/>
      <c r="P66" s="17"/>
      <c r="Q66" s="17"/>
      <c r="R66" s="17"/>
      <c r="S66" s="17"/>
      <c r="T66" s="17"/>
      <c r="U66" s="17">
        <v>19500</v>
      </c>
      <c r="V66" s="18"/>
      <c r="W66" s="43"/>
      <c r="X66" s="17"/>
      <c r="Y66" s="17"/>
      <c r="Z66" s="19"/>
      <c r="AA66" s="19"/>
      <c r="AB66" s="19"/>
      <c r="AC66" s="43"/>
      <c r="AD66" s="43"/>
      <c r="AE66" s="43"/>
    </row>
    <row r="67" spans="1:31" s="21" customFormat="1" x14ac:dyDescent="0.3">
      <c r="A67" s="12">
        <v>45624</v>
      </c>
      <c r="B67" s="13" t="s">
        <v>33</v>
      </c>
      <c r="C67" s="14" t="s">
        <v>395</v>
      </c>
      <c r="D67" s="13" t="s">
        <v>27</v>
      </c>
      <c r="E67" s="13" t="s">
        <v>28</v>
      </c>
      <c r="F67" s="13" t="s">
        <v>27</v>
      </c>
      <c r="G67" s="13" t="s">
        <v>29</v>
      </c>
      <c r="H67" s="13" t="s">
        <v>28</v>
      </c>
      <c r="I67" s="13" t="s">
        <v>27</v>
      </c>
      <c r="J67" s="13" t="s">
        <v>27</v>
      </c>
      <c r="K67" s="13"/>
      <c r="L67" s="13"/>
      <c r="M67" s="13" t="s">
        <v>398</v>
      </c>
      <c r="N67" s="17"/>
      <c r="O67" s="17"/>
      <c r="P67" s="17"/>
      <c r="Q67" s="17"/>
      <c r="R67" s="17"/>
      <c r="S67" s="17"/>
      <c r="T67" s="17"/>
      <c r="U67" s="17">
        <v>23900</v>
      </c>
      <c r="V67" s="18"/>
      <c r="W67" s="16"/>
      <c r="X67" s="17"/>
      <c r="Y67" s="17"/>
      <c r="Z67" s="19"/>
      <c r="AA67" s="19"/>
      <c r="AB67" s="19"/>
      <c r="AC67" s="43"/>
      <c r="AD67" s="43"/>
      <c r="AE67" s="43"/>
    </row>
    <row r="68" spans="1:31" s="21" customFormat="1" x14ac:dyDescent="0.3">
      <c r="A68" s="12">
        <v>45624</v>
      </c>
      <c r="B68" s="13" t="s">
        <v>33</v>
      </c>
      <c r="C68" s="14" t="s">
        <v>395</v>
      </c>
      <c r="D68" s="13" t="s">
        <v>27</v>
      </c>
      <c r="E68" s="13" t="s">
        <v>28</v>
      </c>
      <c r="F68" s="13" t="s">
        <v>27</v>
      </c>
      <c r="G68" s="13" t="s">
        <v>29</v>
      </c>
      <c r="H68" s="13" t="s">
        <v>28</v>
      </c>
      <c r="I68" s="13" t="s">
        <v>27</v>
      </c>
      <c r="J68" s="13" t="s">
        <v>27</v>
      </c>
      <c r="K68" s="13"/>
      <c r="L68" s="13"/>
      <c r="M68" s="13" t="s">
        <v>228</v>
      </c>
      <c r="N68" s="17"/>
      <c r="O68" s="17"/>
      <c r="P68" s="17"/>
      <c r="Q68" s="17"/>
      <c r="R68" s="17"/>
      <c r="S68" s="17"/>
      <c r="T68" s="17"/>
      <c r="U68" s="17">
        <v>17700</v>
      </c>
      <c r="V68" s="18"/>
      <c r="W68" s="16"/>
      <c r="X68" s="17"/>
      <c r="Y68" s="17"/>
      <c r="Z68" s="19"/>
      <c r="AA68" s="19"/>
      <c r="AB68" s="19"/>
      <c r="AC68" s="43"/>
      <c r="AD68" s="43"/>
      <c r="AE68" s="43"/>
    </row>
    <row r="69" spans="1:31" s="21" customFormat="1" x14ac:dyDescent="0.3">
      <c r="A69" s="12">
        <v>45624</v>
      </c>
      <c r="B69" s="13" t="s">
        <v>33</v>
      </c>
      <c r="C69" s="14" t="s">
        <v>395</v>
      </c>
      <c r="D69" s="13" t="s">
        <v>27</v>
      </c>
      <c r="E69" s="13" t="s">
        <v>28</v>
      </c>
      <c r="F69" s="13" t="s">
        <v>27</v>
      </c>
      <c r="G69" s="13" t="s">
        <v>29</v>
      </c>
      <c r="H69" s="13" t="s">
        <v>28</v>
      </c>
      <c r="I69" s="13" t="s">
        <v>27</v>
      </c>
      <c r="J69" s="13" t="s">
        <v>27</v>
      </c>
      <c r="K69" s="13"/>
      <c r="L69" s="13"/>
      <c r="M69" s="13" t="s">
        <v>399</v>
      </c>
      <c r="N69" s="17"/>
      <c r="O69" s="17"/>
      <c r="P69" s="17"/>
      <c r="Q69" s="17"/>
      <c r="R69" s="17"/>
      <c r="S69" s="17"/>
      <c r="T69" s="17"/>
      <c r="U69" s="17">
        <v>22000</v>
      </c>
      <c r="V69" s="18"/>
      <c r="W69" s="16"/>
      <c r="X69" s="17"/>
      <c r="Y69" s="17"/>
      <c r="Z69" s="19"/>
      <c r="AA69" s="19"/>
      <c r="AB69" s="19"/>
      <c r="AC69" s="43"/>
      <c r="AD69" s="43"/>
      <c r="AE69" s="43"/>
    </row>
    <row r="70" spans="1:31" s="21" customFormat="1" x14ac:dyDescent="0.3">
      <c r="A70" s="12">
        <v>45624</v>
      </c>
      <c r="B70" s="13" t="s">
        <v>33</v>
      </c>
      <c r="C70" s="14" t="s">
        <v>395</v>
      </c>
      <c r="D70" s="13" t="s">
        <v>27</v>
      </c>
      <c r="E70" s="13" t="s">
        <v>28</v>
      </c>
      <c r="F70" s="13" t="s">
        <v>27</v>
      </c>
      <c r="G70" s="13" t="s">
        <v>29</v>
      </c>
      <c r="H70" s="13" t="s">
        <v>28</v>
      </c>
      <c r="I70" s="13" t="s">
        <v>27</v>
      </c>
      <c r="J70" s="13" t="s">
        <v>27</v>
      </c>
      <c r="K70" s="13"/>
      <c r="L70" s="13"/>
      <c r="M70" s="13" t="s">
        <v>270</v>
      </c>
      <c r="N70" s="17"/>
      <c r="O70" s="17"/>
      <c r="P70" s="17"/>
      <c r="Q70" s="17"/>
      <c r="R70" s="17"/>
      <c r="S70" s="17"/>
      <c r="T70" s="17"/>
      <c r="U70" s="17">
        <v>10200</v>
      </c>
      <c r="V70" s="18"/>
      <c r="W70" s="16"/>
      <c r="X70" s="17"/>
      <c r="Y70" s="17"/>
      <c r="Z70" s="19"/>
      <c r="AA70" s="19"/>
      <c r="AB70" s="19"/>
      <c r="AC70" s="43"/>
      <c r="AD70" s="43"/>
      <c r="AE70" s="43"/>
    </row>
    <row r="71" spans="1:31" s="21" customFormat="1" x14ac:dyDescent="0.3">
      <c r="A71" s="12">
        <v>45624</v>
      </c>
      <c r="B71" s="13" t="s">
        <v>33</v>
      </c>
      <c r="C71" s="14" t="s">
        <v>395</v>
      </c>
      <c r="D71" s="13" t="s">
        <v>27</v>
      </c>
      <c r="E71" s="13" t="s">
        <v>28</v>
      </c>
      <c r="F71" s="13" t="s">
        <v>27</v>
      </c>
      <c r="G71" s="13" t="s">
        <v>29</v>
      </c>
      <c r="H71" s="13" t="s">
        <v>28</v>
      </c>
      <c r="I71" s="13" t="s">
        <v>27</v>
      </c>
      <c r="J71" s="13" t="s">
        <v>27</v>
      </c>
      <c r="K71" s="13"/>
      <c r="L71" s="13" t="s">
        <v>396</v>
      </c>
      <c r="M71" s="13" t="s">
        <v>400</v>
      </c>
      <c r="N71" s="17"/>
      <c r="O71" s="17"/>
      <c r="P71" s="17"/>
      <c r="Q71" s="17"/>
      <c r="R71" s="17"/>
      <c r="S71" s="17"/>
      <c r="T71" s="17"/>
      <c r="U71" s="17">
        <v>20000</v>
      </c>
      <c r="V71" s="18"/>
      <c r="W71" s="16" t="s">
        <v>49</v>
      </c>
      <c r="X71" s="17">
        <v>3300</v>
      </c>
      <c r="Y71" s="17">
        <v>110000</v>
      </c>
      <c r="Z71" s="19"/>
      <c r="AA71" s="20">
        <v>120000</v>
      </c>
      <c r="AB71" s="19">
        <v>120000</v>
      </c>
      <c r="AC71" s="43"/>
      <c r="AD71" s="43"/>
      <c r="AE71" s="43"/>
    </row>
    <row r="72" spans="1:31" s="21" customFormat="1" x14ac:dyDescent="0.3">
      <c r="A72" s="12">
        <v>45625</v>
      </c>
      <c r="B72" s="13" t="s">
        <v>33</v>
      </c>
      <c r="C72" s="14" t="s">
        <v>407</v>
      </c>
      <c r="D72" s="13" t="s">
        <v>27</v>
      </c>
      <c r="E72" s="13" t="s">
        <v>28</v>
      </c>
      <c r="F72" s="13" t="s">
        <v>27</v>
      </c>
      <c r="G72" s="13" t="s">
        <v>29</v>
      </c>
      <c r="H72" s="13" t="s">
        <v>28</v>
      </c>
      <c r="I72" s="13" t="s">
        <v>27</v>
      </c>
      <c r="J72" s="13" t="s">
        <v>27</v>
      </c>
      <c r="K72" s="13"/>
      <c r="L72" s="13"/>
      <c r="M72" s="13" t="s">
        <v>397</v>
      </c>
      <c r="N72" s="17"/>
      <c r="O72" s="17"/>
      <c r="P72" s="17"/>
      <c r="Q72" s="17"/>
      <c r="R72" s="17"/>
      <c r="S72" s="17"/>
      <c r="T72" s="17"/>
      <c r="U72" s="17"/>
      <c r="V72" s="18"/>
      <c r="W72" s="16"/>
      <c r="X72" s="17"/>
      <c r="Y72" s="17"/>
      <c r="Z72" s="19"/>
      <c r="AA72" s="19"/>
      <c r="AB72" s="19"/>
      <c r="AC72" s="43"/>
      <c r="AD72" s="43"/>
      <c r="AE72" s="43"/>
    </row>
    <row r="73" spans="1:31" s="21" customFormat="1" x14ac:dyDescent="0.3">
      <c r="A73" s="12">
        <v>45625</v>
      </c>
      <c r="B73" s="13" t="s">
        <v>33</v>
      </c>
      <c r="C73" s="14" t="s">
        <v>407</v>
      </c>
      <c r="D73" s="13" t="s">
        <v>27</v>
      </c>
      <c r="E73" s="13" t="s">
        <v>28</v>
      </c>
      <c r="F73" s="13" t="s">
        <v>27</v>
      </c>
      <c r="G73" s="13" t="s">
        <v>29</v>
      </c>
      <c r="H73" s="13" t="s">
        <v>28</v>
      </c>
      <c r="I73" s="13" t="s">
        <v>27</v>
      </c>
      <c r="J73" s="13" t="s">
        <v>27</v>
      </c>
      <c r="K73" s="13"/>
      <c r="L73" s="13"/>
      <c r="M73" s="13" t="s">
        <v>408</v>
      </c>
      <c r="N73" s="17"/>
      <c r="O73" s="17"/>
      <c r="P73" s="17"/>
      <c r="Q73" s="17"/>
      <c r="R73" s="17"/>
      <c r="S73" s="17"/>
      <c r="T73" s="17"/>
      <c r="U73" s="17"/>
      <c r="V73" s="18"/>
      <c r="W73" s="16"/>
      <c r="X73" s="17"/>
      <c r="Y73" s="17"/>
      <c r="Z73" s="19"/>
      <c r="AA73" s="19"/>
      <c r="AB73" s="19"/>
      <c r="AC73" s="43"/>
      <c r="AD73" s="43"/>
      <c r="AE73" s="43"/>
    </row>
    <row r="74" spans="1:31" s="21" customFormat="1" x14ac:dyDescent="0.3">
      <c r="A74" s="12">
        <v>45625</v>
      </c>
      <c r="B74" s="13" t="s">
        <v>33</v>
      </c>
      <c r="C74" s="14" t="s">
        <v>407</v>
      </c>
      <c r="D74" s="13" t="s">
        <v>27</v>
      </c>
      <c r="E74" s="13" t="s">
        <v>28</v>
      </c>
      <c r="F74" s="13" t="s">
        <v>27</v>
      </c>
      <c r="G74" s="13" t="s">
        <v>29</v>
      </c>
      <c r="H74" s="13" t="s">
        <v>28</v>
      </c>
      <c r="I74" s="13" t="s">
        <v>27</v>
      </c>
      <c r="J74" s="13" t="s">
        <v>27</v>
      </c>
      <c r="K74" s="13"/>
      <c r="L74" s="13" t="s">
        <v>410</v>
      </c>
      <c r="M74" s="13" t="s">
        <v>409</v>
      </c>
      <c r="N74" s="17"/>
      <c r="O74" s="17"/>
      <c r="P74" s="17"/>
      <c r="Q74" s="17"/>
      <c r="R74" s="17"/>
      <c r="S74" s="17"/>
      <c r="T74" s="17"/>
      <c r="U74" s="17"/>
      <c r="V74" s="18"/>
      <c r="W74" s="16" t="s">
        <v>49</v>
      </c>
      <c r="X74" s="17">
        <v>3300</v>
      </c>
      <c r="Y74" s="17">
        <v>44800</v>
      </c>
      <c r="Z74" s="19"/>
      <c r="AA74" s="20">
        <v>49000</v>
      </c>
      <c r="AB74" s="19">
        <v>49000</v>
      </c>
      <c r="AC74" s="43"/>
      <c r="AD74" s="43"/>
      <c r="AE74" s="43"/>
    </row>
    <row r="75" spans="1:31" s="21" customFormat="1" x14ac:dyDescent="0.3">
      <c r="A75" s="12">
        <v>45625</v>
      </c>
      <c r="B75" s="13" t="s">
        <v>33</v>
      </c>
      <c r="C75" s="14" t="s">
        <v>403</v>
      </c>
      <c r="D75" s="13" t="s">
        <v>27</v>
      </c>
      <c r="E75" s="13" t="s">
        <v>28</v>
      </c>
      <c r="F75" s="13" t="s">
        <v>27</v>
      </c>
      <c r="G75" s="13" t="s">
        <v>29</v>
      </c>
      <c r="H75" s="13" t="s">
        <v>28</v>
      </c>
      <c r="I75" s="15" t="s">
        <v>27</v>
      </c>
      <c r="J75" s="13" t="s">
        <v>27</v>
      </c>
      <c r="K75" s="13" t="s">
        <v>676</v>
      </c>
      <c r="L75" s="13" t="s">
        <v>423</v>
      </c>
      <c r="M75" s="13" t="s">
        <v>48</v>
      </c>
      <c r="N75" s="17"/>
      <c r="O75" s="17"/>
      <c r="P75" s="17"/>
      <c r="Q75" s="17"/>
      <c r="R75" s="17"/>
      <c r="S75" s="17"/>
      <c r="T75" s="17"/>
      <c r="U75" s="17">
        <v>24500</v>
      </c>
      <c r="V75" s="18"/>
      <c r="W75" s="16" t="s">
        <v>49</v>
      </c>
      <c r="X75" s="17" t="s">
        <v>563</v>
      </c>
      <c r="Y75" s="33">
        <v>21000</v>
      </c>
      <c r="Z75" s="17"/>
      <c r="AA75" s="33">
        <v>3500</v>
      </c>
      <c r="AB75" s="17">
        <v>24500</v>
      </c>
      <c r="AC75" s="43"/>
      <c r="AD75" s="43"/>
      <c r="AE75" s="43"/>
    </row>
    <row r="76" spans="1:31" s="21" customFormat="1" x14ac:dyDescent="0.3">
      <c r="A76" s="12">
        <v>45625</v>
      </c>
      <c r="B76" s="13" t="s">
        <v>33</v>
      </c>
      <c r="C76" s="14" t="s">
        <v>404</v>
      </c>
      <c r="D76" s="13" t="s">
        <v>27</v>
      </c>
      <c r="E76" s="13" t="s">
        <v>28</v>
      </c>
      <c r="F76" s="13" t="s">
        <v>27</v>
      </c>
      <c r="G76" s="13" t="s">
        <v>29</v>
      </c>
      <c r="H76" s="13" t="s">
        <v>28</v>
      </c>
      <c r="I76" s="13" t="s">
        <v>28</v>
      </c>
      <c r="J76" s="13" t="s">
        <v>27</v>
      </c>
      <c r="K76" s="13"/>
      <c r="L76" s="13" t="s">
        <v>405</v>
      </c>
      <c r="M76" s="13" t="s">
        <v>406</v>
      </c>
      <c r="N76" s="17"/>
      <c r="O76" s="17"/>
      <c r="P76" s="17"/>
      <c r="Q76" s="17"/>
      <c r="R76" s="17"/>
      <c r="S76" s="17"/>
      <c r="T76" s="17"/>
      <c r="U76" s="17">
        <v>67500</v>
      </c>
      <c r="V76" s="18"/>
      <c r="W76" s="16" t="s">
        <v>49</v>
      </c>
      <c r="X76" s="17"/>
      <c r="Y76" s="17">
        <v>67000</v>
      </c>
      <c r="Z76" s="17"/>
      <c r="AA76" s="33">
        <v>73000</v>
      </c>
      <c r="AB76" s="17">
        <v>73000</v>
      </c>
      <c r="AC76" s="43"/>
      <c r="AD76" s="43"/>
      <c r="AE76" s="43"/>
    </row>
    <row r="77" spans="1:31" s="21" customFormat="1" x14ac:dyDescent="0.3">
      <c r="A77" s="12">
        <v>45625</v>
      </c>
      <c r="B77" s="13" t="s">
        <v>37</v>
      </c>
      <c r="C77" s="14" t="s">
        <v>411</v>
      </c>
      <c r="D77" s="13" t="s">
        <v>27</v>
      </c>
      <c r="E77" s="13" t="s">
        <v>28</v>
      </c>
      <c r="F77" s="13" t="s">
        <v>27</v>
      </c>
      <c r="G77" s="13" t="s">
        <v>29</v>
      </c>
      <c r="H77" s="13" t="s">
        <v>28</v>
      </c>
      <c r="I77" s="15" t="s">
        <v>28</v>
      </c>
      <c r="J77" s="13" t="s">
        <v>27</v>
      </c>
      <c r="K77" s="13"/>
      <c r="L77" s="13"/>
      <c r="M77" s="13" t="s">
        <v>412</v>
      </c>
      <c r="N77" s="17"/>
      <c r="O77" s="17"/>
      <c r="P77" s="17"/>
      <c r="Q77" s="17"/>
      <c r="R77" s="17"/>
      <c r="S77" s="17"/>
      <c r="T77" s="17"/>
      <c r="U77" s="17"/>
      <c r="V77" s="18"/>
      <c r="W77" s="16" t="s">
        <v>49</v>
      </c>
      <c r="X77" s="17"/>
      <c r="Y77" s="17"/>
      <c r="Z77" s="17"/>
      <c r="AA77" s="17"/>
      <c r="AB77" s="17"/>
      <c r="AC77" s="43"/>
      <c r="AD77" s="43"/>
      <c r="AE77" s="43"/>
    </row>
    <row r="78" spans="1:31" s="21" customFormat="1" x14ac:dyDescent="0.3">
      <c r="A78" s="12">
        <v>45625</v>
      </c>
      <c r="B78" s="13" t="s">
        <v>37</v>
      </c>
      <c r="C78" s="14" t="s">
        <v>413</v>
      </c>
      <c r="D78" s="13" t="s">
        <v>27</v>
      </c>
      <c r="E78" s="13" t="s">
        <v>28</v>
      </c>
      <c r="F78" s="13" t="s">
        <v>27</v>
      </c>
      <c r="G78" s="13" t="s">
        <v>29</v>
      </c>
      <c r="H78" s="13" t="s">
        <v>28</v>
      </c>
      <c r="I78" s="15" t="s">
        <v>28</v>
      </c>
      <c r="J78" s="13" t="s">
        <v>27</v>
      </c>
      <c r="K78" s="13"/>
      <c r="L78" s="13"/>
      <c r="M78" s="13" t="s">
        <v>269</v>
      </c>
      <c r="N78" s="17"/>
      <c r="O78" s="17"/>
      <c r="P78" s="17"/>
      <c r="Q78" s="17"/>
      <c r="R78" s="17"/>
      <c r="S78" s="17"/>
      <c r="T78" s="17"/>
      <c r="U78" s="17"/>
      <c r="V78" s="18"/>
      <c r="W78" s="43"/>
      <c r="X78" s="17"/>
      <c r="Y78" s="17"/>
      <c r="Z78" s="17"/>
      <c r="AA78" s="17"/>
      <c r="AB78" s="17"/>
      <c r="AC78" s="43"/>
      <c r="AD78" s="43"/>
      <c r="AE78" s="43"/>
    </row>
    <row r="79" spans="1:31" s="21" customFormat="1" x14ac:dyDescent="0.3">
      <c r="A79" s="12">
        <v>45625</v>
      </c>
      <c r="B79" s="13" t="s">
        <v>37</v>
      </c>
      <c r="C79" s="14" t="s">
        <v>413</v>
      </c>
      <c r="D79" s="13" t="s">
        <v>27</v>
      </c>
      <c r="E79" s="13" t="s">
        <v>28</v>
      </c>
      <c r="F79" s="13" t="s">
        <v>27</v>
      </c>
      <c r="G79" s="13" t="s">
        <v>29</v>
      </c>
      <c r="H79" s="13" t="s">
        <v>28</v>
      </c>
      <c r="I79" s="15" t="s">
        <v>28</v>
      </c>
      <c r="J79" s="13" t="s">
        <v>27</v>
      </c>
      <c r="K79" s="13"/>
      <c r="L79" s="13" t="s">
        <v>415</v>
      </c>
      <c r="M79" s="13" t="s">
        <v>414</v>
      </c>
      <c r="N79" s="17"/>
      <c r="O79" s="17"/>
      <c r="P79" s="17"/>
      <c r="Q79" s="17"/>
      <c r="R79" s="17"/>
      <c r="S79" s="17"/>
      <c r="T79" s="17"/>
      <c r="U79" s="17"/>
      <c r="V79" s="18"/>
      <c r="W79" s="16" t="s">
        <v>49</v>
      </c>
      <c r="X79" s="17">
        <v>3300</v>
      </c>
      <c r="Y79" s="17">
        <v>28350</v>
      </c>
      <c r="Z79" s="17"/>
      <c r="AA79" s="33">
        <v>31000</v>
      </c>
      <c r="AB79" s="17">
        <v>31000</v>
      </c>
      <c r="AC79" s="43"/>
      <c r="AD79" s="43"/>
      <c r="AE79" s="43"/>
    </row>
    <row r="80" spans="1:31" s="21" customFormat="1" x14ac:dyDescent="0.3">
      <c r="A80" s="12">
        <v>45625</v>
      </c>
      <c r="B80" s="13" t="s">
        <v>55</v>
      </c>
      <c r="C80" s="14" t="s">
        <v>416</v>
      </c>
      <c r="D80" s="13" t="s">
        <v>27</v>
      </c>
      <c r="E80" s="13" t="s">
        <v>28</v>
      </c>
      <c r="F80" s="13" t="s">
        <v>27</v>
      </c>
      <c r="G80" s="13" t="s">
        <v>29</v>
      </c>
      <c r="H80" s="13" t="s">
        <v>28</v>
      </c>
      <c r="I80" s="15" t="s">
        <v>28</v>
      </c>
      <c r="J80" s="13" t="s">
        <v>27</v>
      </c>
      <c r="K80" s="13" t="s">
        <v>419</v>
      </c>
      <c r="L80" s="13"/>
      <c r="M80" s="13" t="s">
        <v>417</v>
      </c>
      <c r="N80" s="17"/>
      <c r="O80" s="17"/>
      <c r="P80" s="17"/>
      <c r="Q80" s="17"/>
      <c r="R80" s="17"/>
      <c r="S80" s="17"/>
      <c r="T80" s="17"/>
      <c r="U80" s="17">
        <v>42000</v>
      </c>
      <c r="V80" s="18"/>
      <c r="W80" s="16"/>
      <c r="X80" s="17"/>
      <c r="Y80" s="17"/>
      <c r="Z80" s="17"/>
      <c r="AA80" s="17"/>
      <c r="AB80" s="17"/>
      <c r="AC80" s="43"/>
      <c r="AD80" s="43"/>
      <c r="AE80" s="43"/>
    </row>
    <row r="81" spans="1:31" s="21" customFormat="1" x14ac:dyDescent="0.3">
      <c r="A81" s="12">
        <v>45625</v>
      </c>
      <c r="B81" s="13" t="s">
        <v>55</v>
      </c>
      <c r="C81" s="14" t="s">
        <v>416</v>
      </c>
      <c r="D81" s="13" t="s">
        <v>27</v>
      </c>
      <c r="E81" s="13" t="s">
        <v>28</v>
      </c>
      <c r="F81" s="13" t="s">
        <v>421</v>
      </c>
      <c r="G81" s="13" t="s">
        <v>29</v>
      </c>
      <c r="H81" s="13" t="s">
        <v>28</v>
      </c>
      <c r="I81" s="15" t="s">
        <v>421</v>
      </c>
      <c r="J81" s="13" t="s">
        <v>27</v>
      </c>
      <c r="K81" s="13" t="s">
        <v>420</v>
      </c>
      <c r="L81" s="13" t="s">
        <v>422</v>
      </c>
      <c r="M81" s="13" t="s">
        <v>65</v>
      </c>
      <c r="N81" s="17"/>
      <c r="O81" s="17"/>
      <c r="P81" s="17"/>
      <c r="Q81" s="17"/>
      <c r="R81" s="17"/>
      <c r="S81" s="17"/>
      <c r="T81" s="17"/>
      <c r="U81" s="17">
        <v>19800</v>
      </c>
      <c r="V81" s="18"/>
      <c r="W81" s="16"/>
      <c r="X81" s="17"/>
      <c r="Y81" s="17"/>
      <c r="Z81" s="17"/>
      <c r="AA81" s="17"/>
      <c r="AB81" s="17"/>
      <c r="AC81" s="43"/>
      <c r="AD81" s="43"/>
      <c r="AE81" s="43"/>
    </row>
    <row r="82" spans="1:31" s="21" customFormat="1" x14ac:dyDescent="0.3">
      <c r="A82" s="12">
        <v>45625</v>
      </c>
      <c r="B82" s="13" t="s">
        <v>55</v>
      </c>
      <c r="C82" s="14" t="s">
        <v>416</v>
      </c>
      <c r="D82" s="13" t="s">
        <v>27</v>
      </c>
      <c r="E82" s="13" t="s">
        <v>28</v>
      </c>
      <c r="F82" s="13" t="s">
        <v>27</v>
      </c>
      <c r="G82" s="13" t="s">
        <v>29</v>
      </c>
      <c r="H82" s="13" t="s">
        <v>28</v>
      </c>
      <c r="I82" s="15" t="s">
        <v>28</v>
      </c>
      <c r="J82" s="13" t="s">
        <v>27</v>
      </c>
      <c r="K82" s="13" t="s">
        <v>419</v>
      </c>
      <c r="L82" s="13"/>
      <c r="M82" s="13" t="s">
        <v>48</v>
      </c>
      <c r="N82" s="17"/>
      <c r="O82" s="17"/>
      <c r="P82" s="17"/>
      <c r="Q82" s="17"/>
      <c r="R82" s="17"/>
      <c r="S82" s="17"/>
      <c r="T82" s="17"/>
      <c r="U82" s="17">
        <v>21000</v>
      </c>
      <c r="V82" s="18"/>
      <c r="W82" s="16"/>
      <c r="X82" s="17"/>
      <c r="Y82" s="17"/>
      <c r="Z82" s="17"/>
      <c r="AA82" s="17"/>
      <c r="AB82" s="17"/>
      <c r="AC82" s="43"/>
      <c r="AD82" s="43"/>
      <c r="AE82" s="43"/>
    </row>
    <row r="83" spans="1:31" s="21" customFormat="1" x14ac:dyDescent="0.3">
      <c r="A83" s="12">
        <v>45625</v>
      </c>
      <c r="B83" s="13" t="s">
        <v>55</v>
      </c>
      <c r="C83" s="14" t="s">
        <v>416</v>
      </c>
      <c r="D83" s="13" t="s">
        <v>27</v>
      </c>
      <c r="E83" s="13" t="s">
        <v>28</v>
      </c>
      <c r="F83" s="15" t="s">
        <v>421</v>
      </c>
      <c r="G83" s="13" t="s">
        <v>29</v>
      </c>
      <c r="H83" s="13" t="s">
        <v>28</v>
      </c>
      <c r="I83" s="15" t="s">
        <v>421</v>
      </c>
      <c r="J83" s="13" t="s">
        <v>27</v>
      </c>
      <c r="K83" s="13" t="s">
        <v>420</v>
      </c>
      <c r="L83" s="13" t="s">
        <v>243</v>
      </c>
      <c r="M83" s="13" t="s">
        <v>418</v>
      </c>
      <c r="N83" s="17"/>
      <c r="O83" s="17"/>
      <c r="P83" s="17"/>
      <c r="Q83" s="17"/>
      <c r="R83" s="17"/>
      <c r="S83" s="17"/>
      <c r="T83" s="17"/>
      <c r="U83" s="17">
        <v>20000</v>
      </c>
      <c r="V83" s="18"/>
      <c r="W83" s="16" t="s">
        <v>67</v>
      </c>
      <c r="X83" s="17">
        <v>7800</v>
      </c>
      <c r="Y83" s="33">
        <v>95000</v>
      </c>
      <c r="Z83" s="17"/>
      <c r="AA83" s="17"/>
      <c r="AB83" s="17">
        <v>95000</v>
      </c>
      <c r="AC83" s="43"/>
      <c r="AD83" s="43"/>
      <c r="AE83" s="43"/>
    </row>
    <row r="84" spans="1:31" s="21" customFormat="1" x14ac:dyDescent="0.3">
      <c r="A84" s="12">
        <v>45626</v>
      </c>
      <c r="B84" s="13" t="s">
        <v>37</v>
      </c>
      <c r="C84" s="14" t="s">
        <v>424</v>
      </c>
      <c r="D84" s="13" t="s">
        <v>27</v>
      </c>
      <c r="E84" s="13" t="s">
        <v>28</v>
      </c>
      <c r="F84" s="13" t="s">
        <v>27</v>
      </c>
      <c r="G84" s="13" t="s">
        <v>29</v>
      </c>
      <c r="H84" s="13" t="s">
        <v>28</v>
      </c>
      <c r="I84" s="15" t="s">
        <v>28</v>
      </c>
      <c r="J84" s="13" t="s">
        <v>27</v>
      </c>
      <c r="K84" s="13" t="s">
        <v>425</v>
      </c>
      <c r="L84" s="13" t="s">
        <v>426</v>
      </c>
      <c r="M84" s="13" t="s">
        <v>427</v>
      </c>
      <c r="N84" s="17"/>
      <c r="O84" s="17"/>
      <c r="P84" s="17"/>
      <c r="Q84" s="17"/>
      <c r="R84" s="17"/>
      <c r="S84" s="17"/>
      <c r="T84" s="17"/>
      <c r="U84" s="17">
        <v>21000</v>
      </c>
      <c r="V84" s="18"/>
      <c r="W84" s="16" t="s">
        <v>49</v>
      </c>
      <c r="X84" s="17">
        <v>3900</v>
      </c>
      <c r="Y84" s="17">
        <v>39000</v>
      </c>
      <c r="Z84" s="17"/>
      <c r="AA84" s="33">
        <v>42000</v>
      </c>
      <c r="AB84" s="17">
        <v>42000</v>
      </c>
      <c r="AC84" s="43"/>
      <c r="AD84" s="43"/>
      <c r="AE84" s="43"/>
    </row>
    <row r="85" spans="1:31" s="21" customFormat="1" x14ac:dyDescent="0.3">
      <c r="A85" s="12">
        <v>45626</v>
      </c>
      <c r="B85" s="13" t="s">
        <v>37</v>
      </c>
      <c r="C85" s="14" t="s">
        <v>424</v>
      </c>
      <c r="D85" s="13" t="s">
        <v>27</v>
      </c>
      <c r="E85" s="13" t="s">
        <v>28</v>
      </c>
      <c r="F85" s="13" t="s">
        <v>27</v>
      </c>
      <c r="G85" s="13" t="s">
        <v>29</v>
      </c>
      <c r="H85" s="13" t="s">
        <v>28</v>
      </c>
      <c r="I85" s="15" t="s">
        <v>28</v>
      </c>
      <c r="J85" s="13" t="s">
        <v>27</v>
      </c>
      <c r="K85" s="13"/>
      <c r="L85" s="13"/>
      <c r="M85" s="13" t="s">
        <v>48</v>
      </c>
      <c r="N85" s="17"/>
      <c r="O85" s="17"/>
      <c r="P85" s="17"/>
      <c r="Q85" s="17"/>
      <c r="R85" s="17"/>
      <c r="S85" s="17"/>
      <c r="T85" s="17"/>
      <c r="U85" s="17" t="s">
        <v>428</v>
      </c>
      <c r="V85" s="18"/>
      <c r="W85" s="16"/>
      <c r="X85" s="43"/>
      <c r="Y85" s="17"/>
      <c r="Z85" s="17"/>
      <c r="AA85" s="17"/>
      <c r="AB85" s="17"/>
      <c r="AC85" s="43"/>
      <c r="AD85" s="43"/>
      <c r="AE85" s="43"/>
    </row>
    <row r="86" spans="1:31" s="21" customFormat="1" x14ac:dyDescent="0.3">
      <c r="A86" s="12">
        <v>45626</v>
      </c>
      <c r="B86" s="13" t="s">
        <v>33</v>
      </c>
      <c r="C86" s="14" t="s">
        <v>429</v>
      </c>
      <c r="D86" s="13" t="s">
        <v>27</v>
      </c>
      <c r="E86" s="13" t="s">
        <v>28</v>
      </c>
      <c r="F86" s="13" t="s">
        <v>27</v>
      </c>
      <c r="G86" s="13" t="s">
        <v>29</v>
      </c>
      <c r="H86" s="13" t="s">
        <v>27</v>
      </c>
      <c r="I86" s="15" t="s">
        <v>28</v>
      </c>
      <c r="J86" s="13" t="s">
        <v>27</v>
      </c>
      <c r="K86" s="13" t="s">
        <v>457</v>
      </c>
      <c r="L86" s="13" t="s">
        <v>430</v>
      </c>
      <c r="M86" s="13" t="s">
        <v>431</v>
      </c>
      <c r="N86" s="17"/>
      <c r="O86" s="17"/>
      <c r="P86" s="17"/>
      <c r="Q86" s="17"/>
      <c r="R86" s="17"/>
      <c r="S86" s="17"/>
      <c r="T86" s="17"/>
      <c r="U86" s="17">
        <v>15000</v>
      </c>
      <c r="V86" s="18"/>
      <c r="W86" s="43" t="s">
        <v>49</v>
      </c>
      <c r="X86" s="17"/>
      <c r="Y86" s="33">
        <v>15000</v>
      </c>
      <c r="Z86" s="17"/>
      <c r="AA86" s="33">
        <v>5500</v>
      </c>
      <c r="AB86" s="17">
        <v>15500</v>
      </c>
      <c r="AC86" s="43"/>
      <c r="AD86" s="43"/>
      <c r="AE86" s="43"/>
    </row>
    <row r="87" spans="1:31" s="21" customFormat="1" x14ac:dyDescent="0.3">
      <c r="A87" s="12">
        <v>45626</v>
      </c>
      <c r="B87" s="13" t="s">
        <v>33</v>
      </c>
      <c r="C87" s="14" t="s">
        <v>429</v>
      </c>
      <c r="D87" s="13" t="s">
        <v>27</v>
      </c>
      <c r="E87" s="13" t="s">
        <v>28</v>
      </c>
      <c r="F87" s="13" t="s">
        <v>432</v>
      </c>
      <c r="G87" s="13" t="s">
        <v>29</v>
      </c>
      <c r="H87" s="13" t="s">
        <v>28</v>
      </c>
      <c r="I87" s="15" t="s">
        <v>28</v>
      </c>
      <c r="J87" s="13" t="s">
        <v>27</v>
      </c>
      <c r="K87" s="13" t="s">
        <v>312</v>
      </c>
      <c r="L87" s="13" t="s">
        <v>434</v>
      </c>
      <c r="M87" s="13" t="s">
        <v>134</v>
      </c>
      <c r="N87" s="17"/>
      <c r="O87" s="17"/>
      <c r="P87" s="17"/>
      <c r="Q87" s="17"/>
      <c r="R87" s="17"/>
      <c r="S87" s="17"/>
      <c r="T87" s="17"/>
      <c r="U87" s="17">
        <v>4800</v>
      </c>
      <c r="V87" s="18"/>
      <c r="W87" s="16" t="s">
        <v>49</v>
      </c>
      <c r="X87" s="17"/>
      <c r="Y87" s="17">
        <v>4400</v>
      </c>
      <c r="Z87" s="17"/>
      <c r="AA87" s="33">
        <v>4400</v>
      </c>
      <c r="AB87" s="17">
        <v>4400</v>
      </c>
      <c r="AC87" s="43"/>
      <c r="AD87" s="43"/>
      <c r="AE87" s="43"/>
    </row>
    <row r="88" spans="1:31" s="21" customFormat="1" x14ac:dyDescent="0.3">
      <c r="A88" s="12">
        <v>45626</v>
      </c>
      <c r="B88" s="13" t="s">
        <v>33</v>
      </c>
      <c r="C88" s="14" t="s">
        <v>433</v>
      </c>
      <c r="D88" s="13" t="s">
        <v>27</v>
      </c>
      <c r="E88" s="13" t="s">
        <v>28</v>
      </c>
      <c r="F88" s="13" t="s">
        <v>27</v>
      </c>
      <c r="G88" s="13" t="s">
        <v>29</v>
      </c>
      <c r="H88" s="13" t="s">
        <v>28</v>
      </c>
      <c r="I88" s="15" t="s">
        <v>28</v>
      </c>
      <c r="J88" s="13" t="s">
        <v>27</v>
      </c>
      <c r="K88" s="13"/>
      <c r="L88" s="13"/>
      <c r="M88" s="13" t="s">
        <v>436</v>
      </c>
      <c r="N88" s="17"/>
      <c r="O88" s="17"/>
      <c r="P88" s="17"/>
      <c r="Q88" s="17"/>
      <c r="R88" s="17"/>
      <c r="S88" s="17"/>
      <c r="T88" s="17"/>
      <c r="U88" s="17">
        <v>29000</v>
      </c>
      <c r="V88" s="18"/>
      <c r="W88" s="16" t="s">
        <v>49</v>
      </c>
      <c r="X88" s="17"/>
      <c r="Y88" s="17"/>
      <c r="Z88" s="17"/>
      <c r="AA88" s="17"/>
      <c r="AB88" s="17"/>
      <c r="AC88" s="43"/>
      <c r="AD88" s="43"/>
      <c r="AE88" s="43"/>
    </row>
    <row r="89" spans="1:31" s="21" customFormat="1" x14ac:dyDescent="0.3">
      <c r="A89" s="12">
        <v>45626</v>
      </c>
      <c r="B89" s="13" t="s">
        <v>33</v>
      </c>
      <c r="C89" s="14" t="s">
        <v>433</v>
      </c>
      <c r="D89" s="13" t="s">
        <v>27</v>
      </c>
      <c r="E89" s="13" t="s">
        <v>28</v>
      </c>
      <c r="F89" s="13" t="s">
        <v>27</v>
      </c>
      <c r="G89" s="13" t="s">
        <v>29</v>
      </c>
      <c r="H89" s="13" t="s">
        <v>28</v>
      </c>
      <c r="I89" s="15" t="s">
        <v>28</v>
      </c>
      <c r="J89" s="13" t="s">
        <v>27</v>
      </c>
      <c r="K89" s="13"/>
      <c r="L89" s="13" t="s">
        <v>435</v>
      </c>
      <c r="M89" s="13" t="s">
        <v>384</v>
      </c>
      <c r="N89" s="17"/>
      <c r="O89" s="17"/>
      <c r="P89" s="17"/>
      <c r="Q89" s="17"/>
      <c r="R89" s="17"/>
      <c r="S89" s="17"/>
      <c r="T89" s="17"/>
      <c r="U89" s="17">
        <v>18000</v>
      </c>
      <c r="V89" s="18"/>
      <c r="W89" s="16" t="s">
        <v>49</v>
      </c>
      <c r="X89" s="17">
        <v>3900</v>
      </c>
      <c r="Y89" s="17">
        <v>43100</v>
      </c>
      <c r="Z89" s="17"/>
      <c r="AA89" s="17">
        <v>47000</v>
      </c>
      <c r="AB89" s="17">
        <v>47000</v>
      </c>
      <c r="AC89" s="43"/>
      <c r="AD89" s="43"/>
      <c r="AE89" s="43"/>
    </row>
    <row r="90" spans="1:31" s="21" customFormat="1" x14ac:dyDescent="0.3">
      <c r="A90" s="12">
        <v>45626</v>
      </c>
      <c r="B90" s="13" t="s">
        <v>55</v>
      </c>
      <c r="C90" s="14" t="s">
        <v>407</v>
      </c>
      <c r="D90" s="13" t="s">
        <v>27</v>
      </c>
      <c r="E90" s="13" t="s">
        <v>28</v>
      </c>
      <c r="F90" s="13" t="s">
        <v>394</v>
      </c>
      <c r="G90" s="13" t="s">
        <v>29</v>
      </c>
      <c r="H90" s="13" t="s">
        <v>28</v>
      </c>
      <c r="I90" s="15" t="s">
        <v>394</v>
      </c>
      <c r="J90" s="13" t="s">
        <v>27</v>
      </c>
      <c r="K90" s="13"/>
      <c r="L90" s="13"/>
      <c r="M90" s="13" t="s">
        <v>42</v>
      </c>
      <c r="N90" s="17"/>
      <c r="O90" s="17"/>
      <c r="P90" s="17"/>
      <c r="Q90" s="17"/>
      <c r="R90" s="17"/>
      <c r="S90" s="17"/>
      <c r="T90" s="17"/>
      <c r="U90" s="17">
        <v>20000</v>
      </c>
      <c r="V90" s="18"/>
      <c r="W90" s="16"/>
      <c r="X90" s="17"/>
      <c r="Y90" s="17"/>
      <c r="Z90" s="17"/>
      <c r="AA90" s="17"/>
      <c r="AB90" s="17"/>
      <c r="AC90" s="43"/>
      <c r="AD90" s="43"/>
      <c r="AE90" s="43"/>
    </row>
    <row r="91" spans="1:31" s="21" customFormat="1" x14ac:dyDescent="0.3">
      <c r="A91" s="12">
        <v>45626</v>
      </c>
      <c r="B91" s="13" t="s">
        <v>55</v>
      </c>
      <c r="C91" s="14" t="s">
        <v>407</v>
      </c>
      <c r="D91" s="13" t="s">
        <v>27</v>
      </c>
      <c r="E91" s="13" t="s">
        <v>28</v>
      </c>
      <c r="F91" s="13" t="s">
        <v>394</v>
      </c>
      <c r="G91" s="13" t="s">
        <v>29</v>
      </c>
      <c r="H91" s="13" t="s">
        <v>28</v>
      </c>
      <c r="I91" s="15" t="s">
        <v>394</v>
      </c>
      <c r="J91" s="13" t="s">
        <v>27</v>
      </c>
      <c r="K91" s="13"/>
      <c r="L91" s="13" t="s">
        <v>422</v>
      </c>
      <c r="M91" s="13" t="s">
        <v>384</v>
      </c>
      <c r="N91" s="17"/>
      <c r="O91" s="17"/>
      <c r="P91" s="17"/>
      <c r="Q91" s="17"/>
      <c r="R91" s="17"/>
      <c r="S91" s="17"/>
      <c r="T91" s="17"/>
      <c r="U91" s="17">
        <v>18000</v>
      </c>
      <c r="V91" s="18"/>
      <c r="W91" s="16"/>
      <c r="X91" s="17"/>
      <c r="Y91" s="17"/>
      <c r="Z91" s="17"/>
      <c r="AA91" s="17"/>
      <c r="AB91" s="17"/>
      <c r="AC91" s="43"/>
      <c r="AD91" s="43"/>
      <c r="AE91" s="43"/>
    </row>
    <row r="92" spans="1:31" s="21" customFormat="1" x14ac:dyDescent="0.3">
      <c r="A92" s="12">
        <v>45626</v>
      </c>
      <c r="B92" s="13" t="s">
        <v>55</v>
      </c>
      <c r="C92" s="14" t="s">
        <v>407</v>
      </c>
      <c r="D92" s="13" t="s">
        <v>27</v>
      </c>
      <c r="E92" s="13" t="s">
        <v>28</v>
      </c>
      <c r="F92" s="13" t="s">
        <v>394</v>
      </c>
      <c r="G92" s="13" t="s">
        <v>29</v>
      </c>
      <c r="H92" s="13" t="s">
        <v>28</v>
      </c>
      <c r="I92" s="15" t="s">
        <v>394</v>
      </c>
      <c r="J92" s="13" t="s">
        <v>27</v>
      </c>
      <c r="K92" s="13"/>
      <c r="L92" s="13"/>
      <c r="M92" s="13" t="s">
        <v>231</v>
      </c>
      <c r="N92" s="17"/>
      <c r="O92" s="17"/>
      <c r="P92" s="17"/>
      <c r="Q92" s="17"/>
      <c r="R92" s="17"/>
      <c r="S92" s="17"/>
      <c r="T92" s="17"/>
      <c r="U92" s="17">
        <v>22000</v>
      </c>
      <c r="V92" s="18"/>
      <c r="W92" s="16" t="s">
        <v>49</v>
      </c>
      <c r="X92" s="17"/>
      <c r="Y92" s="17">
        <v>63500</v>
      </c>
      <c r="Z92" s="19"/>
      <c r="AA92" s="20">
        <v>70000</v>
      </c>
      <c r="AB92" s="19" t="s">
        <v>444</v>
      </c>
      <c r="AC92" s="43"/>
      <c r="AD92" s="43"/>
      <c r="AE92" s="43"/>
    </row>
    <row r="93" spans="1:31" s="21" customFormat="1" x14ac:dyDescent="0.3">
      <c r="A93" s="12">
        <v>45626</v>
      </c>
      <c r="B93" s="13" t="s">
        <v>55</v>
      </c>
      <c r="C93" s="14" t="s">
        <v>407</v>
      </c>
      <c r="D93" s="13" t="s">
        <v>27</v>
      </c>
      <c r="E93" s="13" t="s">
        <v>28</v>
      </c>
      <c r="F93" s="13" t="s">
        <v>394</v>
      </c>
      <c r="G93" s="13" t="s">
        <v>29</v>
      </c>
      <c r="H93" s="13" t="s">
        <v>28</v>
      </c>
      <c r="I93" s="15" t="s">
        <v>394</v>
      </c>
      <c r="J93" s="13" t="s">
        <v>27</v>
      </c>
      <c r="K93" s="13" t="s">
        <v>294</v>
      </c>
      <c r="L93" s="13" t="s">
        <v>437</v>
      </c>
      <c r="M93" s="13" t="s">
        <v>230</v>
      </c>
      <c r="N93" s="17"/>
      <c r="O93" s="17"/>
      <c r="P93" s="17"/>
      <c r="Q93" s="17"/>
      <c r="R93" s="17"/>
      <c r="S93" s="17"/>
      <c r="T93" s="17"/>
      <c r="U93" s="17">
        <v>14000</v>
      </c>
      <c r="V93" s="18"/>
      <c r="W93" s="16" t="s">
        <v>67</v>
      </c>
      <c r="X93" s="17">
        <v>3900</v>
      </c>
      <c r="Y93" s="33">
        <v>6000</v>
      </c>
      <c r="Z93" s="19"/>
      <c r="AA93" s="19"/>
      <c r="AB93" s="19"/>
      <c r="AC93" s="43"/>
      <c r="AD93" s="43"/>
      <c r="AE93" s="43"/>
    </row>
    <row r="94" spans="1:31" s="21" customFormat="1" x14ac:dyDescent="0.3">
      <c r="A94" s="12">
        <v>45626</v>
      </c>
      <c r="B94" s="13" t="s">
        <v>33</v>
      </c>
      <c r="C94" s="14" t="s">
        <v>438</v>
      </c>
      <c r="D94" s="13" t="s">
        <v>27</v>
      </c>
      <c r="E94" s="13" t="s">
        <v>28</v>
      </c>
      <c r="F94" s="13" t="s">
        <v>432</v>
      </c>
      <c r="G94" s="13" t="s">
        <v>29</v>
      </c>
      <c r="H94" s="13" t="s">
        <v>28</v>
      </c>
      <c r="I94" s="15" t="s">
        <v>28</v>
      </c>
      <c r="J94" s="13" t="s">
        <v>27</v>
      </c>
      <c r="K94" s="45" t="s">
        <v>312</v>
      </c>
      <c r="L94" s="13" t="s">
        <v>439</v>
      </c>
      <c r="M94" s="13" t="s">
        <v>440</v>
      </c>
      <c r="N94" s="17"/>
      <c r="O94" s="17"/>
      <c r="P94" s="17"/>
      <c r="Q94" s="17"/>
      <c r="R94" s="17"/>
      <c r="S94" s="17"/>
      <c r="T94" s="17"/>
      <c r="U94" s="17">
        <v>15800</v>
      </c>
      <c r="V94" s="18"/>
      <c r="W94" s="16" t="s">
        <v>49</v>
      </c>
      <c r="X94" s="17"/>
      <c r="Y94" s="17">
        <v>15800</v>
      </c>
      <c r="Z94" s="19"/>
      <c r="AA94" s="20">
        <v>15800</v>
      </c>
      <c r="AB94" s="19">
        <v>15800</v>
      </c>
      <c r="AC94" s="43"/>
      <c r="AD94" s="43"/>
      <c r="AE94" s="43"/>
    </row>
    <row r="95" spans="1:31" s="21" customFormat="1" x14ac:dyDescent="0.3">
      <c r="A95" s="12">
        <v>45626</v>
      </c>
      <c r="B95" s="13" t="s">
        <v>55</v>
      </c>
      <c r="C95" s="14" t="s">
        <v>441</v>
      </c>
      <c r="D95" s="13" t="s">
        <v>27</v>
      </c>
      <c r="E95" s="13" t="s">
        <v>28</v>
      </c>
      <c r="F95" s="15" t="s">
        <v>421</v>
      </c>
      <c r="G95" s="13" t="s">
        <v>29</v>
      </c>
      <c r="H95" s="13" t="s">
        <v>28</v>
      </c>
      <c r="I95" s="15" t="s">
        <v>421</v>
      </c>
      <c r="J95" s="13" t="s">
        <v>27</v>
      </c>
      <c r="K95" s="13" t="s">
        <v>420</v>
      </c>
      <c r="L95" s="13" t="s">
        <v>422</v>
      </c>
      <c r="M95" s="13" t="s">
        <v>132</v>
      </c>
      <c r="N95" s="17"/>
      <c r="O95" s="17"/>
      <c r="P95" s="17"/>
      <c r="Q95" s="17"/>
      <c r="R95" s="17"/>
      <c r="S95" s="17"/>
      <c r="T95" s="17"/>
      <c r="U95" s="17">
        <v>12800</v>
      </c>
      <c r="V95" s="18"/>
      <c r="W95" s="16"/>
      <c r="X95" s="17"/>
      <c r="Y95" s="17"/>
      <c r="Z95" s="19"/>
      <c r="AA95" s="19"/>
      <c r="AB95" s="19"/>
      <c r="AC95" s="43"/>
      <c r="AD95" s="43"/>
      <c r="AE95" s="43"/>
    </row>
    <row r="96" spans="1:31" s="21" customFormat="1" x14ac:dyDescent="0.3">
      <c r="A96" s="12">
        <v>45626</v>
      </c>
      <c r="B96" s="13" t="s">
        <v>55</v>
      </c>
      <c r="C96" s="14" t="s">
        <v>441</v>
      </c>
      <c r="D96" s="13" t="s">
        <v>27</v>
      </c>
      <c r="E96" s="13" t="s">
        <v>28</v>
      </c>
      <c r="F96" s="15" t="s">
        <v>421</v>
      </c>
      <c r="G96" s="13" t="s">
        <v>29</v>
      </c>
      <c r="H96" s="13" t="s">
        <v>28</v>
      </c>
      <c r="I96" s="15" t="s">
        <v>421</v>
      </c>
      <c r="J96" s="13" t="s">
        <v>27</v>
      </c>
      <c r="K96" s="13" t="s">
        <v>420</v>
      </c>
      <c r="L96" s="13" t="s">
        <v>422</v>
      </c>
      <c r="M96" s="13" t="s">
        <v>442</v>
      </c>
      <c r="N96" s="17"/>
      <c r="O96" s="17"/>
      <c r="P96" s="17"/>
      <c r="Q96" s="17"/>
      <c r="R96" s="17"/>
      <c r="S96" s="17"/>
      <c r="T96" s="17"/>
      <c r="U96" s="17">
        <v>8500</v>
      </c>
      <c r="V96" s="18"/>
      <c r="W96" s="16"/>
      <c r="X96" s="17"/>
      <c r="Y96" s="17"/>
      <c r="Z96" s="19"/>
      <c r="AA96" s="19"/>
      <c r="AB96" s="19"/>
      <c r="AC96" s="43"/>
      <c r="AD96" s="43"/>
      <c r="AE96" s="43"/>
    </row>
    <row r="97" spans="1:31" s="21" customFormat="1" x14ac:dyDescent="0.3">
      <c r="A97" s="12">
        <v>45626</v>
      </c>
      <c r="B97" s="13" t="s">
        <v>55</v>
      </c>
      <c r="C97" s="14" t="s">
        <v>441</v>
      </c>
      <c r="D97" s="13" t="s">
        <v>27</v>
      </c>
      <c r="E97" s="13" t="s">
        <v>28</v>
      </c>
      <c r="F97" s="15" t="s">
        <v>421</v>
      </c>
      <c r="G97" s="13" t="s">
        <v>29</v>
      </c>
      <c r="H97" s="13" t="s">
        <v>28</v>
      </c>
      <c r="I97" s="15" t="s">
        <v>421</v>
      </c>
      <c r="J97" s="13" t="s">
        <v>27</v>
      </c>
      <c r="K97" s="13" t="s">
        <v>420</v>
      </c>
      <c r="L97" s="13" t="s">
        <v>443</v>
      </c>
      <c r="M97" s="13" t="s">
        <v>120</v>
      </c>
      <c r="N97" s="17"/>
      <c r="O97" s="17"/>
      <c r="P97" s="17"/>
      <c r="Q97" s="17"/>
      <c r="R97" s="17"/>
      <c r="S97" s="17"/>
      <c r="T97" s="17"/>
      <c r="U97" s="17">
        <v>6500</v>
      </c>
      <c r="V97" s="18"/>
      <c r="W97" s="16" t="s">
        <v>49</v>
      </c>
      <c r="X97" s="17">
        <v>3300</v>
      </c>
      <c r="Y97" s="17">
        <v>24500</v>
      </c>
      <c r="Z97" s="19"/>
      <c r="AA97" s="20">
        <v>26700</v>
      </c>
      <c r="AB97" s="19">
        <v>26700</v>
      </c>
      <c r="AC97" s="43"/>
      <c r="AD97" s="43"/>
      <c r="AE97" s="43"/>
    </row>
    <row r="98" spans="1:31" s="21" customFormat="1" x14ac:dyDescent="0.3">
      <c r="A98" s="12"/>
      <c r="B98" s="13"/>
      <c r="C98" s="14"/>
      <c r="D98" s="13"/>
      <c r="E98" s="13"/>
      <c r="F98" s="13"/>
      <c r="G98" s="13"/>
      <c r="H98" s="13"/>
      <c r="I98" s="15"/>
      <c r="J98" s="13"/>
      <c r="K98" s="13"/>
      <c r="L98" s="13"/>
      <c r="M98" s="13"/>
      <c r="N98" s="17"/>
      <c r="O98" s="17"/>
      <c r="P98" s="17"/>
      <c r="Q98" s="17"/>
      <c r="R98" s="17"/>
      <c r="S98" s="17"/>
      <c r="T98" s="17"/>
      <c r="U98" s="17"/>
      <c r="V98" s="18"/>
      <c r="W98" s="16"/>
      <c r="X98" s="17"/>
      <c r="Y98" s="17"/>
      <c r="Z98" s="19"/>
      <c r="AA98" s="19"/>
      <c r="AB98" s="19"/>
      <c r="AC98" s="43"/>
      <c r="AD98" s="43"/>
      <c r="AE98" s="43"/>
    </row>
    <row r="99" spans="1:31" s="21" customFormat="1" x14ac:dyDescent="0.3">
      <c r="A99" s="22"/>
      <c r="B99" s="13"/>
      <c r="C99" s="14"/>
      <c r="D99" s="13"/>
      <c r="E99" s="13"/>
      <c r="F99" s="13"/>
      <c r="G99" s="13"/>
      <c r="H99" s="13"/>
      <c r="I99" s="15"/>
      <c r="J99" s="13"/>
      <c r="K99" s="13"/>
      <c r="L99" s="16"/>
      <c r="M99" s="13"/>
      <c r="N99" s="17"/>
      <c r="O99" s="17"/>
      <c r="P99" s="17"/>
      <c r="Q99" s="17"/>
      <c r="R99" s="17"/>
      <c r="S99" s="17"/>
      <c r="T99" s="17"/>
      <c r="U99" s="17"/>
      <c r="V99" s="16"/>
      <c r="W99" s="16"/>
      <c r="X99" s="17"/>
      <c r="Y99" s="17"/>
      <c r="Z99" s="19"/>
      <c r="AA99" s="19"/>
      <c r="AB99" s="19"/>
      <c r="AC99" s="43"/>
      <c r="AD99" s="43"/>
      <c r="AE99" s="43"/>
    </row>
    <row r="100" spans="1:31" x14ac:dyDescent="0.3">
      <c r="X100" s="29" t="s">
        <v>31</v>
      </c>
      <c r="Y100" s="30">
        <f>SUM(Y2:Y99)</f>
        <v>1862475</v>
      </c>
    </row>
    <row r="101" spans="1:31" ht="3.75" customHeight="1" x14ac:dyDescent="0.3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 spans="1:31" x14ac:dyDescent="0.3">
      <c r="W102" s="29" t="s">
        <v>193</v>
      </c>
      <c r="X102" s="30" t="s">
        <v>194</v>
      </c>
      <c r="Y102" s="30" t="s">
        <v>445</v>
      </c>
    </row>
    <row r="103" spans="1:31" x14ac:dyDescent="0.3">
      <c r="Y103" s="32"/>
    </row>
    <row r="121" spans="1:1" x14ac:dyDescent="0.3">
      <c r="A121" t="s">
        <v>32</v>
      </c>
    </row>
  </sheetData>
  <autoFilter ref="A1:AB125" xr:uid="{00000000-0001-0000-0000-000000000000}"/>
  <phoneticPr fontId="6" type="noConversion"/>
  <conditionalFormatting sqref="A1:Y1 D2:K11 V2:V98 K4:K32 D4:E99 L21:L98 K42:K99">
    <cfRule type="containsText" dxfId="35" priority="7" operator="containsText" text="hariç">
      <formula>NOT(ISERROR(SEARCH("hariç",A1)))</formula>
    </cfRule>
  </conditionalFormatting>
  <conditionalFormatting sqref="D12:F12 H12:K12 G12:G15">
    <cfRule type="containsText" dxfId="34" priority="4" operator="containsText" text="hariç">
      <formula>NOT(ISERROR(SEARCH("hariç",D12)))</formula>
    </cfRule>
  </conditionalFormatting>
  <conditionalFormatting sqref="D20:K20 D21:J21">
    <cfRule type="containsText" dxfId="33" priority="2" operator="containsText" text="hariç">
      <formula>NOT(ISERROR(SEARCH("hariç",D20)))</formula>
    </cfRule>
  </conditionalFormatting>
  <conditionalFormatting sqref="L5">
    <cfRule type="containsText" dxfId="32" priority="1" operator="containsText" text="hariç">
      <formula>NOT(ISERROR(SEARCH("hariç",L5)))</formula>
    </cfRule>
  </conditionalFormatting>
  <conditionalFormatting sqref="L17:L19">
    <cfRule type="containsText" dxfId="31" priority="3" operator="containsText" text="hariç">
      <formula>NOT(ISERROR(SEARCH("hariç",L17)))</formula>
    </cfRule>
  </conditionalFormatting>
  <conditionalFormatting sqref="X102:Y102">
    <cfRule type="containsText" dxfId="30" priority="5" operator="containsText" text="hariç">
      <formula>NOT(ISERROR(SEARCH("hariç",X102)))</formula>
    </cfRule>
  </conditionalFormatting>
  <conditionalFormatting sqref="Y100">
    <cfRule type="containsText" dxfId="29" priority="6" operator="containsText" text="hariç">
      <formula>NOT(ISERROR(SEARCH("hariç",Y100)))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D44C-1C4D-4739-9C34-B753B9020513}">
  <dimension ref="A1:AG252"/>
  <sheetViews>
    <sheetView topLeftCell="A5" zoomScale="68" zoomScaleNormal="68" workbookViewId="0">
      <selection sqref="A1:XFD1048576"/>
    </sheetView>
  </sheetViews>
  <sheetFormatPr defaultRowHeight="14.4" x14ac:dyDescent="0.3"/>
  <cols>
    <col min="1" max="1" width="14" customWidth="1"/>
    <col min="2" max="2" width="7.6640625" customWidth="1"/>
    <col min="3" max="3" width="25.6640625" customWidth="1"/>
    <col min="4" max="4" width="9.6640625" customWidth="1"/>
    <col min="5" max="5" width="7.6640625" customWidth="1"/>
    <col min="6" max="6" width="11.5546875" customWidth="1"/>
    <col min="7" max="7" width="14.33203125" customWidth="1"/>
    <col min="8" max="10" width="9.6640625" customWidth="1"/>
    <col min="11" max="11" width="47.109375" customWidth="1"/>
    <col min="12" max="12" width="34.33203125" customWidth="1"/>
    <col min="13" max="13" width="19.6640625" customWidth="1"/>
    <col min="14" max="16" width="11.6640625" hidden="1" customWidth="1"/>
    <col min="17" max="17" width="9.6640625" hidden="1" customWidth="1"/>
    <col min="18" max="20" width="11.6640625" hidden="1" customWidth="1"/>
    <col min="21" max="21" width="11.6640625" customWidth="1"/>
    <col min="22" max="22" width="11.6640625" hidden="1" customWidth="1"/>
    <col min="23" max="23" width="12.44140625" customWidth="1"/>
    <col min="24" max="24" width="11.6640625" customWidth="1"/>
    <col min="25" max="25" width="15.6640625" customWidth="1"/>
    <col min="26" max="27" width="11.6640625" customWidth="1"/>
    <col min="28" max="28" width="15.5546875" customWidth="1"/>
  </cols>
  <sheetData>
    <row r="1" spans="1:28" ht="41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475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474</v>
      </c>
      <c r="AA1" s="2" t="s">
        <v>476</v>
      </c>
      <c r="AB1" s="2" t="s">
        <v>477</v>
      </c>
    </row>
    <row r="2" spans="1:28" x14ac:dyDescent="0.3">
      <c r="A2" s="58">
        <v>45627</v>
      </c>
      <c r="B2" s="59" t="s">
        <v>37</v>
      </c>
      <c r="C2" s="59" t="s">
        <v>446</v>
      </c>
      <c r="D2" s="59" t="s">
        <v>75</v>
      </c>
      <c r="E2" s="59" t="s">
        <v>28</v>
      </c>
      <c r="F2" s="59" t="s">
        <v>27</v>
      </c>
      <c r="G2" s="59" t="s">
        <v>29</v>
      </c>
      <c r="H2" s="59" t="s">
        <v>27</v>
      </c>
      <c r="I2" s="59" t="s">
        <v>28</v>
      </c>
      <c r="J2" s="59" t="s">
        <v>27</v>
      </c>
      <c r="K2" s="59"/>
      <c r="L2" s="59"/>
      <c r="M2" s="59" t="s">
        <v>120</v>
      </c>
      <c r="N2" s="59"/>
      <c r="O2" s="59"/>
      <c r="P2" s="59"/>
      <c r="Q2" s="59"/>
      <c r="R2" s="59"/>
      <c r="S2" s="59"/>
      <c r="T2" s="59">
        <v>3300</v>
      </c>
      <c r="U2" s="63">
        <v>8500</v>
      </c>
      <c r="V2" s="59"/>
      <c r="W2" s="59"/>
      <c r="X2" s="63"/>
      <c r="Y2" s="63"/>
      <c r="Z2" s="63"/>
      <c r="AA2" s="63"/>
      <c r="AB2" s="63"/>
    </row>
    <row r="3" spans="1:28" x14ac:dyDescent="0.3">
      <c r="A3" s="58">
        <v>45627</v>
      </c>
      <c r="B3" s="59" t="s">
        <v>37</v>
      </c>
      <c r="C3" s="59" t="s">
        <v>446</v>
      </c>
      <c r="D3" s="59" t="s">
        <v>75</v>
      </c>
      <c r="E3" s="59" t="s">
        <v>28</v>
      </c>
      <c r="F3" s="59" t="s">
        <v>27</v>
      </c>
      <c r="G3" s="59" t="s">
        <v>29</v>
      </c>
      <c r="H3" s="59" t="s">
        <v>27</v>
      </c>
      <c r="I3" s="59" t="s">
        <v>28</v>
      </c>
      <c r="J3" s="59" t="s">
        <v>27</v>
      </c>
      <c r="K3" s="59"/>
      <c r="L3" s="59" t="s">
        <v>67</v>
      </c>
      <c r="M3" s="59" t="s">
        <v>442</v>
      </c>
      <c r="N3" s="59"/>
      <c r="O3" s="59"/>
      <c r="P3" s="59"/>
      <c r="Q3" s="59"/>
      <c r="R3" s="59"/>
      <c r="S3" s="59"/>
      <c r="T3" s="59"/>
      <c r="U3" s="63">
        <v>15500</v>
      </c>
      <c r="V3" s="59"/>
      <c r="W3" s="59"/>
      <c r="X3" s="63"/>
      <c r="Y3" s="64">
        <v>24000</v>
      </c>
      <c r="Z3" s="63"/>
      <c r="AA3" s="63"/>
      <c r="AB3" s="63">
        <v>24000</v>
      </c>
    </row>
    <row r="4" spans="1:28" x14ac:dyDescent="0.3">
      <c r="A4" s="58">
        <v>45627</v>
      </c>
      <c r="B4" s="59" t="s">
        <v>37</v>
      </c>
      <c r="C4" s="59" t="s">
        <v>446</v>
      </c>
      <c r="D4" s="59" t="s">
        <v>75</v>
      </c>
      <c r="E4" s="59" t="s">
        <v>28</v>
      </c>
      <c r="F4" s="59" t="s">
        <v>27</v>
      </c>
      <c r="G4" s="59" t="s">
        <v>29</v>
      </c>
      <c r="H4" s="59" t="s">
        <v>27</v>
      </c>
      <c r="I4" s="59" t="s">
        <v>28</v>
      </c>
      <c r="J4" s="59" t="s">
        <v>27</v>
      </c>
      <c r="K4" s="59" t="s">
        <v>67</v>
      </c>
      <c r="L4" s="59"/>
      <c r="M4" s="59" t="s">
        <v>447</v>
      </c>
      <c r="N4" s="59"/>
      <c r="O4" s="59"/>
      <c r="P4" s="59"/>
      <c r="Q4" s="59"/>
      <c r="R4" s="59"/>
      <c r="S4" s="59"/>
      <c r="T4" s="59"/>
      <c r="U4" s="63">
        <v>24000</v>
      </c>
      <c r="V4" s="59"/>
      <c r="W4" s="59" t="s">
        <v>67</v>
      </c>
      <c r="X4" s="63">
        <v>3300</v>
      </c>
      <c r="Y4" s="64">
        <v>24000</v>
      </c>
      <c r="Z4" s="63"/>
      <c r="AA4" s="63"/>
      <c r="AB4" s="63">
        <v>24000</v>
      </c>
    </row>
    <row r="5" spans="1:28" x14ac:dyDescent="0.3">
      <c r="A5" s="58">
        <v>45627</v>
      </c>
      <c r="B5" s="59" t="s">
        <v>37</v>
      </c>
      <c r="C5" s="59" t="s">
        <v>448</v>
      </c>
      <c r="D5" s="59" t="s">
        <v>28</v>
      </c>
      <c r="E5" s="59" t="s">
        <v>104</v>
      </c>
      <c r="F5" s="59" t="s">
        <v>232</v>
      </c>
      <c r="G5" s="59" t="s">
        <v>29</v>
      </c>
      <c r="H5" s="59" t="s">
        <v>28</v>
      </c>
      <c r="I5" s="59" t="s">
        <v>449</v>
      </c>
      <c r="J5" s="59" t="s">
        <v>27</v>
      </c>
      <c r="K5" s="59"/>
      <c r="L5" s="59"/>
      <c r="M5" s="59" t="s">
        <v>450</v>
      </c>
      <c r="N5" s="59"/>
      <c r="O5" s="59"/>
      <c r="P5" s="59"/>
      <c r="Q5" s="59"/>
      <c r="R5" s="59"/>
      <c r="S5" s="59"/>
      <c r="T5" s="59"/>
      <c r="U5" s="63">
        <v>41000</v>
      </c>
      <c r="V5" s="59"/>
      <c r="W5" s="59" t="s">
        <v>67</v>
      </c>
      <c r="X5" s="63"/>
      <c r="Y5" s="63">
        <v>41000</v>
      </c>
      <c r="Z5" s="63"/>
      <c r="AA5" s="63"/>
      <c r="AB5" s="63">
        <v>41000</v>
      </c>
    </row>
    <row r="6" spans="1:28" x14ac:dyDescent="0.3">
      <c r="A6" s="58">
        <v>45627</v>
      </c>
      <c r="B6" s="59" t="s">
        <v>37</v>
      </c>
      <c r="C6" s="59" t="s">
        <v>497</v>
      </c>
      <c r="D6" s="59" t="s">
        <v>28</v>
      </c>
      <c r="E6" s="59" t="s">
        <v>27</v>
      </c>
      <c r="F6" s="59" t="s">
        <v>27</v>
      </c>
      <c r="G6" s="59" t="s">
        <v>29</v>
      </c>
      <c r="H6" s="59" t="s">
        <v>28</v>
      </c>
      <c r="I6" s="59" t="s">
        <v>232</v>
      </c>
      <c r="J6" s="59" t="s">
        <v>27</v>
      </c>
      <c r="K6" s="59" t="s">
        <v>730</v>
      </c>
      <c r="L6" s="59" t="s">
        <v>731</v>
      </c>
      <c r="M6" s="59" t="s">
        <v>42</v>
      </c>
      <c r="N6" s="59"/>
      <c r="O6" s="59"/>
      <c r="P6" s="59"/>
      <c r="Q6" s="59"/>
      <c r="R6" s="59"/>
      <c r="S6" s="59"/>
      <c r="T6" s="59"/>
      <c r="U6" s="63"/>
      <c r="V6" s="59"/>
      <c r="W6" s="59"/>
      <c r="X6" s="63"/>
      <c r="Y6" s="63"/>
      <c r="Z6" s="63"/>
      <c r="AA6" s="63"/>
      <c r="AB6" s="63"/>
    </row>
    <row r="7" spans="1:28" x14ac:dyDescent="0.3">
      <c r="A7" s="58">
        <v>45627</v>
      </c>
      <c r="B7" s="59" t="s">
        <v>37</v>
      </c>
      <c r="C7" s="59" t="s">
        <v>497</v>
      </c>
      <c r="D7" s="59" t="s">
        <v>75</v>
      </c>
      <c r="E7" s="59" t="s">
        <v>28</v>
      </c>
      <c r="F7" s="59" t="s">
        <v>27</v>
      </c>
      <c r="G7" s="59" t="s">
        <v>29</v>
      </c>
      <c r="H7" s="59" t="s">
        <v>28</v>
      </c>
      <c r="I7" s="59" t="s">
        <v>232</v>
      </c>
      <c r="J7" s="59" t="s">
        <v>27</v>
      </c>
      <c r="K7" s="59"/>
      <c r="L7" s="59"/>
      <c r="M7" s="59" t="s">
        <v>452</v>
      </c>
      <c r="N7" s="59"/>
      <c r="O7" s="59"/>
      <c r="P7" s="59"/>
      <c r="Q7" s="59"/>
      <c r="R7" s="59"/>
      <c r="S7" s="59"/>
      <c r="T7" s="59"/>
      <c r="U7" s="63"/>
      <c r="V7" s="59"/>
      <c r="W7" s="59"/>
      <c r="X7" s="63"/>
      <c r="Y7" s="63"/>
      <c r="Z7" s="63"/>
      <c r="AA7" s="63"/>
      <c r="AB7" s="63"/>
    </row>
    <row r="8" spans="1:28" x14ac:dyDescent="0.3">
      <c r="A8" s="58">
        <v>45627</v>
      </c>
      <c r="B8" s="59" t="s">
        <v>37</v>
      </c>
      <c r="C8" s="59" t="s">
        <v>497</v>
      </c>
      <c r="D8" s="59" t="s">
        <v>75</v>
      </c>
      <c r="E8" s="59" t="s">
        <v>28</v>
      </c>
      <c r="F8" s="59" t="s">
        <v>27</v>
      </c>
      <c r="G8" s="59" t="s">
        <v>29</v>
      </c>
      <c r="H8" s="59" t="s">
        <v>28</v>
      </c>
      <c r="I8" s="59" t="s">
        <v>232</v>
      </c>
      <c r="J8" s="59" t="s">
        <v>27</v>
      </c>
      <c r="K8" s="59"/>
      <c r="L8" s="59"/>
      <c r="M8" s="59" t="s">
        <v>442</v>
      </c>
      <c r="N8" s="59"/>
      <c r="O8" s="59"/>
      <c r="P8" s="59"/>
      <c r="Q8" s="59"/>
      <c r="R8" s="59"/>
      <c r="S8" s="59"/>
      <c r="T8" s="59"/>
      <c r="U8" s="63">
        <v>32500</v>
      </c>
      <c r="V8" s="59"/>
      <c r="W8" s="59" t="s">
        <v>86</v>
      </c>
      <c r="X8" s="63"/>
      <c r="Y8" s="64">
        <v>32500</v>
      </c>
      <c r="Z8" s="63"/>
      <c r="AA8" s="63"/>
      <c r="AB8" s="63">
        <v>32500</v>
      </c>
    </row>
    <row r="9" spans="1:28" x14ac:dyDescent="0.3">
      <c r="A9" s="58">
        <v>45627</v>
      </c>
      <c r="B9" s="59" t="s">
        <v>37</v>
      </c>
      <c r="C9" s="59" t="s">
        <v>453</v>
      </c>
      <c r="D9" s="59" t="s">
        <v>75</v>
      </c>
      <c r="E9" s="59" t="s">
        <v>28</v>
      </c>
      <c r="F9" s="59" t="s">
        <v>28</v>
      </c>
      <c r="G9" s="59" t="s">
        <v>29</v>
      </c>
      <c r="H9" s="59" t="s">
        <v>28</v>
      </c>
      <c r="I9" s="59" t="s">
        <v>499</v>
      </c>
      <c r="J9" s="59" t="s">
        <v>27</v>
      </c>
      <c r="K9" s="59" t="s">
        <v>258</v>
      </c>
      <c r="L9" s="59" t="s">
        <v>498</v>
      </c>
      <c r="M9" s="59" t="s">
        <v>454</v>
      </c>
      <c r="N9" s="59"/>
      <c r="O9" s="59"/>
      <c r="P9" s="59"/>
      <c r="Q9" s="59"/>
      <c r="R9" s="59"/>
      <c r="S9" s="59"/>
      <c r="T9" s="59"/>
      <c r="U9" s="63">
        <v>44500</v>
      </c>
      <c r="V9" s="59"/>
      <c r="W9" s="59" t="s">
        <v>49</v>
      </c>
      <c r="X9" s="63"/>
      <c r="Y9" s="63">
        <v>44500</v>
      </c>
      <c r="Z9" s="63"/>
      <c r="AA9" s="64">
        <v>48000</v>
      </c>
      <c r="AB9" s="63">
        <v>48000</v>
      </c>
    </row>
    <row r="10" spans="1:28" x14ac:dyDescent="0.3">
      <c r="A10" s="58">
        <v>45627</v>
      </c>
      <c r="B10" s="59" t="s">
        <v>37</v>
      </c>
      <c r="C10" s="59" t="s">
        <v>455</v>
      </c>
      <c r="D10" s="59" t="s">
        <v>75</v>
      </c>
      <c r="E10" s="59" t="s">
        <v>28</v>
      </c>
      <c r="F10" s="59" t="s">
        <v>456</v>
      </c>
      <c r="G10" s="59" t="s">
        <v>29</v>
      </c>
      <c r="H10" s="59" t="s">
        <v>28</v>
      </c>
      <c r="I10" s="59" t="s">
        <v>456</v>
      </c>
      <c r="J10" s="59" t="s">
        <v>27</v>
      </c>
      <c r="K10" s="59"/>
      <c r="L10" s="59"/>
      <c r="M10" s="59" t="s">
        <v>65</v>
      </c>
      <c r="N10" s="59"/>
      <c r="O10" s="59"/>
      <c r="P10" s="59"/>
      <c r="Q10" s="59"/>
      <c r="R10" s="59"/>
      <c r="S10" s="59"/>
      <c r="T10" s="59"/>
      <c r="U10" s="63"/>
      <c r="V10" s="59"/>
      <c r="W10" s="59" t="s">
        <v>49</v>
      </c>
      <c r="X10" s="63"/>
      <c r="Y10" s="63"/>
      <c r="Z10" s="63"/>
      <c r="AA10" s="63"/>
      <c r="AB10" s="63"/>
    </row>
    <row r="11" spans="1:28" x14ac:dyDescent="0.3">
      <c r="A11" s="58">
        <v>45627</v>
      </c>
      <c r="B11" s="59" t="s">
        <v>37</v>
      </c>
      <c r="C11" s="59" t="s">
        <v>455</v>
      </c>
      <c r="D11" s="59" t="s">
        <v>75</v>
      </c>
      <c r="E11" s="59" t="s">
        <v>28</v>
      </c>
      <c r="F11" s="59" t="s">
        <v>456</v>
      </c>
      <c r="G11" s="59" t="s">
        <v>29</v>
      </c>
      <c r="H11" s="59" t="s">
        <v>28</v>
      </c>
      <c r="I11" s="59" t="s">
        <v>456</v>
      </c>
      <c r="J11" s="59" t="s">
        <v>27</v>
      </c>
      <c r="K11" s="59"/>
      <c r="L11" s="59"/>
      <c r="M11" s="59" t="s">
        <v>436</v>
      </c>
      <c r="N11" s="59"/>
      <c r="O11" s="59"/>
      <c r="P11" s="59"/>
      <c r="Q11" s="59"/>
      <c r="R11" s="59"/>
      <c r="S11" s="59"/>
      <c r="T11" s="59"/>
      <c r="U11" s="63">
        <v>42000</v>
      </c>
      <c r="V11" s="59"/>
      <c r="W11" s="59" t="s">
        <v>49</v>
      </c>
      <c r="X11" s="63">
        <v>3900</v>
      </c>
      <c r="Y11" s="63"/>
      <c r="Z11" s="63"/>
      <c r="AA11" s="63"/>
      <c r="AB11" s="63"/>
    </row>
    <row r="12" spans="1:28" x14ac:dyDescent="0.3">
      <c r="A12" s="58">
        <v>45627</v>
      </c>
      <c r="B12" s="59" t="s">
        <v>37</v>
      </c>
      <c r="C12" s="59" t="s">
        <v>455</v>
      </c>
      <c r="D12" s="59" t="s">
        <v>75</v>
      </c>
      <c r="E12" s="59" t="s">
        <v>28</v>
      </c>
      <c r="F12" s="59" t="s">
        <v>456</v>
      </c>
      <c r="G12" s="59" t="s">
        <v>29</v>
      </c>
      <c r="H12" s="59" t="s">
        <v>28</v>
      </c>
      <c r="I12" s="59" t="s">
        <v>456</v>
      </c>
      <c r="J12" s="59" t="s">
        <v>27</v>
      </c>
      <c r="K12" s="59"/>
      <c r="L12" s="59"/>
      <c r="M12" s="59" t="s">
        <v>84</v>
      </c>
      <c r="N12" s="59"/>
      <c r="O12" s="59"/>
      <c r="P12" s="59"/>
      <c r="Q12" s="59"/>
      <c r="R12" s="59"/>
      <c r="S12" s="59"/>
      <c r="T12" s="59"/>
      <c r="U12" s="63"/>
      <c r="V12" s="59"/>
      <c r="W12" s="59" t="s">
        <v>49</v>
      </c>
      <c r="X12" s="63"/>
      <c r="Y12" s="63"/>
      <c r="Z12" s="63"/>
      <c r="AA12" s="63"/>
      <c r="AB12" s="63"/>
    </row>
    <row r="13" spans="1:28" x14ac:dyDescent="0.3">
      <c r="A13" s="58">
        <v>45627</v>
      </c>
      <c r="B13" s="59" t="s">
        <v>37</v>
      </c>
      <c r="C13" s="59" t="s">
        <v>455</v>
      </c>
      <c r="D13" s="59" t="s">
        <v>75</v>
      </c>
      <c r="E13" s="59" t="s">
        <v>28</v>
      </c>
      <c r="F13" s="59" t="s">
        <v>456</v>
      </c>
      <c r="G13" s="59" t="s">
        <v>29</v>
      </c>
      <c r="H13" s="59" t="s">
        <v>28</v>
      </c>
      <c r="I13" s="59" t="s">
        <v>456</v>
      </c>
      <c r="J13" s="59" t="s">
        <v>27</v>
      </c>
      <c r="K13" s="59" t="s">
        <v>621</v>
      </c>
      <c r="L13" s="59" t="s">
        <v>630</v>
      </c>
      <c r="M13" s="59" t="s">
        <v>48</v>
      </c>
      <c r="N13" s="59"/>
      <c r="O13" s="59"/>
      <c r="P13" s="59"/>
      <c r="Q13" s="59"/>
      <c r="R13" s="59"/>
      <c r="S13" s="59"/>
      <c r="T13" s="59"/>
      <c r="U13" s="63">
        <v>41500</v>
      </c>
      <c r="V13" s="59"/>
      <c r="W13" s="59" t="s">
        <v>49</v>
      </c>
      <c r="X13" s="63">
        <v>3900</v>
      </c>
      <c r="Y13" s="63"/>
      <c r="Z13" s="63"/>
      <c r="AA13" s="64">
        <v>90000</v>
      </c>
      <c r="AB13" s="63">
        <v>90000</v>
      </c>
    </row>
    <row r="14" spans="1:28" x14ac:dyDescent="0.3">
      <c r="A14" s="58">
        <v>45598</v>
      </c>
      <c r="B14" s="59" t="s">
        <v>37</v>
      </c>
      <c r="C14" s="59" t="s">
        <v>458</v>
      </c>
      <c r="D14" s="59" t="s">
        <v>75</v>
      </c>
      <c r="E14" s="59" t="s">
        <v>28</v>
      </c>
      <c r="F14" s="59" t="s">
        <v>27</v>
      </c>
      <c r="G14" s="59" t="s">
        <v>29</v>
      </c>
      <c r="H14" s="59" t="s">
        <v>27</v>
      </c>
      <c r="I14" s="59" t="s">
        <v>28</v>
      </c>
      <c r="J14" s="59" t="s">
        <v>27</v>
      </c>
      <c r="K14" s="59"/>
      <c r="L14" s="59" t="s">
        <v>500</v>
      </c>
      <c r="M14" s="59" t="s">
        <v>393</v>
      </c>
      <c r="N14" s="59"/>
      <c r="O14" s="59"/>
      <c r="P14" s="59"/>
      <c r="Q14" s="59"/>
      <c r="R14" s="59"/>
      <c r="S14" s="59"/>
      <c r="T14" s="59"/>
      <c r="U14" s="63">
        <v>44444</v>
      </c>
      <c r="V14" s="59"/>
      <c r="W14" s="59" t="s">
        <v>49</v>
      </c>
      <c r="X14" s="63"/>
      <c r="Y14" s="63">
        <v>44444</v>
      </c>
      <c r="Z14" s="63"/>
      <c r="AA14" s="64">
        <v>48000</v>
      </c>
      <c r="AB14" s="63">
        <v>48000</v>
      </c>
    </row>
    <row r="15" spans="1:28" x14ac:dyDescent="0.3">
      <c r="A15" s="58">
        <v>45628</v>
      </c>
      <c r="B15" s="59" t="s">
        <v>37</v>
      </c>
      <c r="C15" s="59" t="s">
        <v>461</v>
      </c>
      <c r="D15" s="59" t="s">
        <v>28</v>
      </c>
      <c r="E15" s="59" t="s">
        <v>104</v>
      </c>
      <c r="F15" s="59" t="s">
        <v>28</v>
      </c>
      <c r="G15" s="59" t="s">
        <v>29</v>
      </c>
      <c r="H15" s="59" t="s">
        <v>354</v>
      </c>
      <c r="I15" s="59" t="s">
        <v>462</v>
      </c>
      <c r="J15" s="59" t="s">
        <v>27</v>
      </c>
      <c r="K15" s="60"/>
      <c r="L15" s="59"/>
      <c r="M15" s="59" t="s">
        <v>418</v>
      </c>
      <c r="N15" s="59"/>
      <c r="O15" s="59"/>
      <c r="P15" s="59"/>
      <c r="Q15" s="59"/>
      <c r="R15" s="59"/>
      <c r="S15" s="59"/>
      <c r="T15" s="59"/>
      <c r="U15" s="63">
        <v>21000</v>
      </c>
      <c r="V15" s="59"/>
      <c r="W15" s="59"/>
      <c r="X15" s="63"/>
      <c r="Y15" s="63"/>
      <c r="Z15" s="63"/>
      <c r="AA15" s="63"/>
      <c r="AB15" s="63"/>
    </row>
    <row r="16" spans="1:28" x14ac:dyDescent="0.3">
      <c r="A16" s="58">
        <v>45628</v>
      </c>
      <c r="B16" s="59" t="s">
        <v>37</v>
      </c>
      <c r="C16" s="59" t="s">
        <v>461</v>
      </c>
      <c r="D16" s="59" t="s">
        <v>28</v>
      </c>
      <c r="E16" s="59" t="s">
        <v>104</v>
      </c>
      <c r="F16" s="59" t="s">
        <v>28</v>
      </c>
      <c r="G16" s="59" t="s">
        <v>29</v>
      </c>
      <c r="H16" s="59" t="s">
        <v>28</v>
      </c>
      <c r="I16" s="59" t="s">
        <v>462</v>
      </c>
      <c r="J16" s="59" t="s">
        <v>27</v>
      </c>
      <c r="K16" s="60" t="s">
        <v>552</v>
      </c>
      <c r="L16" s="59" t="s">
        <v>553</v>
      </c>
      <c r="M16" s="59" t="s">
        <v>101</v>
      </c>
      <c r="N16" s="59"/>
      <c r="O16" s="59"/>
      <c r="P16" s="59"/>
      <c r="Q16" s="59"/>
      <c r="R16" s="59"/>
      <c r="S16" s="59"/>
      <c r="T16" s="59"/>
      <c r="U16" s="63">
        <v>19000</v>
      </c>
      <c r="V16" s="59"/>
      <c r="W16" s="59"/>
      <c r="X16" s="63">
        <v>3900</v>
      </c>
      <c r="Y16" s="63">
        <v>66000</v>
      </c>
      <c r="Z16" s="63"/>
      <c r="AA16" s="63"/>
      <c r="AB16" s="63">
        <v>66000</v>
      </c>
    </row>
    <row r="17" spans="1:28" x14ac:dyDescent="0.3">
      <c r="A17" s="58">
        <v>45628</v>
      </c>
      <c r="B17" s="59" t="s">
        <v>37</v>
      </c>
      <c r="C17" s="59" t="s">
        <v>461</v>
      </c>
      <c r="D17" s="59" t="s">
        <v>28</v>
      </c>
      <c r="E17" s="59" t="s">
        <v>104</v>
      </c>
      <c r="F17" s="59" t="s">
        <v>28</v>
      </c>
      <c r="G17" s="59" t="s">
        <v>29</v>
      </c>
      <c r="H17" s="59" t="s">
        <v>28</v>
      </c>
      <c r="I17" s="59" t="s">
        <v>462</v>
      </c>
      <c r="J17" s="59" t="s">
        <v>27</v>
      </c>
      <c r="K17" s="59"/>
      <c r="L17" s="59"/>
      <c r="M17" s="59" t="s">
        <v>254</v>
      </c>
      <c r="N17" s="59"/>
      <c r="O17" s="59"/>
      <c r="P17" s="59"/>
      <c r="Q17" s="59"/>
      <c r="R17" s="59"/>
      <c r="S17" s="59"/>
      <c r="T17" s="59"/>
      <c r="U17" s="63">
        <v>31000</v>
      </c>
      <c r="V17" s="59"/>
      <c r="W17" s="59"/>
      <c r="X17" s="63"/>
      <c r="Y17" s="63"/>
      <c r="Z17" s="63"/>
      <c r="AA17" s="63"/>
      <c r="AB17" s="63"/>
    </row>
    <row r="18" spans="1:28" x14ac:dyDescent="0.3">
      <c r="A18" s="58">
        <v>45598</v>
      </c>
      <c r="B18" s="59" t="s">
        <v>33</v>
      </c>
      <c r="C18" s="59" t="s">
        <v>459</v>
      </c>
      <c r="D18" s="59" t="s">
        <v>75</v>
      </c>
      <c r="E18" s="59" t="s">
        <v>28</v>
      </c>
      <c r="F18" s="59" t="s">
        <v>27</v>
      </c>
      <c r="G18" s="59" t="s">
        <v>29</v>
      </c>
      <c r="H18" s="59" t="s">
        <v>27</v>
      </c>
      <c r="I18" s="59" t="s">
        <v>28</v>
      </c>
      <c r="J18" s="59" t="s">
        <v>27</v>
      </c>
      <c r="K18" s="59" t="s">
        <v>501</v>
      </c>
      <c r="L18" s="59" t="s">
        <v>460</v>
      </c>
      <c r="M18" s="59" t="s">
        <v>418</v>
      </c>
      <c r="N18" s="59"/>
      <c r="O18" s="59"/>
      <c r="P18" s="59"/>
      <c r="Q18" s="59"/>
      <c r="R18" s="59"/>
      <c r="S18" s="59"/>
      <c r="T18" s="59"/>
      <c r="U18" s="63">
        <v>22000</v>
      </c>
      <c r="V18" s="59"/>
      <c r="W18" s="59" t="s">
        <v>260</v>
      </c>
      <c r="X18" s="63"/>
      <c r="Y18" s="64">
        <v>22000</v>
      </c>
      <c r="Z18" s="63"/>
      <c r="AA18" s="63"/>
      <c r="AB18" s="63">
        <v>22000</v>
      </c>
    </row>
    <row r="19" spans="1:28" x14ac:dyDescent="0.3">
      <c r="A19" s="58">
        <v>45629</v>
      </c>
      <c r="B19" s="59" t="s">
        <v>37</v>
      </c>
      <c r="C19" s="59" t="s">
        <v>463</v>
      </c>
      <c r="D19" s="59" t="s">
        <v>75</v>
      </c>
      <c r="E19" s="59" t="s">
        <v>28</v>
      </c>
      <c r="F19" s="59" t="s">
        <v>27</v>
      </c>
      <c r="G19" s="59" t="s">
        <v>29</v>
      </c>
      <c r="H19" s="59" t="s">
        <v>28</v>
      </c>
      <c r="I19" s="59" t="s">
        <v>28</v>
      </c>
      <c r="J19" s="59" t="s">
        <v>27</v>
      </c>
      <c r="K19" s="59"/>
      <c r="L19" s="59" t="s">
        <v>502</v>
      </c>
      <c r="M19" s="59" t="s">
        <v>400</v>
      </c>
      <c r="N19" s="59"/>
      <c r="O19" s="59"/>
      <c r="P19" s="59"/>
      <c r="Q19" s="59"/>
      <c r="R19" s="59"/>
      <c r="S19" s="59"/>
      <c r="T19" s="59"/>
      <c r="U19" s="63">
        <v>19980</v>
      </c>
      <c r="V19" s="59"/>
      <c r="W19" s="59"/>
      <c r="X19" s="63"/>
      <c r="Y19" s="63">
        <v>19980</v>
      </c>
      <c r="Z19" s="63"/>
      <c r="AA19" s="64">
        <v>22000</v>
      </c>
      <c r="AB19" s="63">
        <v>22000</v>
      </c>
    </row>
    <row r="20" spans="1:28" x14ac:dyDescent="0.3">
      <c r="A20" s="58">
        <v>45629</v>
      </c>
      <c r="B20" s="59" t="s">
        <v>55</v>
      </c>
      <c r="C20" s="59" t="s">
        <v>464</v>
      </c>
      <c r="D20" s="59" t="s">
        <v>75</v>
      </c>
      <c r="E20" s="59" t="s">
        <v>28</v>
      </c>
      <c r="F20" s="59" t="s">
        <v>27</v>
      </c>
      <c r="G20" s="59" t="s">
        <v>29</v>
      </c>
      <c r="H20" s="59" t="s">
        <v>451</v>
      </c>
      <c r="I20" s="59" t="s">
        <v>28</v>
      </c>
      <c r="J20" s="59" t="s">
        <v>27</v>
      </c>
      <c r="K20" s="59"/>
      <c r="L20" s="59"/>
      <c r="M20" s="59" t="s">
        <v>156</v>
      </c>
      <c r="N20" s="59"/>
      <c r="O20" s="59"/>
      <c r="P20" s="59"/>
      <c r="Q20" s="59"/>
      <c r="R20" s="59"/>
      <c r="S20" s="59"/>
      <c r="T20" s="59"/>
      <c r="U20" s="63">
        <v>45000</v>
      </c>
      <c r="V20" s="59"/>
      <c r="W20" s="59"/>
      <c r="X20" s="63"/>
      <c r="Y20" s="63"/>
      <c r="Z20" s="63"/>
      <c r="AA20" s="63"/>
      <c r="AB20" s="63"/>
    </row>
    <row r="21" spans="1:28" x14ac:dyDescent="0.3">
      <c r="A21" s="58">
        <v>45629</v>
      </c>
      <c r="B21" s="59" t="s">
        <v>55</v>
      </c>
      <c r="C21" s="59" t="s">
        <v>464</v>
      </c>
      <c r="D21" s="59" t="s">
        <v>75</v>
      </c>
      <c r="E21" s="59" t="s">
        <v>28</v>
      </c>
      <c r="F21" s="59" t="s">
        <v>27</v>
      </c>
      <c r="G21" s="59" t="s">
        <v>29</v>
      </c>
      <c r="H21" s="59" t="s">
        <v>451</v>
      </c>
      <c r="I21" s="59" t="s">
        <v>28</v>
      </c>
      <c r="J21" s="59" t="s">
        <v>27</v>
      </c>
      <c r="K21" s="59"/>
      <c r="L21" s="59" t="s">
        <v>67</v>
      </c>
      <c r="M21" s="59" t="s">
        <v>48</v>
      </c>
      <c r="N21" s="59"/>
      <c r="O21" s="59"/>
      <c r="P21" s="59"/>
      <c r="Q21" s="59"/>
      <c r="R21" s="59"/>
      <c r="S21" s="59"/>
      <c r="T21" s="59"/>
      <c r="U21" s="63">
        <v>22000</v>
      </c>
      <c r="V21" s="59"/>
      <c r="W21" s="59" t="s">
        <v>67</v>
      </c>
      <c r="X21" s="63">
        <v>3900</v>
      </c>
      <c r="Y21" s="64">
        <v>62000</v>
      </c>
      <c r="Z21" s="63"/>
      <c r="AA21" s="63"/>
      <c r="AB21" s="63">
        <v>62000</v>
      </c>
    </row>
    <row r="22" spans="1:28" x14ac:dyDescent="0.3">
      <c r="A22" s="58">
        <v>45629</v>
      </c>
      <c r="B22" s="59" t="s">
        <v>55</v>
      </c>
      <c r="C22" s="59" t="s">
        <v>496</v>
      </c>
      <c r="D22" s="59" t="s">
        <v>75</v>
      </c>
      <c r="E22" s="59" t="s">
        <v>28</v>
      </c>
      <c r="F22" s="59" t="s">
        <v>28</v>
      </c>
      <c r="G22" s="59" t="s">
        <v>29</v>
      </c>
      <c r="H22" s="59" t="s">
        <v>27</v>
      </c>
      <c r="I22" s="59" t="s">
        <v>28</v>
      </c>
      <c r="J22" s="59" t="s">
        <v>27</v>
      </c>
      <c r="K22" s="59"/>
      <c r="L22" s="59"/>
      <c r="M22" s="59" t="s">
        <v>369</v>
      </c>
      <c r="N22" s="59"/>
      <c r="O22" s="59"/>
      <c r="P22" s="59"/>
      <c r="Q22" s="59"/>
      <c r="R22" s="59"/>
      <c r="S22" s="59"/>
      <c r="T22" s="59"/>
      <c r="U22" s="63"/>
      <c r="V22" s="59"/>
      <c r="W22" s="59"/>
      <c r="X22" s="63"/>
      <c r="Y22" s="63"/>
      <c r="Z22" s="63"/>
      <c r="AA22" s="63"/>
      <c r="AB22" s="63"/>
    </row>
    <row r="23" spans="1:28" x14ac:dyDescent="0.3">
      <c r="A23" s="58">
        <v>45629</v>
      </c>
      <c r="B23" s="59" t="s">
        <v>55</v>
      </c>
      <c r="C23" s="59" t="s">
        <v>496</v>
      </c>
      <c r="D23" s="59" t="s">
        <v>75</v>
      </c>
      <c r="E23" s="59" t="s">
        <v>28</v>
      </c>
      <c r="F23" s="59" t="s">
        <v>28</v>
      </c>
      <c r="G23" s="59" t="s">
        <v>29</v>
      </c>
      <c r="H23" s="59" t="s">
        <v>27</v>
      </c>
      <c r="I23" s="59" t="s">
        <v>28</v>
      </c>
      <c r="J23" s="59" t="s">
        <v>27</v>
      </c>
      <c r="K23" s="59"/>
      <c r="L23" s="59"/>
      <c r="M23" s="59" t="s">
        <v>370</v>
      </c>
      <c r="N23" s="59"/>
      <c r="O23" s="59"/>
      <c r="P23" s="59"/>
      <c r="Q23" s="59"/>
      <c r="R23" s="59"/>
      <c r="S23" s="59"/>
      <c r="T23" s="59"/>
      <c r="U23" s="63"/>
      <c r="V23" s="59"/>
      <c r="W23" s="59"/>
      <c r="X23" s="63"/>
      <c r="Y23" s="63"/>
      <c r="Z23" s="63"/>
      <c r="AA23" s="63"/>
      <c r="AB23" s="63"/>
    </row>
    <row r="24" spans="1:28" x14ac:dyDescent="0.3">
      <c r="A24" s="58">
        <v>45629</v>
      </c>
      <c r="B24" s="59" t="s">
        <v>55</v>
      </c>
      <c r="C24" s="59" t="s">
        <v>496</v>
      </c>
      <c r="D24" s="59" t="s">
        <v>75</v>
      </c>
      <c r="E24" s="59" t="s">
        <v>28</v>
      </c>
      <c r="F24" s="59" t="s">
        <v>28</v>
      </c>
      <c r="G24" s="59" t="s">
        <v>29</v>
      </c>
      <c r="H24" s="59" t="s">
        <v>27</v>
      </c>
      <c r="I24" s="59" t="s">
        <v>28</v>
      </c>
      <c r="J24" s="59" t="s">
        <v>27</v>
      </c>
      <c r="K24" s="58">
        <v>45635</v>
      </c>
      <c r="L24" s="59" t="s">
        <v>503</v>
      </c>
      <c r="M24" s="59" t="s">
        <v>125</v>
      </c>
      <c r="N24" s="59"/>
      <c r="O24" s="59"/>
      <c r="P24" s="59"/>
      <c r="Q24" s="59"/>
      <c r="R24" s="59"/>
      <c r="S24" s="59"/>
      <c r="T24" s="59"/>
      <c r="U24" s="63">
        <v>23500</v>
      </c>
      <c r="V24" s="59"/>
      <c r="W24" s="59" t="s">
        <v>49</v>
      </c>
      <c r="X24" s="63">
        <v>3300</v>
      </c>
      <c r="Y24" s="63">
        <v>23500</v>
      </c>
      <c r="Z24" s="63"/>
      <c r="AA24" s="64">
        <v>26500</v>
      </c>
      <c r="AB24" s="63">
        <v>26500</v>
      </c>
    </row>
    <row r="25" spans="1:28" x14ac:dyDescent="0.3">
      <c r="A25" s="58">
        <v>45629</v>
      </c>
      <c r="B25" s="59" t="s">
        <v>55</v>
      </c>
      <c r="C25" s="59" t="s">
        <v>407</v>
      </c>
      <c r="D25" s="59" t="s">
        <v>75</v>
      </c>
      <c r="E25" s="59" t="s">
        <v>28</v>
      </c>
      <c r="F25" s="59" t="s">
        <v>394</v>
      </c>
      <c r="G25" s="59" t="s">
        <v>29</v>
      </c>
      <c r="H25" s="59" t="s">
        <v>28</v>
      </c>
      <c r="I25" s="59" t="s">
        <v>394</v>
      </c>
      <c r="J25" s="59" t="s">
        <v>27</v>
      </c>
      <c r="K25" s="59" t="s">
        <v>465</v>
      </c>
      <c r="L25" s="59" t="s">
        <v>466</v>
      </c>
      <c r="M25" s="59" t="s">
        <v>467</v>
      </c>
      <c r="N25" s="59"/>
      <c r="O25" s="59"/>
      <c r="P25" s="59"/>
      <c r="Q25" s="59"/>
      <c r="R25" s="59"/>
      <c r="S25" s="59"/>
      <c r="T25" s="59"/>
      <c r="U25" s="63">
        <v>6000</v>
      </c>
      <c r="V25" s="59"/>
      <c r="W25" s="59"/>
      <c r="X25" s="63"/>
      <c r="Y25" s="63">
        <v>6000</v>
      </c>
      <c r="Z25" s="63"/>
      <c r="AA25" s="64">
        <v>7000</v>
      </c>
      <c r="AB25" s="63">
        <v>7000</v>
      </c>
    </row>
    <row r="26" spans="1:28" x14ac:dyDescent="0.3">
      <c r="A26" s="58">
        <v>45630</v>
      </c>
      <c r="B26" s="59" t="s">
        <v>33</v>
      </c>
      <c r="C26" s="59" t="s">
        <v>469</v>
      </c>
      <c r="D26" s="59" t="s">
        <v>75</v>
      </c>
      <c r="E26" s="59" t="s">
        <v>28</v>
      </c>
      <c r="F26" s="59" t="s">
        <v>27</v>
      </c>
      <c r="G26" s="59" t="s">
        <v>29</v>
      </c>
      <c r="H26" s="59" t="s">
        <v>27</v>
      </c>
      <c r="I26" s="59" t="s">
        <v>232</v>
      </c>
      <c r="J26" s="59" t="s">
        <v>27</v>
      </c>
      <c r="K26" s="59"/>
      <c r="L26" s="59" t="s">
        <v>504</v>
      </c>
      <c r="M26" s="59" t="s">
        <v>470</v>
      </c>
      <c r="N26" s="59"/>
      <c r="O26" s="59"/>
      <c r="P26" s="59"/>
      <c r="Q26" s="59"/>
      <c r="R26" s="59"/>
      <c r="S26" s="59"/>
      <c r="T26" s="59"/>
      <c r="U26" s="63">
        <v>5300</v>
      </c>
      <c r="V26" s="59"/>
      <c r="W26" s="59" t="s">
        <v>49</v>
      </c>
      <c r="X26" s="63"/>
      <c r="Y26" s="63">
        <v>5300</v>
      </c>
      <c r="Z26" s="63"/>
      <c r="AA26" s="64">
        <v>5900</v>
      </c>
      <c r="AB26" s="63">
        <v>5900</v>
      </c>
    </row>
    <row r="27" spans="1:28" x14ac:dyDescent="0.3">
      <c r="A27" s="58">
        <v>45631</v>
      </c>
      <c r="B27" s="59" t="s">
        <v>37</v>
      </c>
      <c r="C27" s="59" t="s">
        <v>468</v>
      </c>
      <c r="D27" s="59" t="s">
        <v>75</v>
      </c>
      <c r="E27" s="59" t="s">
        <v>104</v>
      </c>
      <c r="F27" s="59" t="s">
        <v>522</v>
      </c>
      <c r="G27" s="59" t="s">
        <v>29</v>
      </c>
      <c r="H27" s="59" t="s">
        <v>28</v>
      </c>
      <c r="I27" s="59" t="s">
        <v>232</v>
      </c>
      <c r="J27" s="59" t="s">
        <v>27</v>
      </c>
      <c r="K27" s="59"/>
      <c r="L27" s="59"/>
      <c r="M27" s="59" t="s">
        <v>346</v>
      </c>
      <c r="N27" s="59"/>
      <c r="O27" s="59"/>
      <c r="P27" s="59"/>
      <c r="Q27" s="59"/>
      <c r="R27" s="59"/>
      <c r="S27" s="59"/>
      <c r="T27" s="59"/>
      <c r="U27" s="63"/>
      <c r="V27" s="59"/>
      <c r="W27" s="59" t="s">
        <v>514</v>
      </c>
      <c r="X27" s="63">
        <v>3900</v>
      </c>
      <c r="Y27" s="63"/>
      <c r="Z27" s="63"/>
      <c r="AA27" s="63"/>
      <c r="AB27" s="63"/>
    </row>
    <row r="28" spans="1:28" x14ac:dyDescent="0.3">
      <c r="A28" s="58">
        <v>45631</v>
      </c>
      <c r="B28" s="59" t="s">
        <v>37</v>
      </c>
      <c r="C28" s="59" t="s">
        <v>468</v>
      </c>
      <c r="D28" s="59" t="s">
        <v>75</v>
      </c>
      <c r="E28" s="59" t="s">
        <v>104</v>
      </c>
      <c r="F28" s="59" t="s">
        <v>522</v>
      </c>
      <c r="G28" s="59" t="s">
        <v>29</v>
      </c>
      <c r="H28" s="59" t="s">
        <v>28</v>
      </c>
      <c r="I28" s="59" t="s">
        <v>232</v>
      </c>
      <c r="J28" s="59" t="s">
        <v>27</v>
      </c>
      <c r="K28" s="59" t="s">
        <v>517</v>
      </c>
      <c r="L28" s="59" t="s">
        <v>516</v>
      </c>
      <c r="M28" s="59" t="s">
        <v>471</v>
      </c>
      <c r="N28" s="59"/>
      <c r="O28" s="59"/>
      <c r="P28" s="59"/>
      <c r="Q28" s="59"/>
      <c r="R28" s="59"/>
      <c r="S28" s="59"/>
      <c r="T28" s="59"/>
      <c r="U28" s="63"/>
      <c r="V28" s="59"/>
      <c r="W28" s="59"/>
      <c r="X28" s="63"/>
      <c r="Y28" s="63" t="s">
        <v>665</v>
      </c>
      <c r="Z28" s="63"/>
      <c r="AA28" s="64">
        <v>92000</v>
      </c>
      <c r="AB28" s="63">
        <v>92000</v>
      </c>
    </row>
    <row r="29" spans="1:28" x14ac:dyDescent="0.3">
      <c r="A29" s="58">
        <v>45631</v>
      </c>
      <c r="B29" s="59" t="s">
        <v>33</v>
      </c>
      <c r="C29" s="62" t="s">
        <v>472</v>
      </c>
      <c r="D29" s="59" t="s">
        <v>75</v>
      </c>
      <c r="E29" s="59" t="s">
        <v>28</v>
      </c>
      <c r="F29" s="62" t="s">
        <v>329</v>
      </c>
      <c r="G29" s="59" t="s">
        <v>29</v>
      </c>
      <c r="H29" s="62" t="s">
        <v>28</v>
      </c>
      <c r="I29" s="62" t="s">
        <v>329</v>
      </c>
      <c r="J29" s="59" t="s">
        <v>27</v>
      </c>
      <c r="K29" s="62" t="s">
        <v>1003</v>
      </c>
      <c r="L29" s="59"/>
      <c r="M29" s="62" t="s">
        <v>111</v>
      </c>
      <c r="N29" s="59"/>
      <c r="O29" s="59"/>
      <c r="P29" s="59"/>
      <c r="Q29" s="59"/>
      <c r="R29" s="59"/>
      <c r="S29" s="59"/>
      <c r="T29" s="59"/>
      <c r="U29" s="63"/>
      <c r="V29" s="59"/>
      <c r="W29" s="59"/>
      <c r="X29" s="63"/>
      <c r="Y29" s="63"/>
      <c r="Z29" s="63"/>
      <c r="AA29" s="63"/>
      <c r="AB29" s="63"/>
    </row>
    <row r="30" spans="1:28" x14ac:dyDescent="0.3">
      <c r="A30" s="58">
        <v>45631</v>
      </c>
      <c r="B30" s="59" t="s">
        <v>33</v>
      </c>
      <c r="C30" s="59" t="s">
        <v>472</v>
      </c>
      <c r="D30" s="59" t="s">
        <v>75</v>
      </c>
      <c r="E30" s="59" t="s">
        <v>28</v>
      </c>
      <c r="F30" s="59" t="s">
        <v>329</v>
      </c>
      <c r="G30" s="59" t="s">
        <v>29</v>
      </c>
      <c r="H30" s="59" t="s">
        <v>28</v>
      </c>
      <c r="I30" s="59" t="s">
        <v>329</v>
      </c>
      <c r="J30" s="59" t="s">
        <v>27</v>
      </c>
      <c r="K30" s="59"/>
      <c r="L30" s="59"/>
      <c r="M30" s="59" t="s">
        <v>418</v>
      </c>
      <c r="N30" s="59"/>
      <c r="O30" s="59"/>
      <c r="P30" s="59"/>
      <c r="Q30" s="59"/>
      <c r="R30" s="59"/>
      <c r="S30" s="59"/>
      <c r="T30" s="59"/>
      <c r="U30" s="63"/>
      <c r="V30" s="59"/>
      <c r="W30" s="59"/>
      <c r="X30" s="63"/>
      <c r="Y30" s="63"/>
      <c r="Z30" s="63"/>
      <c r="AA30" s="63"/>
      <c r="AB30" s="63"/>
    </row>
    <row r="31" spans="1:28" x14ac:dyDescent="0.3">
      <c r="A31" s="58">
        <v>45632</v>
      </c>
      <c r="B31" s="59" t="s">
        <v>33</v>
      </c>
      <c r="C31" s="59" t="s">
        <v>472</v>
      </c>
      <c r="D31" s="59" t="s">
        <v>75</v>
      </c>
      <c r="E31" s="59" t="s">
        <v>28</v>
      </c>
      <c r="F31" s="59" t="s">
        <v>329</v>
      </c>
      <c r="G31" s="59" t="s">
        <v>29</v>
      </c>
      <c r="H31" s="59" t="s">
        <v>28</v>
      </c>
      <c r="I31" s="59" t="s">
        <v>329</v>
      </c>
      <c r="J31" s="59" t="s">
        <v>27</v>
      </c>
      <c r="K31" s="59"/>
      <c r="L31" s="59"/>
      <c r="M31" s="59" t="s">
        <v>118</v>
      </c>
      <c r="N31" s="59"/>
      <c r="O31" s="59"/>
      <c r="P31" s="59"/>
      <c r="Q31" s="59"/>
      <c r="R31" s="59"/>
      <c r="S31" s="59"/>
      <c r="T31" s="59"/>
      <c r="U31" s="63"/>
      <c r="V31" s="59"/>
      <c r="W31" s="59"/>
      <c r="X31" s="63"/>
      <c r="Y31" s="63"/>
      <c r="Z31" s="63"/>
      <c r="AA31" s="63"/>
      <c r="AB31" s="63"/>
    </row>
    <row r="32" spans="1:28" x14ac:dyDescent="0.3">
      <c r="A32" s="58">
        <v>45632</v>
      </c>
      <c r="B32" s="59" t="s">
        <v>33</v>
      </c>
      <c r="C32" s="59" t="s">
        <v>472</v>
      </c>
      <c r="D32" s="59" t="s">
        <v>75</v>
      </c>
      <c r="E32" s="59" t="s">
        <v>28</v>
      </c>
      <c r="F32" s="59" t="s">
        <v>329</v>
      </c>
      <c r="G32" s="59" t="s">
        <v>29</v>
      </c>
      <c r="H32" s="59" t="s">
        <v>28</v>
      </c>
      <c r="I32" s="59" t="s">
        <v>329</v>
      </c>
      <c r="J32" s="59" t="s">
        <v>27</v>
      </c>
      <c r="K32" s="59"/>
      <c r="L32" s="59"/>
      <c r="M32" s="59" t="s">
        <v>359</v>
      </c>
      <c r="N32" s="59"/>
      <c r="O32" s="59"/>
      <c r="P32" s="59"/>
      <c r="Q32" s="59"/>
      <c r="R32" s="59"/>
      <c r="S32" s="59"/>
      <c r="T32" s="59"/>
      <c r="U32" s="63"/>
      <c r="V32" s="59"/>
      <c r="W32" s="59"/>
      <c r="X32" s="63"/>
      <c r="Y32" s="63"/>
      <c r="Z32" s="63"/>
      <c r="AA32" s="63"/>
      <c r="AB32" s="63"/>
    </row>
    <row r="33" spans="1:28" x14ac:dyDescent="0.3">
      <c r="A33" s="58">
        <v>45632</v>
      </c>
      <c r="B33" s="59" t="s">
        <v>33</v>
      </c>
      <c r="C33" s="59" t="s">
        <v>472</v>
      </c>
      <c r="D33" s="59" t="s">
        <v>75</v>
      </c>
      <c r="E33" s="59" t="s">
        <v>28</v>
      </c>
      <c r="F33" s="59" t="s">
        <v>329</v>
      </c>
      <c r="G33" s="59" t="s">
        <v>29</v>
      </c>
      <c r="H33" s="59" t="s">
        <v>28</v>
      </c>
      <c r="I33" s="59" t="s">
        <v>329</v>
      </c>
      <c r="J33" s="59" t="s">
        <v>27</v>
      </c>
      <c r="K33" s="59"/>
      <c r="L33" s="59"/>
      <c r="M33" s="59" t="s">
        <v>120</v>
      </c>
      <c r="N33" s="59"/>
      <c r="O33" s="59"/>
      <c r="P33" s="59"/>
      <c r="Q33" s="59"/>
      <c r="R33" s="59"/>
      <c r="S33" s="59"/>
      <c r="T33" s="59"/>
      <c r="U33" s="63"/>
      <c r="V33" s="59"/>
      <c r="W33" s="59"/>
      <c r="X33" s="63"/>
      <c r="Y33" s="63"/>
      <c r="Z33" s="63"/>
      <c r="AA33" s="63"/>
      <c r="AB33" s="63"/>
    </row>
    <row r="34" spans="1:28" x14ac:dyDescent="0.3">
      <c r="A34" s="58">
        <v>45632</v>
      </c>
      <c r="B34" s="59" t="s">
        <v>33</v>
      </c>
      <c r="C34" s="59" t="s">
        <v>472</v>
      </c>
      <c r="D34" s="59" t="s">
        <v>75</v>
      </c>
      <c r="E34" s="59" t="s">
        <v>28</v>
      </c>
      <c r="F34" s="59" t="s">
        <v>329</v>
      </c>
      <c r="G34" s="59" t="s">
        <v>29</v>
      </c>
      <c r="H34" s="59" t="s">
        <v>28</v>
      </c>
      <c r="I34" s="59" t="s">
        <v>329</v>
      </c>
      <c r="J34" s="59" t="s">
        <v>27</v>
      </c>
      <c r="K34" s="59"/>
      <c r="L34" s="59"/>
      <c r="M34" s="59" t="s">
        <v>101</v>
      </c>
      <c r="N34" s="59"/>
      <c r="O34" s="59"/>
      <c r="P34" s="59"/>
      <c r="Q34" s="59"/>
      <c r="R34" s="59"/>
      <c r="S34" s="59"/>
      <c r="T34" s="59"/>
      <c r="U34" s="63"/>
      <c r="V34" s="59"/>
      <c r="W34" s="59"/>
      <c r="X34" s="63"/>
      <c r="Y34" s="63"/>
      <c r="Z34" s="63"/>
      <c r="AA34" s="63"/>
      <c r="AB34" s="63"/>
    </row>
    <row r="35" spans="1:28" x14ac:dyDescent="0.3">
      <c r="A35" s="58">
        <v>45632</v>
      </c>
      <c r="B35" s="59" t="s">
        <v>33</v>
      </c>
      <c r="C35" s="59" t="s">
        <v>472</v>
      </c>
      <c r="D35" s="59" t="s">
        <v>75</v>
      </c>
      <c r="E35" s="59" t="s">
        <v>28</v>
      </c>
      <c r="F35" s="59" t="s">
        <v>329</v>
      </c>
      <c r="G35" s="59" t="s">
        <v>29</v>
      </c>
      <c r="H35" s="59" t="s">
        <v>28</v>
      </c>
      <c r="I35" s="59" t="s">
        <v>329</v>
      </c>
      <c r="J35" s="59" t="s">
        <v>27</v>
      </c>
      <c r="K35" s="59"/>
      <c r="L35" s="59" t="s">
        <v>505</v>
      </c>
      <c r="M35" s="59" t="s">
        <v>237</v>
      </c>
      <c r="N35" s="59"/>
      <c r="O35" s="59"/>
      <c r="P35" s="59"/>
      <c r="Q35" s="59"/>
      <c r="R35" s="59"/>
      <c r="S35" s="59"/>
      <c r="T35" s="59"/>
      <c r="U35" s="63"/>
      <c r="V35" s="59"/>
      <c r="W35" s="59"/>
      <c r="X35" s="63">
        <v>-11100</v>
      </c>
      <c r="Y35" s="63">
        <v>137800</v>
      </c>
      <c r="Z35" s="63"/>
      <c r="AA35" s="64">
        <v>151500</v>
      </c>
      <c r="AB35" s="63">
        <v>151500</v>
      </c>
    </row>
    <row r="36" spans="1:28" x14ac:dyDescent="0.3">
      <c r="A36" s="58">
        <v>45632</v>
      </c>
      <c r="B36" s="59" t="s">
        <v>37</v>
      </c>
      <c r="C36" s="59" t="s">
        <v>478</v>
      </c>
      <c r="D36" s="59" t="s">
        <v>75</v>
      </c>
      <c r="E36" s="59" t="s">
        <v>28</v>
      </c>
      <c r="F36" s="59" t="s">
        <v>27</v>
      </c>
      <c r="G36" s="59" t="s">
        <v>29</v>
      </c>
      <c r="H36" s="59" t="s">
        <v>28</v>
      </c>
      <c r="I36" s="59" t="s">
        <v>28</v>
      </c>
      <c r="J36" s="59" t="s">
        <v>27</v>
      </c>
      <c r="K36" s="59"/>
      <c r="L36" s="59" t="s">
        <v>482</v>
      </c>
      <c r="M36" s="59" t="s">
        <v>479</v>
      </c>
      <c r="N36" s="59"/>
      <c r="O36" s="59"/>
      <c r="P36" s="59"/>
      <c r="Q36" s="59"/>
      <c r="R36" s="59"/>
      <c r="S36" s="59"/>
      <c r="T36" s="59"/>
      <c r="U36" s="63"/>
      <c r="V36" s="59"/>
      <c r="W36" s="59"/>
      <c r="X36" s="63"/>
      <c r="Y36" s="63">
        <v>13000</v>
      </c>
      <c r="Z36" s="64">
        <v>13700</v>
      </c>
      <c r="AA36" s="63"/>
      <c r="AB36" s="63">
        <v>13700</v>
      </c>
    </row>
    <row r="37" spans="1:28" x14ac:dyDescent="0.3">
      <c r="A37" s="58">
        <v>45632</v>
      </c>
      <c r="B37" s="59" t="s">
        <v>55</v>
      </c>
      <c r="C37" s="59" t="s">
        <v>481</v>
      </c>
      <c r="D37" s="59" t="s">
        <v>75</v>
      </c>
      <c r="E37" s="59" t="s">
        <v>28</v>
      </c>
      <c r="F37" s="59" t="s">
        <v>45</v>
      </c>
      <c r="G37" s="59" t="s">
        <v>29</v>
      </c>
      <c r="H37" s="59" t="s">
        <v>28</v>
      </c>
      <c r="I37" s="59" t="s">
        <v>28</v>
      </c>
      <c r="J37" s="59" t="s">
        <v>27</v>
      </c>
      <c r="K37" s="59" t="s">
        <v>483</v>
      </c>
      <c r="L37" s="59" t="s">
        <v>86</v>
      </c>
      <c r="M37" s="59" t="s">
        <v>480</v>
      </c>
      <c r="N37" s="59"/>
      <c r="O37" s="59"/>
      <c r="P37" s="59"/>
      <c r="Q37" s="59"/>
      <c r="R37" s="59"/>
      <c r="S37" s="59"/>
      <c r="T37" s="59"/>
      <c r="U37" s="63"/>
      <c r="V37" s="59"/>
      <c r="W37" s="59" t="s">
        <v>86</v>
      </c>
      <c r="X37" s="63"/>
      <c r="Y37" s="64">
        <v>1750</v>
      </c>
      <c r="Z37" s="63"/>
      <c r="AA37" s="63"/>
      <c r="AB37" s="63">
        <v>1750</v>
      </c>
    </row>
    <row r="38" spans="1:28" x14ac:dyDescent="0.3">
      <c r="A38" s="58">
        <v>45632</v>
      </c>
      <c r="B38" s="59" t="s">
        <v>33</v>
      </c>
      <c r="C38" s="59" t="s">
        <v>433</v>
      </c>
      <c r="D38" s="59" t="s">
        <v>75</v>
      </c>
      <c r="E38" s="59" t="s">
        <v>28</v>
      </c>
      <c r="F38" s="59" t="s">
        <v>27</v>
      </c>
      <c r="G38" s="59" t="s">
        <v>29</v>
      </c>
      <c r="H38" s="59" t="s">
        <v>27</v>
      </c>
      <c r="I38" s="59" t="s">
        <v>28</v>
      </c>
      <c r="J38" s="59" t="s">
        <v>27</v>
      </c>
      <c r="K38" s="59"/>
      <c r="L38" s="59" t="s">
        <v>484</v>
      </c>
      <c r="M38" s="59" t="s">
        <v>42</v>
      </c>
      <c r="N38" s="59"/>
      <c r="O38" s="59"/>
      <c r="P38" s="59"/>
      <c r="Q38" s="59"/>
      <c r="R38" s="59"/>
      <c r="S38" s="59"/>
      <c r="T38" s="59"/>
      <c r="U38" s="63">
        <v>20000</v>
      </c>
      <c r="V38" s="59"/>
      <c r="W38" s="59"/>
      <c r="X38" s="63"/>
      <c r="Y38" s="63">
        <v>20000</v>
      </c>
      <c r="Z38" s="63"/>
      <c r="AA38" s="64">
        <v>22000</v>
      </c>
      <c r="AB38" s="63">
        <v>22000</v>
      </c>
    </row>
    <row r="39" spans="1:28" x14ac:dyDescent="0.3">
      <c r="A39" s="58">
        <v>45633</v>
      </c>
      <c r="B39" s="59" t="s">
        <v>55</v>
      </c>
      <c r="C39" s="59" t="s">
        <v>485</v>
      </c>
      <c r="D39" s="59" t="s">
        <v>75</v>
      </c>
      <c r="E39" s="59" t="s">
        <v>28</v>
      </c>
      <c r="F39" s="59" t="s">
        <v>329</v>
      </c>
      <c r="G39" s="59" t="s">
        <v>29</v>
      </c>
      <c r="H39" s="59" t="s">
        <v>28</v>
      </c>
      <c r="I39" s="59" t="s">
        <v>473</v>
      </c>
      <c r="J39" s="59" t="s">
        <v>27</v>
      </c>
      <c r="K39" s="59" t="s">
        <v>523</v>
      </c>
      <c r="L39" s="59" t="s">
        <v>524</v>
      </c>
      <c r="M39" s="59" t="s">
        <v>486</v>
      </c>
      <c r="N39" s="59"/>
      <c r="O39" s="59"/>
      <c r="P39" s="59"/>
      <c r="Q39" s="59"/>
      <c r="R39" s="59"/>
      <c r="S39" s="59"/>
      <c r="T39" s="59"/>
      <c r="U39" s="63">
        <v>47000</v>
      </c>
      <c r="V39" s="59"/>
      <c r="W39" s="59"/>
      <c r="X39" s="63"/>
      <c r="Y39" s="63">
        <v>45900</v>
      </c>
      <c r="Z39" s="63"/>
      <c r="AA39" s="64">
        <v>51000</v>
      </c>
      <c r="AB39" s="63">
        <v>51000</v>
      </c>
    </row>
    <row r="40" spans="1:28" x14ac:dyDescent="0.3">
      <c r="A40" s="58">
        <v>45634</v>
      </c>
      <c r="B40" s="59" t="s">
        <v>37</v>
      </c>
      <c r="C40" s="59" t="s">
        <v>487</v>
      </c>
      <c r="D40" s="59" t="s">
        <v>75</v>
      </c>
      <c r="E40" s="59" t="s">
        <v>28</v>
      </c>
      <c r="F40" s="59" t="s">
        <v>329</v>
      </c>
      <c r="G40" s="59" t="s">
        <v>29</v>
      </c>
      <c r="H40" s="59" t="s">
        <v>28</v>
      </c>
      <c r="I40" s="59" t="s">
        <v>473</v>
      </c>
      <c r="J40" s="59" t="s">
        <v>27</v>
      </c>
      <c r="K40" s="59"/>
      <c r="L40" s="58"/>
      <c r="M40" s="59" t="s">
        <v>506</v>
      </c>
      <c r="N40" s="59"/>
      <c r="O40" s="59"/>
      <c r="P40" s="59"/>
      <c r="Q40" s="59"/>
      <c r="R40" s="59"/>
      <c r="S40" s="59"/>
      <c r="T40" s="59"/>
      <c r="U40" s="63">
        <v>33000</v>
      </c>
      <c r="V40" s="59"/>
      <c r="W40" s="60"/>
      <c r="X40" s="63"/>
      <c r="Y40" s="63"/>
      <c r="Z40" s="63"/>
      <c r="AA40" s="63"/>
      <c r="AB40" s="65"/>
    </row>
    <row r="41" spans="1:28" x14ac:dyDescent="0.3">
      <c r="A41" s="58">
        <v>45634</v>
      </c>
      <c r="B41" s="59" t="s">
        <v>37</v>
      </c>
      <c r="C41" s="59" t="s">
        <v>487</v>
      </c>
      <c r="D41" s="59" t="s">
        <v>28</v>
      </c>
      <c r="E41" s="59" t="s">
        <v>104</v>
      </c>
      <c r="F41" s="59" t="s">
        <v>329</v>
      </c>
      <c r="G41" s="59" t="s">
        <v>29</v>
      </c>
      <c r="H41" s="59" t="s">
        <v>28</v>
      </c>
      <c r="I41" s="59" t="s">
        <v>473</v>
      </c>
      <c r="J41" s="59" t="s">
        <v>27</v>
      </c>
      <c r="K41" s="59" t="s">
        <v>1109</v>
      </c>
      <c r="L41" s="58" t="s">
        <v>1007</v>
      </c>
      <c r="M41" s="59" t="s">
        <v>507</v>
      </c>
      <c r="N41" s="59"/>
      <c r="O41" s="59"/>
      <c r="P41" s="59"/>
      <c r="Q41" s="59"/>
      <c r="R41" s="59"/>
      <c r="S41" s="59"/>
      <c r="T41" s="59"/>
      <c r="U41" s="63">
        <v>22000</v>
      </c>
      <c r="V41" s="59"/>
      <c r="W41" s="59" t="s">
        <v>86</v>
      </c>
      <c r="X41" s="63"/>
      <c r="Y41" s="64">
        <v>77000</v>
      </c>
      <c r="Z41" s="63"/>
      <c r="AA41" s="63"/>
      <c r="AB41" s="63">
        <v>77000</v>
      </c>
    </row>
    <row r="42" spans="1:28" x14ac:dyDescent="0.3">
      <c r="A42" s="58">
        <v>45634</v>
      </c>
      <c r="B42" s="59" t="s">
        <v>37</v>
      </c>
      <c r="C42" s="59" t="s">
        <v>487</v>
      </c>
      <c r="D42" s="59" t="s">
        <v>28</v>
      </c>
      <c r="E42" s="59" t="s">
        <v>104</v>
      </c>
      <c r="F42" s="59" t="s">
        <v>329</v>
      </c>
      <c r="G42" s="59" t="s">
        <v>29</v>
      </c>
      <c r="H42" s="59" t="s">
        <v>28</v>
      </c>
      <c r="I42" s="59" t="s">
        <v>473</v>
      </c>
      <c r="J42" s="59" t="s">
        <v>27</v>
      </c>
      <c r="K42" s="59" t="s">
        <v>1110</v>
      </c>
      <c r="L42" s="59"/>
      <c r="M42" s="59" t="s">
        <v>84</v>
      </c>
      <c r="N42" s="59"/>
      <c r="O42" s="59"/>
      <c r="P42" s="59"/>
      <c r="Q42" s="59"/>
      <c r="R42" s="59"/>
      <c r="S42" s="59"/>
      <c r="T42" s="59"/>
      <c r="U42" s="63">
        <v>22000</v>
      </c>
      <c r="V42" s="59"/>
      <c r="W42" s="59" t="s">
        <v>67</v>
      </c>
      <c r="X42" s="63"/>
      <c r="Y42" s="63"/>
      <c r="Z42" s="63"/>
      <c r="AA42" s="63"/>
      <c r="AB42" s="63"/>
    </row>
    <row r="43" spans="1:28" x14ac:dyDescent="0.3">
      <c r="A43" s="58">
        <v>45634</v>
      </c>
      <c r="B43" s="59" t="s">
        <v>37</v>
      </c>
      <c r="C43" s="59" t="s">
        <v>488</v>
      </c>
      <c r="D43" s="59" t="s">
        <v>75</v>
      </c>
      <c r="E43" s="59" t="s">
        <v>28</v>
      </c>
      <c r="F43" s="59" t="s">
        <v>27</v>
      </c>
      <c r="G43" s="59" t="s">
        <v>29</v>
      </c>
      <c r="H43" s="59" t="s">
        <v>28</v>
      </c>
      <c r="I43" s="59" t="s">
        <v>28</v>
      </c>
      <c r="J43" s="59" t="s">
        <v>27</v>
      </c>
      <c r="K43" s="59" t="s">
        <v>511</v>
      </c>
      <c r="L43" s="59" t="s">
        <v>508</v>
      </c>
      <c r="M43" s="59" t="s">
        <v>400</v>
      </c>
      <c r="N43" s="59"/>
      <c r="O43" s="59"/>
      <c r="P43" s="59"/>
      <c r="Q43" s="59"/>
      <c r="R43" s="59"/>
      <c r="S43" s="59"/>
      <c r="T43" s="59"/>
      <c r="U43" s="63">
        <v>19980</v>
      </c>
      <c r="V43" s="59"/>
      <c r="W43" s="59" t="s">
        <v>49</v>
      </c>
      <c r="X43" s="63"/>
      <c r="Y43" s="63"/>
      <c r="Z43" s="63"/>
      <c r="AA43" s="64">
        <v>21750</v>
      </c>
      <c r="AB43" s="63">
        <v>21750</v>
      </c>
    </row>
    <row r="44" spans="1:28" x14ac:dyDescent="0.3">
      <c r="A44" s="58">
        <v>45634</v>
      </c>
      <c r="B44" s="59" t="s">
        <v>37</v>
      </c>
      <c r="C44" s="59" t="s">
        <v>489</v>
      </c>
      <c r="D44" s="59" t="s">
        <v>75</v>
      </c>
      <c r="E44" s="59" t="s">
        <v>28</v>
      </c>
      <c r="F44" s="59" t="s">
        <v>27</v>
      </c>
      <c r="G44" s="59" t="s">
        <v>29</v>
      </c>
      <c r="H44" s="59" t="s">
        <v>27</v>
      </c>
      <c r="I44" s="59" t="s">
        <v>28</v>
      </c>
      <c r="J44" s="59" t="s">
        <v>27</v>
      </c>
      <c r="K44" s="59"/>
      <c r="L44" s="59"/>
      <c r="M44" s="59" t="s">
        <v>359</v>
      </c>
      <c r="N44" s="59"/>
      <c r="O44" s="59"/>
      <c r="P44" s="59"/>
      <c r="Q44" s="59"/>
      <c r="R44" s="59"/>
      <c r="S44" s="59"/>
      <c r="T44" s="59"/>
      <c r="U44" s="63"/>
      <c r="V44" s="59"/>
      <c r="W44" s="59"/>
      <c r="X44" s="63"/>
      <c r="Y44" s="63"/>
      <c r="Z44" s="63"/>
      <c r="AA44" s="63"/>
      <c r="AB44" s="63"/>
    </row>
    <row r="45" spans="1:28" x14ac:dyDescent="0.3">
      <c r="A45" s="58">
        <v>45634</v>
      </c>
      <c r="B45" s="59" t="s">
        <v>37</v>
      </c>
      <c r="C45" s="59" t="s">
        <v>489</v>
      </c>
      <c r="D45" s="59" t="s">
        <v>75</v>
      </c>
      <c r="E45" s="59" t="s">
        <v>28</v>
      </c>
      <c r="F45" s="59" t="s">
        <v>27</v>
      </c>
      <c r="G45" s="59" t="s">
        <v>29</v>
      </c>
      <c r="H45" s="59" t="s">
        <v>27</v>
      </c>
      <c r="I45" s="59" t="s">
        <v>28</v>
      </c>
      <c r="J45" s="59" t="s">
        <v>27</v>
      </c>
      <c r="K45" s="59"/>
      <c r="L45" s="59"/>
      <c r="M45" s="59" t="s">
        <v>492</v>
      </c>
      <c r="N45" s="59"/>
      <c r="O45" s="59"/>
      <c r="P45" s="59"/>
      <c r="Q45" s="59"/>
      <c r="R45" s="59"/>
      <c r="S45" s="59"/>
      <c r="T45" s="59"/>
      <c r="U45" s="63"/>
      <c r="V45" s="59"/>
      <c r="W45" s="59"/>
      <c r="X45" s="63"/>
      <c r="Y45" s="63"/>
      <c r="Z45" s="63"/>
      <c r="AA45" s="63"/>
      <c r="AB45" s="63"/>
    </row>
    <row r="46" spans="1:28" x14ac:dyDescent="0.3">
      <c r="A46" s="58">
        <v>45634</v>
      </c>
      <c r="B46" s="59" t="s">
        <v>37</v>
      </c>
      <c r="C46" s="59" t="s">
        <v>489</v>
      </c>
      <c r="D46" s="59" t="s">
        <v>75</v>
      </c>
      <c r="E46" s="59" t="s">
        <v>28</v>
      </c>
      <c r="F46" s="59" t="s">
        <v>27</v>
      </c>
      <c r="G46" s="59" t="s">
        <v>29</v>
      </c>
      <c r="H46" s="59" t="s">
        <v>27</v>
      </c>
      <c r="I46" s="59" t="s">
        <v>28</v>
      </c>
      <c r="J46" s="59" t="s">
        <v>27</v>
      </c>
      <c r="K46" s="59" t="s">
        <v>490</v>
      </c>
      <c r="L46" s="59" t="s">
        <v>491</v>
      </c>
      <c r="M46" s="59" t="s">
        <v>493</v>
      </c>
      <c r="N46" s="59"/>
      <c r="O46" s="59"/>
      <c r="P46" s="59"/>
      <c r="Q46" s="59"/>
      <c r="R46" s="59"/>
      <c r="S46" s="59"/>
      <c r="T46" s="59"/>
      <c r="U46" s="63">
        <v>28000</v>
      </c>
      <c r="V46" s="59"/>
      <c r="W46" s="59" t="s">
        <v>49</v>
      </c>
      <c r="X46" s="63">
        <v>3300</v>
      </c>
      <c r="Y46" s="63">
        <v>28000</v>
      </c>
      <c r="Z46" s="63"/>
      <c r="AA46" s="64">
        <v>30000</v>
      </c>
      <c r="AB46" s="63">
        <v>30000</v>
      </c>
    </row>
    <row r="47" spans="1:28" x14ac:dyDescent="0.3">
      <c r="A47" s="58">
        <v>45634</v>
      </c>
      <c r="B47" s="59" t="s">
        <v>37</v>
      </c>
      <c r="C47" s="59" t="s">
        <v>515</v>
      </c>
      <c r="D47" s="59" t="s">
        <v>75</v>
      </c>
      <c r="E47" s="59" t="s">
        <v>28</v>
      </c>
      <c r="F47" s="59" t="s">
        <v>510</v>
      </c>
      <c r="G47" s="59" t="s">
        <v>29</v>
      </c>
      <c r="H47" s="59" t="s">
        <v>28</v>
      </c>
      <c r="I47" s="59" t="s">
        <v>510</v>
      </c>
      <c r="J47" s="59" t="s">
        <v>27</v>
      </c>
      <c r="K47" s="59"/>
      <c r="L47" s="59"/>
      <c r="M47" s="59" t="s">
        <v>494</v>
      </c>
      <c r="N47" s="59"/>
      <c r="O47" s="59"/>
      <c r="P47" s="59"/>
      <c r="Q47" s="59"/>
      <c r="R47" s="59"/>
      <c r="S47" s="59"/>
      <c r="T47" s="59"/>
      <c r="U47" s="63"/>
      <c r="V47" s="59"/>
      <c r="W47" s="59"/>
      <c r="X47" s="63"/>
      <c r="Y47" s="63"/>
      <c r="Z47" s="63"/>
      <c r="AA47" s="63"/>
      <c r="AB47" s="63"/>
    </row>
    <row r="48" spans="1:28" x14ac:dyDescent="0.3">
      <c r="A48" s="58">
        <v>45634</v>
      </c>
      <c r="B48" s="59" t="s">
        <v>37</v>
      </c>
      <c r="C48" s="59" t="s">
        <v>515</v>
      </c>
      <c r="D48" s="59" t="s">
        <v>75</v>
      </c>
      <c r="E48" s="59" t="s">
        <v>28</v>
      </c>
      <c r="F48" s="59" t="s">
        <v>510</v>
      </c>
      <c r="G48" s="59" t="s">
        <v>29</v>
      </c>
      <c r="H48" s="59" t="s">
        <v>28</v>
      </c>
      <c r="I48" s="59" t="s">
        <v>510</v>
      </c>
      <c r="J48" s="59" t="s">
        <v>27</v>
      </c>
      <c r="K48" s="59"/>
      <c r="L48" s="59"/>
      <c r="M48" s="59" t="s">
        <v>492</v>
      </c>
      <c r="N48" s="59"/>
      <c r="O48" s="59"/>
      <c r="P48" s="59"/>
      <c r="Q48" s="59"/>
      <c r="R48" s="59"/>
      <c r="S48" s="59"/>
      <c r="T48" s="59"/>
      <c r="U48" s="63"/>
      <c r="V48" s="59"/>
      <c r="W48" s="59"/>
      <c r="X48" s="63"/>
      <c r="Y48" s="63"/>
      <c r="Z48" s="63"/>
      <c r="AA48" s="63"/>
      <c r="AB48" s="63"/>
    </row>
    <row r="49" spans="1:33" x14ac:dyDescent="0.3">
      <c r="A49" s="58">
        <v>45634</v>
      </c>
      <c r="B49" s="59" t="s">
        <v>37</v>
      </c>
      <c r="C49" s="59" t="s">
        <v>515</v>
      </c>
      <c r="D49" s="59" t="s">
        <v>75</v>
      </c>
      <c r="E49" s="59" t="s">
        <v>28</v>
      </c>
      <c r="F49" s="59" t="s">
        <v>510</v>
      </c>
      <c r="G49" s="59" t="s">
        <v>29</v>
      </c>
      <c r="H49" s="59" t="s">
        <v>28</v>
      </c>
      <c r="I49" s="59" t="s">
        <v>510</v>
      </c>
      <c r="J49" s="59" t="s">
        <v>27</v>
      </c>
      <c r="K49" s="59" t="s">
        <v>362</v>
      </c>
      <c r="L49" s="59" t="s">
        <v>509</v>
      </c>
      <c r="M49" s="59" t="s">
        <v>493</v>
      </c>
      <c r="N49" s="59"/>
      <c r="O49" s="59"/>
      <c r="P49" s="59"/>
      <c r="Q49" s="59"/>
      <c r="R49" s="59"/>
      <c r="S49" s="59"/>
      <c r="T49" s="59"/>
      <c r="U49" s="63">
        <v>29000</v>
      </c>
      <c r="V49" s="59"/>
      <c r="W49" s="59" t="s">
        <v>49</v>
      </c>
      <c r="X49" s="63">
        <v>3300</v>
      </c>
      <c r="Y49" s="63">
        <v>29000</v>
      </c>
      <c r="Z49" s="63"/>
      <c r="AA49" s="64">
        <v>31000</v>
      </c>
      <c r="AB49" s="63">
        <v>31000</v>
      </c>
    </row>
    <row r="50" spans="1:33" x14ac:dyDescent="0.3">
      <c r="A50" s="58">
        <v>45635</v>
      </c>
      <c r="B50" s="59" t="s">
        <v>37</v>
      </c>
      <c r="C50" s="59" t="s">
        <v>495</v>
      </c>
      <c r="D50" s="59" t="s">
        <v>75</v>
      </c>
      <c r="E50" s="59" t="s">
        <v>28</v>
      </c>
      <c r="F50" s="59" t="s">
        <v>27</v>
      </c>
      <c r="G50" s="59" t="s">
        <v>29</v>
      </c>
      <c r="H50" s="59" t="s">
        <v>27</v>
      </c>
      <c r="I50" s="59" t="s">
        <v>28</v>
      </c>
      <c r="J50" s="59" t="s">
        <v>27</v>
      </c>
      <c r="K50" s="59" t="s">
        <v>67</v>
      </c>
      <c r="L50" s="59"/>
      <c r="M50" s="59" t="s">
        <v>450</v>
      </c>
      <c r="N50" s="59"/>
      <c r="O50" s="59"/>
      <c r="P50" s="59"/>
      <c r="Q50" s="59"/>
      <c r="R50" s="59"/>
      <c r="S50" s="59"/>
      <c r="T50" s="59"/>
      <c r="U50" s="63">
        <v>43500</v>
      </c>
      <c r="V50" s="59"/>
      <c r="W50" s="59" t="s">
        <v>67</v>
      </c>
      <c r="X50" s="63"/>
      <c r="Y50" s="64">
        <v>43500</v>
      </c>
      <c r="Z50" s="63"/>
      <c r="AA50" s="63"/>
      <c r="AB50" s="63">
        <v>43500</v>
      </c>
    </row>
    <row r="51" spans="1:33" x14ac:dyDescent="0.3">
      <c r="A51" s="58">
        <v>45636</v>
      </c>
      <c r="B51" s="59" t="s">
        <v>55</v>
      </c>
      <c r="C51" s="59" t="s">
        <v>513</v>
      </c>
      <c r="D51" s="59" t="s">
        <v>75</v>
      </c>
      <c r="E51" s="59" t="s">
        <v>28</v>
      </c>
      <c r="F51" s="59" t="s">
        <v>27</v>
      </c>
      <c r="G51" s="59" t="s">
        <v>29</v>
      </c>
      <c r="H51" s="59" t="s">
        <v>27</v>
      </c>
      <c r="I51" s="59" t="s">
        <v>28</v>
      </c>
      <c r="J51" s="59" t="s">
        <v>27</v>
      </c>
      <c r="K51" s="59"/>
      <c r="L51" s="59" t="s">
        <v>512</v>
      </c>
      <c r="M51" s="59" t="s">
        <v>450</v>
      </c>
      <c r="N51" s="59"/>
      <c r="O51" s="59"/>
      <c r="P51" s="59"/>
      <c r="Q51" s="59"/>
      <c r="R51" s="59"/>
      <c r="S51" s="59"/>
      <c r="T51" s="59"/>
      <c r="U51" s="63">
        <v>43500</v>
      </c>
      <c r="V51" s="63"/>
      <c r="W51" s="59" t="s">
        <v>49</v>
      </c>
      <c r="X51" s="63"/>
      <c r="Y51" s="63">
        <v>43500</v>
      </c>
      <c r="Z51" s="63"/>
      <c r="AA51" s="64">
        <v>50000</v>
      </c>
      <c r="AB51" s="63">
        <v>50000</v>
      </c>
    </row>
    <row r="52" spans="1:33" x14ac:dyDescent="0.3">
      <c r="A52" s="58">
        <v>45637</v>
      </c>
      <c r="B52" s="59" t="s">
        <v>33</v>
      </c>
      <c r="C52" s="59" t="s">
        <v>518</v>
      </c>
      <c r="D52" s="59" t="s">
        <v>75</v>
      </c>
      <c r="E52" s="59" t="s">
        <v>28</v>
      </c>
      <c r="F52" s="59" t="s">
        <v>27</v>
      </c>
      <c r="G52" s="59" t="s">
        <v>29</v>
      </c>
      <c r="H52" s="59" t="s">
        <v>27</v>
      </c>
      <c r="I52" s="59" t="s">
        <v>28</v>
      </c>
      <c r="J52" s="59" t="s">
        <v>27</v>
      </c>
      <c r="K52" s="59"/>
      <c r="L52" s="59" t="s">
        <v>520</v>
      </c>
      <c r="M52" s="59" t="s">
        <v>519</v>
      </c>
      <c r="N52" s="59"/>
      <c r="O52" s="59"/>
      <c r="P52" s="59"/>
      <c r="Q52" s="59"/>
      <c r="R52" s="59"/>
      <c r="S52" s="59"/>
      <c r="T52" s="59"/>
      <c r="U52" s="63">
        <v>19000</v>
      </c>
      <c r="V52" s="63"/>
      <c r="W52" s="59" t="s">
        <v>73</v>
      </c>
      <c r="X52" s="63"/>
      <c r="Y52" s="64">
        <v>19000</v>
      </c>
      <c r="Z52" s="63"/>
      <c r="AA52" s="64">
        <v>9900</v>
      </c>
      <c r="AB52" s="63">
        <v>19900</v>
      </c>
    </row>
    <row r="53" spans="1:33" x14ac:dyDescent="0.3">
      <c r="A53" s="58">
        <v>45638</v>
      </c>
      <c r="B53" s="59" t="s">
        <v>33</v>
      </c>
      <c r="C53" s="62" t="s">
        <v>525</v>
      </c>
      <c r="D53" s="59" t="s">
        <v>75</v>
      </c>
      <c r="E53" s="59" t="s">
        <v>28</v>
      </c>
      <c r="F53" s="62" t="s">
        <v>155</v>
      </c>
      <c r="G53" s="59" t="s">
        <v>29</v>
      </c>
      <c r="H53" s="62" t="s">
        <v>28</v>
      </c>
      <c r="I53" s="62" t="s">
        <v>155</v>
      </c>
      <c r="J53" s="59" t="s">
        <v>27</v>
      </c>
      <c r="K53" s="59"/>
      <c r="L53" s="59"/>
      <c r="M53" s="59" t="s">
        <v>526</v>
      </c>
      <c r="N53" s="59"/>
      <c r="O53" s="59"/>
      <c r="P53" s="59"/>
      <c r="Q53" s="59"/>
      <c r="R53" s="59"/>
      <c r="S53" s="59"/>
      <c r="T53" s="59"/>
      <c r="U53" s="63">
        <v>44000</v>
      </c>
      <c r="V53" s="63"/>
      <c r="W53" s="59"/>
      <c r="X53" s="63"/>
      <c r="Y53" s="63"/>
      <c r="Z53" s="63"/>
      <c r="AA53" s="63"/>
      <c r="AB53" s="63"/>
      <c r="AG53" t="s">
        <v>521</v>
      </c>
    </row>
    <row r="54" spans="1:33" x14ac:dyDescent="0.3">
      <c r="A54" s="58">
        <v>45638</v>
      </c>
      <c r="B54" s="59" t="s">
        <v>33</v>
      </c>
      <c r="C54" s="62" t="s">
        <v>525</v>
      </c>
      <c r="D54" s="59" t="s">
        <v>75</v>
      </c>
      <c r="E54" s="59" t="s">
        <v>28</v>
      </c>
      <c r="F54" s="62" t="s">
        <v>155</v>
      </c>
      <c r="G54" s="59" t="s">
        <v>29</v>
      </c>
      <c r="H54" s="62" t="s">
        <v>28</v>
      </c>
      <c r="I54" s="62" t="s">
        <v>155</v>
      </c>
      <c r="J54" s="59" t="s">
        <v>27</v>
      </c>
      <c r="K54" s="59"/>
      <c r="L54" s="59"/>
      <c r="M54" s="59" t="s">
        <v>70</v>
      </c>
      <c r="N54" s="59"/>
      <c r="O54" s="59"/>
      <c r="P54" s="59"/>
      <c r="Q54" s="59"/>
      <c r="R54" s="59"/>
      <c r="S54" s="59"/>
      <c r="T54" s="59"/>
      <c r="U54" s="63">
        <v>19500</v>
      </c>
      <c r="V54" s="63"/>
      <c r="W54" s="59"/>
      <c r="X54" s="63"/>
      <c r="Y54" s="63"/>
      <c r="Z54" s="63"/>
      <c r="AA54" s="63"/>
      <c r="AB54" s="63"/>
    </row>
    <row r="55" spans="1:33" x14ac:dyDescent="0.3">
      <c r="A55" s="58">
        <v>45638</v>
      </c>
      <c r="B55" s="59" t="s">
        <v>33</v>
      </c>
      <c r="C55" s="62" t="s">
        <v>525</v>
      </c>
      <c r="D55" s="59" t="s">
        <v>75</v>
      </c>
      <c r="E55" s="59" t="s">
        <v>28</v>
      </c>
      <c r="F55" s="62" t="s">
        <v>155</v>
      </c>
      <c r="G55" s="59" t="s">
        <v>29</v>
      </c>
      <c r="H55" s="62" t="s">
        <v>28</v>
      </c>
      <c r="I55" s="62" t="s">
        <v>155</v>
      </c>
      <c r="J55" s="59" t="s">
        <v>27</v>
      </c>
      <c r="K55" s="59"/>
      <c r="L55" s="59"/>
      <c r="M55" s="59" t="s">
        <v>418</v>
      </c>
      <c r="N55" s="59"/>
      <c r="O55" s="59"/>
      <c r="P55" s="59"/>
      <c r="Q55" s="59"/>
      <c r="R55" s="59"/>
      <c r="S55" s="59"/>
      <c r="T55" s="59"/>
      <c r="U55" s="63">
        <v>22000</v>
      </c>
      <c r="V55" s="63"/>
      <c r="W55" s="59"/>
      <c r="X55" s="63"/>
      <c r="Y55" s="63"/>
      <c r="Z55" s="63"/>
      <c r="AA55" s="63"/>
      <c r="AB55" s="63"/>
    </row>
    <row r="56" spans="1:33" x14ac:dyDescent="0.3">
      <c r="A56" s="58">
        <v>45638</v>
      </c>
      <c r="B56" s="59" t="s">
        <v>33</v>
      </c>
      <c r="C56" s="78" t="s">
        <v>525</v>
      </c>
      <c r="D56" s="59" t="s">
        <v>75</v>
      </c>
      <c r="E56" s="59" t="s">
        <v>28</v>
      </c>
      <c r="F56" s="78" t="s">
        <v>155</v>
      </c>
      <c r="G56" s="59" t="s">
        <v>29</v>
      </c>
      <c r="H56" s="78" t="s">
        <v>28</v>
      </c>
      <c r="I56" s="78" t="s">
        <v>155</v>
      </c>
      <c r="J56" s="59" t="s">
        <v>27</v>
      </c>
      <c r="K56" s="78" t="s">
        <v>775</v>
      </c>
      <c r="L56" s="62" t="s">
        <v>748</v>
      </c>
      <c r="M56" s="59" t="s">
        <v>111</v>
      </c>
      <c r="N56" s="59"/>
      <c r="O56" s="59"/>
      <c r="P56" s="59"/>
      <c r="Q56" s="59"/>
      <c r="R56" s="59"/>
      <c r="S56" s="59"/>
      <c r="T56" s="59"/>
      <c r="U56" s="63">
        <v>23500</v>
      </c>
      <c r="V56" s="63"/>
      <c r="W56" s="59" t="s">
        <v>86</v>
      </c>
      <c r="X56" s="63"/>
      <c r="Y56" s="63"/>
      <c r="Z56" s="63"/>
      <c r="AA56" s="63"/>
      <c r="AB56" s="63"/>
    </row>
    <row r="57" spans="1:33" x14ac:dyDescent="0.3">
      <c r="A57" s="58">
        <v>45638</v>
      </c>
      <c r="B57" s="59" t="s">
        <v>33</v>
      </c>
      <c r="C57" s="62" t="s">
        <v>525</v>
      </c>
      <c r="D57" s="59" t="s">
        <v>75</v>
      </c>
      <c r="E57" s="59" t="s">
        <v>28</v>
      </c>
      <c r="F57" s="62" t="s">
        <v>155</v>
      </c>
      <c r="G57" s="59" t="s">
        <v>29</v>
      </c>
      <c r="H57" s="62" t="s">
        <v>28</v>
      </c>
      <c r="I57" s="62" t="s">
        <v>155</v>
      </c>
      <c r="J57" s="59" t="s">
        <v>27</v>
      </c>
      <c r="K57" s="62" t="s">
        <v>747</v>
      </c>
      <c r="L57" s="62" t="s">
        <v>528</v>
      </c>
      <c r="M57" s="59" t="s">
        <v>527</v>
      </c>
      <c r="N57" s="59"/>
      <c r="O57" s="59"/>
      <c r="P57" s="59"/>
      <c r="Q57" s="59"/>
      <c r="R57" s="59"/>
      <c r="S57" s="59"/>
      <c r="T57" s="59"/>
      <c r="U57" s="63">
        <v>5600</v>
      </c>
      <c r="V57" s="63"/>
      <c r="W57" s="59" t="s">
        <v>67</v>
      </c>
      <c r="X57" s="63">
        <v>-7800</v>
      </c>
      <c r="Y57" s="64">
        <v>95400</v>
      </c>
      <c r="Z57" s="63"/>
      <c r="AA57" s="63"/>
      <c r="AB57" s="63">
        <v>106000</v>
      </c>
    </row>
    <row r="58" spans="1:33" x14ac:dyDescent="0.3">
      <c r="A58" s="58">
        <v>45639</v>
      </c>
      <c r="B58" s="59" t="s">
        <v>33</v>
      </c>
      <c r="C58" s="59" t="s">
        <v>530</v>
      </c>
      <c r="D58" s="59" t="s">
        <v>75</v>
      </c>
      <c r="E58" s="59" t="s">
        <v>28</v>
      </c>
      <c r="F58" s="59" t="s">
        <v>27</v>
      </c>
      <c r="G58" s="59" t="s">
        <v>29</v>
      </c>
      <c r="H58" s="59" t="s">
        <v>27</v>
      </c>
      <c r="I58" s="59" t="s">
        <v>28</v>
      </c>
      <c r="J58" s="59" t="s">
        <v>27</v>
      </c>
      <c r="K58" s="59"/>
      <c r="L58" s="59"/>
      <c r="M58" s="59" t="s">
        <v>132</v>
      </c>
      <c r="N58" s="59"/>
      <c r="O58" s="59"/>
      <c r="P58" s="59"/>
      <c r="Q58" s="59"/>
      <c r="R58" s="59"/>
      <c r="S58" s="59"/>
      <c r="T58" s="59"/>
      <c r="U58" s="63">
        <v>13700</v>
      </c>
      <c r="V58" s="63"/>
      <c r="W58" s="59"/>
      <c r="X58" s="63"/>
      <c r="Y58" s="63"/>
      <c r="Z58" s="63"/>
      <c r="AA58" s="63"/>
      <c r="AB58" s="63"/>
    </row>
    <row r="59" spans="1:33" x14ac:dyDescent="0.3">
      <c r="A59" s="58">
        <v>45639</v>
      </c>
      <c r="B59" s="59" t="s">
        <v>33</v>
      </c>
      <c r="C59" s="59" t="s">
        <v>530</v>
      </c>
      <c r="D59" s="59" t="s">
        <v>75</v>
      </c>
      <c r="E59" s="59" t="s">
        <v>28</v>
      </c>
      <c r="F59" s="59" t="s">
        <v>27</v>
      </c>
      <c r="G59" s="59" t="s">
        <v>29</v>
      </c>
      <c r="H59" s="59" t="s">
        <v>27</v>
      </c>
      <c r="I59" s="59" t="s">
        <v>28</v>
      </c>
      <c r="J59" s="59" t="s">
        <v>27</v>
      </c>
      <c r="K59" s="59"/>
      <c r="L59" s="59"/>
      <c r="M59" s="59" t="s">
        <v>442</v>
      </c>
      <c r="N59" s="59"/>
      <c r="O59" s="59"/>
      <c r="P59" s="59"/>
      <c r="Q59" s="59"/>
      <c r="R59" s="59"/>
      <c r="S59" s="59"/>
      <c r="T59" s="59"/>
      <c r="U59" s="63">
        <v>7000</v>
      </c>
      <c r="V59" s="63"/>
      <c r="W59" s="59"/>
      <c r="X59" s="63"/>
      <c r="Y59" s="63"/>
      <c r="Z59" s="63"/>
      <c r="AA59" s="63"/>
      <c r="AB59" s="63"/>
    </row>
    <row r="60" spans="1:33" x14ac:dyDescent="0.3">
      <c r="A60" s="58">
        <v>45639</v>
      </c>
      <c r="B60" s="59" t="s">
        <v>33</v>
      </c>
      <c r="C60" s="59" t="s">
        <v>530</v>
      </c>
      <c r="D60" s="59" t="s">
        <v>75</v>
      </c>
      <c r="E60" s="59" t="s">
        <v>28</v>
      </c>
      <c r="F60" s="59" t="s">
        <v>27</v>
      </c>
      <c r="G60" s="59" t="s">
        <v>29</v>
      </c>
      <c r="H60" s="59" t="s">
        <v>27</v>
      </c>
      <c r="I60" s="59" t="s">
        <v>28</v>
      </c>
      <c r="J60" s="59" t="s">
        <v>27</v>
      </c>
      <c r="K60" s="59"/>
      <c r="L60" s="59" t="s">
        <v>529</v>
      </c>
      <c r="M60" s="59" t="s">
        <v>120</v>
      </c>
      <c r="N60" s="59"/>
      <c r="O60" s="59"/>
      <c r="P60" s="59"/>
      <c r="Q60" s="59"/>
      <c r="R60" s="59"/>
      <c r="S60" s="59"/>
      <c r="T60" s="59"/>
      <c r="U60" s="63">
        <v>7000</v>
      </c>
      <c r="V60" s="63"/>
      <c r="W60" s="59" t="s">
        <v>49</v>
      </c>
      <c r="X60" s="63">
        <v>3300</v>
      </c>
      <c r="Y60" s="63" t="s">
        <v>666</v>
      </c>
      <c r="Z60" s="63"/>
      <c r="AA60" s="64">
        <v>26600</v>
      </c>
      <c r="AB60" s="63">
        <v>26600</v>
      </c>
    </row>
    <row r="61" spans="1:33" ht="16.2" customHeight="1" x14ac:dyDescent="0.3">
      <c r="A61" s="58">
        <v>45639</v>
      </c>
      <c r="B61" s="59" t="s">
        <v>55</v>
      </c>
      <c r="C61" s="59" t="s">
        <v>532</v>
      </c>
      <c r="D61" s="59" t="s">
        <v>75</v>
      </c>
      <c r="E61" s="59" t="s">
        <v>28</v>
      </c>
      <c r="F61" s="59" t="s">
        <v>27</v>
      </c>
      <c r="G61" s="59" t="s">
        <v>29</v>
      </c>
      <c r="H61" s="59" t="s">
        <v>27</v>
      </c>
      <c r="I61" s="59" t="s">
        <v>28</v>
      </c>
      <c r="J61" s="59" t="s">
        <v>27</v>
      </c>
      <c r="K61" s="59" t="s">
        <v>531</v>
      </c>
      <c r="L61" s="59" t="s">
        <v>312</v>
      </c>
      <c r="M61" s="59" t="s">
        <v>440</v>
      </c>
      <c r="N61" s="59"/>
      <c r="O61" s="59"/>
      <c r="P61" s="59"/>
      <c r="Q61" s="59"/>
      <c r="R61" s="59"/>
      <c r="S61" s="59"/>
      <c r="T61" s="59"/>
      <c r="U61" s="63">
        <v>16630</v>
      </c>
      <c r="V61" s="59"/>
      <c r="W61" s="59" t="s">
        <v>49</v>
      </c>
      <c r="X61" s="63"/>
      <c r="Y61" s="63"/>
      <c r="Z61" s="63"/>
      <c r="AA61" s="64">
        <v>15800</v>
      </c>
      <c r="AB61" s="63">
        <v>15800</v>
      </c>
    </row>
    <row r="62" spans="1:33" ht="14.4" customHeight="1" x14ac:dyDescent="0.3">
      <c r="A62" s="58">
        <v>45640</v>
      </c>
      <c r="B62" s="59" t="s">
        <v>37</v>
      </c>
      <c r="C62" s="59" t="s">
        <v>533</v>
      </c>
      <c r="D62" s="59" t="s">
        <v>75</v>
      </c>
      <c r="E62" s="59" t="s">
        <v>28</v>
      </c>
      <c r="F62" s="59" t="s">
        <v>27</v>
      </c>
      <c r="G62" s="59" t="s">
        <v>29</v>
      </c>
      <c r="H62" s="59" t="s">
        <v>27</v>
      </c>
      <c r="I62" s="59" t="s">
        <v>28</v>
      </c>
      <c r="J62" s="59" t="s">
        <v>27</v>
      </c>
      <c r="K62" s="62" t="s">
        <v>534</v>
      </c>
      <c r="L62" s="59"/>
      <c r="M62" s="59" t="s">
        <v>400</v>
      </c>
      <c r="N62" s="59"/>
      <c r="O62" s="59"/>
      <c r="P62" s="59"/>
      <c r="Q62" s="59"/>
      <c r="R62" s="59"/>
      <c r="S62" s="59"/>
      <c r="T62" s="59"/>
      <c r="U62" s="63">
        <v>19980</v>
      </c>
      <c r="V62" s="59"/>
      <c r="W62" s="59" t="s">
        <v>49</v>
      </c>
      <c r="X62" s="63"/>
      <c r="Y62" s="63"/>
      <c r="Z62" s="63"/>
      <c r="AA62" s="63"/>
      <c r="AB62" s="63">
        <v>21750</v>
      </c>
    </row>
    <row r="63" spans="1:33" x14ac:dyDescent="0.3">
      <c r="A63" s="58">
        <v>45640</v>
      </c>
      <c r="B63" s="59" t="s">
        <v>55</v>
      </c>
      <c r="C63" s="59" t="s">
        <v>535</v>
      </c>
      <c r="D63" s="59" t="s">
        <v>75</v>
      </c>
      <c r="E63" s="59" t="s">
        <v>28</v>
      </c>
      <c r="F63" s="62" t="s">
        <v>28</v>
      </c>
      <c r="G63" s="59" t="s">
        <v>29</v>
      </c>
      <c r="H63" s="62" t="s">
        <v>28</v>
      </c>
      <c r="I63" s="59" t="s">
        <v>28</v>
      </c>
      <c r="J63" s="59" t="s">
        <v>27</v>
      </c>
      <c r="K63" s="59"/>
      <c r="L63" s="59"/>
      <c r="M63" s="59" t="s">
        <v>132</v>
      </c>
      <c r="N63" s="59"/>
      <c r="O63" s="59"/>
      <c r="P63" s="59"/>
      <c r="Q63" s="59"/>
      <c r="R63" s="59"/>
      <c r="S63" s="59"/>
      <c r="T63" s="59"/>
      <c r="U63" s="63">
        <v>14500</v>
      </c>
      <c r="V63" s="59"/>
      <c r="W63" s="59"/>
      <c r="X63" s="63"/>
      <c r="Y63" s="63"/>
      <c r="Z63" s="63"/>
      <c r="AA63" s="63"/>
      <c r="AB63" s="63"/>
    </row>
    <row r="64" spans="1:33" x14ac:dyDescent="0.3">
      <c r="A64" s="58">
        <v>45640</v>
      </c>
      <c r="B64" s="59" t="s">
        <v>55</v>
      </c>
      <c r="C64" s="59" t="s">
        <v>535</v>
      </c>
      <c r="D64" s="59" t="s">
        <v>75</v>
      </c>
      <c r="E64" s="59" t="s">
        <v>28</v>
      </c>
      <c r="F64" s="62" t="s">
        <v>28</v>
      </c>
      <c r="G64" s="59" t="s">
        <v>29</v>
      </c>
      <c r="H64" s="62" t="s">
        <v>28</v>
      </c>
      <c r="I64" s="59" t="s">
        <v>28</v>
      </c>
      <c r="J64" s="59" t="s">
        <v>27</v>
      </c>
      <c r="K64" s="59"/>
      <c r="L64" s="59"/>
      <c r="M64" s="59" t="s">
        <v>537</v>
      </c>
      <c r="N64" s="59"/>
      <c r="O64" s="59"/>
      <c r="P64" s="59"/>
      <c r="Q64" s="59"/>
      <c r="R64" s="59"/>
      <c r="S64" s="59"/>
      <c r="T64" s="59"/>
      <c r="U64" s="63">
        <v>7000</v>
      </c>
      <c r="V64" s="59"/>
      <c r="W64" s="59"/>
      <c r="X64" s="63"/>
      <c r="Y64" s="63"/>
      <c r="Z64" s="63"/>
      <c r="AA64" s="63"/>
      <c r="AB64" s="63"/>
    </row>
    <row r="65" spans="1:28" x14ac:dyDescent="0.3">
      <c r="A65" s="58">
        <v>45640</v>
      </c>
      <c r="B65" s="59" t="s">
        <v>55</v>
      </c>
      <c r="C65" s="59" t="s">
        <v>535</v>
      </c>
      <c r="D65" s="59" t="s">
        <v>75</v>
      </c>
      <c r="E65" s="59" t="s">
        <v>28</v>
      </c>
      <c r="F65" s="62" t="s">
        <v>28</v>
      </c>
      <c r="G65" s="59" t="s">
        <v>29</v>
      </c>
      <c r="H65" s="62" t="s">
        <v>28</v>
      </c>
      <c r="I65" s="59" t="s">
        <v>28</v>
      </c>
      <c r="J65" s="59" t="s">
        <v>27</v>
      </c>
      <c r="K65" s="59"/>
      <c r="L65" s="59" t="s">
        <v>536</v>
      </c>
      <c r="M65" s="59" t="s">
        <v>120</v>
      </c>
      <c r="N65" s="59"/>
      <c r="O65" s="59"/>
      <c r="P65" s="59"/>
      <c r="Q65" s="59"/>
      <c r="R65" s="59"/>
      <c r="S65" s="59"/>
      <c r="T65" s="59"/>
      <c r="U65" s="63">
        <v>7000</v>
      </c>
      <c r="V65" s="59"/>
      <c r="W65" s="59" t="s">
        <v>49</v>
      </c>
      <c r="X65" s="63">
        <v>3300</v>
      </c>
      <c r="Y65" s="63">
        <v>24500</v>
      </c>
      <c r="Z65" s="63"/>
      <c r="AA65" s="64">
        <v>26950</v>
      </c>
      <c r="AB65" s="63">
        <v>26950</v>
      </c>
    </row>
    <row r="66" spans="1:28" x14ac:dyDescent="0.3">
      <c r="A66" s="58">
        <v>45640</v>
      </c>
      <c r="B66" s="59" t="s">
        <v>37</v>
      </c>
      <c r="C66" s="59" t="s">
        <v>538</v>
      </c>
      <c r="D66" s="62" t="s">
        <v>28</v>
      </c>
      <c r="E66" s="62" t="s">
        <v>27</v>
      </c>
      <c r="F66" s="59" t="s">
        <v>27</v>
      </c>
      <c r="G66" s="59" t="s">
        <v>29</v>
      </c>
      <c r="H66" s="59" t="s">
        <v>28</v>
      </c>
      <c r="I66" s="59" t="s">
        <v>28</v>
      </c>
      <c r="J66" s="59" t="s">
        <v>27</v>
      </c>
      <c r="K66" s="59"/>
      <c r="L66" s="59"/>
      <c r="M66" s="59" t="s">
        <v>400</v>
      </c>
      <c r="N66" s="59"/>
      <c r="O66" s="59"/>
      <c r="P66" s="59"/>
      <c r="Q66" s="59"/>
      <c r="R66" s="59"/>
      <c r="S66" s="59"/>
      <c r="T66" s="59"/>
      <c r="U66" s="63">
        <v>19980</v>
      </c>
      <c r="V66" s="59"/>
      <c r="W66" s="59" t="s">
        <v>86</v>
      </c>
      <c r="X66" s="63"/>
      <c r="Y66" s="64">
        <v>19980</v>
      </c>
      <c r="Z66" s="63"/>
      <c r="AA66" s="63"/>
      <c r="AB66" s="63">
        <v>19980</v>
      </c>
    </row>
    <row r="67" spans="1:28" x14ac:dyDescent="0.3">
      <c r="A67" s="58">
        <v>45641</v>
      </c>
      <c r="B67" s="59" t="s">
        <v>33</v>
      </c>
      <c r="C67" s="59" t="s">
        <v>539</v>
      </c>
      <c r="D67" s="59" t="s">
        <v>75</v>
      </c>
      <c r="E67" s="59" t="s">
        <v>28</v>
      </c>
      <c r="F67" s="59" t="s">
        <v>27</v>
      </c>
      <c r="G67" s="59" t="s">
        <v>29</v>
      </c>
      <c r="H67" s="59" t="s">
        <v>28</v>
      </c>
      <c r="I67" s="59" t="s">
        <v>28</v>
      </c>
      <c r="J67" s="59" t="s">
        <v>27</v>
      </c>
      <c r="K67" s="59"/>
      <c r="L67" s="59"/>
      <c r="M67" s="59" t="s">
        <v>42</v>
      </c>
      <c r="N67" s="59"/>
      <c r="O67" s="59"/>
      <c r="P67" s="59"/>
      <c r="Q67" s="59"/>
      <c r="R67" s="59"/>
      <c r="S67" s="59"/>
      <c r="T67" s="59"/>
      <c r="U67" s="63">
        <v>20000</v>
      </c>
      <c r="V67" s="59"/>
      <c r="W67" s="59"/>
      <c r="X67" s="63"/>
      <c r="Y67" s="63"/>
      <c r="Z67" s="63"/>
      <c r="AA67" s="63"/>
      <c r="AB67" s="63"/>
    </row>
    <row r="68" spans="1:28" x14ac:dyDescent="0.3">
      <c r="A68" s="58">
        <v>45641</v>
      </c>
      <c r="B68" s="59" t="s">
        <v>33</v>
      </c>
      <c r="C68" s="59" t="s">
        <v>539</v>
      </c>
      <c r="D68" s="59" t="s">
        <v>75</v>
      </c>
      <c r="E68" s="59" t="s">
        <v>28</v>
      </c>
      <c r="F68" s="59" t="s">
        <v>27</v>
      </c>
      <c r="G68" s="59" t="s">
        <v>29</v>
      </c>
      <c r="H68" s="59" t="s">
        <v>28</v>
      </c>
      <c r="I68" s="59" t="s">
        <v>28</v>
      </c>
      <c r="J68" s="59" t="s">
        <v>27</v>
      </c>
      <c r="K68" s="59"/>
      <c r="L68" s="59"/>
      <c r="M68" s="59" t="s">
        <v>384</v>
      </c>
      <c r="N68" s="59"/>
      <c r="O68" s="59"/>
      <c r="P68" s="59"/>
      <c r="Q68" s="59"/>
      <c r="R68" s="59"/>
      <c r="S68" s="59"/>
      <c r="T68" s="59"/>
      <c r="U68" s="63">
        <v>19000</v>
      </c>
      <c r="V68" s="59"/>
      <c r="W68" s="59" t="s">
        <v>86</v>
      </c>
      <c r="X68" s="63">
        <v>3900</v>
      </c>
      <c r="Y68" s="64">
        <v>35000</v>
      </c>
      <c r="Z68" s="63"/>
      <c r="AA68" s="63"/>
      <c r="AB68" s="63">
        <v>35000</v>
      </c>
    </row>
    <row r="69" spans="1:28" x14ac:dyDescent="0.3">
      <c r="A69" s="58">
        <v>45641</v>
      </c>
      <c r="B69" s="59" t="s">
        <v>33</v>
      </c>
      <c r="C69" s="59" t="s">
        <v>540</v>
      </c>
      <c r="D69" s="59" t="s">
        <v>75</v>
      </c>
      <c r="E69" s="59" t="s">
        <v>27</v>
      </c>
      <c r="F69" s="59" t="s">
        <v>27</v>
      </c>
      <c r="G69" s="59" t="s">
        <v>29</v>
      </c>
      <c r="H69" s="59" t="s">
        <v>28</v>
      </c>
      <c r="I69" s="59" t="s">
        <v>28</v>
      </c>
      <c r="J69" s="59" t="s">
        <v>27</v>
      </c>
      <c r="K69" s="59"/>
      <c r="L69" s="59" t="s">
        <v>541</v>
      </c>
      <c r="M69" s="59" t="s">
        <v>542</v>
      </c>
      <c r="N69" s="59"/>
      <c r="O69" s="59"/>
      <c r="P69" s="59"/>
      <c r="Q69" s="59"/>
      <c r="R69" s="59"/>
      <c r="S69" s="59"/>
      <c r="T69" s="59"/>
      <c r="U69" s="63">
        <v>2000</v>
      </c>
      <c r="V69" s="59"/>
      <c r="W69" s="59" t="s">
        <v>49</v>
      </c>
      <c r="X69" s="63"/>
      <c r="Y69" s="63">
        <v>2000</v>
      </c>
      <c r="Z69" s="63"/>
      <c r="AA69" s="64">
        <v>2200</v>
      </c>
      <c r="AB69" s="63">
        <v>2200</v>
      </c>
    </row>
    <row r="70" spans="1:28" x14ac:dyDescent="0.3">
      <c r="A70" s="58">
        <v>45642</v>
      </c>
      <c r="B70" s="59" t="s">
        <v>33</v>
      </c>
      <c r="C70" s="59" t="s">
        <v>540</v>
      </c>
      <c r="D70" s="59" t="s">
        <v>75</v>
      </c>
      <c r="E70" s="59" t="s">
        <v>27</v>
      </c>
      <c r="F70" s="59" t="s">
        <v>27</v>
      </c>
      <c r="G70" s="59" t="s">
        <v>29</v>
      </c>
      <c r="H70" s="59" t="s">
        <v>28</v>
      </c>
      <c r="I70" s="59" t="s">
        <v>28</v>
      </c>
      <c r="J70" s="59" t="s">
        <v>27</v>
      </c>
      <c r="K70" s="59"/>
      <c r="L70" s="59" t="s">
        <v>543</v>
      </c>
      <c r="M70" s="59" t="s">
        <v>42</v>
      </c>
      <c r="N70" s="59"/>
      <c r="O70" s="59"/>
      <c r="P70" s="59"/>
      <c r="Q70" s="59"/>
      <c r="R70" s="59"/>
      <c r="S70" s="59"/>
      <c r="T70" s="59"/>
      <c r="U70" s="63">
        <v>20000</v>
      </c>
      <c r="V70" s="59"/>
      <c r="W70" s="59" t="s">
        <v>49</v>
      </c>
      <c r="X70" s="63"/>
      <c r="Y70" s="63">
        <v>20000</v>
      </c>
      <c r="Z70" s="63"/>
      <c r="AA70" s="64">
        <v>22000</v>
      </c>
      <c r="AB70" s="63">
        <v>22000</v>
      </c>
    </row>
    <row r="71" spans="1:28" x14ac:dyDescent="0.3">
      <c r="A71" s="58">
        <v>45642</v>
      </c>
      <c r="B71" s="59" t="s">
        <v>37</v>
      </c>
      <c r="C71" s="59" t="s">
        <v>545</v>
      </c>
      <c r="D71" s="59" t="s">
        <v>75</v>
      </c>
      <c r="E71" s="59" t="s">
        <v>27</v>
      </c>
      <c r="F71" s="59" t="s">
        <v>28</v>
      </c>
      <c r="G71" s="59" t="s">
        <v>29</v>
      </c>
      <c r="H71" s="59" t="s">
        <v>28</v>
      </c>
      <c r="I71" s="59" t="s">
        <v>28</v>
      </c>
      <c r="J71" s="59" t="s">
        <v>27</v>
      </c>
      <c r="K71" s="59"/>
      <c r="L71" s="59"/>
      <c r="M71" s="59" t="s">
        <v>244</v>
      </c>
      <c r="N71" s="59"/>
      <c r="O71" s="59"/>
      <c r="P71" s="59"/>
      <c r="Q71" s="59"/>
      <c r="R71" s="59"/>
      <c r="S71" s="59"/>
      <c r="T71" s="59"/>
      <c r="U71" s="63">
        <v>12500</v>
      </c>
      <c r="V71" s="59"/>
      <c r="W71" s="59"/>
      <c r="X71" s="63"/>
      <c r="Y71" s="63"/>
      <c r="Z71" s="63"/>
      <c r="AA71" s="63"/>
      <c r="AB71" s="63"/>
    </row>
    <row r="72" spans="1:28" x14ac:dyDescent="0.3">
      <c r="A72" s="58">
        <v>45642</v>
      </c>
      <c r="B72" s="59" t="s">
        <v>37</v>
      </c>
      <c r="C72" s="59" t="s">
        <v>545</v>
      </c>
      <c r="D72" s="59" t="s">
        <v>75</v>
      </c>
      <c r="E72" s="59" t="s">
        <v>27</v>
      </c>
      <c r="F72" s="59" t="s">
        <v>28</v>
      </c>
      <c r="G72" s="59" t="s">
        <v>29</v>
      </c>
      <c r="H72" s="59" t="s">
        <v>28</v>
      </c>
      <c r="I72" s="59" t="s">
        <v>28</v>
      </c>
      <c r="J72" s="59" t="s">
        <v>27</v>
      </c>
      <c r="K72" s="59"/>
      <c r="L72" s="59"/>
      <c r="M72" s="59" t="s">
        <v>494</v>
      </c>
      <c r="N72" s="59"/>
      <c r="O72" s="59"/>
      <c r="P72" s="59"/>
      <c r="Q72" s="59"/>
      <c r="R72" s="59"/>
      <c r="S72" s="59"/>
      <c r="T72" s="59"/>
      <c r="U72" s="63">
        <v>8500</v>
      </c>
      <c r="V72" s="59"/>
      <c r="W72" s="59"/>
      <c r="X72" s="63"/>
      <c r="Y72" s="63"/>
      <c r="Z72" s="63"/>
      <c r="AA72" s="63"/>
      <c r="AB72" s="63"/>
    </row>
    <row r="73" spans="1:28" x14ac:dyDescent="0.3">
      <c r="A73" s="58">
        <v>45642</v>
      </c>
      <c r="B73" s="59" t="s">
        <v>37</v>
      </c>
      <c r="C73" s="59" t="s">
        <v>545</v>
      </c>
      <c r="D73" s="59" t="s">
        <v>75</v>
      </c>
      <c r="E73" s="59" t="s">
        <v>27</v>
      </c>
      <c r="F73" s="59" t="s">
        <v>28</v>
      </c>
      <c r="G73" s="59" t="s">
        <v>29</v>
      </c>
      <c r="H73" s="59" t="s">
        <v>28</v>
      </c>
      <c r="I73" s="59" t="s">
        <v>28</v>
      </c>
      <c r="J73" s="59" t="s">
        <v>27</v>
      </c>
      <c r="K73" s="59"/>
      <c r="L73" s="59" t="s">
        <v>243</v>
      </c>
      <c r="M73" s="59" t="s">
        <v>544</v>
      </c>
      <c r="N73" s="59"/>
      <c r="O73" s="59"/>
      <c r="P73" s="59"/>
      <c r="Q73" s="59"/>
      <c r="R73" s="59"/>
      <c r="S73" s="59"/>
      <c r="T73" s="59"/>
      <c r="U73" s="63">
        <v>7500</v>
      </c>
      <c r="V73" s="59"/>
      <c r="W73" s="59" t="s">
        <v>67</v>
      </c>
      <c r="X73" s="63">
        <v>3300</v>
      </c>
      <c r="Y73" s="64">
        <v>24500</v>
      </c>
      <c r="Z73" s="63"/>
      <c r="AA73" s="63"/>
      <c r="AB73" s="63">
        <v>24500</v>
      </c>
    </row>
    <row r="74" spans="1:28" x14ac:dyDescent="0.3">
      <c r="A74" s="58">
        <v>45642</v>
      </c>
      <c r="B74" s="59" t="s">
        <v>33</v>
      </c>
      <c r="C74" s="59" t="s">
        <v>546</v>
      </c>
      <c r="D74" s="59" t="s">
        <v>75</v>
      </c>
      <c r="E74" s="59" t="s">
        <v>28</v>
      </c>
      <c r="F74" s="59" t="s">
        <v>27</v>
      </c>
      <c r="G74" s="59" t="s">
        <v>29</v>
      </c>
      <c r="H74" s="59" t="s">
        <v>27</v>
      </c>
      <c r="I74" s="59" t="s">
        <v>28</v>
      </c>
      <c r="J74" s="59" t="s">
        <v>27</v>
      </c>
      <c r="K74" s="59"/>
      <c r="L74" s="59"/>
      <c r="M74" s="59" t="s">
        <v>65</v>
      </c>
      <c r="N74" s="59"/>
      <c r="O74" s="59"/>
      <c r="P74" s="59"/>
      <c r="Q74" s="59"/>
      <c r="R74" s="59"/>
      <c r="S74" s="59"/>
      <c r="T74" s="59"/>
      <c r="U74" s="63">
        <v>18500</v>
      </c>
      <c r="V74" s="59"/>
      <c r="W74" s="59" t="s">
        <v>86</v>
      </c>
      <c r="X74" s="63"/>
      <c r="Y74" s="64">
        <v>18500</v>
      </c>
      <c r="Z74" s="63"/>
      <c r="AA74" s="63"/>
      <c r="AB74" s="63">
        <v>18500</v>
      </c>
    </row>
    <row r="75" spans="1:28" x14ac:dyDescent="0.3">
      <c r="A75" s="58">
        <v>45642</v>
      </c>
      <c r="B75" s="59" t="s">
        <v>33</v>
      </c>
      <c r="C75" s="59" t="s">
        <v>547</v>
      </c>
      <c r="D75" s="59" t="s">
        <v>28</v>
      </c>
      <c r="E75" s="59" t="s">
        <v>27</v>
      </c>
      <c r="F75" s="59" t="s">
        <v>28</v>
      </c>
      <c r="G75" s="59" t="s">
        <v>29</v>
      </c>
      <c r="H75" s="59" t="s">
        <v>28</v>
      </c>
      <c r="I75" s="59" t="s">
        <v>28</v>
      </c>
      <c r="J75" s="59" t="s">
        <v>27</v>
      </c>
      <c r="K75" s="59" t="s">
        <v>550</v>
      </c>
      <c r="L75" s="59" t="s">
        <v>551</v>
      </c>
      <c r="M75" s="59" t="s">
        <v>548</v>
      </c>
      <c r="N75" s="59"/>
      <c r="O75" s="59"/>
      <c r="P75" s="59"/>
      <c r="Q75" s="59"/>
      <c r="R75" s="59"/>
      <c r="S75" s="59"/>
      <c r="T75" s="59"/>
      <c r="U75" s="63">
        <v>35500</v>
      </c>
      <c r="V75" s="59"/>
      <c r="W75" s="59" t="s">
        <v>49</v>
      </c>
      <c r="X75" s="63"/>
      <c r="Y75" s="63">
        <v>35500</v>
      </c>
      <c r="Z75" s="63"/>
      <c r="AA75" s="64">
        <v>39000</v>
      </c>
      <c r="AB75" s="63">
        <v>39000</v>
      </c>
    </row>
    <row r="76" spans="1:28" x14ac:dyDescent="0.3">
      <c r="A76" s="58">
        <v>45642</v>
      </c>
      <c r="B76" s="59" t="s">
        <v>55</v>
      </c>
      <c r="C76" s="59" t="s">
        <v>549</v>
      </c>
      <c r="D76" s="59" t="s">
        <v>75</v>
      </c>
      <c r="E76" s="59" t="s">
        <v>27</v>
      </c>
      <c r="F76" s="59" t="s">
        <v>522</v>
      </c>
      <c r="G76" s="59" t="s">
        <v>29</v>
      </c>
      <c r="H76" s="59" t="s">
        <v>28</v>
      </c>
      <c r="I76" s="59" t="s">
        <v>28</v>
      </c>
      <c r="J76" s="59" t="s">
        <v>27</v>
      </c>
      <c r="K76" s="59"/>
      <c r="L76" s="59" t="s">
        <v>566</v>
      </c>
      <c r="M76" s="59" t="s">
        <v>400</v>
      </c>
      <c r="N76" s="59"/>
      <c r="O76" s="59"/>
      <c r="P76" s="59"/>
      <c r="Q76" s="59"/>
      <c r="R76" s="59"/>
      <c r="S76" s="59"/>
      <c r="T76" s="59"/>
      <c r="U76" s="63">
        <v>19980</v>
      </c>
      <c r="V76" s="59"/>
      <c r="W76" s="59" t="s">
        <v>49</v>
      </c>
      <c r="X76" s="63"/>
      <c r="Y76" s="63">
        <v>19980</v>
      </c>
      <c r="Z76" s="63"/>
      <c r="AA76" s="64">
        <v>21750</v>
      </c>
      <c r="AB76" s="63">
        <v>21750</v>
      </c>
    </row>
    <row r="77" spans="1:28" x14ac:dyDescent="0.3">
      <c r="A77" s="58">
        <v>45643</v>
      </c>
      <c r="B77" s="59" t="s">
        <v>55</v>
      </c>
      <c r="C77" s="59" t="s">
        <v>525</v>
      </c>
      <c r="D77" s="59" t="s">
        <v>75</v>
      </c>
      <c r="E77" s="59" t="s">
        <v>27</v>
      </c>
      <c r="F77" s="59" t="s">
        <v>329</v>
      </c>
      <c r="G77" s="59" t="s">
        <v>29</v>
      </c>
      <c r="H77" s="59" t="s">
        <v>28</v>
      </c>
      <c r="I77" s="59" t="s">
        <v>329</v>
      </c>
      <c r="J77" s="59" t="s">
        <v>27</v>
      </c>
      <c r="K77" s="59"/>
      <c r="L77" s="59"/>
      <c r="M77" s="59" t="s">
        <v>127</v>
      </c>
      <c r="N77" s="59"/>
      <c r="O77" s="59"/>
      <c r="P77" s="59"/>
      <c r="Q77" s="59"/>
      <c r="R77" s="59"/>
      <c r="S77" s="59"/>
      <c r="T77" s="59"/>
      <c r="U77" s="63">
        <v>9500</v>
      </c>
      <c r="V77" s="59"/>
      <c r="W77" s="59"/>
      <c r="X77" s="63"/>
      <c r="Y77" s="63"/>
      <c r="Z77" s="63"/>
      <c r="AA77" s="63"/>
      <c r="AB77" s="63"/>
    </row>
    <row r="78" spans="1:28" x14ac:dyDescent="0.3">
      <c r="A78" s="58">
        <v>45643</v>
      </c>
      <c r="B78" s="59" t="s">
        <v>55</v>
      </c>
      <c r="C78" s="59" t="s">
        <v>525</v>
      </c>
      <c r="D78" s="59" t="s">
        <v>75</v>
      </c>
      <c r="E78" s="59" t="s">
        <v>27</v>
      </c>
      <c r="F78" s="59" t="s">
        <v>329</v>
      </c>
      <c r="G78" s="59" t="s">
        <v>29</v>
      </c>
      <c r="H78" s="59" t="s">
        <v>28</v>
      </c>
      <c r="I78" s="59" t="s">
        <v>329</v>
      </c>
      <c r="J78" s="59" t="s">
        <v>27</v>
      </c>
      <c r="K78" s="59"/>
      <c r="L78" s="59"/>
      <c r="M78" s="59" t="s">
        <v>351</v>
      </c>
      <c r="N78" s="59"/>
      <c r="O78" s="59"/>
      <c r="P78" s="59"/>
      <c r="Q78" s="59"/>
      <c r="R78" s="59"/>
      <c r="S78" s="59"/>
      <c r="T78" s="59"/>
      <c r="U78" s="63">
        <v>8250</v>
      </c>
      <c r="V78" s="59"/>
      <c r="W78" s="59"/>
      <c r="X78" s="63"/>
      <c r="Y78" s="63"/>
      <c r="Z78" s="63"/>
      <c r="AA78" s="63"/>
      <c r="AB78" s="63"/>
    </row>
    <row r="79" spans="1:28" x14ac:dyDescent="0.3">
      <c r="A79" s="58">
        <v>45643</v>
      </c>
      <c r="B79" s="59" t="s">
        <v>55</v>
      </c>
      <c r="C79" s="59" t="s">
        <v>525</v>
      </c>
      <c r="D79" s="59" t="s">
        <v>75</v>
      </c>
      <c r="E79" s="59" t="s">
        <v>27</v>
      </c>
      <c r="F79" s="59" t="s">
        <v>329</v>
      </c>
      <c r="G79" s="59" t="s">
        <v>29</v>
      </c>
      <c r="H79" s="59" t="s">
        <v>28</v>
      </c>
      <c r="I79" s="59" t="s">
        <v>329</v>
      </c>
      <c r="J79" s="59" t="s">
        <v>27</v>
      </c>
      <c r="K79" s="59" t="s">
        <v>740</v>
      </c>
      <c r="L79" s="59" t="s">
        <v>741</v>
      </c>
      <c r="M79" s="59" t="s">
        <v>350</v>
      </c>
      <c r="N79" s="59"/>
      <c r="O79" s="59"/>
      <c r="P79" s="59"/>
      <c r="Q79" s="59"/>
      <c r="R79" s="59"/>
      <c r="S79" s="59"/>
      <c r="T79" s="59"/>
      <c r="U79" s="63">
        <v>21000</v>
      </c>
      <c r="V79" s="59"/>
      <c r="W79" s="59"/>
      <c r="X79" s="63">
        <v>3300</v>
      </c>
      <c r="Y79" s="63">
        <v>34000</v>
      </c>
      <c r="Z79" s="63"/>
      <c r="AA79" s="64">
        <v>38000</v>
      </c>
      <c r="AB79" s="63">
        <v>38000</v>
      </c>
    </row>
    <row r="80" spans="1:28" x14ac:dyDescent="0.3">
      <c r="A80" s="58">
        <v>45643</v>
      </c>
      <c r="B80" s="59" t="s">
        <v>37</v>
      </c>
      <c r="C80" s="59" t="s">
        <v>554</v>
      </c>
      <c r="D80" s="59" t="s">
        <v>75</v>
      </c>
      <c r="E80" s="59" t="s">
        <v>28</v>
      </c>
      <c r="F80" s="59" t="s">
        <v>232</v>
      </c>
      <c r="G80" s="59" t="s">
        <v>29</v>
      </c>
      <c r="H80" s="59" t="s">
        <v>28</v>
      </c>
      <c r="I80" s="59" t="s">
        <v>232</v>
      </c>
      <c r="J80" s="59" t="s">
        <v>27</v>
      </c>
      <c r="K80" s="59"/>
      <c r="L80" s="59"/>
      <c r="M80" s="59" t="s">
        <v>544</v>
      </c>
      <c r="N80" s="59"/>
      <c r="O80" s="59"/>
      <c r="P80" s="59"/>
      <c r="Q80" s="59"/>
      <c r="R80" s="59"/>
      <c r="S80" s="59"/>
      <c r="T80" s="59"/>
      <c r="U80" s="63">
        <v>7500</v>
      </c>
      <c r="V80" s="59"/>
      <c r="W80" s="59"/>
      <c r="X80" s="63"/>
      <c r="Y80" s="63"/>
      <c r="Z80" s="63"/>
      <c r="AA80" s="63"/>
      <c r="AB80" s="63"/>
    </row>
    <row r="81" spans="1:28" x14ac:dyDescent="0.3">
      <c r="A81" s="58">
        <v>45643</v>
      </c>
      <c r="B81" s="59" t="s">
        <v>37</v>
      </c>
      <c r="C81" s="59" t="s">
        <v>554</v>
      </c>
      <c r="D81" s="59" t="s">
        <v>75</v>
      </c>
      <c r="E81" s="59" t="s">
        <v>28</v>
      </c>
      <c r="F81" s="59" t="s">
        <v>232</v>
      </c>
      <c r="G81" s="59" t="s">
        <v>29</v>
      </c>
      <c r="H81" s="59" t="s">
        <v>28</v>
      </c>
      <c r="I81" s="59" t="s">
        <v>232</v>
      </c>
      <c r="J81" s="59" t="s">
        <v>27</v>
      </c>
      <c r="K81" s="59"/>
      <c r="L81" s="59"/>
      <c r="M81" s="59" t="s">
        <v>556</v>
      </c>
      <c r="N81" s="59"/>
      <c r="O81" s="59"/>
      <c r="P81" s="59"/>
      <c r="Q81" s="59"/>
      <c r="R81" s="59"/>
      <c r="S81" s="59"/>
      <c r="T81" s="59"/>
      <c r="U81" s="63">
        <v>7500</v>
      </c>
      <c r="V81" s="59"/>
      <c r="W81" s="59"/>
      <c r="X81" s="63"/>
      <c r="Y81" s="63"/>
      <c r="Z81" s="63"/>
      <c r="AA81" s="63"/>
      <c r="AB81" s="63"/>
    </row>
    <row r="82" spans="1:28" x14ac:dyDescent="0.3">
      <c r="A82" s="58">
        <v>45643</v>
      </c>
      <c r="B82" s="59" t="s">
        <v>37</v>
      </c>
      <c r="C82" s="59" t="s">
        <v>554</v>
      </c>
      <c r="D82" s="59" t="s">
        <v>75</v>
      </c>
      <c r="E82" s="59" t="s">
        <v>28</v>
      </c>
      <c r="F82" s="59" t="s">
        <v>232</v>
      </c>
      <c r="G82" s="59" t="s">
        <v>29</v>
      </c>
      <c r="H82" s="59" t="s">
        <v>28</v>
      </c>
      <c r="I82" s="59" t="s">
        <v>232</v>
      </c>
      <c r="J82" s="59" t="s">
        <v>27</v>
      </c>
      <c r="K82" s="59"/>
      <c r="L82" s="59" t="s">
        <v>555</v>
      </c>
      <c r="M82" s="59" t="s">
        <v>557</v>
      </c>
      <c r="N82" s="59"/>
      <c r="O82" s="59"/>
      <c r="P82" s="59"/>
      <c r="Q82" s="59"/>
      <c r="R82" s="59"/>
      <c r="S82" s="59"/>
      <c r="T82" s="59"/>
      <c r="U82" s="63">
        <v>13500</v>
      </c>
      <c r="V82" s="59"/>
      <c r="W82" s="59"/>
      <c r="X82" s="63">
        <v>3300</v>
      </c>
      <c r="Y82" s="63">
        <v>24500</v>
      </c>
      <c r="Z82" s="63"/>
      <c r="AA82" s="64">
        <v>27500</v>
      </c>
      <c r="AB82" s="63">
        <v>27500</v>
      </c>
    </row>
    <row r="83" spans="1:28" x14ac:dyDescent="0.3">
      <c r="A83" s="58">
        <v>45643</v>
      </c>
      <c r="B83" s="59" t="s">
        <v>37</v>
      </c>
      <c r="C83" s="59" t="s">
        <v>558</v>
      </c>
      <c r="D83" s="59" t="s">
        <v>28</v>
      </c>
      <c r="E83" s="59" t="s">
        <v>28</v>
      </c>
      <c r="F83" s="59" t="s">
        <v>559</v>
      </c>
      <c r="G83" s="59" t="s">
        <v>29</v>
      </c>
      <c r="H83" s="59" t="s">
        <v>28</v>
      </c>
      <c r="I83" s="59" t="s">
        <v>559</v>
      </c>
      <c r="J83" s="59" t="s">
        <v>27</v>
      </c>
      <c r="K83" s="59" t="s">
        <v>739</v>
      </c>
      <c r="L83" s="59"/>
      <c r="M83" s="59" t="s">
        <v>84</v>
      </c>
      <c r="N83" s="59"/>
      <c r="O83" s="59"/>
      <c r="P83" s="59"/>
      <c r="Q83" s="59"/>
      <c r="R83" s="59"/>
      <c r="S83" s="59"/>
      <c r="T83" s="59"/>
      <c r="U83" s="63">
        <v>22500</v>
      </c>
      <c r="V83" s="59"/>
      <c r="W83" s="59"/>
      <c r="X83" s="63"/>
      <c r="Y83" s="63"/>
      <c r="Z83" s="63"/>
      <c r="AA83" s="63"/>
      <c r="AB83" s="63"/>
    </row>
    <row r="84" spans="1:28" x14ac:dyDescent="0.3">
      <c r="A84" s="58">
        <v>45643</v>
      </c>
      <c r="B84" s="59" t="s">
        <v>37</v>
      </c>
      <c r="C84" s="59" t="s">
        <v>558</v>
      </c>
      <c r="D84" s="59" t="s">
        <v>28</v>
      </c>
      <c r="E84" s="59" t="s">
        <v>28</v>
      </c>
      <c r="F84" s="59" t="s">
        <v>559</v>
      </c>
      <c r="G84" s="59" t="s">
        <v>29</v>
      </c>
      <c r="H84" s="59" t="s">
        <v>28</v>
      </c>
      <c r="I84" s="59" t="s">
        <v>559</v>
      </c>
      <c r="J84" s="59" t="s">
        <v>27</v>
      </c>
      <c r="K84" s="59" t="s">
        <v>738</v>
      </c>
      <c r="L84" s="73">
        <v>45661</v>
      </c>
      <c r="M84" s="59" t="s">
        <v>506</v>
      </c>
      <c r="N84" s="59"/>
      <c r="O84" s="59"/>
      <c r="P84" s="59"/>
      <c r="Q84" s="59"/>
      <c r="R84" s="59"/>
      <c r="S84" s="59"/>
      <c r="T84" s="59"/>
      <c r="U84" s="63">
        <v>34000</v>
      </c>
      <c r="V84" s="59"/>
      <c r="W84" s="59"/>
      <c r="X84" s="63">
        <v>3900</v>
      </c>
      <c r="Y84" s="63">
        <v>52000</v>
      </c>
      <c r="Z84" s="63"/>
      <c r="AA84" s="63">
        <v>56000</v>
      </c>
      <c r="AB84" s="63">
        <v>56000</v>
      </c>
    </row>
    <row r="85" spans="1:28" x14ac:dyDescent="0.3">
      <c r="A85" s="58">
        <v>45644</v>
      </c>
      <c r="B85" s="59" t="s">
        <v>37</v>
      </c>
      <c r="C85" s="59" t="s">
        <v>560</v>
      </c>
      <c r="D85" s="59" t="s">
        <v>75</v>
      </c>
      <c r="E85" s="59" t="s">
        <v>28</v>
      </c>
      <c r="F85" s="59" t="s">
        <v>27</v>
      </c>
      <c r="G85" s="59" t="s">
        <v>29</v>
      </c>
      <c r="H85" s="59" t="s">
        <v>28</v>
      </c>
      <c r="I85" s="59" t="s">
        <v>28</v>
      </c>
      <c r="J85" s="59" t="s">
        <v>27</v>
      </c>
      <c r="K85" s="59"/>
      <c r="L85" s="59"/>
      <c r="M85" s="72" t="s">
        <v>42</v>
      </c>
      <c r="N85" s="59"/>
      <c r="O85" s="59"/>
      <c r="P85" s="59"/>
      <c r="Q85" s="59"/>
      <c r="R85" s="59"/>
      <c r="S85" s="59"/>
      <c r="T85" s="59"/>
      <c r="U85" s="63">
        <v>20000</v>
      </c>
      <c r="V85" s="59"/>
      <c r="W85" s="59"/>
      <c r="X85" s="63"/>
      <c r="Y85" s="63"/>
      <c r="Z85" s="63"/>
      <c r="AA85" s="63"/>
      <c r="AB85" s="63"/>
    </row>
    <row r="86" spans="1:28" ht="12.6" customHeight="1" x14ac:dyDescent="0.3">
      <c r="A86" s="58">
        <v>45644</v>
      </c>
      <c r="B86" s="59" t="s">
        <v>37</v>
      </c>
      <c r="C86" s="59" t="s">
        <v>560</v>
      </c>
      <c r="D86" s="59" t="s">
        <v>75</v>
      </c>
      <c r="E86" s="59" t="s">
        <v>28</v>
      </c>
      <c r="F86" s="59" t="s">
        <v>27</v>
      </c>
      <c r="G86" s="59" t="s">
        <v>29</v>
      </c>
      <c r="H86" s="59" t="s">
        <v>28</v>
      </c>
      <c r="I86" s="59" t="s">
        <v>28</v>
      </c>
      <c r="J86" s="59" t="s">
        <v>27</v>
      </c>
      <c r="K86" s="59" t="s">
        <v>561</v>
      </c>
      <c r="L86" s="59" t="s">
        <v>562</v>
      </c>
      <c r="M86" s="59" t="s">
        <v>70</v>
      </c>
      <c r="N86" s="59"/>
      <c r="O86" s="59"/>
      <c r="P86" s="59"/>
      <c r="Q86" s="59"/>
      <c r="R86" s="59"/>
      <c r="S86" s="59"/>
      <c r="T86" s="59"/>
      <c r="U86" s="63">
        <v>16500</v>
      </c>
      <c r="V86" s="59"/>
      <c r="W86" s="59" t="s">
        <v>49</v>
      </c>
      <c r="X86" s="63">
        <v>3900</v>
      </c>
      <c r="Y86" s="63">
        <v>32600</v>
      </c>
      <c r="Z86" s="63"/>
      <c r="AA86" s="64">
        <v>35000</v>
      </c>
      <c r="AB86" s="63">
        <v>35000</v>
      </c>
    </row>
    <row r="87" spans="1:28" hidden="1" x14ac:dyDescent="0.3">
      <c r="A87" s="58">
        <v>45644</v>
      </c>
      <c r="B87" s="59" t="s">
        <v>37</v>
      </c>
      <c r="C87" s="59" t="s">
        <v>564</v>
      </c>
      <c r="D87" s="59" t="s">
        <v>28</v>
      </c>
      <c r="E87" s="59" t="s">
        <v>28</v>
      </c>
      <c r="F87" s="59" t="s">
        <v>559</v>
      </c>
      <c r="G87" s="59" t="s">
        <v>29</v>
      </c>
      <c r="H87" s="59" t="s">
        <v>28</v>
      </c>
      <c r="I87" s="59" t="s">
        <v>559</v>
      </c>
      <c r="J87" s="59" t="s">
        <v>27</v>
      </c>
      <c r="K87" s="59"/>
      <c r="L87" s="59"/>
      <c r="M87" s="59" t="s">
        <v>65</v>
      </c>
      <c r="N87" s="59"/>
      <c r="O87" s="59"/>
      <c r="P87" s="59"/>
      <c r="Q87" s="59"/>
      <c r="R87" s="59"/>
      <c r="S87" s="59"/>
      <c r="T87" s="59"/>
      <c r="U87" s="63">
        <v>16000</v>
      </c>
      <c r="V87" s="59"/>
      <c r="W87" s="59" t="s">
        <v>86</v>
      </c>
      <c r="X87" s="63">
        <v>12000</v>
      </c>
      <c r="Y87" s="63">
        <v>69000</v>
      </c>
      <c r="Z87" s="63"/>
      <c r="AA87" s="63"/>
      <c r="AB87" s="63">
        <v>69000</v>
      </c>
    </row>
    <row r="88" spans="1:28" hidden="1" x14ac:dyDescent="0.3">
      <c r="A88" s="58">
        <v>45644</v>
      </c>
      <c r="B88" s="59" t="s">
        <v>37</v>
      </c>
      <c r="C88" s="59" t="s">
        <v>564</v>
      </c>
      <c r="D88" s="59" t="s">
        <v>28</v>
      </c>
      <c r="E88" s="59" t="s">
        <v>28</v>
      </c>
      <c r="F88" s="59" t="s">
        <v>559</v>
      </c>
      <c r="G88" s="59" t="s">
        <v>29</v>
      </c>
      <c r="H88" s="59" t="s">
        <v>28</v>
      </c>
      <c r="I88" s="59" t="s">
        <v>559</v>
      </c>
      <c r="J88" s="59" t="s">
        <v>27</v>
      </c>
      <c r="K88" s="59"/>
      <c r="L88" s="59"/>
      <c r="M88" s="59" t="s">
        <v>565</v>
      </c>
      <c r="N88" s="59"/>
      <c r="O88" s="59"/>
      <c r="P88" s="59"/>
      <c r="Q88" s="59"/>
      <c r="R88" s="59"/>
      <c r="S88" s="59"/>
      <c r="T88" s="59"/>
      <c r="U88" s="63">
        <v>24000</v>
      </c>
      <c r="V88" s="59"/>
      <c r="W88" s="59"/>
      <c r="X88" s="63"/>
      <c r="Y88" s="63"/>
      <c r="Z88" s="63"/>
      <c r="AA88" s="63"/>
      <c r="AB88" s="63"/>
    </row>
    <row r="89" spans="1:28" hidden="1" x14ac:dyDescent="0.3">
      <c r="A89" s="58">
        <v>45644</v>
      </c>
      <c r="B89" s="59" t="s">
        <v>37</v>
      </c>
      <c r="C89" s="59" t="s">
        <v>564</v>
      </c>
      <c r="D89" s="59" t="s">
        <v>28</v>
      </c>
      <c r="E89" s="59" t="s">
        <v>28</v>
      </c>
      <c r="F89" s="59" t="s">
        <v>559</v>
      </c>
      <c r="G89" s="59" t="s">
        <v>29</v>
      </c>
      <c r="H89" s="59" t="s">
        <v>28</v>
      </c>
      <c r="I89" s="59" t="s">
        <v>559</v>
      </c>
      <c r="J89" s="59" t="s">
        <v>27</v>
      </c>
      <c r="K89" s="59"/>
      <c r="L89" s="59"/>
      <c r="M89" s="59" t="s">
        <v>384</v>
      </c>
      <c r="N89" s="59"/>
      <c r="O89" s="59"/>
      <c r="P89" s="59"/>
      <c r="Q89" s="59"/>
      <c r="R89" s="59"/>
      <c r="S89" s="59"/>
      <c r="T89" s="59"/>
      <c r="U89" s="63">
        <v>21000</v>
      </c>
      <c r="V89" s="59"/>
      <c r="W89" s="59"/>
      <c r="X89" s="63"/>
      <c r="Y89" s="63"/>
      <c r="Z89" s="63"/>
      <c r="AA89" s="63"/>
      <c r="AB89" s="63"/>
    </row>
    <row r="90" spans="1:28" hidden="1" x14ac:dyDescent="0.3">
      <c r="A90" s="58">
        <v>45644</v>
      </c>
      <c r="B90" s="59" t="s">
        <v>37</v>
      </c>
      <c r="C90" s="59" t="s">
        <v>564</v>
      </c>
      <c r="D90" s="59" t="s">
        <v>28</v>
      </c>
      <c r="E90" s="59" t="s">
        <v>28</v>
      </c>
      <c r="F90" s="59" t="s">
        <v>559</v>
      </c>
      <c r="G90" s="59" t="s">
        <v>29</v>
      </c>
      <c r="H90" s="59" t="s">
        <v>28</v>
      </c>
      <c r="I90" s="59" t="s">
        <v>559</v>
      </c>
      <c r="J90" s="59" t="s">
        <v>27</v>
      </c>
      <c r="K90" s="59"/>
      <c r="L90" s="59"/>
      <c r="M90" s="59" t="s">
        <v>42</v>
      </c>
      <c r="N90" s="59"/>
      <c r="O90" s="59"/>
      <c r="P90" s="59"/>
      <c r="Q90" s="59"/>
      <c r="R90" s="59"/>
      <c r="S90" s="59"/>
      <c r="T90" s="59"/>
      <c r="U90" s="63">
        <v>20000</v>
      </c>
      <c r="V90" s="59"/>
      <c r="W90" s="59"/>
      <c r="X90" s="63"/>
      <c r="Y90" s="63"/>
      <c r="Z90" s="63"/>
      <c r="AA90" s="63"/>
      <c r="AB90" s="63"/>
    </row>
    <row r="91" spans="1:28" x14ac:dyDescent="0.3">
      <c r="A91" s="58">
        <v>45645</v>
      </c>
      <c r="B91" s="59" t="s">
        <v>33</v>
      </c>
      <c r="C91" s="59" t="s">
        <v>567</v>
      </c>
      <c r="D91" s="59" t="s">
        <v>28</v>
      </c>
      <c r="E91" s="59" t="s">
        <v>28</v>
      </c>
      <c r="F91" s="59" t="s">
        <v>559</v>
      </c>
      <c r="G91" s="59" t="s">
        <v>29</v>
      </c>
      <c r="H91" s="59" t="s">
        <v>28</v>
      </c>
      <c r="I91" s="59" t="s">
        <v>559</v>
      </c>
      <c r="J91" s="59" t="s">
        <v>27</v>
      </c>
      <c r="K91" s="59"/>
      <c r="L91" s="59" t="s">
        <v>579</v>
      </c>
      <c r="M91" s="59" t="s">
        <v>42</v>
      </c>
      <c r="N91" s="59"/>
      <c r="O91" s="59"/>
      <c r="P91" s="59"/>
      <c r="Q91" s="59"/>
      <c r="R91" s="59"/>
      <c r="S91" s="59"/>
      <c r="T91" s="59"/>
      <c r="U91" s="63">
        <v>20000</v>
      </c>
      <c r="V91" s="59"/>
      <c r="W91" s="59" t="s">
        <v>49</v>
      </c>
      <c r="X91" s="63"/>
      <c r="Y91" s="63">
        <v>20000</v>
      </c>
      <c r="Z91" s="63"/>
      <c r="AA91" s="64">
        <v>22000</v>
      </c>
      <c r="AB91" s="63">
        <v>22000</v>
      </c>
    </row>
    <row r="92" spans="1:28" x14ac:dyDescent="0.3">
      <c r="A92" s="58">
        <v>45645</v>
      </c>
      <c r="B92" s="59" t="s">
        <v>55</v>
      </c>
      <c r="C92" s="59" t="s">
        <v>569</v>
      </c>
      <c r="D92" s="59" t="s">
        <v>75</v>
      </c>
      <c r="E92" s="59" t="s">
        <v>28</v>
      </c>
      <c r="F92" s="59" t="s">
        <v>456</v>
      </c>
      <c r="G92" s="59" t="s">
        <v>29</v>
      </c>
      <c r="H92" s="59" t="s">
        <v>28</v>
      </c>
      <c r="I92" s="59" t="s">
        <v>456</v>
      </c>
      <c r="J92" s="59" t="s">
        <v>27</v>
      </c>
      <c r="K92" s="59"/>
      <c r="L92" s="59" t="s">
        <v>568</v>
      </c>
      <c r="M92" s="59" t="s">
        <v>227</v>
      </c>
      <c r="N92" s="59"/>
      <c r="O92" s="59"/>
      <c r="P92" s="59"/>
      <c r="Q92" s="59"/>
      <c r="R92" s="59"/>
      <c r="S92" s="59"/>
      <c r="T92" s="59"/>
      <c r="U92" s="63">
        <v>20000</v>
      </c>
      <c r="V92" s="59"/>
      <c r="W92" s="59" t="s">
        <v>49</v>
      </c>
      <c r="X92" s="63"/>
      <c r="Y92" s="63">
        <v>20000</v>
      </c>
      <c r="Z92" s="63"/>
      <c r="AA92" s="64">
        <v>22000</v>
      </c>
      <c r="AB92" s="63">
        <v>22000</v>
      </c>
    </row>
    <row r="93" spans="1:28" x14ac:dyDescent="0.3">
      <c r="A93" s="58">
        <v>45645</v>
      </c>
      <c r="B93" s="59" t="s">
        <v>33</v>
      </c>
      <c r="C93" s="59" t="s">
        <v>572</v>
      </c>
      <c r="D93" s="59" t="s">
        <v>75</v>
      </c>
      <c r="E93" s="59" t="s">
        <v>28</v>
      </c>
      <c r="F93" s="59" t="s">
        <v>27</v>
      </c>
      <c r="G93" s="59" t="s">
        <v>29</v>
      </c>
      <c r="H93" s="59" t="s">
        <v>28</v>
      </c>
      <c r="I93" s="59" t="s">
        <v>28</v>
      </c>
      <c r="J93" s="59" t="s">
        <v>27</v>
      </c>
      <c r="K93" s="59"/>
      <c r="L93" s="59"/>
      <c r="M93" s="59" t="s">
        <v>570</v>
      </c>
      <c r="N93" s="59"/>
      <c r="O93" s="59"/>
      <c r="P93" s="59"/>
      <c r="Q93" s="59"/>
      <c r="R93" s="59"/>
      <c r="S93" s="59"/>
      <c r="T93" s="59"/>
      <c r="U93" s="63">
        <v>45000</v>
      </c>
      <c r="V93" s="59"/>
      <c r="W93" s="59"/>
      <c r="X93" s="63"/>
      <c r="Y93" s="63"/>
      <c r="Z93" s="63"/>
      <c r="AA93" s="63"/>
      <c r="AB93" s="63"/>
    </row>
    <row r="94" spans="1:28" x14ac:dyDescent="0.3">
      <c r="A94" s="58">
        <v>45645</v>
      </c>
      <c r="B94" s="59" t="s">
        <v>33</v>
      </c>
      <c r="C94" s="59" t="s">
        <v>572</v>
      </c>
      <c r="D94" s="59" t="s">
        <v>75</v>
      </c>
      <c r="E94" s="59" t="s">
        <v>28</v>
      </c>
      <c r="F94" s="59" t="s">
        <v>27</v>
      </c>
      <c r="G94" s="59" t="s">
        <v>29</v>
      </c>
      <c r="H94" s="59" t="s">
        <v>28</v>
      </c>
      <c r="I94" s="59" t="s">
        <v>28</v>
      </c>
      <c r="J94" s="59" t="s">
        <v>27</v>
      </c>
      <c r="K94" s="59"/>
      <c r="L94" s="59"/>
      <c r="M94" s="59" t="s">
        <v>70</v>
      </c>
      <c r="N94" s="59"/>
      <c r="O94" s="59"/>
      <c r="P94" s="59"/>
      <c r="Q94" s="59"/>
      <c r="R94" s="59"/>
      <c r="S94" s="59"/>
      <c r="T94" s="59"/>
      <c r="U94" s="63">
        <v>16500</v>
      </c>
      <c r="V94" s="59"/>
      <c r="W94" s="59"/>
      <c r="X94" s="63"/>
      <c r="Y94" s="63"/>
      <c r="Z94" s="60"/>
      <c r="AA94" s="63"/>
      <c r="AB94" s="63"/>
    </row>
    <row r="95" spans="1:28" x14ac:dyDescent="0.3">
      <c r="A95" s="58">
        <v>45645</v>
      </c>
      <c r="B95" s="59" t="s">
        <v>33</v>
      </c>
      <c r="C95" s="59" t="s">
        <v>572</v>
      </c>
      <c r="D95" s="59" t="s">
        <v>75</v>
      </c>
      <c r="E95" s="59" t="s">
        <v>28</v>
      </c>
      <c r="F95" s="59" t="s">
        <v>27</v>
      </c>
      <c r="G95" s="59" t="s">
        <v>29</v>
      </c>
      <c r="H95" s="59" t="s">
        <v>28</v>
      </c>
      <c r="I95" s="59" t="s">
        <v>28</v>
      </c>
      <c r="J95" s="59" t="s">
        <v>27</v>
      </c>
      <c r="K95" s="59"/>
      <c r="L95" s="59"/>
      <c r="M95" s="59" t="s">
        <v>350</v>
      </c>
      <c r="N95" s="59"/>
      <c r="O95" s="59"/>
      <c r="P95" s="59"/>
      <c r="Q95" s="59"/>
      <c r="R95" s="59"/>
      <c r="S95" s="59"/>
      <c r="T95" s="59"/>
      <c r="U95" s="63">
        <v>21000</v>
      </c>
      <c r="V95" s="59"/>
      <c r="W95" s="59"/>
      <c r="X95" s="63"/>
      <c r="Y95" s="63"/>
      <c r="Z95" s="60"/>
      <c r="AA95" s="63"/>
      <c r="AB95" s="63"/>
    </row>
    <row r="96" spans="1:28" x14ac:dyDescent="0.3">
      <c r="A96" s="58">
        <v>45645</v>
      </c>
      <c r="B96" s="59" t="s">
        <v>33</v>
      </c>
      <c r="C96" s="59" t="s">
        <v>572</v>
      </c>
      <c r="D96" s="59" t="s">
        <v>75</v>
      </c>
      <c r="E96" s="59" t="s">
        <v>28</v>
      </c>
      <c r="F96" s="59" t="s">
        <v>27</v>
      </c>
      <c r="G96" s="59" t="s">
        <v>29</v>
      </c>
      <c r="H96" s="59" t="s">
        <v>28</v>
      </c>
      <c r="I96" s="59" t="s">
        <v>28</v>
      </c>
      <c r="J96" s="59" t="s">
        <v>27</v>
      </c>
      <c r="K96" s="59"/>
      <c r="L96" s="59"/>
      <c r="M96" s="59" t="s">
        <v>571</v>
      </c>
      <c r="N96" s="59"/>
      <c r="O96" s="59"/>
      <c r="P96" s="59"/>
      <c r="Q96" s="59"/>
      <c r="R96" s="59"/>
      <c r="S96" s="59"/>
      <c r="T96" s="59"/>
      <c r="U96" s="63">
        <v>9500</v>
      </c>
      <c r="V96" s="59"/>
      <c r="W96" s="59"/>
      <c r="X96" s="63"/>
      <c r="Y96" s="63"/>
      <c r="Z96" s="60"/>
      <c r="AA96" s="63"/>
      <c r="AB96" s="63"/>
    </row>
    <row r="97" spans="1:28" x14ac:dyDescent="0.3">
      <c r="A97" s="58">
        <v>45645</v>
      </c>
      <c r="B97" s="59" t="s">
        <v>33</v>
      </c>
      <c r="C97" s="59" t="s">
        <v>572</v>
      </c>
      <c r="D97" s="59" t="s">
        <v>75</v>
      </c>
      <c r="E97" s="59" t="s">
        <v>28</v>
      </c>
      <c r="F97" s="59" t="s">
        <v>27</v>
      </c>
      <c r="G97" s="59" t="s">
        <v>29</v>
      </c>
      <c r="H97" s="59" t="s">
        <v>28</v>
      </c>
      <c r="I97" s="59" t="s">
        <v>28</v>
      </c>
      <c r="J97" s="59" t="s">
        <v>27</v>
      </c>
      <c r="K97" s="59" t="s">
        <v>574</v>
      </c>
      <c r="L97" s="59" t="s">
        <v>573</v>
      </c>
      <c r="M97" s="59" t="s">
        <v>127</v>
      </c>
      <c r="N97" s="59"/>
      <c r="O97" s="59"/>
      <c r="P97" s="59"/>
      <c r="Q97" s="59"/>
      <c r="R97" s="59"/>
      <c r="S97" s="59"/>
      <c r="T97" s="59"/>
      <c r="U97" s="63">
        <v>9500</v>
      </c>
      <c r="V97" s="59"/>
      <c r="W97" s="59" t="s">
        <v>49</v>
      </c>
      <c r="X97" s="63">
        <v>7200</v>
      </c>
      <c r="Y97" s="63">
        <v>91500</v>
      </c>
      <c r="Z97" s="60"/>
      <c r="AA97" s="64">
        <v>100000</v>
      </c>
      <c r="AB97" s="63">
        <v>100000</v>
      </c>
    </row>
    <row r="98" spans="1:28" x14ac:dyDescent="0.3">
      <c r="A98" s="58">
        <v>45645</v>
      </c>
      <c r="B98" s="59" t="s">
        <v>37</v>
      </c>
      <c r="C98" s="59" t="s">
        <v>575</v>
      </c>
      <c r="D98" s="59" t="s">
        <v>75</v>
      </c>
      <c r="E98" s="59" t="s">
        <v>28</v>
      </c>
      <c r="F98" s="59" t="s">
        <v>27</v>
      </c>
      <c r="G98" s="59" t="s">
        <v>29</v>
      </c>
      <c r="H98" s="59" t="s">
        <v>27</v>
      </c>
      <c r="I98" s="59" t="s">
        <v>28</v>
      </c>
      <c r="J98" s="59" t="s">
        <v>27</v>
      </c>
      <c r="K98" s="59" t="s">
        <v>576</v>
      </c>
      <c r="L98" s="59"/>
      <c r="M98" s="59" t="s">
        <v>40</v>
      </c>
      <c r="N98" s="59"/>
      <c r="O98" s="59"/>
      <c r="P98" s="59"/>
      <c r="Q98" s="59"/>
      <c r="R98" s="59"/>
      <c r="S98" s="59"/>
      <c r="T98" s="59"/>
      <c r="U98" s="63">
        <v>9300</v>
      </c>
      <c r="V98" s="59"/>
      <c r="W98" s="59" t="s">
        <v>578</v>
      </c>
      <c r="X98" s="60"/>
      <c r="Y98" s="66">
        <v>9000000</v>
      </c>
      <c r="Z98" s="60"/>
      <c r="AA98" s="63"/>
      <c r="AB98" s="63">
        <v>9000</v>
      </c>
    </row>
    <row r="99" spans="1:28" x14ac:dyDescent="0.3">
      <c r="A99" s="58">
        <v>45645</v>
      </c>
      <c r="B99" s="59" t="s">
        <v>37</v>
      </c>
      <c r="C99" s="59" t="s">
        <v>577</v>
      </c>
      <c r="D99" s="59" t="s">
        <v>75</v>
      </c>
      <c r="E99" s="59" t="s">
        <v>28</v>
      </c>
      <c r="F99" s="59" t="s">
        <v>27</v>
      </c>
      <c r="G99" s="59" t="s">
        <v>29</v>
      </c>
      <c r="H99" s="59" t="s">
        <v>27</v>
      </c>
      <c r="I99" s="59" t="s">
        <v>28</v>
      </c>
      <c r="J99" s="59" t="s">
        <v>27</v>
      </c>
      <c r="K99" s="59" t="s">
        <v>576</v>
      </c>
      <c r="L99" s="59"/>
      <c r="M99" s="59" t="s">
        <v>40</v>
      </c>
      <c r="N99" s="59"/>
      <c r="O99" s="59"/>
      <c r="P99" s="59"/>
      <c r="Q99" s="59"/>
      <c r="R99" s="59"/>
      <c r="S99" s="59"/>
      <c r="T99" s="59"/>
      <c r="U99" s="63">
        <v>9300</v>
      </c>
      <c r="V99" s="59"/>
      <c r="W99" s="59" t="s">
        <v>578</v>
      </c>
      <c r="X99" s="60"/>
      <c r="Y99" s="66" t="s">
        <v>638</v>
      </c>
      <c r="Z99" s="60"/>
      <c r="AA99" s="63"/>
      <c r="AB99" s="63">
        <v>9000</v>
      </c>
    </row>
    <row r="100" spans="1:28" x14ac:dyDescent="0.3">
      <c r="A100" s="58">
        <v>45646</v>
      </c>
      <c r="B100" s="59" t="s">
        <v>55</v>
      </c>
      <c r="C100" s="59" t="s">
        <v>580</v>
      </c>
      <c r="D100" s="59" t="s">
        <v>75</v>
      </c>
      <c r="E100" s="59" t="s">
        <v>28</v>
      </c>
      <c r="F100" s="59" t="s">
        <v>27</v>
      </c>
      <c r="G100" s="59" t="s">
        <v>29</v>
      </c>
      <c r="H100" s="59" t="s">
        <v>27</v>
      </c>
      <c r="I100" s="59" t="s">
        <v>27</v>
      </c>
      <c r="J100" s="59" t="s">
        <v>27</v>
      </c>
      <c r="K100" s="59"/>
      <c r="L100" s="59" t="s">
        <v>67</v>
      </c>
      <c r="M100" s="59" t="s">
        <v>48</v>
      </c>
      <c r="N100" s="59"/>
      <c r="O100" s="59"/>
      <c r="P100" s="59"/>
      <c r="Q100" s="59"/>
      <c r="R100" s="59"/>
      <c r="S100" s="59"/>
      <c r="T100" s="59"/>
      <c r="U100" s="63">
        <v>26000</v>
      </c>
      <c r="V100" s="59"/>
      <c r="W100" s="59" t="s">
        <v>67</v>
      </c>
      <c r="X100" s="60"/>
      <c r="Y100" s="66" t="s">
        <v>218</v>
      </c>
      <c r="Z100" s="60"/>
      <c r="AA100" s="63"/>
      <c r="AB100" s="63" t="s">
        <v>218</v>
      </c>
    </row>
    <row r="101" spans="1:28" x14ac:dyDescent="0.3">
      <c r="A101" s="58">
        <v>45647</v>
      </c>
      <c r="B101" s="59" t="s">
        <v>37</v>
      </c>
      <c r="C101" s="59" t="s">
        <v>581</v>
      </c>
      <c r="D101" s="59" t="s">
        <v>28</v>
      </c>
      <c r="E101" s="59" t="s">
        <v>27</v>
      </c>
      <c r="F101" s="59" t="s">
        <v>28</v>
      </c>
      <c r="G101" s="59" t="s">
        <v>29</v>
      </c>
      <c r="H101" s="59" t="s">
        <v>28</v>
      </c>
      <c r="I101" s="59" t="s">
        <v>28</v>
      </c>
      <c r="J101" s="59" t="s">
        <v>27</v>
      </c>
      <c r="K101" s="59"/>
      <c r="L101" s="59"/>
      <c r="M101" s="59" t="s">
        <v>384</v>
      </c>
      <c r="N101" s="59"/>
      <c r="O101" s="59"/>
      <c r="P101" s="59"/>
      <c r="Q101" s="59"/>
      <c r="R101" s="59"/>
      <c r="S101" s="59"/>
      <c r="T101" s="59"/>
      <c r="U101" s="63">
        <v>21000</v>
      </c>
      <c r="V101" s="59"/>
      <c r="W101" s="59"/>
      <c r="X101" s="60"/>
      <c r="Y101" s="60"/>
      <c r="Z101" s="60"/>
      <c r="AA101" s="63"/>
      <c r="AB101" s="63"/>
    </row>
    <row r="102" spans="1:28" x14ac:dyDescent="0.3">
      <c r="A102" s="58">
        <v>45647</v>
      </c>
      <c r="B102" s="59" t="s">
        <v>37</v>
      </c>
      <c r="C102" s="59" t="s">
        <v>581</v>
      </c>
      <c r="D102" s="59" t="s">
        <v>28</v>
      </c>
      <c r="E102" s="59" t="s">
        <v>27</v>
      </c>
      <c r="F102" s="59" t="s">
        <v>28</v>
      </c>
      <c r="G102" s="59" t="s">
        <v>29</v>
      </c>
      <c r="H102" s="59" t="s">
        <v>28</v>
      </c>
      <c r="I102" s="59" t="s">
        <v>28</v>
      </c>
      <c r="J102" s="59" t="s">
        <v>27</v>
      </c>
      <c r="K102" s="58" t="s">
        <v>733</v>
      </c>
      <c r="L102" s="59"/>
      <c r="M102" s="59" t="s">
        <v>42</v>
      </c>
      <c r="N102" s="59"/>
      <c r="O102" s="59"/>
      <c r="P102" s="59"/>
      <c r="Q102" s="59"/>
      <c r="R102" s="59"/>
      <c r="S102" s="59"/>
      <c r="T102" s="59"/>
      <c r="U102" s="63">
        <v>20000</v>
      </c>
      <c r="V102" s="59"/>
      <c r="W102" s="59" t="s">
        <v>67</v>
      </c>
      <c r="X102" s="60" t="s">
        <v>583</v>
      </c>
      <c r="Y102" s="60" t="s">
        <v>582</v>
      </c>
      <c r="Z102" s="60"/>
      <c r="AA102" s="63"/>
      <c r="AB102" s="63">
        <v>35500</v>
      </c>
    </row>
    <row r="103" spans="1:28" x14ac:dyDescent="0.3">
      <c r="A103" s="58">
        <v>45647</v>
      </c>
      <c r="B103" s="59" t="s">
        <v>37</v>
      </c>
      <c r="C103" s="59" t="s">
        <v>584</v>
      </c>
      <c r="D103" s="59" t="s">
        <v>75</v>
      </c>
      <c r="E103" s="59" t="s">
        <v>27</v>
      </c>
      <c r="F103" s="59" t="s">
        <v>28</v>
      </c>
      <c r="G103" s="59" t="s">
        <v>29</v>
      </c>
      <c r="H103" s="59" t="s">
        <v>28</v>
      </c>
      <c r="I103" s="59" t="s">
        <v>421</v>
      </c>
      <c r="J103" s="59" t="s">
        <v>27</v>
      </c>
      <c r="K103" s="59"/>
      <c r="L103" s="59"/>
      <c r="M103" s="59" t="s">
        <v>70</v>
      </c>
      <c r="N103" s="59"/>
      <c r="O103" s="59"/>
      <c r="P103" s="59"/>
      <c r="Q103" s="59"/>
      <c r="R103" s="59"/>
      <c r="S103" s="59"/>
      <c r="T103" s="59"/>
      <c r="U103" s="63" t="s">
        <v>593</v>
      </c>
      <c r="V103" s="59"/>
      <c r="W103" s="59"/>
      <c r="X103" s="60"/>
      <c r="Y103" s="60"/>
      <c r="Z103" s="60"/>
      <c r="AA103" s="63"/>
      <c r="AB103" s="63"/>
    </row>
    <row r="104" spans="1:28" x14ac:dyDescent="0.3">
      <c r="A104" s="58">
        <v>45647</v>
      </c>
      <c r="B104" s="59" t="s">
        <v>37</v>
      </c>
      <c r="C104" s="59" t="s">
        <v>584</v>
      </c>
      <c r="D104" s="59" t="s">
        <v>75</v>
      </c>
      <c r="E104" s="59" t="s">
        <v>27</v>
      </c>
      <c r="F104" s="59" t="s">
        <v>28</v>
      </c>
      <c r="G104" s="59" t="s">
        <v>29</v>
      </c>
      <c r="H104" s="59" t="s">
        <v>28</v>
      </c>
      <c r="I104" s="59" t="s">
        <v>421</v>
      </c>
      <c r="J104" s="59" t="s">
        <v>27</v>
      </c>
      <c r="K104" s="59"/>
      <c r="L104" s="59" t="s">
        <v>737</v>
      </c>
      <c r="M104" s="59" t="s">
        <v>506</v>
      </c>
      <c r="N104" s="59"/>
      <c r="O104" s="59"/>
      <c r="P104" s="59"/>
      <c r="Q104" s="59"/>
      <c r="R104" s="59"/>
      <c r="S104" s="59"/>
      <c r="T104" s="59"/>
      <c r="U104" s="63" t="s">
        <v>594</v>
      </c>
      <c r="V104" s="59"/>
      <c r="W104" s="59"/>
      <c r="X104" s="60"/>
      <c r="Y104" s="60"/>
      <c r="Z104" s="60"/>
      <c r="AA104" s="63"/>
      <c r="AB104" s="63"/>
    </row>
    <row r="105" spans="1:28" x14ac:dyDescent="0.3">
      <c r="A105" s="58">
        <v>45647</v>
      </c>
      <c r="B105" s="59" t="s">
        <v>37</v>
      </c>
      <c r="C105" s="59" t="s">
        <v>584</v>
      </c>
      <c r="D105" s="59" t="s">
        <v>75</v>
      </c>
      <c r="E105" s="59" t="s">
        <v>27</v>
      </c>
      <c r="F105" s="59" t="s">
        <v>28</v>
      </c>
      <c r="G105" s="59" t="s">
        <v>29</v>
      </c>
      <c r="H105" s="59" t="s">
        <v>28</v>
      </c>
      <c r="I105" s="59" t="s">
        <v>421</v>
      </c>
      <c r="J105" s="59" t="s">
        <v>27</v>
      </c>
      <c r="K105" s="62" t="s">
        <v>585</v>
      </c>
      <c r="L105" s="62" t="s">
        <v>591</v>
      </c>
      <c r="M105" s="59" t="s">
        <v>418</v>
      </c>
      <c r="N105" s="59"/>
      <c r="O105" s="59"/>
      <c r="P105" s="59"/>
      <c r="Q105" s="59"/>
      <c r="R105" s="59"/>
      <c r="S105" s="59"/>
      <c r="T105" s="59"/>
      <c r="U105" s="63" t="s">
        <v>428</v>
      </c>
      <c r="V105" s="59"/>
      <c r="W105" s="59" t="s">
        <v>49</v>
      </c>
      <c r="X105" s="60"/>
      <c r="Y105" s="60" t="s">
        <v>589</v>
      </c>
      <c r="Z105" s="60"/>
      <c r="AA105" s="63"/>
      <c r="AB105" s="63">
        <v>42500</v>
      </c>
    </row>
    <row r="106" spans="1:28" x14ac:dyDescent="0.3">
      <c r="A106" s="58">
        <v>45647</v>
      </c>
      <c r="B106" s="59" t="s">
        <v>37</v>
      </c>
      <c r="C106" s="59" t="s">
        <v>584</v>
      </c>
      <c r="D106" s="59" t="s">
        <v>75</v>
      </c>
      <c r="E106" s="59" t="s">
        <v>27</v>
      </c>
      <c r="F106" s="59" t="s">
        <v>28</v>
      </c>
      <c r="G106" s="59" t="s">
        <v>29</v>
      </c>
      <c r="H106" s="59" t="s">
        <v>28</v>
      </c>
      <c r="I106" s="59" t="s">
        <v>421</v>
      </c>
      <c r="J106" s="59" t="s">
        <v>27</v>
      </c>
      <c r="K106" s="59" t="s">
        <v>586</v>
      </c>
      <c r="L106" s="62" t="s">
        <v>587</v>
      </c>
      <c r="M106" s="62" t="s">
        <v>111</v>
      </c>
      <c r="N106" s="59"/>
      <c r="O106" s="59"/>
      <c r="P106" s="59"/>
      <c r="Q106" s="59"/>
      <c r="R106" s="59"/>
      <c r="S106" s="59"/>
      <c r="T106" s="59"/>
      <c r="U106" s="63" t="s">
        <v>592</v>
      </c>
      <c r="V106" s="59"/>
      <c r="W106" s="59" t="s">
        <v>86</v>
      </c>
      <c r="X106" s="60" t="s">
        <v>588</v>
      </c>
      <c r="Y106" s="66" t="s">
        <v>590</v>
      </c>
      <c r="Z106" s="60"/>
      <c r="AA106" s="63"/>
      <c r="AB106" s="63">
        <v>41500</v>
      </c>
    </row>
    <row r="107" spans="1:28" x14ac:dyDescent="0.3">
      <c r="A107" s="58">
        <v>45647</v>
      </c>
      <c r="B107" s="59" t="s">
        <v>37</v>
      </c>
      <c r="C107" s="69" t="s">
        <v>596</v>
      </c>
      <c r="D107" s="59" t="s">
        <v>28</v>
      </c>
      <c r="E107" s="59" t="s">
        <v>27</v>
      </c>
      <c r="F107" s="59" t="s">
        <v>28</v>
      </c>
      <c r="G107" s="59" t="s">
        <v>29</v>
      </c>
      <c r="H107" s="59" t="s">
        <v>28</v>
      </c>
      <c r="I107" s="59" t="s">
        <v>559</v>
      </c>
      <c r="J107" s="59" t="s">
        <v>27</v>
      </c>
      <c r="K107" s="59"/>
      <c r="L107" s="59"/>
      <c r="M107" s="59" t="s">
        <v>70</v>
      </c>
      <c r="N107" s="59"/>
      <c r="O107" s="59"/>
      <c r="P107" s="59"/>
      <c r="Q107" s="59"/>
      <c r="R107" s="59"/>
      <c r="S107" s="59"/>
      <c r="T107" s="59"/>
      <c r="U107" s="63">
        <v>16500</v>
      </c>
      <c r="V107" s="59"/>
      <c r="W107" s="59"/>
      <c r="X107" s="60"/>
      <c r="Y107" s="60"/>
      <c r="Z107" s="60"/>
      <c r="AA107" s="63"/>
      <c r="AB107" s="63"/>
    </row>
    <row r="108" spans="1:28" x14ac:dyDescent="0.3">
      <c r="A108" s="58">
        <v>45647</v>
      </c>
      <c r="B108" s="59" t="s">
        <v>37</v>
      </c>
      <c r="C108" s="59" t="s">
        <v>595</v>
      </c>
      <c r="D108" s="59" t="s">
        <v>28</v>
      </c>
      <c r="E108" s="59" t="s">
        <v>27</v>
      </c>
      <c r="F108" s="59" t="s">
        <v>28</v>
      </c>
      <c r="G108" s="59" t="s">
        <v>29</v>
      </c>
      <c r="H108" s="59" t="s">
        <v>28</v>
      </c>
      <c r="I108" s="59" t="s">
        <v>559</v>
      </c>
      <c r="J108" s="59" t="s">
        <v>27</v>
      </c>
      <c r="K108" s="59"/>
      <c r="L108" s="59"/>
      <c r="M108" s="59" t="s">
        <v>436</v>
      </c>
      <c r="N108" s="59"/>
      <c r="O108" s="59"/>
      <c r="P108" s="59"/>
      <c r="Q108" s="59"/>
      <c r="R108" s="59"/>
      <c r="S108" s="59"/>
      <c r="T108" s="59"/>
      <c r="U108" s="63">
        <v>30000</v>
      </c>
      <c r="V108" s="59"/>
      <c r="W108" s="59"/>
      <c r="X108" s="60"/>
      <c r="Y108" s="60"/>
      <c r="Z108" s="60"/>
      <c r="AA108" s="63"/>
      <c r="AB108" s="63"/>
    </row>
    <row r="109" spans="1:28" x14ac:dyDescent="0.3">
      <c r="A109" s="58">
        <v>45647</v>
      </c>
      <c r="B109" s="59" t="s">
        <v>37</v>
      </c>
      <c r="C109" s="59" t="s">
        <v>595</v>
      </c>
      <c r="D109" s="59" t="s">
        <v>28</v>
      </c>
      <c r="E109" s="59" t="s">
        <v>27</v>
      </c>
      <c r="F109" s="59" t="s">
        <v>28</v>
      </c>
      <c r="G109" s="59" t="s">
        <v>29</v>
      </c>
      <c r="H109" s="59" t="s">
        <v>28</v>
      </c>
      <c r="I109" s="59" t="s">
        <v>559</v>
      </c>
      <c r="J109" s="59" t="s">
        <v>27</v>
      </c>
      <c r="K109" s="59"/>
      <c r="L109" s="59"/>
      <c r="M109" s="59" t="s">
        <v>84</v>
      </c>
      <c r="N109" s="59"/>
      <c r="O109" s="59"/>
      <c r="P109" s="59"/>
      <c r="Q109" s="59"/>
      <c r="R109" s="59"/>
      <c r="S109" s="59"/>
      <c r="T109" s="59"/>
      <c r="U109" s="63">
        <v>22000</v>
      </c>
      <c r="V109" s="59"/>
      <c r="W109" s="59"/>
      <c r="X109" s="60"/>
      <c r="Y109" s="60"/>
      <c r="Z109" s="60"/>
      <c r="AA109" s="63"/>
      <c r="AB109" s="63"/>
    </row>
    <row r="110" spans="1:28" x14ac:dyDescent="0.3">
      <c r="A110" s="58">
        <v>45647</v>
      </c>
      <c r="B110" s="59" t="s">
        <v>37</v>
      </c>
      <c r="C110" s="59" t="s">
        <v>595</v>
      </c>
      <c r="D110" s="59" t="s">
        <v>28</v>
      </c>
      <c r="E110" s="59" t="s">
        <v>27</v>
      </c>
      <c r="F110" s="59" t="s">
        <v>28</v>
      </c>
      <c r="G110" s="59" t="s">
        <v>29</v>
      </c>
      <c r="H110" s="59" t="s">
        <v>28</v>
      </c>
      <c r="I110" s="59" t="s">
        <v>559</v>
      </c>
      <c r="J110" s="59" t="s">
        <v>27</v>
      </c>
      <c r="K110" s="59"/>
      <c r="L110" s="59"/>
      <c r="M110" s="59" t="s">
        <v>125</v>
      </c>
      <c r="N110" s="59"/>
      <c r="O110" s="59"/>
      <c r="P110" s="59"/>
      <c r="Q110" s="59"/>
      <c r="R110" s="59"/>
      <c r="S110" s="59"/>
      <c r="T110" s="59"/>
      <c r="U110" s="63">
        <v>13500</v>
      </c>
      <c r="V110" s="59"/>
      <c r="W110" s="59"/>
      <c r="X110" s="60"/>
      <c r="Y110" s="60"/>
      <c r="Z110" s="60"/>
      <c r="AA110" s="63"/>
      <c r="AB110" s="63"/>
    </row>
    <row r="111" spans="1:28" x14ac:dyDescent="0.3">
      <c r="A111" s="58">
        <v>45647</v>
      </c>
      <c r="B111" s="59" t="s">
        <v>37</v>
      </c>
      <c r="C111" s="59" t="s">
        <v>595</v>
      </c>
      <c r="D111" s="59" t="s">
        <v>28</v>
      </c>
      <c r="E111" s="59" t="s">
        <v>27</v>
      </c>
      <c r="F111" s="59" t="s">
        <v>28</v>
      </c>
      <c r="G111" s="59" t="s">
        <v>29</v>
      </c>
      <c r="H111" s="59" t="s">
        <v>28</v>
      </c>
      <c r="I111" s="59" t="s">
        <v>559</v>
      </c>
      <c r="J111" s="59" t="s">
        <v>27</v>
      </c>
      <c r="K111" s="59" t="s">
        <v>736</v>
      </c>
      <c r="L111" s="59"/>
      <c r="M111" s="59" t="s">
        <v>369</v>
      </c>
      <c r="N111" s="59"/>
      <c r="O111" s="59"/>
      <c r="P111" s="59"/>
      <c r="Q111" s="59"/>
      <c r="R111" s="59"/>
      <c r="S111" s="59"/>
      <c r="T111" s="59"/>
      <c r="U111" s="63">
        <v>7500</v>
      </c>
      <c r="V111" s="59"/>
      <c r="W111" s="59"/>
      <c r="X111" s="60"/>
      <c r="Y111" s="60"/>
      <c r="Z111" s="60"/>
      <c r="AA111" s="63"/>
      <c r="AB111" s="63"/>
    </row>
    <row r="112" spans="1:28" x14ac:dyDescent="0.3">
      <c r="A112" s="58">
        <v>45647</v>
      </c>
      <c r="B112" s="59" t="s">
        <v>37</v>
      </c>
      <c r="C112" s="59" t="s">
        <v>595</v>
      </c>
      <c r="D112" s="59" t="s">
        <v>28</v>
      </c>
      <c r="E112" s="59" t="s">
        <v>27</v>
      </c>
      <c r="F112" s="59" t="s">
        <v>28</v>
      </c>
      <c r="G112" s="59" t="s">
        <v>29</v>
      </c>
      <c r="H112" s="59" t="s">
        <v>28</v>
      </c>
      <c r="I112" s="59" t="s">
        <v>559</v>
      </c>
      <c r="J112" s="59" t="s">
        <v>27</v>
      </c>
      <c r="K112" s="59" t="s">
        <v>671</v>
      </c>
      <c r="L112" s="59" t="s">
        <v>672</v>
      </c>
      <c r="M112" s="59" t="s">
        <v>351</v>
      </c>
      <c r="N112" s="59"/>
      <c r="O112" s="59"/>
      <c r="P112" s="59"/>
      <c r="Q112" s="59"/>
      <c r="R112" s="59"/>
      <c r="S112" s="59"/>
      <c r="T112" s="59"/>
      <c r="U112" s="63">
        <v>7500</v>
      </c>
      <c r="V112" s="59"/>
      <c r="W112" s="59" t="s">
        <v>49</v>
      </c>
      <c r="X112" s="60" t="s">
        <v>588</v>
      </c>
      <c r="Y112" s="60" t="s">
        <v>597</v>
      </c>
      <c r="Z112" s="68"/>
      <c r="AA112" s="63"/>
      <c r="AB112" s="63">
        <v>88000</v>
      </c>
    </row>
    <row r="113" spans="1:28" x14ac:dyDescent="0.3">
      <c r="A113" s="58">
        <v>45648</v>
      </c>
      <c r="B113" s="59" t="s">
        <v>33</v>
      </c>
      <c r="C113" s="59" t="s">
        <v>598</v>
      </c>
      <c r="D113" s="59" t="s">
        <v>75</v>
      </c>
      <c r="E113" s="59" t="s">
        <v>28</v>
      </c>
      <c r="F113" s="59" t="s">
        <v>27</v>
      </c>
      <c r="G113" s="59" t="s">
        <v>29</v>
      </c>
      <c r="H113" s="59" t="s">
        <v>27</v>
      </c>
      <c r="I113" s="59" t="s">
        <v>28</v>
      </c>
      <c r="J113" s="59" t="s">
        <v>27</v>
      </c>
      <c r="K113" s="80" t="s">
        <v>780</v>
      </c>
      <c r="L113" s="59"/>
      <c r="M113" s="80" t="s">
        <v>619</v>
      </c>
      <c r="N113" s="59"/>
      <c r="O113" s="59"/>
      <c r="P113" s="59"/>
      <c r="Q113" s="59"/>
      <c r="R113" s="59"/>
      <c r="S113" s="59"/>
      <c r="T113" s="59"/>
      <c r="U113" s="63">
        <v>27500</v>
      </c>
      <c r="V113" s="59"/>
      <c r="W113" s="59"/>
      <c r="X113" s="60"/>
      <c r="Y113" s="60"/>
      <c r="Z113" s="60"/>
      <c r="AA113" s="63"/>
      <c r="AB113" s="63"/>
    </row>
    <row r="114" spans="1:28" x14ac:dyDescent="0.3">
      <c r="A114" s="58">
        <v>45648</v>
      </c>
      <c r="B114" s="59" t="s">
        <v>33</v>
      </c>
      <c r="C114" s="59" t="s">
        <v>598</v>
      </c>
      <c r="D114" s="59" t="s">
        <v>75</v>
      </c>
      <c r="E114" s="59" t="s">
        <v>28</v>
      </c>
      <c r="F114" s="59" t="s">
        <v>27</v>
      </c>
      <c r="G114" s="59" t="s">
        <v>29</v>
      </c>
      <c r="H114" s="59" t="s">
        <v>27</v>
      </c>
      <c r="I114" s="59" t="s">
        <v>28</v>
      </c>
      <c r="J114" s="59" t="s">
        <v>27</v>
      </c>
      <c r="K114" s="80" t="s">
        <v>781</v>
      </c>
      <c r="L114" s="59" t="s">
        <v>620</v>
      </c>
      <c r="M114" s="80" t="s">
        <v>599</v>
      </c>
      <c r="N114" s="59"/>
      <c r="O114" s="59"/>
      <c r="P114" s="59"/>
      <c r="Q114" s="59"/>
      <c r="R114" s="59"/>
      <c r="S114" s="59"/>
      <c r="T114" s="59"/>
      <c r="U114" s="63">
        <v>38500</v>
      </c>
      <c r="V114" s="59"/>
      <c r="W114" s="59" t="s">
        <v>67</v>
      </c>
      <c r="X114" s="60"/>
      <c r="Y114" s="66" t="s">
        <v>637</v>
      </c>
      <c r="Z114" s="60"/>
      <c r="AA114" s="63"/>
      <c r="AB114" s="63">
        <v>65500</v>
      </c>
    </row>
    <row r="115" spans="1:28" x14ac:dyDescent="0.3">
      <c r="A115" s="58">
        <v>45648</v>
      </c>
      <c r="B115" s="59" t="s">
        <v>33</v>
      </c>
      <c r="C115" s="81" t="s">
        <v>600</v>
      </c>
      <c r="D115" s="59" t="s">
        <v>75</v>
      </c>
      <c r="E115" s="59" t="s">
        <v>28</v>
      </c>
      <c r="F115" s="59" t="s">
        <v>27</v>
      </c>
      <c r="G115" s="59" t="s">
        <v>29</v>
      </c>
      <c r="H115" s="59" t="s">
        <v>27</v>
      </c>
      <c r="I115" s="59" t="s">
        <v>28</v>
      </c>
      <c r="J115" s="59" t="s">
        <v>27</v>
      </c>
      <c r="K115" s="59"/>
      <c r="L115" s="59"/>
      <c r="M115" s="59" t="s">
        <v>350</v>
      </c>
      <c r="N115" s="59"/>
      <c r="O115" s="59"/>
      <c r="P115" s="59"/>
      <c r="Q115" s="59"/>
      <c r="R115" s="59"/>
      <c r="S115" s="59"/>
      <c r="T115" s="59"/>
      <c r="U115" s="63">
        <v>21000</v>
      </c>
      <c r="V115" s="59"/>
      <c r="W115" s="59"/>
      <c r="X115" s="60"/>
      <c r="Y115" s="60"/>
      <c r="Z115" s="60"/>
      <c r="AA115" s="63"/>
      <c r="AB115" s="63"/>
    </row>
    <row r="116" spans="1:28" x14ac:dyDescent="0.3">
      <c r="A116" s="58">
        <v>45648</v>
      </c>
      <c r="B116" s="59" t="s">
        <v>33</v>
      </c>
      <c r="C116" s="59" t="s">
        <v>600</v>
      </c>
      <c r="D116" s="59" t="s">
        <v>75</v>
      </c>
      <c r="E116" s="59" t="s">
        <v>28</v>
      </c>
      <c r="F116" s="59" t="s">
        <v>27</v>
      </c>
      <c r="G116" s="59" t="s">
        <v>29</v>
      </c>
      <c r="H116" s="59" t="s">
        <v>27</v>
      </c>
      <c r="I116" s="59" t="s">
        <v>28</v>
      </c>
      <c r="J116" s="59" t="s">
        <v>27</v>
      </c>
      <c r="K116" s="59"/>
      <c r="L116" s="59"/>
      <c r="M116" s="59" t="s">
        <v>571</v>
      </c>
      <c r="N116" s="59"/>
      <c r="O116" s="59"/>
      <c r="P116" s="59"/>
      <c r="Q116" s="59"/>
      <c r="R116" s="59"/>
      <c r="S116" s="59"/>
      <c r="T116" s="59"/>
      <c r="U116" s="63">
        <v>11000</v>
      </c>
      <c r="V116" s="59"/>
      <c r="W116" s="59"/>
      <c r="X116" s="60"/>
      <c r="Y116" s="60"/>
      <c r="Z116" s="60"/>
      <c r="AA116" s="63"/>
      <c r="AB116" s="63"/>
    </row>
    <row r="117" spans="1:28" x14ac:dyDescent="0.3">
      <c r="A117" s="58">
        <v>45648</v>
      </c>
      <c r="B117" s="59" t="s">
        <v>33</v>
      </c>
      <c r="C117" s="59" t="s">
        <v>600</v>
      </c>
      <c r="D117" s="59" t="s">
        <v>75</v>
      </c>
      <c r="E117" s="59" t="s">
        <v>28</v>
      </c>
      <c r="F117" s="59" t="s">
        <v>27</v>
      </c>
      <c r="G117" s="59" t="s">
        <v>29</v>
      </c>
      <c r="H117" s="59" t="s">
        <v>27</v>
      </c>
      <c r="I117" s="59" t="s">
        <v>28</v>
      </c>
      <c r="J117" s="59" t="s">
        <v>27</v>
      </c>
      <c r="K117" s="59"/>
      <c r="L117" s="59" t="s">
        <v>601</v>
      </c>
      <c r="M117" s="59" t="s">
        <v>369</v>
      </c>
      <c r="N117" s="59"/>
      <c r="O117" s="59"/>
      <c r="P117" s="59"/>
      <c r="Q117" s="59"/>
      <c r="R117" s="59"/>
      <c r="S117" s="59"/>
      <c r="T117" s="59"/>
      <c r="U117" s="63">
        <v>11000</v>
      </c>
      <c r="V117" s="59"/>
      <c r="W117" s="59" t="s">
        <v>49</v>
      </c>
      <c r="X117" s="60">
        <v>3300</v>
      </c>
      <c r="Y117" s="60" t="s">
        <v>603</v>
      </c>
      <c r="Z117" s="60"/>
      <c r="AA117" s="64">
        <v>39000</v>
      </c>
      <c r="AB117" s="63">
        <v>39000</v>
      </c>
    </row>
    <row r="118" spans="1:28" x14ac:dyDescent="0.3">
      <c r="A118" s="58">
        <v>45648</v>
      </c>
      <c r="B118" s="59" t="s">
        <v>33</v>
      </c>
      <c r="C118" s="59" t="s">
        <v>602</v>
      </c>
      <c r="D118" s="59" t="s">
        <v>75</v>
      </c>
      <c r="E118" s="59" t="s">
        <v>28</v>
      </c>
      <c r="F118" s="59" t="s">
        <v>27</v>
      </c>
      <c r="G118" s="59" t="s">
        <v>29</v>
      </c>
      <c r="H118" s="59" t="s">
        <v>27</v>
      </c>
      <c r="I118" s="59" t="s">
        <v>28</v>
      </c>
      <c r="J118" s="59" t="s">
        <v>27</v>
      </c>
      <c r="K118" s="59"/>
      <c r="L118" s="59"/>
      <c r="M118" s="59" t="s">
        <v>605</v>
      </c>
      <c r="N118" s="59"/>
      <c r="O118" s="59"/>
      <c r="P118" s="59"/>
      <c r="Q118" s="59"/>
      <c r="R118" s="59"/>
      <c r="S118" s="59"/>
      <c r="T118" s="59"/>
      <c r="U118" s="63">
        <v>34400</v>
      </c>
      <c r="V118" s="59"/>
      <c r="W118" s="59"/>
      <c r="X118" s="60"/>
      <c r="Y118" s="60"/>
      <c r="Z118" s="60"/>
      <c r="AA118" s="63"/>
      <c r="AB118" s="63"/>
    </row>
    <row r="119" spans="1:28" x14ac:dyDescent="0.3">
      <c r="A119" s="58">
        <v>45648</v>
      </c>
      <c r="B119" s="59" t="s">
        <v>33</v>
      </c>
      <c r="C119" s="59" t="s">
        <v>602</v>
      </c>
      <c r="D119" s="59" t="s">
        <v>75</v>
      </c>
      <c r="E119" s="59" t="s">
        <v>28</v>
      </c>
      <c r="F119" s="59" t="s">
        <v>27</v>
      </c>
      <c r="G119" s="59" t="s">
        <v>29</v>
      </c>
      <c r="H119" s="59" t="s">
        <v>27</v>
      </c>
      <c r="I119" s="59" t="s">
        <v>28</v>
      </c>
      <c r="J119" s="59" t="s">
        <v>27</v>
      </c>
      <c r="K119" s="59" t="s">
        <v>618</v>
      </c>
      <c r="L119" s="59" t="s">
        <v>604</v>
      </c>
      <c r="M119" s="59" t="s">
        <v>320</v>
      </c>
      <c r="N119" s="59"/>
      <c r="O119" s="59"/>
      <c r="P119" s="59"/>
      <c r="Q119" s="59"/>
      <c r="R119" s="59"/>
      <c r="S119" s="59"/>
      <c r="T119" s="59"/>
      <c r="U119" s="63">
        <v>33000</v>
      </c>
      <c r="V119" s="59"/>
      <c r="W119" s="59" t="s">
        <v>49</v>
      </c>
      <c r="X119" s="60">
        <v>3900</v>
      </c>
      <c r="Y119" s="60" t="s">
        <v>636</v>
      </c>
      <c r="Z119" s="60"/>
      <c r="AA119" s="64">
        <v>69000</v>
      </c>
      <c r="AB119" s="63">
        <v>69000</v>
      </c>
    </row>
    <row r="120" spans="1:28" x14ac:dyDescent="0.3">
      <c r="A120" s="58">
        <v>45648</v>
      </c>
      <c r="B120" s="59" t="s">
        <v>33</v>
      </c>
      <c r="C120" s="78" t="s">
        <v>606</v>
      </c>
      <c r="D120" s="59" t="s">
        <v>75</v>
      </c>
      <c r="E120" s="59" t="s">
        <v>28</v>
      </c>
      <c r="F120" s="78" t="s">
        <v>608</v>
      </c>
      <c r="G120" s="59" t="s">
        <v>29</v>
      </c>
      <c r="H120" s="78" t="s">
        <v>28</v>
      </c>
      <c r="I120" s="78" t="s">
        <v>608</v>
      </c>
      <c r="J120" s="59" t="s">
        <v>27</v>
      </c>
      <c r="K120" s="59"/>
      <c r="L120" s="59" t="s">
        <v>607</v>
      </c>
      <c r="M120" s="59" t="s">
        <v>506</v>
      </c>
      <c r="N120" s="59"/>
      <c r="O120" s="59"/>
      <c r="P120" s="59"/>
      <c r="Q120" s="59"/>
      <c r="R120" s="59"/>
      <c r="S120" s="59"/>
      <c r="T120" s="59"/>
      <c r="U120" s="63">
        <v>34000</v>
      </c>
      <c r="V120" s="59"/>
      <c r="W120" s="59" t="s">
        <v>49</v>
      </c>
      <c r="X120" s="60"/>
      <c r="Y120" s="60" t="s">
        <v>594</v>
      </c>
      <c r="Z120" s="60"/>
      <c r="AA120" s="64">
        <v>37000</v>
      </c>
      <c r="AB120" s="63">
        <v>37000</v>
      </c>
    </row>
    <row r="121" spans="1:28" x14ac:dyDescent="0.3">
      <c r="A121" s="58">
        <v>45648</v>
      </c>
      <c r="B121" s="59" t="s">
        <v>33</v>
      </c>
      <c r="C121" s="78" t="s">
        <v>606</v>
      </c>
      <c r="D121" s="59" t="s">
        <v>75</v>
      </c>
      <c r="E121" s="59" t="s">
        <v>28</v>
      </c>
      <c r="F121" s="78" t="s">
        <v>608</v>
      </c>
      <c r="G121" s="59" t="s">
        <v>29</v>
      </c>
      <c r="H121" s="78" t="s">
        <v>28</v>
      </c>
      <c r="I121" s="78" t="s">
        <v>608</v>
      </c>
      <c r="J121" s="59" t="s">
        <v>27</v>
      </c>
      <c r="K121" s="59"/>
      <c r="L121" s="59"/>
      <c r="M121" s="59" t="s">
        <v>70</v>
      </c>
      <c r="N121" s="59"/>
      <c r="O121" s="59"/>
      <c r="P121" s="59"/>
      <c r="Q121" s="59"/>
      <c r="R121" s="59"/>
      <c r="S121" s="59"/>
      <c r="T121" s="59"/>
      <c r="U121" s="63">
        <v>16500</v>
      </c>
      <c r="V121" s="59"/>
      <c r="W121" s="59"/>
      <c r="X121" s="60"/>
      <c r="Y121" s="60"/>
      <c r="Z121" s="60"/>
      <c r="AA121" s="63"/>
      <c r="AB121" s="68"/>
    </row>
    <row r="122" spans="1:28" x14ac:dyDescent="0.3">
      <c r="A122" s="58">
        <v>45648</v>
      </c>
      <c r="B122" s="59" t="s">
        <v>33</v>
      </c>
      <c r="C122" s="78" t="s">
        <v>606</v>
      </c>
      <c r="D122" s="59" t="s">
        <v>75</v>
      </c>
      <c r="E122" s="59" t="s">
        <v>28</v>
      </c>
      <c r="F122" s="78" t="s">
        <v>608</v>
      </c>
      <c r="G122" s="59" t="s">
        <v>29</v>
      </c>
      <c r="H122" s="78" t="s">
        <v>28</v>
      </c>
      <c r="I122" s="78" t="s">
        <v>608</v>
      </c>
      <c r="J122" s="59" t="s">
        <v>27</v>
      </c>
      <c r="K122" s="78" t="s">
        <v>776</v>
      </c>
      <c r="L122" s="59" t="s">
        <v>609</v>
      </c>
      <c r="M122" s="59" t="s">
        <v>418</v>
      </c>
      <c r="N122" s="59"/>
      <c r="O122" s="59"/>
      <c r="P122" s="59"/>
      <c r="Q122" s="59"/>
      <c r="R122" s="59"/>
      <c r="S122" s="59"/>
      <c r="T122" s="59"/>
      <c r="U122" s="63">
        <v>21000</v>
      </c>
      <c r="V122" s="59"/>
      <c r="W122" s="59" t="s">
        <v>49</v>
      </c>
      <c r="X122" s="60">
        <v>3900</v>
      </c>
      <c r="Y122" s="60" t="s">
        <v>635</v>
      </c>
      <c r="Z122" s="60"/>
      <c r="AA122" s="64">
        <v>36500</v>
      </c>
      <c r="AB122" s="63">
        <v>36500</v>
      </c>
    </row>
    <row r="123" spans="1:28" x14ac:dyDescent="0.3">
      <c r="A123" s="58">
        <v>45649</v>
      </c>
      <c r="B123" s="59" t="s">
        <v>33</v>
      </c>
      <c r="C123" s="59" t="s">
        <v>610</v>
      </c>
      <c r="D123" s="59" t="s">
        <v>75</v>
      </c>
      <c r="E123" s="59" t="s">
        <v>28</v>
      </c>
      <c r="F123" s="59" t="s">
        <v>27</v>
      </c>
      <c r="G123" s="59" t="s">
        <v>29</v>
      </c>
      <c r="H123" s="62" t="s">
        <v>28</v>
      </c>
      <c r="I123" s="59" t="s">
        <v>27</v>
      </c>
      <c r="J123" s="59" t="s">
        <v>27</v>
      </c>
      <c r="K123" s="59"/>
      <c r="L123" s="59"/>
      <c r="M123" s="59" t="s">
        <v>356</v>
      </c>
      <c r="N123" s="59"/>
      <c r="O123" s="59"/>
      <c r="P123" s="59"/>
      <c r="Q123" s="59"/>
      <c r="R123" s="59"/>
      <c r="S123" s="59"/>
      <c r="T123" s="59"/>
      <c r="U123" s="63">
        <v>25000</v>
      </c>
      <c r="V123" s="59"/>
      <c r="W123" s="59"/>
      <c r="X123" s="60"/>
      <c r="Y123" s="60"/>
      <c r="Z123" s="60"/>
      <c r="AA123" s="63"/>
      <c r="AB123" s="63"/>
    </row>
    <row r="124" spans="1:28" x14ac:dyDescent="0.3">
      <c r="A124" s="58">
        <v>45649</v>
      </c>
      <c r="B124" s="59" t="s">
        <v>33</v>
      </c>
      <c r="C124" s="59" t="s">
        <v>610</v>
      </c>
      <c r="D124" s="59" t="s">
        <v>75</v>
      </c>
      <c r="E124" s="59" t="s">
        <v>28</v>
      </c>
      <c r="F124" s="59" t="s">
        <v>27</v>
      </c>
      <c r="G124" s="59" t="s">
        <v>29</v>
      </c>
      <c r="H124" s="62" t="s">
        <v>28</v>
      </c>
      <c r="I124" s="59" t="s">
        <v>27</v>
      </c>
      <c r="J124" s="59" t="s">
        <v>27</v>
      </c>
      <c r="K124" s="59"/>
      <c r="L124" s="59" t="s">
        <v>612</v>
      </c>
      <c r="M124" s="59" t="s">
        <v>611</v>
      </c>
      <c r="N124" s="59"/>
      <c r="O124" s="59"/>
      <c r="P124" s="59"/>
      <c r="Q124" s="59"/>
      <c r="R124" s="59"/>
      <c r="S124" s="59"/>
      <c r="T124" s="59"/>
      <c r="U124" s="63">
        <v>31500</v>
      </c>
      <c r="V124" s="59"/>
      <c r="W124" s="59" t="s">
        <v>67</v>
      </c>
      <c r="X124" s="60"/>
      <c r="Y124" s="66" t="s">
        <v>206</v>
      </c>
      <c r="Z124" s="60"/>
      <c r="AA124" s="63"/>
      <c r="AB124" s="63"/>
    </row>
    <row r="125" spans="1:28" x14ac:dyDescent="0.3">
      <c r="A125" s="58">
        <v>45649</v>
      </c>
      <c r="B125" s="59" t="s">
        <v>33</v>
      </c>
      <c r="C125" s="59" t="s">
        <v>610</v>
      </c>
      <c r="D125" s="59" t="s">
        <v>75</v>
      </c>
      <c r="E125" s="59" t="s">
        <v>28</v>
      </c>
      <c r="F125" s="59" t="s">
        <v>27</v>
      </c>
      <c r="G125" s="59" t="s">
        <v>29</v>
      </c>
      <c r="H125" s="62" t="s">
        <v>28</v>
      </c>
      <c r="I125" s="59" t="s">
        <v>27</v>
      </c>
      <c r="J125" s="59" t="s">
        <v>27</v>
      </c>
      <c r="K125" s="80" t="s">
        <v>614</v>
      </c>
      <c r="L125" s="59" t="s">
        <v>613</v>
      </c>
      <c r="M125" s="80" t="s">
        <v>338</v>
      </c>
      <c r="N125" s="59"/>
      <c r="O125" s="59"/>
      <c r="P125" s="59"/>
      <c r="Q125" s="59"/>
      <c r="R125" s="59"/>
      <c r="S125" s="59"/>
      <c r="T125" s="59"/>
      <c r="U125" s="63">
        <v>26500</v>
      </c>
      <c r="V125" s="59"/>
      <c r="W125" s="59" t="s">
        <v>49</v>
      </c>
      <c r="X125" s="60">
        <v>3900</v>
      </c>
      <c r="Y125" s="60"/>
      <c r="Z125" s="60"/>
      <c r="AA125" s="64">
        <v>76000</v>
      </c>
      <c r="AB125" s="63">
        <v>76000</v>
      </c>
    </row>
    <row r="126" spans="1:28" x14ac:dyDescent="0.3">
      <c r="A126" s="58">
        <v>45649</v>
      </c>
      <c r="B126" s="59" t="s">
        <v>37</v>
      </c>
      <c r="C126" s="59" t="s">
        <v>615</v>
      </c>
      <c r="D126" s="59" t="s">
        <v>75</v>
      </c>
      <c r="E126" s="59" t="s">
        <v>28</v>
      </c>
      <c r="F126" s="59" t="s">
        <v>27</v>
      </c>
      <c r="G126" s="59" t="s">
        <v>29</v>
      </c>
      <c r="H126" s="59" t="s">
        <v>27</v>
      </c>
      <c r="I126" s="59" t="s">
        <v>28</v>
      </c>
      <c r="J126" s="59" t="s">
        <v>27</v>
      </c>
      <c r="K126" s="59"/>
      <c r="L126" s="59" t="s">
        <v>243</v>
      </c>
      <c r="M126" s="59" t="s">
        <v>548</v>
      </c>
      <c r="N126" s="59"/>
      <c r="O126" s="59"/>
      <c r="P126" s="59"/>
      <c r="Q126" s="59"/>
      <c r="R126" s="59"/>
      <c r="S126" s="59"/>
      <c r="T126" s="59"/>
      <c r="U126" s="63">
        <v>36000</v>
      </c>
      <c r="V126" s="59"/>
      <c r="W126" s="59" t="s">
        <v>67</v>
      </c>
      <c r="X126" s="60"/>
      <c r="Y126" s="66" t="s">
        <v>634</v>
      </c>
      <c r="Z126" s="60"/>
      <c r="AA126" s="63"/>
      <c r="AB126" s="63">
        <v>36000</v>
      </c>
    </row>
    <row r="127" spans="1:28" x14ac:dyDescent="0.3">
      <c r="A127" s="58">
        <v>45649</v>
      </c>
      <c r="B127" s="59" t="s">
        <v>55</v>
      </c>
      <c r="C127" s="59" t="s">
        <v>616</v>
      </c>
      <c r="D127" s="59" t="s">
        <v>75</v>
      </c>
      <c r="E127" s="59" t="s">
        <v>28</v>
      </c>
      <c r="F127" s="59" t="s">
        <v>45</v>
      </c>
      <c r="G127" s="59" t="s">
        <v>29</v>
      </c>
      <c r="H127" s="59" t="s">
        <v>28</v>
      </c>
      <c r="I127" s="59" t="s">
        <v>28</v>
      </c>
      <c r="J127" s="59" t="s">
        <v>27</v>
      </c>
      <c r="K127" s="59"/>
      <c r="L127" s="59"/>
      <c r="M127" s="59" t="s">
        <v>617</v>
      </c>
      <c r="N127" s="59"/>
      <c r="O127" s="59"/>
      <c r="P127" s="59"/>
      <c r="Q127" s="59"/>
      <c r="R127" s="59"/>
      <c r="S127" s="59"/>
      <c r="T127" s="59"/>
      <c r="U127" s="63">
        <v>3000</v>
      </c>
      <c r="V127" s="59"/>
      <c r="W127" s="59" t="s">
        <v>86</v>
      </c>
      <c r="X127" s="60"/>
      <c r="Y127" s="66" t="s">
        <v>662</v>
      </c>
      <c r="Z127" s="60"/>
      <c r="AA127" s="63"/>
      <c r="AB127" s="63">
        <v>3000</v>
      </c>
    </row>
    <row r="128" spans="1:28" x14ac:dyDescent="0.3">
      <c r="A128" s="58">
        <v>45650</v>
      </c>
      <c r="B128" s="59" t="s">
        <v>33</v>
      </c>
      <c r="C128" s="59" t="s">
        <v>622</v>
      </c>
      <c r="D128" s="59" t="s">
        <v>75</v>
      </c>
      <c r="E128" s="59" t="s">
        <v>28</v>
      </c>
      <c r="F128" s="59" t="s">
        <v>27</v>
      </c>
      <c r="G128" s="59" t="s">
        <v>29</v>
      </c>
      <c r="H128" s="59" t="s">
        <v>28</v>
      </c>
      <c r="I128" s="59" t="s">
        <v>28</v>
      </c>
      <c r="J128" s="59" t="s">
        <v>27</v>
      </c>
      <c r="K128" s="59"/>
      <c r="L128" s="59"/>
      <c r="M128" s="59" t="s">
        <v>254</v>
      </c>
      <c r="N128" s="59"/>
      <c r="O128" s="59"/>
      <c r="P128" s="59"/>
      <c r="Q128" s="59"/>
      <c r="R128" s="59"/>
      <c r="S128" s="59"/>
      <c r="T128" s="59"/>
      <c r="U128" s="63">
        <v>33500</v>
      </c>
      <c r="V128" s="59"/>
      <c r="W128" s="59"/>
      <c r="X128" s="60"/>
      <c r="Y128" s="60"/>
      <c r="Z128" s="60"/>
      <c r="AA128" s="63"/>
      <c r="AB128" s="63"/>
    </row>
    <row r="129" spans="1:28" x14ac:dyDescent="0.3">
      <c r="A129" s="58">
        <v>45650</v>
      </c>
      <c r="B129" s="59" t="s">
        <v>33</v>
      </c>
      <c r="C129" s="59" t="s">
        <v>622</v>
      </c>
      <c r="D129" s="59" t="s">
        <v>75</v>
      </c>
      <c r="E129" s="59" t="s">
        <v>28</v>
      </c>
      <c r="F129" s="59" t="s">
        <v>27</v>
      </c>
      <c r="G129" s="59" t="s">
        <v>29</v>
      </c>
      <c r="H129" s="59" t="s">
        <v>28</v>
      </c>
      <c r="I129" s="59" t="s">
        <v>28</v>
      </c>
      <c r="J129" s="59" t="s">
        <v>27</v>
      </c>
      <c r="K129" s="59"/>
      <c r="L129" s="59"/>
      <c r="M129" s="59" t="s">
        <v>101</v>
      </c>
      <c r="N129" s="59"/>
      <c r="O129" s="59"/>
      <c r="P129" s="59"/>
      <c r="Q129" s="59"/>
      <c r="R129" s="59"/>
      <c r="S129" s="59"/>
      <c r="T129" s="59"/>
      <c r="U129" s="63">
        <v>21000</v>
      </c>
      <c r="V129" s="59"/>
      <c r="W129" s="59"/>
      <c r="X129" s="60"/>
      <c r="Y129" s="60"/>
      <c r="Z129" s="60"/>
      <c r="AA129" s="63"/>
      <c r="AB129" s="63"/>
    </row>
    <row r="130" spans="1:28" x14ac:dyDescent="0.3">
      <c r="A130" s="58">
        <v>45650</v>
      </c>
      <c r="B130" s="59" t="s">
        <v>33</v>
      </c>
      <c r="C130" s="59" t="s">
        <v>622</v>
      </c>
      <c r="D130" s="59" t="s">
        <v>75</v>
      </c>
      <c r="E130" s="59" t="s">
        <v>28</v>
      </c>
      <c r="F130" s="59" t="s">
        <v>27</v>
      </c>
      <c r="G130" s="59" t="s">
        <v>29</v>
      </c>
      <c r="H130" s="59" t="s">
        <v>28</v>
      </c>
      <c r="I130" s="59" t="s">
        <v>28</v>
      </c>
      <c r="J130" s="59" t="s">
        <v>27</v>
      </c>
      <c r="K130" s="59" t="s">
        <v>639</v>
      </c>
      <c r="L130" s="59" t="s">
        <v>640</v>
      </c>
      <c r="M130" s="59" t="s">
        <v>623</v>
      </c>
      <c r="N130" s="59"/>
      <c r="O130" s="59"/>
      <c r="P130" s="59"/>
      <c r="Q130" s="59"/>
      <c r="R130" s="59"/>
      <c r="S130" s="59"/>
      <c r="T130" s="59"/>
      <c r="U130" s="63">
        <v>24300</v>
      </c>
      <c r="V130" s="59"/>
      <c r="W130" s="59" t="s">
        <v>49</v>
      </c>
      <c r="X130" s="60">
        <v>3900</v>
      </c>
      <c r="Y130" s="60" t="s">
        <v>633</v>
      </c>
      <c r="Z130" s="60"/>
      <c r="AA130" s="64">
        <v>82000</v>
      </c>
      <c r="AB130" s="63">
        <v>82000</v>
      </c>
    </row>
    <row r="131" spans="1:28" x14ac:dyDescent="0.3">
      <c r="A131" s="58">
        <v>45650</v>
      </c>
      <c r="B131" s="59" t="s">
        <v>33</v>
      </c>
      <c r="C131" s="59" t="s">
        <v>624</v>
      </c>
      <c r="D131" s="59" t="s">
        <v>75</v>
      </c>
      <c r="E131" s="59" t="s">
        <v>28</v>
      </c>
      <c r="F131" s="62" t="s">
        <v>329</v>
      </c>
      <c r="G131" s="59" t="s">
        <v>29</v>
      </c>
      <c r="H131" s="62" t="s">
        <v>28</v>
      </c>
      <c r="I131" s="62" t="s">
        <v>329</v>
      </c>
      <c r="J131" s="59" t="s">
        <v>27</v>
      </c>
      <c r="K131" s="62" t="s">
        <v>777</v>
      </c>
      <c r="L131" s="59"/>
      <c r="M131" s="59" t="s">
        <v>625</v>
      </c>
      <c r="N131" s="59"/>
      <c r="O131" s="59"/>
      <c r="P131" s="59"/>
      <c r="Q131" s="59"/>
      <c r="R131" s="59"/>
      <c r="S131" s="59"/>
      <c r="T131" s="59"/>
      <c r="U131" s="63">
        <v>58000</v>
      </c>
      <c r="V131" s="59"/>
      <c r="W131" s="59"/>
      <c r="X131" s="60"/>
      <c r="Y131" s="60"/>
      <c r="Z131" s="60"/>
      <c r="AA131" s="63"/>
      <c r="AB131" s="63"/>
    </row>
    <row r="132" spans="1:28" x14ac:dyDescent="0.3">
      <c r="A132" s="58">
        <v>45650</v>
      </c>
      <c r="B132" s="59" t="s">
        <v>33</v>
      </c>
      <c r="C132" s="59" t="s">
        <v>624</v>
      </c>
      <c r="D132" s="59" t="s">
        <v>75</v>
      </c>
      <c r="E132" s="59" t="s">
        <v>28</v>
      </c>
      <c r="F132" s="62" t="s">
        <v>329</v>
      </c>
      <c r="G132" s="59" t="s">
        <v>29</v>
      </c>
      <c r="H132" s="62" t="s">
        <v>28</v>
      </c>
      <c r="I132" s="62" t="s">
        <v>329</v>
      </c>
      <c r="J132" s="59" t="s">
        <v>27</v>
      </c>
      <c r="K132" s="62" t="s">
        <v>777</v>
      </c>
      <c r="L132" s="59"/>
      <c r="M132" s="59" t="s">
        <v>84</v>
      </c>
      <c r="N132" s="59"/>
      <c r="O132" s="59"/>
      <c r="P132" s="59"/>
      <c r="Q132" s="59"/>
      <c r="R132" s="59"/>
      <c r="S132" s="59"/>
      <c r="T132" s="59"/>
      <c r="U132" s="63">
        <v>28000</v>
      </c>
      <c r="V132" s="59"/>
      <c r="W132" s="59"/>
      <c r="X132" s="60"/>
      <c r="Y132" s="60"/>
      <c r="Z132" s="60"/>
      <c r="AA132" s="63"/>
      <c r="AB132" s="63"/>
    </row>
    <row r="133" spans="1:28" x14ac:dyDescent="0.3">
      <c r="A133" s="58">
        <v>45650</v>
      </c>
      <c r="B133" s="59" t="s">
        <v>33</v>
      </c>
      <c r="C133" s="59" t="s">
        <v>624</v>
      </c>
      <c r="D133" s="59" t="s">
        <v>75</v>
      </c>
      <c r="E133" s="59" t="s">
        <v>28</v>
      </c>
      <c r="F133" s="62" t="s">
        <v>329</v>
      </c>
      <c r="G133" s="59" t="s">
        <v>29</v>
      </c>
      <c r="H133" s="62" t="s">
        <v>28</v>
      </c>
      <c r="I133" s="62" t="s">
        <v>329</v>
      </c>
      <c r="J133" s="59" t="s">
        <v>27</v>
      </c>
      <c r="K133" s="62" t="s">
        <v>777</v>
      </c>
      <c r="L133" s="59" t="s">
        <v>627</v>
      </c>
      <c r="M133" s="59" t="s">
        <v>626</v>
      </c>
      <c r="N133" s="59"/>
      <c r="O133" s="59"/>
      <c r="P133" s="59"/>
      <c r="Q133" s="59"/>
      <c r="R133" s="59"/>
      <c r="S133" s="59"/>
      <c r="T133" s="59"/>
      <c r="U133" s="63">
        <v>27900</v>
      </c>
      <c r="V133" s="59"/>
      <c r="W133" s="59" t="s">
        <v>49</v>
      </c>
      <c r="X133" s="60">
        <v>3900</v>
      </c>
      <c r="Y133" s="60" t="s">
        <v>632</v>
      </c>
      <c r="Z133" s="60"/>
      <c r="AA133" s="64">
        <v>108900</v>
      </c>
      <c r="AB133" s="63">
        <v>108900</v>
      </c>
    </row>
    <row r="134" spans="1:28" x14ac:dyDescent="0.3">
      <c r="A134" s="58">
        <v>45650</v>
      </c>
      <c r="B134" s="59" t="s">
        <v>37</v>
      </c>
      <c r="C134" s="59" t="s">
        <v>628</v>
      </c>
      <c r="D134" s="59" t="s">
        <v>28</v>
      </c>
      <c r="E134" s="59" t="s">
        <v>27</v>
      </c>
      <c r="F134" s="59" t="s">
        <v>329</v>
      </c>
      <c r="G134" s="59" t="s">
        <v>29</v>
      </c>
      <c r="H134" s="59" t="s">
        <v>28</v>
      </c>
      <c r="I134" s="59" t="s">
        <v>329</v>
      </c>
      <c r="J134" s="59" t="s">
        <v>27</v>
      </c>
      <c r="K134" s="59"/>
      <c r="L134" s="59"/>
      <c r="M134" s="59" t="s">
        <v>42</v>
      </c>
      <c r="N134" s="59"/>
      <c r="O134" s="59"/>
      <c r="P134" s="59"/>
      <c r="Q134" s="59"/>
      <c r="R134" s="59"/>
      <c r="S134" s="59"/>
      <c r="T134" s="59"/>
      <c r="U134" s="63">
        <v>22500</v>
      </c>
      <c r="V134" s="59"/>
      <c r="W134" s="59"/>
      <c r="X134" s="60"/>
      <c r="Y134" s="60"/>
      <c r="Z134" s="60"/>
      <c r="AA134" s="63"/>
      <c r="AB134" s="63"/>
    </row>
    <row r="135" spans="1:28" x14ac:dyDescent="0.3">
      <c r="A135" s="58">
        <v>45650</v>
      </c>
      <c r="B135" s="59" t="s">
        <v>37</v>
      </c>
      <c r="C135" s="59" t="s">
        <v>628</v>
      </c>
      <c r="D135" s="59" t="s">
        <v>28</v>
      </c>
      <c r="E135" s="59" t="s">
        <v>27</v>
      </c>
      <c r="F135" s="59" t="s">
        <v>329</v>
      </c>
      <c r="G135" s="59" t="s">
        <v>29</v>
      </c>
      <c r="H135" s="59" t="s">
        <v>28</v>
      </c>
      <c r="I135" s="59" t="s">
        <v>329</v>
      </c>
      <c r="J135" s="59" t="s">
        <v>27</v>
      </c>
      <c r="K135" s="59"/>
      <c r="L135" s="59" t="s">
        <v>629</v>
      </c>
      <c r="M135" s="59" t="s">
        <v>111</v>
      </c>
      <c r="N135" s="59"/>
      <c r="O135" s="59"/>
      <c r="P135" s="59"/>
      <c r="Q135" s="59"/>
      <c r="R135" s="59"/>
      <c r="S135" s="59"/>
      <c r="T135" s="59"/>
      <c r="U135" s="63">
        <v>22500</v>
      </c>
      <c r="V135" s="59"/>
      <c r="W135" s="59" t="s">
        <v>49</v>
      </c>
      <c r="X135" s="60">
        <v>3900</v>
      </c>
      <c r="Y135" s="60" t="s">
        <v>631</v>
      </c>
      <c r="Z135" s="60"/>
      <c r="AA135" s="63"/>
      <c r="AB135" s="63">
        <v>40000</v>
      </c>
    </row>
    <row r="136" spans="1:28" x14ac:dyDescent="0.3">
      <c r="A136" s="58">
        <v>45650</v>
      </c>
      <c r="B136" s="59" t="s">
        <v>37</v>
      </c>
      <c r="C136" s="59" t="s">
        <v>628</v>
      </c>
      <c r="D136" s="59" t="s">
        <v>28</v>
      </c>
      <c r="E136" s="59" t="s">
        <v>27</v>
      </c>
      <c r="F136" s="59" t="s">
        <v>329</v>
      </c>
      <c r="G136" s="59" t="s">
        <v>29</v>
      </c>
      <c r="H136" s="59" t="s">
        <v>28</v>
      </c>
      <c r="I136" s="59" t="s">
        <v>329</v>
      </c>
      <c r="J136" s="59" t="s">
        <v>27</v>
      </c>
      <c r="K136" s="59"/>
      <c r="L136" s="59"/>
      <c r="M136" s="59" t="s">
        <v>42</v>
      </c>
      <c r="N136" s="59"/>
      <c r="O136" s="59"/>
      <c r="P136" s="59"/>
      <c r="Q136" s="59"/>
      <c r="R136" s="59"/>
      <c r="S136" s="59"/>
      <c r="T136" s="59"/>
      <c r="U136" s="63">
        <v>22500</v>
      </c>
      <c r="V136" s="59"/>
      <c r="W136" s="59"/>
      <c r="X136" s="60"/>
      <c r="Y136" s="60"/>
      <c r="Z136" s="60"/>
      <c r="AA136" s="63"/>
      <c r="AB136" s="63"/>
    </row>
    <row r="137" spans="1:28" x14ac:dyDescent="0.3">
      <c r="A137" s="58">
        <v>45650</v>
      </c>
      <c r="B137" s="59" t="s">
        <v>37</v>
      </c>
      <c r="C137" s="59" t="s">
        <v>628</v>
      </c>
      <c r="D137" s="59" t="s">
        <v>28</v>
      </c>
      <c r="E137" s="59" t="s">
        <v>27</v>
      </c>
      <c r="F137" s="59" t="s">
        <v>329</v>
      </c>
      <c r="G137" s="59" t="s">
        <v>29</v>
      </c>
      <c r="H137" s="59" t="s">
        <v>28</v>
      </c>
      <c r="I137" s="59" t="s">
        <v>329</v>
      </c>
      <c r="J137" s="59" t="s">
        <v>27</v>
      </c>
      <c r="K137" s="59" t="s">
        <v>653</v>
      </c>
      <c r="L137" s="59"/>
      <c r="M137" s="59" t="s">
        <v>111</v>
      </c>
      <c r="N137" s="59"/>
      <c r="O137" s="59"/>
      <c r="P137" s="59"/>
      <c r="Q137" s="59"/>
      <c r="R137" s="59"/>
      <c r="S137" s="59"/>
      <c r="T137" s="59"/>
      <c r="U137" s="63">
        <v>22500</v>
      </c>
      <c r="V137" s="59"/>
      <c r="W137" s="59" t="s">
        <v>49</v>
      </c>
      <c r="X137" s="60">
        <v>3900</v>
      </c>
      <c r="Y137" s="60" t="s">
        <v>631</v>
      </c>
      <c r="Z137" s="60"/>
      <c r="AA137" s="63"/>
      <c r="AB137" s="63">
        <v>40000</v>
      </c>
    </row>
    <row r="138" spans="1:28" x14ac:dyDescent="0.3">
      <c r="A138" s="58">
        <v>45651</v>
      </c>
      <c r="B138" s="59" t="s">
        <v>33</v>
      </c>
      <c r="C138" s="59" t="s">
        <v>641</v>
      </c>
      <c r="D138" s="59" t="s">
        <v>75</v>
      </c>
      <c r="E138" s="59" t="s">
        <v>28</v>
      </c>
      <c r="F138" s="59" t="s">
        <v>27</v>
      </c>
      <c r="G138" s="59" t="s">
        <v>29</v>
      </c>
      <c r="H138" s="59" t="s">
        <v>27</v>
      </c>
      <c r="I138" s="59" t="s">
        <v>28</v>
      </c>
      <c r="J138" s="59" t="s">
        <v>27</v>
      </c>
      <c r="K138" s="59"/>
      <c r="L138" s="59"/>
      <c r="M138" s="59" t="s">
        <v>642</v>
      </c>
      <c r="N138" s="59"/>
      <c r="O138" s="59"/>
      <c r="P138" s="59"/>
      <c r="Q138" s="59"/>
      <c r="R138" s="59"/>
      <c r="S138" s="59"/>
      <c r="T138" s="59"/>
      <c r="U138" s="63"/>
      <c r="V138" s="59"/>
      <c r="W138" s="59" t="s">
        <v>67</v>
      </c>
      <c r="X138" s="60"/>
      <c r="Y138" s="66" t="s">
        <v>646</v>
      </c>
      <c r="Z138" s="60"/>
      <c r="AA138" s="63"/>
      <c r="AB138" s="63">
        <v>6000</v>
      </c>
    </row>
    <row r="139" spans="1:28" x14ac:dyDescent="0.3">
      <c r="A139" s="58">
        <v>45651</v>
      </c>
      <c r="B139" s="59" t="s">
        <v>33</v>
      </c>
      <c r="C139" s="59" t="s">
        <v>654</v>
      </c>
      <c r="D139" s="59" t="s">
        <v>75</v>
      </c>
      <c r="E139" s="59" t="s">
        <v>28</v>
      </c>
      <c r="F139" s="59" t="s">
        <v>27</v>
      </c>
      <c r="G139" s="59" t="s">
        <v>29</v>
      </c>
      <c r="H139" s="59" t="s">
        <v>27</v>
      </c>
      <c r="I139" s="59" t="s">
        <v>28</v>
      </c>
      <c r="J139" s="59" t="s">
        <v>27</v>
      </c>
      <c r="K139" s="59"/>
      <c r="L139" s="59" t="s">
        <v>655</v>
      </c>
      <c r="M139" s="59" t="s">
        <v>175</v>
      </c>
      <c r="N139" s="59"/>
      <c r="O139" s="59"/>
      <c r="P139" s="59"/>
      <c r="Q139" s="59"/>
      <c r="R139" s="59"/>
      <c r="S139" s="59"/>
      <c r="T139" s="59"/>
      <c r="U139" s="63">
        <v>26500</v>
      </c>
      <c r="V139" s="59"/>
      <c r="W139" s="59" t="s">
        <v>49</v>
      </c>
      <c r="X139" s="60"/>
      <c r="Y139" s="60" t="s">
        <v>663</v>
      </c>
      <c r="Z139" s="60"/>
      <c r="AA139" s="64">
        <v>31500</v>
      </c>
      <c r="AB139" s="63">
        <v>31500</v>
      </c>
    </row>
    <row r="140" spans="1:28" x14ac:dyDescent="0.3">
      <c r="A140" s="58">
        <v>45651</v>
      </c>
      <c r="B140" s="59" t="s">
        <v>37</v>
      </c>
      <c r="C140" s="59" t="s">
        <v>628</v>
      </c>
      <c r="D140" s="59" t="s">
        <v>28</v>
      </c>
      <c r="E140" s="59" t="s">
        <v>28</v>
      </c>
      <c r="F140" s="59" t="s">
        <v>28</v>
      </c>
      <c r="G140" s="59" t="s">
        <v>29</v>
      </c>
      <c r="H140" s="59" t="s">
        <v>28</v>
      </c>
      <c r="I140" s="59" t="s">
        <v>28</v>
      </c>
      <c r="J140" s="59" t="s">
        <v>27</v>
      </c>
      <c r="K140" s="59"/>
      <c r="L140" s="59"/>
      <c r="M140" s="59" t="s">
        <v>565</v>
      </c>
      <c r="N140" s="59"/>
      <c r="O140" s="59"/>
      <c r="P140" s="59"/>
      <c r="Q140" s="59"/>
      <c r="R140" s="59"/>
      <c r="S140" s="59"/>
      <c r="T140" s="59"/>
      <c r="U140" s="63">
        <v>26000</v>
      </c>
      <c r="V140" s="59"/>
      <c r="W140" s="59"/>
      <c r="X140" s="60">
        <v>3900</v>
      </c>
      <c r="Y140" s="60" t="s">
        <v>644</v>
      </c>
      <c r="Z140" s="60"/>
      <c r="AA140" s="63"/>
      <c r="AB140" s="63">
        <v>39480</v>
      </c>
    </row>
    <row r="141" spans="1:28" x14ac:dyDescent="0.3">
      <c r="A141" s="58">
        <v>45651</v>
      </c>
      <c r="B141" s="59" t="s">
        <v>37</v>
      </c>
      <c r="C141" s="59" t="s">
        <v>628</v>
      </c>
      <c r="D141" s="59" t="s">
        <v>28</v>
      </c>
      <c r="E141" s="59" t="s">
        <v>28</v>
      </c>
      <c r="F141" s="59" t="s">
        <v>28</v>
      </c>
      <c r="G141" s="59" t="s">
        <v>29</v>
      </c>
      <c r="H141" s="59" t="s">
        <v>28</v>
      </c>
      <c r="I141" s="59" t="s">
        <v>28</v>
      </c>
      <c r="J141" s="59" t="s">
        <v>27</v>
      </c>
      <c r="K141" s="59"/>
      <c r="L141" s="59"/>
      <c r="M141" s="68" t="s">
        <v>65</v>
      </c>
      <c r="N141" s="59"/>
      <c r="O141" s="59"/>
      <c r="P141" s="59"/>
      <c r="Q141" s="59"/>
      <c r="R141" s="59"/>
      <c r="S141" s="59"/>
      <c r="T141" s="59"/>
      <c r="U141" s="63">
        <v>18500</v>
      </c>
      <c r="V141" s="59"/>
      <c r="W141" s="59"/>
      <c r="X141" s="68"/>
      <c r="Y141" s="60"/>
      <c r="Z141" s="60"/>
      <c r="AA141" s="63"/>
      <c r="AB141" s="63"/>
    </row>
    <row r="142" spans="1:28" x14ac:dyDescent="0.3">
      <c r="A142" s="58">
        <v>45651</v>
      </c>
      <c r="B142" s="59" t="s">
        <v>37</v>
      </c>
      <c r="C142" s="59" t="s">
        <v>628</v>
      </c>
      <c r="D142" s="59" t="s">
        <v>28</v>
      </c>
      <c r="E142" s="59" t="s">
        <v>28</v>
      </c>
      <c r="F142" s="59" t="s">
        <v>28</v>
      </c>
      <c r="G142" s="59" t="s">
        <v>29</v>
      </c>
      <c r="H142" s="59" t="s">
        <v>28</v>
      </c>
      <c r="I142" s="59" t="s">
        <v>28</v>
      </c>
      <c r="J142" s="59" t="s">
        <v>27</v>
      </c>
      <c r="K142" s="59"/>
      <c r="L142" s="59"/>
      <c r="M142" s="59" t="s">
        <v>42</v>
      </c>
      <c r="N142" s="59"/>
      <c r="O142" s="59"/>
      <c r="P142" s="59"/>
      <c r="Q142" s="59"/>
      <c r="R142" s="59"/>
      <c r="S142" s="59"/>
      <c r="T142" s="59"/>
      <c r="U142" s="63">
        <v>21000</v>
      </c>
      <c r="V142" s="59"/>
      <c r="W142" s="59"/>
      <c r="X142" s="60">
        <v>3900</v>
      </c>
      <c r="Y142" s="60" t="s">
        <v>643</v>
      </c>
      <c r="Z142" s="60"/>
      <c r="AA142" s="63"/>
      <c r="AB142" s="63">
        <v>38260</v>
      </c>
    </row>
    <row r="143" spans="1:28" ht="14.4" customHeight="1" x14ac:dyDescent="0.3">
      <c r="A143" s="58">
        <v>45651</v>
      </c>
      <c r="B143" s="59" t="s">
        <v>37</v>
      </c>
      <c r="C143" s="59" t="s">
        <v>628</v>
      </c>
      <c r="D143" s="59" t="s">
        <v>28</v>
      </c>
      <c r="E143" s="59" t="s">
        <v>28</v>
      </c>
      <c r="F143" s="59" t="s">
        <v>28</v>
      </c>
      <c r="G143" s="59" t="s">
        <v>29</v>
      </c>
      <c r="H143" s="59" t="s">
        <v>28</v>
      </c>
      <c r="I143" s="59" t="s">
        <v>28</v>
      </c>
      <c r="J143" s="59" t="s">
        <v>27</v>
      </c>
      <c r="K143" s="59"/>
      <c r="L143" s="59"/>
      <c r="M143" s="59" t="s">
        <v>384</v>
      </c>
      <c r="N143" s="59"/>
      <c r="O143" s="59"/>
      <c r="P143" s="59"/>
      <c r="Q143" s="59"/>
      <c r="R143" s="59"/>
      <c r="S143" s="59"/>
      <c r="T143" s="59"/>
      <c r="U143" s="63">
        <v>22000</v>
      </c>
      <c r="V143" s="59"/>
      <c r="W143" s="59"/>
      <c r="X143" s="60"/>
      <c r="Y143" s="60"/>
      <c r="Z143" s="60"/>
      <c r="AA143" s="63"/>
      <c r="AB143" s="63"/>
    </row>
    <row r="144" spans="1:28" ht="14.4" customHeight="1" x14ac:dyDescent="0.3">
      <c r="A144" s="58">
        <v>45651</v>
      </c>
      <c r="B144" s="59" t="s">
        <v>37</v>
      </c>
      <c r="C144" s="59" t="s">
        <v>628</v>
      </c>
      <c r="D144" s="59" t="s">
        <v>28</v>
      </c>
      <c r="E144" s="59" t="s">
        <v>28</v>
      </c>
      <c r="F144" s="59" t="s">
        <v>28</v>
      </c>
      <c r="G144" s="59" t="s">
        <v>29</v>
      </c>
      <c r="H144" s="59" t="s">
        <v>28</v>
      </c>
      <c r="I144" s="59" t="s">
        <v>28</v>
      </c>
      <c r="J144" s="59" t="s">
        <v>27</v>
      </c>
      <c r="K144" s="59"/>
      <c r="L144" s="59"/>
      <c r="M144" s="59" t="s">
        <v>42</v>
      </c>
      <c r="N144" s="59"/>
      <c r="O144" s="59"/>
      <c r="P144" s="59"/>
      <c r="Q144" s="59"/>
      <c r="R144" s="59"/>
      <c r="S144" s="59"/>
      <c r="T144" s="59"/>
      <c r="U144" s="63">
        <v>21000</v>
      </c>
      <c r="V144" s="59"/>
      <c r="W144" s="59"/>
      <c r="X144" s="60">
        <v>3900</v>
      </c>
      <c r="Y144" s="60" t="s">
        <v>643</v>
      </c>
      <c r="Z144" s="60"/>
      <c r="AA144" s="63"/>
      <c r="AB144" s="63">
        <v>38260</v>
      </c>
    </row>
    <row r="145" spans="1:28" ht="14.4" customHeight="1" x14ac:dyDescent="0.3">
      <c r="A145" s="58">
        <v>45651</v>
      </c>
      <c r="B145" s="59" t="s">
        <v>37</v>
      </c>
      <c r="C145" s="59" t="s">
        <v>628</v>
      </c>
      <c r="D145" s="59" t="s">
        <v>28</v>
      </c>
      <c r="E145" s="59" t="s">
        <v>28</v>
      </c>
      <c r="F145" s="59" t="s">
        <v>28</v>
      </c>
      <c r="G145" s="59" t="s">
        <v>29</v>
      </c>
      <c r="H145" s="59" t="s">
        <v>28</v>
      </c>
      <c r="I145" s="59" t="s">
        <v>28</v>
      </c>
      <c r="J145" s="59" t="s">
        <v>27</v>
      </c>
      <c r="K145" s="59" t="s">
        <v>736</v>
      </c>
      <c r="L145" s="59"/>
      <c r="M145" s="59" t="s">
        <v>384</v>
      </c>
      <c r="N145" s="59"/>
      <c r="O145" s="59"/>
      <c r="P145" s="59"/>
      <c r="Q145" s="59"/>
      <c r="R145" s="59"/>
      <c r="S145" s="59"/>
      <c r="T145" s="59"/>
      <c r="U145" s="63">
        <v>22000</v>
      </c>
      <c r="V145" s="59"/>
      <c r="W145" s="59"/>
      <c r="X145" s="60"/>
      <c r="Y145" s="60"/>
      <c r="Z145" s="60"/>
      <c r="AA145" s="63"/>
      <c r="AB145" s="63"/>
    </row>
    <row r="146" spans="1:28" x14ac:dyDescent="0.3">
      <c r="A146" s="58">
        <v>45651</v>
      </c>
      <c r="B146" s="59" t="s">
        <v>37</v>
      </c>
      <c r="C146" s="59" t="s">
        <v>628</v>
      </c>
      <c r="D146" s="59" t="s">
        <v>28</v>
      </c>
      <c r="E146" s="59" t="s">
        <v>28</v>
      </c>
      <c r="F146" s="59" t="s">
        <v>28</v>
      </c>
      <c r="G146" s="59" t="s">
        <v>29</v>
      </c>
      <c r="H146" s="59" t="s">
        <v>28</v>
      </c>
      <c r="I146" s="59" t="s">
        <v>28</v>
      </c>
      <c r="J146" s="59" t="s">
        <v>27</v>
      </c>
      <c r="K146" s="59"/>
      <c r="L146" s="59"/>
      <c r="M146" s="59" t="s">
        <v>158</v>
      </c>
      <c r="N146" s="59"/>
      <c r="O146" s="59"/>
      <c r="P146" s="59"/>
      <c r="Q146" s="59"/>
      <c r="R146" s="59"/>
      <c r="S146" s="59"/>
      <c r="T146" s="59"/>
      <c r="U146" s="63">
        <v>24000</v>
      </c>
      <c r="V146" s="59"/>
      <c r="W146" s="59"/>
      <c r="X146" s="60">
        <v>3900</v>
      </c>
      <c r="Y146" s="60" t="s">
        <v>645</v>
      </c>
      <c r="Z146" s="60"/>
      <c r="AA146" s="63"/>
      <c r="AB146" s="63">
        <v>46110</v>
      </c>
    </row>
    <row r="147" spans="1:28" ht="14.4" customHeight="1" x14ac:dyDescent="0.3">
      <c r="A147" s="58">
        <v>45651</v>
      </c>
      <c r="B147" s="59" t="s">
        <v>37</v>
      </c>
      <c r="C147" s="59" t="s">
        <v>628</v>
      </c>
      <c r="D147" s="59" t="s">
        <v>28</v>
      </c>
      <c r="E147" s="59" t="s">
        <v>28</v>
      </c>
      <c r="F147" s="59" t="s">
        <v>28</v>
      </c>
      <c r="G147" s="59" t="s">
        <v>29</v>
      </c>
      <c r="H147" s="59" t="s">
        <v>28</v>
      </c>
      <c r="I147" s="59" t="s">
        <v>28</v>
      </c>
      <c r="J147" s="59" t="s">
        <v>27</v>
      </c>
      <c r="K147" s="59"/>
      <c r="L147" s="59"/>
      <c r="M147" s="59" t="s">
        <v>175</v>
      </c>
      <c r="N147" s="59"/>
      <c r="O147" s="59"/>
      <c r="P147" s="59"/>
      <c r="Q147" s="59"/>
      <c r="R147" s="59"/>
      <c r="S147" s="59"/>
      <c r="T147" s="59"/>
      <c r="U147" s="63">
        <v>26500</v>
      </c>
      <c r="V147" s="59"/>
      <c r="W147" s="59"/>
      <c r="X147" s="60"/>
      <c r="Y147" s="60"/>
      <c r="Z147" s="60"/>
      <c r="AA147" s="63"/>
      <c r="AB147" s="68"/>
    </row>
    <row r="148" spans="1:28" x14ac:dyDescent="0.3">
      <c r="A148" s="58">
        <v>45652</v>
      </c>
      <c r="B148" s="59" t="s">
        <v>55</v>
      </c>
      <c r="C148" s="59" t="s">
        <v>647</v>
      </c>
      <c r="D148" s="59" t="s">
        <v>75</v>
      </c>
      <c r="E148" s="59" t="s">
        <v>28</v>
      </c>
      <c r="F148" s="59" t="s">
        <v>45</v>
      </c>
      <c r="G148" s="59" t="s">
        <v>29</v>
      </c>
      <c r="H148" s="59" t="s">
        <v>28</v>
      </c>
      <c r="I148" s="59" t="s">
        <v>28</v>
      </c>
      <c r="J148" s="59" t="s">
        <v>27</v>
      </c>
      <c r="K148" s="59"/>
      <c r="L148" s="59" t="s">
        <v>67</v>
      </c>
      <c r="M148" s="59" t="s">
        <v>400</v>
      </c>
      <c r="N148" s="59"/>
      <c r="O148" s="59"/>
      <c r="P148" s="59"/>
      <c r="Q148" s="59"/>
      <c r="R148" s="59"/>
      <c r="S148" s="59"/>
      <c r="T148" s="59"/>
      <c r="U148" s="63">
        <v>19980</v>
      </c>
      <c r="V148" s="59"/>
      <c r="W148" s="59" t="s">
        <v>67</v>
      </c>
      <c r="X148" s="60"/>
      <c r="Y148" s="66" t="s">
        <v>701</v>
      </c>
      <c r="Z148" s="60"/>
      <c r="AA148" s="63"/>
      <c r="AB148" s="63">
        <v>19980</v>
      </c>
    </row>
    <row r="149" spans="1:28" ht="14.4" customHeight="1" x14ac:dyDescent="0.3">
      <c r="A149" s="58">
        <v>45652</v>
      </c>
      <c r="B149" s="59" t="s">
        <v>37</v>
      </c>
      <c r="C149" s="59" t="s">
        <v>648</v>
      </c>
      <c r="D149" s="59" t="s">
        <v>75</v>
      </c>
      <c r="E149" s="59" t="s">
        <v>28</v>
      </c>
      <c r="F149" s="59" t="s">
        <v>27</v>
      </c>
      <c r="G149" s="59" t="s">
        <v>29</v>
      </c>
      <c r="H149" s="59" t="s">
        <v>27</v>
      </c>
      <c r="I149" s="59" t="s">
        <v>28</v>
      </c>
      <c r="J149" s="59" t="s">
        <v>27</v>
      </c>
      <c r="K149" s="59"/>
      <c r="L149" s="59"/>
      <c r="M149" s="59" t="s">
        <v>42</v>
      </c>
      <c r="N149" s="59"/>
      <c r="O149" s="59"/>
      <c r="P149" s="59"/>
      <c r="Q149" s="59"/>
      <c r="R149" s="59"/>
      <c r="S149" s="59"/>
      <c r="T149" s="59"/>
      <c r="U149" s="63">
        <v>21000</v>
      </c>
      <c r="V149" s="59"/>
      <c r="W149" s="59"/>
      <c r="X149" s="60"/>
      <c r="Y149" s="60"/>
      <c r="Z149" s="60"/>
      <c r="AA149" s="63"/>
      <c r="AB149" s="63"/>
    </row>
    <row r="150" spans="1:28" x14ac:dyDescent="0.3">
      <c r="A150" s="58">
        <v>45652</v>
      </c>
      <c r="B150" s="59" t="s">
        <v>37</v>
      </c>
      <c r="C150" s="59" t="s">
        <v>648</v>
      </c>
      <c r="D150" s="59" t="s">
        <v>75</v>
      </c>
      <c r="E150" s="59" t="s">
        <v>28</v>
      </c>
      <c r="F150" s="59" t="s">
        <v>27</v>
      </c>
      <c r="G150" s="59" t="s">
        <v>29</v>
      </c>
      <c r="H150" s="59" t="s">
        <v>27</v>
      </c>
      <c r="I150" s="59" t="s">
        <v>28</v>
      </c>
      <c r="J150" s="59" t="s">
        <v>27</v>
      </c>
      <c r="K150" s="59" t="s">
        <v>652</v>
      </c>
      <c r="L150" s="59" t="s">
        <v>649</v>
      </c>
      <c r="M150" s="59" t="s">
        <v>650</v>
      </c>
      <c r="N150" s="59"/>
      <c r="O150" s="59"/>
      <c r="P150" s="59"/>
      <c r="Q150" s="59"/>
      <c r="R150" s="59"/>
      <c r="S150" s="59"/>
      <c r="T150" s="59"/>
      <c r="U150" s="63">
        <v>5000</v>
      </c>
      <c r="V150" s="59"/>
      <c r="W150" s="59" t="s">
        <v>49</v>
      </c>
      <c r="X150" s="60"/>
      <c r="Y150" s="60" t="s">
        <v>218</v>
      </c>
      <c r="Z150" s="60"/>
      <c r="AA150" s="64" t="s">
        <v>651</v>
      </c>
      <c r="AB150" s="63">
        <v>28500</v>
      </c>
    </row>
    <row r="151" spans="1:28" ht="14.4" customHeight="1" x14ac:dyDescent="0.3">
      <c r="A151" s="58">
        <v>45653</v>
      </c>
      <c r="B151" s="59" t="s">
        <v>37</v>
      </c>
      <c r="C151" s="59" t="s">
        <v>657</v>
      </c>
      <c r="D151" s="59" t="s">
        <v>75</v>
      </c>
      <c r="E151" s="59" t="s">
        <v>28</v>
      </c>
      <c r="F151" s="59" t="s">
        <v>27</v>
      </c>
      <c r="G151" s="59" t="s">
        <v>29</v>
      </c>
      <c r="H151" s="59" t="s">
        <v>27</v>
      </c>
      <c r="I151" s="59" t="s">
        <v>28</v>
      </c>
      <c r="J151" s="59" t="s">
        <v>27</v>
      </c>
      <c r="K151" s="59"/>
      <c r="L151" s="59"/>
      <c r="M151" s="59" t="s">
        <v>84</v>
      </c>
      <c r="N151" s="59"/>
      <c r="O151" s="59"/>
      <c r="P151" s="59"/>
      <c r="Q151" s="59"/>
      <c r="R151" s="59"/>
      <c r="S151" s="59"/>
      <c r="T151" s="59"/>
      <c r="U151" s="63">
        <v>27000</v>
      </c>
      <c r="V151" s="59"/>
      <c r="W151" s="59"/>
      <c r="X151" s="60"/>
      <c r="Y151" s="60"/>
      <c r="Z151" s="60"/>
      <c r="AA151" s="63"/>
      <c r="AB151" s="63"/>
    </row>
    <row r="152" spans="1:28" x14ac:dyDescent="0.3">
      <c r="A152" s="58">
        <v>45653</v>
      </c>
      <c r="B152" s="59" t="s">
        <v>37</v>
      </c>
      <c r="C152" s="59" t="s">
        <v>657</v>
      </c>
      <c r="D152" s="59" t="s">
        <v>75</v>
      </c>
      <c r="E152" s="59" t="s">
        <v>28</v>
      </c>
      <c r="F152" s="59" t="s">
        <v>27</v>
      </c>
      <c r="G152" s="59" t="s">
        <v>29</v>
      </c>
      <c r="H152" s="59" t="s">
        <v>27</v>
      </c>
      <c r="I152" s="59" t="s">
        <v>28</v>
      </c>
      <c r="J152" s="59" t="s">
        <v>27</v>
      </c>
      <c r="K152" s="59"/>
      <c r="L152" s="59" t="s">
        <v>660</v>
      </c>
      <c r="M152" s="59" t="s">
        <v>659</v>
      </c>
      <c r="N152" s="59"/>
      <c r="O152" s="59"/>
      <c r="P152" s="59"/>
      <c r="Q152" s="59"/>
      <c r="R152" s="59"/>
      <c r="S152" s="59"/>
      <c r="T152" s="59"/>
      <c r="U152" s="63">
        <v>40000</v>
      </c>
      <c r="V152" s="59"/>
      <c r="W152" s="59"/>
      <c r="X152" s="60"/>
      <c r="Y152" s="60"/>
      <c r="Z152" s="60"/>
      <c r="AA152" s="63"/>
      <c r="AB152" s="63"/>
    </row>
    <row r="153" spans="1:28" ht="14.4" customHeight="1" x14ac:dyDescent="0.3">
      <c r="A153" s="58">
        <v>45653</v>
      </c>
      <c r="B153" s="59" t="s">
        <v>37</v>
      </c>
      <c r="C153" s="59" t="s">
        <v>657</v>
      </c>
      <c r="D153" s="59" t="s">
        <v>75</v>
      </c>
      <c r="E153" s="59" t="s">
        <v>28</v>
      </c>
      <c r="F153" s="59" t="s">
        <v>27</v>
      </c>
      <c r="G153" s="59" t="s">
        <v>29</v>
      </c>
      <c r="H153" s="59" t="s">
        <v>27</v>
      </c>
      <c r="I153" s="59" t="s">
        <v>28</v>
      </c>
      <c r="J153" s="59" t="s">
        <v>27</v>
      </c>
      <c r="K153" s="59" t="s">
        <v>658</v>
      </c>
      <c r="L153" s="59" t="s">
        <v>656</v>
      </c>
      <c r="M153" s="59" t="s">
        <v>101</v>
      </c>
      <c r="N153" s="59"/>
      <c r="O153" s="59"/>
      <c r="P153" s="59"/>
      <c r="Q153" s="59"/>
      <c r="R153" s="59"/>
      <c r="S153" s="59"/>
      <c r="T153" s="59"/>
      <c r="U153" s="63">
        <v>23000</v>
      </c>
      <c r="V153" s="59"/>
      <c r="W153" s="59" t="s">
        <v>49</v>
      </c>
      <c r="X153" s="60">
        <v>3900</v>
      </c>
      <c r="Y153" s="60" t="s">
        <v>664</v>
      </c>
      <c r="Z153" s="60"/>
      <c r="AA153" s="64">
        <v>85000</v>
      </c>
      <c r="AB153" s="63">
        <v>85000</v>
      </c>
    </row>
    <row r="154" spans="1:28" ht="14.4" customHeight="1" x14ac:dyDescent="0.3">
      <c r="A154" s="58">
        <v>45653</v>
      </c>
      <c r="B154" s="59" t="s">
        <v>37</v>
      </c>
      <c r="C154" s="59" t="s">
        <v>661</v>
      </c>
      <c r="D154" s="59" t="s">
        <v>75</v>
      </c>
      <c r="E154" s="59" t="s">
        <v>28</v>
      </c>
      <c r="F154" s="59" t="s">
        <v>27</v>
      </c>
      <c r="G154" s="59" t="s">
        <v>29</v>
      </c>
      <c r="H154" s="59" t="s">
        <v>27</v>
      </c>
      <c r="I154" s="59" t="s">
        <v>28</v>
      </c>
      <c r="J154" s="59" t="s">
        <v>27</v>
      </c>
      <c r="K154" s="59"/>
      <c r="L154" s="59" t="s">
        <v>67</v>
      </c>
      <c r="M154" s="59" t="s">
        <v>175</v>
      </c>
      <c r="N154" s="59"/>
      <c r="O154" s="59"/>
      <c r="P154" s="59"/>
      <c r="Q154" s="59"/>
      <c r="R154" s="59"/>
      <c r="S154" s="59"/>
      <c r="T154" s="59"/>
      <c r="U154" s="63">
        <v>26500</v>
      </c>
      <c r="V154" s="59"/>
      <c r="W154" s="59" t="s">
        <v>67</v>
      </c>
      <c r="X154" s="60"/>
      <c r="Y154" s="66" t="s">
        <v>663</v>
      </c>
      <c r="Z154" s="60"/>
      <c r="AA154" s="63"/>
      <c r="AB154" s="63">
        <v>26500</v>
      </c>
    </row>
    <row r="155" spans="1:28" ht="14.4" customHeight="1" x14ac:dyDescent="0.3">
      <c r="A155" s="58">
        <v>45653</v>
      </c>
      <c r="B155" s="59" t="s">
        <v>55</v>
      </c>
      <c r="C155" s="59" t="s">
        <v>673</v>
      </c>
      <c r="D155" s="59" t="s">
        <v>75</v>
      </c>
      <c r="E155" s="59" t="s">
        <v>28</v>
      </c>
      <c r="F155" s="59" t="s">
        <v>27</v>
      </c>
      <c r="G155" s="59" t="s">
        <v>29</v>
      </c>
      <c r="H155" s="59" t="s">
        <v>27</v>
      </c>
      <c r="I155" s="59" t="s">
        <v>28</v>
      </c>
      <c r="J155" s="59" t="s">
        <v>27</v>
      </c>
      <c r="K155" s="59"/>
      <c r="L155" s="59"/>
      <c r="M155" s="59" t="s">
        <v>254</v>
      </c>
      <c r="N155" s="59"/>
      <c r="O155" s="59"/>
      <c r="P155" s="59"/>
      <c r="Q155" s="59"/>
      <c r="R155" s="59"/>
      <c r="S155" s="59"/>
      <c r="T155" s="59"/>
      <c r="U155" s="63">
        <v>33500</v>
      </c>
      <c r="V155" s="59"/>
      <c r="W155" s="59"/>
      <c r="X155" s="60"/>
      <c r="Y155" s="60"/>
      <c r="Z155" s="60"/>
      <c r="AA155" s="63"/>
      <c r="AB155" s="63"/>
    </row>
    <row r="156" spans="1:28" ht="14.4" customHeight="1" x14ac:dyDescent="0.3">
      <c r="A156" s="58">
        <v>45653</v>
      </c>
      <c r="B156" s="59" t="s">
        <v>55</v>
      </c>
      <c r="C156" s="78" t="s">
        <v>673</v>
      </c>
      <c r="D156" s="59" t="s">
        <v>75</v>
      </c>
      <c r="E156" s="59" t="s">
        <v>28</v>
      </c>
      <c r="F156" s="59" t="s">
        <v>27</v>
      </c>
      <c r="G156" s="59" t="s">
        <v>29</v>
      </c>
      <c r="H156" s="59" t="s">
        <v>27</v>
      </c>
      <c r="I156" s="62" t="s">
        <v>510</v>
      </c>
      <c r="J156" s="59" t="s">
        <v>27</v>
      </c>
      <c r="K156" s="78" t="s">
        <v>28</v>
      </c>
      <c r="L156" s="59"/>
      <c r="M156" s="78" t="s">
        <v>101</v>
      </c>
      <c r="N156" s="59"/>
      <c r="O156" s="59"/>
      <c r="P156" s="59"/>
      <c r="Q156" s="59"/>
      <c r="R156" s="59"/>
      <c r="S156" s="59"/>
      <c r="T156" s="59"/>
      <c r="U156" s="63">
        <v>20500</v>
      </c>
      <c r="V156" s="59"/>
      <c r="W156" s="59"/>
      <c r="X156" s="60"/>
      <c r="Y156" s="60"/>
      <c r="Z156" s="60"/>
      <c r="AA156" s="63"/>
      <c r="AB156" s="63"/>
    </row>
    <row r="157" spans="1:28" ht="14.4" customHeight="1" x14ac:dyDescent="0.3">
      <c r="A157" s="58">
        <v>45653</v>
      </c>
      <c r="B157" s="59" t="s">
        <v>55</v>
      </c>
      <c r="C157" s="59" t="s">
        <v>673</v>
      </c>
      <c r="D157" s="59" t="s">
        <v>75</v>
      </c>
      <c r="E157" s="59" t="s">
        <v>28</v>
      </c>
      <c r="F157" s="59" t="s">
        <v>27</v>
      </c>
      <c r="G157" s="59" t="s">
        <v>29</v>
      </c>
      <c r="H157" s="59" t="s">
        <v>27</v>
      </c>
      <c r="I157" s="62" t="s">
        <v>510</v>
      </c>
      <c r="J157" s="59" t="s">
        <v>27</v>
      </c>
      <c r="K157" s="59"/>
      <c r="L157" s="59"/>
      <c r="M157" s="59" t="s">
        <v>42</v>
      </c>
      <c r="N157" s="59"/>
      <c r="O157" s="59"/>
      <c r="P157" s="59"/>
      <c r="Q157" s="59"/>
      <c r="R157" s="59"/>
      <c r="S157" s="59"/>
      <c r="T157" s="59"/>
      <c r="U157" s="63">
        <v>21000</v>
      </c>
      <c r="V157" s="59"/>
      <c r="W157" s="59"/>
      <c r="X157" s="60"/>
      <c r="Y157" s="60"/>
      <c r="Z157" s="60"/>
      <c r="AA157" s="63"/>
      <c r="AB157" s="63"/>
    </row>
    <row r="158" spans="1:28" ht="14.4" customHeight="1" x14ac:dyDescent="0.3">
      <c r="A158" s="58">
        <v>45653</v>
      </c>
      <c r="B158" s="59" t="s">
        <v>55</v>
      </c>
      <c r="C158" s="78" t="s">
        <v>673</v>
      </c>
      <c r="D158" s="59" t="s">
        <v>75</v>
      </c>
      <c r="E158" s="59" t="s">
        <v>28</v>
      </c>
      <c r="F158" s="59" t="s">
        <v>27</v>
      </c>
      <c r="G158" s="59" t="s">
        <v>29</v>
      </c>
      <c r="H158" s="59" t="s">
        <v>27</v>
      </c>
      <c r="I158" s="62" t="s">
        <v>510</v>
      </c>
      <c r="J158" s="59" t="s">
        <v>27</v>
      </c>
      <c r="K158" s="78" t="s">
        <v>28</v>
      </c>
      <c r="L158" s="59" t="s">
        <v>67</v>
      </c>
      <c r="M158" s="78" t="s">
        <v>384</v>
      </c>
      <c r="N158" s="59"/>
      <c r="O158" s="59"/>
      <c r="P158" s="59"/>
      <c r="Q158" s="59"/>
      <c r="R158" s="59"/>
      <c r="S158" s="59"/>
      <c r="T158" s="59"/>
      <c r="U158" s="63">
        <v>22000</v>
      </c>
      <c r="V158" s="59"/>
      <c r="W158" s="59" t="s">
        <v>67</v>
      </c>
      <c r="X158" s="60">
        <v>7800</v>
      </c>
      <c r="Y158" s="66" t="s">
        <v>700</v>
      </c>
      <c r="Z158" s="60"/>
      <c r="AA158" s="63"/>
      <c r="AB158" s="63">
        <v>88000</v>
      </c>
    </row>
    <row r="159" spans="1:28" ht="14.4" customHeight="1" x14ac:dyDescent="0.3">
      <c r="A159" s="58">
        <v>45653</v>
      </c>
      <c r="B159" s="59" t="s">
        <v>33</v>
      </c>
      <c r="C159" s="59" t="s">
        <v>667</v>
      </c>
      <c r="D159" s="59" t="s">
        <v>75</v>
      </c>
      <c r="E159" s="59" t="s">
        <v>28</v>
      </c>
      <c r="F159" s="59" t="s">
        <v>27</v>
      </c>
      <c r="G159" s="59" t="s">
        <v>29</v>
      </c>
      <c r="H159" s="59" t="s">
        <v>27</v>
      </c>
      <c r="I159" s="59" t="s">
        <v>28</v>
      </c>
      <c r="J159" s="59" t="s">
        <v>27</v>
      </c>
      <c r="K159" s="59"/>
      <c r="L159" s="59"/>
      <c r="M159" s="59" t="s">
        <v>175</v>
      </c>
      <c r="N159" s="59"/>
      <c r="O159" s="59"/>
      <c r="P159" s="59"/>
      <c r="Q159" s="59"/>
      <c r="R159" s="59"/>
      <c r="S159" s="59"/>
      <c r="T159" s="59"/>
      <c r="U159" s="63">
        <v>26500</v>
      </c>
      <c r="V159" s="59"/>
      <c r="W159" s="59" t="s">
        <v>49</v>
      </c>
      <c r="X159" s="60"/>
      <c r="Y159" s="60" t="s">
        <v>663</v>
      </c>
      <c r="Z159" s="60"/>
      <c r="AA159" s="64">
        <v>29000</v>
      </c>
      <c r="AB159" s="63">
        <v>29000</v>
      </c>
    </row>
    <row r="160" spans="1:28" x14ac:dyDescent="0.3">
      <c r="A160" s="58">
        <v>45653</v>
      </c>
      <c r="B160" s="59" t="s">
        <v>37</v>
      </c>
      <c r="C160" s="59" t="s">
        <v>413</v>
      </c>
      <c r="D160" s="59" t="s">
        <v>28</v>
      </c>
      <c r="E160" s="59" t="s">
        <v>28</v>
      </c>
      <c r="F160" s="59" t="s">
        <v>27</v>
      </c>
      <c r="G160" s="59" t="s">
        <v>29</v>
      </c>
      <c r="H160" s="59" t="s">
        <v>27</v>
      </c>
      <c r="I160" s="59" t="s">
        <v>28</v>
      </c>
      <c r="J160" s="59" t="s">
        <v>27</v>
      </c>
      <c r="K160" s="70" t="s">
        <v>734</v>
      </c>
      <c r="L160" s="59" t="s">
        <v>735</v>
      </c>
      <c r="M160" s="59" t="s">
        <v>669</v>
      </c>
      <c r="N160" s="59"/>
      <c r="O160" s="59"/>
      <c r="P160" s="59"/>
      <c r="Q160" s="59"/>
      <c r="R160" s="59"/>
      <c r="S160" s="59"/>
      <c r="T160" s="59"/>
      <c r="U160" s="63">
        <v>33500</v>
      </c>
      <c r="V160" s="59"/>
      <c r="W160" s="59"/>
      <c r="X160" s="60"/>
      <c r="Y160" s="60" t="s">
        <v>635</v>
      </c>
      <c r="Z160" s="60"/>
      <c r="AA160" s="63">
        <v>36850</v>
      </c>
      <c r="AB160" s="63">
        <v>36850</v>
      </c>
    </row>
    <row r="161" spans="1:28" x14ac:dyDescent="0.3">
      <c r="A161" s="58">
        <v>45653</v>
      </c>
      <c r="B161" s="59" t="s">
        <v>37</v>
      </c>
      <c r="C161" s="59" t="s">
        <v>413</v>
      </c>
      <c r="D161" s="59" t="s">
        <v>75</v>
      </c>
      <c r="E161" s="59" t="s">
        <v>28</v>
      </c>
      <c r="F161" s="59" t="s">
        <v>27</v>
      </c>
      <c r="G161" s="59" t="s">
        <v>29</v>
      </c>
      <c r="H161" s="59" t="s">
        <v>27</v>
      </c>
      <c r="I161" s="59" t="s">
        <v>28</v>
      </c>
      <c r="J161" s="59" t="s">
        <v>27</v>
      </c>
      <c r="K161" s="82" t="s">
        <v>800</v>
      </c>
      <c r="L161" s="59"/>
      <c r="M161" s="59" t="s">
        <v>254</v>
      </c>
      <c r="N161" s="59"/>
      <c r="O161" s="59"/>
      <c r="P161" s="59"/>
      <c r="Q161" s="59"/>
      <c r="R161" s="59"/>
      <c r="S161" s="59"/>
      <c r="T161" s="59"/>
      <c r="U161" s="63">
        <v>33500</v>
      </c>
      <c r="V161" s="59"/>
      <c r="W161" s="59" t="s">
        <v>49</v>
      </c>
      <c r="X161" s="60"/>
      <c r="Y161" s="60">
        <v>33500</v>
      </c>
      <c r="Z161" s="60"/>
      <c r="AA161" s="64">
        <v>36850</v>
      </c>
      <c r="AB161" s="63"/>
    </row>
    <row r="162" spans="1:28" ht="14.4" customHeight="1" x14ac:dyDescent="0.3">
      <c r="A162" s="58">
        <v>45654</v>
      </c>
      <c r="B162" s="59" t="s">
        <v>55</v>
      </c>
      <c r="C162" s="59" t="s">
        <v>554</v>
      </c>
      <c r="D162" s="59" t="s">
        <v>75</v>
      </c>
      <c r="E162" s="59" t="s">
        <v>28</v>
      </c>
      <c r="F162" s="62" t="s">
        <v>28</v>
      </c>
      <c r="G162" s="59" t="s">
        <v>29</v>
      </c>
      <c r="H162" s="62" t="s">
        <v>28</v>
      </c>
      <c r="I162" s="62" t="s">
        <v>232</v>
      </c>
      <c r="J162" s="59" t="s">
        <v>27</v>
      </c>
      <c r="K162" s="59"/>
      <c r="L162" s="59" t="s">
        <v>674</v>
      </c>
      <c r="M162" s="59" t="s">
        <v>84</v>
      </c>
      <c r="N162" s="59"/>
      <c r="O162" s="59"/>
      <c r="P162" s="59"/>
      <c r="Q162" s="59"/>
      <c r="R162" s="59"/>
      <c r="S162" s="59"/>
      <c r="T162" s="59"/>
      <c r="U162" s="63">
        <v>23500</v>
      </c>
      <c r="V162" s="59"/>
      <c r="W162" s="59"/>
      <c r="X162" s="60"/>
      <c r="Y162" s="60"/>
      <c r="Z162" s="60"/>
      <c r="AA162" s="63"/>
      <c r="AB162" s="63"/>
    </row>
    <row r="163" spans="1:28" ht="14.4" customHeight="1" x14ac:dyDescent="0.3">
      <c r="A163" s="58">
        <v>45654</v>
      </c>
      <c r="B163" s="59" t="s">
        <v>55</v>
      </c>
      <c r="C163" s="59" t="s">
        <v>554</v>
      </c>
      <c r="D163" s="59" t="s">
        <v>75</v>
      </c>
      <c r="E163" s="59" t="s">
        <v>28</v>
      </c>
      <c r="F163" s="62" t="s">
        <v>28</v>
      </c>
      <c r="G163" s="59" t="s">
        <v>29</v>
      </c>
      <c r="H163" s="62" t="s">
        <v>28</v>
      </c>
      <c r="I163" s="62" t="s">
        <v>232</v>
      </c>
      <c r="J163" s="59" t="s">
        <v>27</v>
      </c>
      <c r="K163" s="59"/>
      <c r="L163" s="59" t="s">
        <v>675</v>
      </c>
      <c r="M163" s="59" t="s">
        <v>65</v>
      </c>
      <c r="N163" s="59"/>
      <c r="O163" s="59"/>
      <c r="P163" s="59"/>
      <c r="Q163" s="59"/>
      <c r="R163" s="59"/>
      <c r="S163" s="59"/>
      <c r="T163" s="59"/>
      <c r="U163" s="63">
        <v>18500</v>
      </c>
      <c r="V163" s="59"/>
      <c r="W163" s="59" t="s">
        <v>49</v>
      </c>
      <c r="X163" s="60">
        <v>3900</v>
      </c>
      <c r="Y163" s="60" t="s">
        <v>683</v>
      </c>
      <c r="Z163" s="60"/>
      <c r="AA163" s="64">
        <v>41800</v>
      </c>
      <c r="AB163" s="63">
        <v>41800</v>
      </c>
    </row>
    <row r="164" spans="1:28" ht="14.4" customHeight="1" x14ac:dyDescent="0.3">
      <c r="A164" s="58">
        <v>45655</v>
      </c>
      <c r="B164" s="59" t="s">
        <v>37</v>
      </c>
      <c r="C164" s="59" t="s">
        <v>677</v>
      </c>
      <c r="D164" s="59" t="s">
        <v>28</v>
      </c>
      <c r="E164" s="59" t="s">
        <v>104</v>
      </c>
      <c r="F164" s="59" t="s">
        <v>27</v>
      </c>
      <c r="G164" s="59" t="s">
        <v>678</v>
      </c>
      <c r="H164" s="59" t="s">
        <v>28</v>
      </c>
      <c r="I164" s="59" t="s">
        <v>233</v>
      </c>
      <c r="J164" s="59" t="s">
        <v>27</v>
      </c>
      <c r="K164" s="59"/>
      <c r="L164" s="59"/>
      <c r="M164" s="59" t="s">
        <v>111</v>
      </c>
      <c r="N164" s="59"/>
      <c r="O164" s="59"/>
      <c r="P164" s="59"/>
      <c r="Q164" s="59"/>
      <c r="R164" s="59"/>
      <c r="S164" s="59"/>
      <c r="T164" s="59"/>
      <c r="U164" s="63">
        <v>24000</v>
      </c>
      <c r="V164" s="59"/>
      <c r="W164" s="59"/>
      <c r="X164" s="60"/>
      <c r="Y164" s="60"/>
      <c r="Z164" s="60"/>
      <c r="AA164" s="63"/>
      <c r="AB164" s="63">
        <v>24000</v>
      </c>
    </row>
    <row r="165" spans="1:28" x14ac:dyDescent="0.3">
      <c r="A165" s="58">
        <v>45655</v>
      </c>
      <c r="B165" s="59" t="s">
        <v>37</v>
      </c>
      <c r="C165" s="59" t="s">
        <v>677</v>
      </c>
      <c r="D165" s="59" t="s">
        <v>28</v>
      </c>
      <c r="E165" s="59" t="s">
        <v>104</v>
      </c>
      <c r="F165" s="59" t="s">
        <v>27</v>
      </c>
      <c r="G165" s="59" t="s">
        <v>678</v>
      </c>
      <c r="H165" s="59" t="s">
        <v>28</v>
      </c>
      <c r="I165" s="59" t="s">
        <v>233</v>
      </c>
      <c r="J165" s="59" t="s">
        <v>27</v>
      </c>
      <c r="K165" s="59"/>
      <c r="L165" s="59"/>
      <c r="M165" s="59" t="s">
        <v>147</v>
      </c>
      <c r="N165" s="59"/>
      <c r="O165" s="59"/>
      <c r="P165" s="59"/>
      <c r="Q165" s="59"/>
      <c r="R165" s="59"/>
      <c r="S165" s="59"/>
      <c r="T165" s="59"/>
      <c r="U165" s="63">
        <v>22500</v>
      </c>
      <c r="V165" s="59"/>
      <c r="W165" s="59"/>
      <c r="X165" s="60"/>
      <c r="Y165" s="60"/>
      <c r="Z165" s="60"/>
      <c r="AA165" s="63"/>
      <c r="AB165" s="63">
        <v>23500</v>
      </c>
    </row>
    <row r="166" spans="1:28" x14ac:dyDescent="0.3">
      <c r="A166" s="58">
        <v>45655</v>
      </c>
      <c r="B166" s="59" t="s">
        <v>37</v>
      </c>
      <c r="C166" s="59" t="s">
        <v>677</v>
      </c>
      <c r="D166" s="59" t="s">
        <v>28</v>
      </c>
      <c r="E166" s="70" t="s">
        <v>104</v>
      </c>
      <c r="F166" s="59" t="s">
        <v>27</v>
      </c>
      <c r="G166" s="59" t="s">
        <v>678</v>
      </c>
      <c r="H166" s="59" t="s">
        <v>28</v>
      </c>
      <c r="I166" s="59" t="s">
        <v>233</v>
      </c>
      <c r="J166" s="59" t="s">
        <v>27</v>
      </c>
      <c r="K166" s="59"/>
      <c r="L166" s="59"/>
      <c r="M166" s="59" t="s">
        <v>40</v>
      </c>
      <c r="N166" s="59"/>
      <c r="O166" s="59"/>
      <c r="P166" s="59"/>
      <c r="Q166" s="59"/>
      <c r="R166" s="59"/>
      <c r="S166" s="59"/>
      <c r="T166" s="59"/>
      <c r="U166" s="63">
        <v>9300</v>
      </c>
      <c r="V166" s="59"/>
      <c r="W166" s="59"/>
      <c r="X166" s="60"/>
      <c r="Y166" s="60"/>
      <c r="Z166" s="60"/>
      <c r="AA166" s="63"/>
      <c r="AB166" s="63"/>
    </row>
    <row r="167" spans="1:28" x14ac:dyDescent="0.3">
      <c r="A167" s="58">
        <v>45655</v>
      </c>
      <c r="B167" s="59" t="s">
        <v>37</v>
      </c>
      <c r="C167" s="59" t="s">
        <v>677</v>
      </c>
      <c r="D167" s="59" t="s">
        <v>28</v>
      </c>
      <c r="E167" s="59" t="s">
        <v>104</v>
      </c>
      <c r="F167" s="59" t="s">
        <v>27</v>
      </c>
      <c r="G167" s="59" t="s">
        <v>678</v>
      </c>
      <c r="H167" s="59" t="s">
        <v>28</v>
      </c>
      <c r="I167" s="59" t="s">
        <v>233</v>
      </c>
      <c r="J167" s="59" t="s">
        <v>27</v>
      </c>
      <c r="K167" s="59"/>
      <c r="L167" s="59"/>
      <c r="M167" s="59" t="s">
        <v>679</v>
      </c>
      <c r="N167" s="59"/>
      <c r="O167" s="59"/>
      <c r="P167" s="59"/>
      <c r="Q167" s="59"/>
      <c r="R167" s="59"/>
      <c r="S167" s="59"/>
      <c r="T167" s="59"/>
      <c r="U167" s="63">
        <v>47000</v>
      </c>
      <c r="V167" s="59"/>
      <c r="W167" s="59"/>
      <c r="X167" s="60"/>
      <c r="Y167" s="60"/>
      <c r="Z167" s="60"/>
      <c r="AA167" s="63"/>
      <c r="AB167" s="63"/>
    </row>
    <row r="168" spans="1:28" ht="12" customHeight="1" x14ac:dyDescent="0.3">
      <c r="A168" s="58">
        <v>45655</v>
      </c>
      <c r="B168" s="59" t="s">
        <v>37</v>
      </c>
      <c r="C168" s="59" t="s">
        <v>677</v>
      </c>
      <c r="D168" s="59" t="s">
        <v>28</v>
      </c>
      <c r="E168" s="59" t="s">
        <v>104</v>
      </c>
      <c r="F168" s="59" t="s">
        <v>27</v>
      </c>
      <c r="G168" s="59" t="s">
        <v>678</v>
      </c>
      <c r="H168" s="59" t="s">
        <v>28</v>
      </c>
      <c r="I168" s="59" t="s">
        <v>233</v>
      </c>
      <c r="J168" s="59" t="s">
        <v>27</v>
      </c>
      <c r="K168" s="59"/>
      <c r="L168" s="59" t="s">
        <v>693</v>
      </c>
      <c r="M168" s="59" t="s">
        <v>680</v>
      </c>
      <c r="N168" s="59"/>
      <c r="O168" s="59"/>
      <c r="P168" s="59"/>
      <c r="Q168" s="59"/>
      <c r="R168" s="59"/>
      <c r="S168" s="59"/>
      <c r="T168" s="59"/>
      <c r="U168" s="63">
        <v>19000</v>
      </c>
      <c r="V168" s="59"/>
      <c r="W168" s="59" t="s">
        <v>49</v>
      </c>
      <c r="X168" s="60"/>
      <c r="Y168" s="60"/>
      <c r="Z168" s="60"/>
      <c r="AA168" s="64">
        <v>125000</v>
      </c>
      <c r="AB168" s="63">
        <v>125000</v>
      </c>
    </row>
    <row r="169" spans="1:28" x14ac:dyDescent="0.3">
      <c r="A169" s="58">
        <v>45655</v>
      </c>
      <c r="B169" s="59" t="s">
        <v>37</v>
      </c>
      <c r="C169" s="59" t="s">
        <v>628</v>
      </c>
      <c r="D169" s="59" t="s">
        <v>28</v>
      </c>
      <c r="E169" s="59" t="s">
        <v>104</v>
      </c>
      <c r="F169" s="59" t="s">
        <v>27</v>
      </c>
      <c r="G169" s="59" t="s">
        <v>678</v>
      </c>
      <c r="H169" s="59" t="s">
        <v>28</v>
      </c>
      <c r="I169" s="59" t="s">
        <v>353</v>
      </c>
      <c r="J169" s="59" t="s">
        <v>27</v>
      </c>
      <c r="K169" s="59"/>
      <c r="L169" s="59"/>
      <c r="M169" s="59" t="s">
        <v>263</v>
      </c>
      <c r="N169" s="59"/>
      <c r="O169" s="59"/>
      <c r="P169" s="59"/>
      <c r="Q169" s="59"/>
      <c r="R169" s="59"/>
      <c r="S169" s="59"/>
      <c r="T169" s="59"/>
      <c r="U169" s="63">
        <v>30000</v>
      </c>
      <c r="V169" s="59"/>
      <c r="W169" s="59"/>
      <c r="X169" s="60">
        <v>4000</v>
      </c>
      <c r="Y169" s="60" t="s">
        <v>681</v>
      </c>
      <c r="Z169" s="60"/>
      <c r="AA169" s="63"/>
      <c r="AB169" s="63">
        <v>49500</v>
      </c>
    </row>
    <row r="170" spans="1:28" x14ac:dyDescent="0.3">
      <c r="A170" s="58">
        <v>45655</v>
      </c>
      <c r="B170" s="59" t="s">
        <v>37</v>
      </c>
      <c r="C170" s="59" t="s">
        <v>628</v>
      </c>
      <c r="D170" s="59" t="s">
        <v>28</v>
      </c>
      <c r="E170" s="59" t="s">
        <v>104</v>
      </c>
      <c r="F170" s="59" t="s">
        <v>27</v>
      </c>
      <c r="G170" s="59" t="s">
        <v>678</v>
      </c>
      <c r="H170" s="59" t="s">
        <v>28</v>
      </c>
      <c r="I170" s="59" t="s">
        <v>353</v>
      </c>
      <c r="J170" s="59" t="s">
        <v>27</v>
      </c>
      <c r="K170" s="59"/>
      <c r="L170" s="59" t="s">
        <v>822</v>
      </c>
      <c r="M170" s="59" t="s">
        <v>158</v>
      </c>
      <c r="N170" s="59"/>
      <c r="O170" s="59"/>
      <c r="P170" s="59"/>
      <c r="Q170" s="59"/>
      <c r="R170" s="59"/>
      <c r="S170" s="59"/>
      <c r="T170" s="59"/>
      <c r="U170" s="63">
        <v>23500</v>
      </c>
      <c r="V170" s="59"/>
      <c r="W170" s="59"/>
      <c r="X170" s="60"/>
      <c r="Y170" s="60"/>
      <c r="Z170" s="60"/>
      <c r="AA170" s="63"/>
      <c r="AB170" s="63"/>
    </row>
    <row r="171" spans="1:28" x14ac:dyDescent="0.3">
      <c r="A171" s="58">
        <v>45655</v>
      </c>
      <c r="B171" s="59" t="s">
        <v>37</v>
      </c>
      <c r="C171" s="59" t="s">
        <v>628</v>
      </c>
      <c r="D171" s="59" t="s">
        <v>28</v>
      </c>
      <c r="E171" s="59" t="s">
        <v>104</v>
      </c>
      <c r="F171" s="59" t="s">
        <v>27</v>
      </c>
      <c r="G171" s="59" t="s">
        <v>678</v>
      </c>
      <c r="H171" s="59" t="s">
        <v>28</v>
      </c>
      <c r="I171" s="59" t="s">
        <v>353</v>
      </c>
      <c r="J171" s="59" t="s">
        <v>27</v>
      </c>
      <c r="K171" s="59"/>
      <c r="L171" s="59" t="s">
        <v>822</v>
      </c>
      <c r="M171" s="59" t="s">
        <v>263</v>
      </c>
      <c r="N171" s="59"/>
      <c r="O171" s="59"/>
      <c r="P171" s="59"/>
      <c r="Q171" s="59"/>
      <c r="R171" s="59"/>
      <c r="S171" s="59"/>
      <c r="T171" s="59"/>
      <c r="U171" s="63">
        <v>34000</v>
      </c>
      <c r="V171" s="59"/>
      <c r="W171" s="59"/>
      <c r="X171" s="60">
        <v>4000</v>
      </c>
      <c r="Y171" s="60" t="s">
        <v>682</v>
      </c>
      <c r="Z171" s="60"/>
      <c r="AA171" s="63"/>
      <c r="AB171" s="63">
        <v>53500</v>
      </c>
    </row>
    <row r="172" spans="1:28" ht="14.4" customHeight="1" x14ac:dyDescent="0.3">
      <c r="A172" s="58">
        <v>45655</v>
      </c>
      <c r="B172" s="59" t="s">
        <v>37</v>
      </c>
      <c r="C172" s="59" t="s">
        <v>628</v>
      </c>
      <c r="D172" s="59" t="s">
        <v>28</v>
      </c>
      <c r="E172" s="59" t="s">
        <v>104</v>
      </c>
      <c r="F172" s="59" t="s">
        <v>27</v>
      </c>
      <c r="G172" s="59" t="s">
        <v>678</v>
      </c>
      <c r="H172" s="59" t="s">
        <v>28</v>
      </c>
      <c r="I172" s="59" t="s">
        <v>353</v>
      </c>
      <c r="J172" s="59" t="s">
        <v>27</v>
      </c>
      <c r="K172" s="62" t="s">
        <v>692</v>
      </c>
      <c r="L172" s="59"/>
      <c r="M172" s="59" t="s">
        <v>84</v>
      </c>
      <c r="N172" s="59"/>
      <c r="O172" s="59"/>
      <c r="P172" s="59"/>
      <c r="Q172" s="59"/>
      <c r="R172" s="59"/>
      <c r="S172" s="59"/>
      <c r="T172" s="59"/>
      <c r="U172" s="63">
        <v>23500</v>
      </c>
      <c r="V172" s="59"/>
      <c r="W172" s="59"/>
      <c r="X172" s="60"/>
      <c r="Y172" s="60"/>
      <c r="Z172" s="60"/>
      <c r="AA172" s="63"/>
      <c r="AB172" s="63">
        <v>35000</v>
      </c>
    </row>
    <row r="173" spans="1:28" ht="14.4" customHeight="1" x14ac:dyDescent="0.3">
      <c r="A173" s="58">
        <v>45656</v>
      </c>
      <c r="B173" s="59" t="s">
        <v>55</v>
      </c>
      <c r="C173" s="59" t="s">
        <v>711</v>
      </c>
      <c r="D173" s="59" t="s">
        <v>75</v>
      </c>
      <c r="E173" s="59" t="s">
        <v>28</v>
      </c>
      <c r="F173" s="59" t="s">
        <v>27</v>
      </c>
      <c r="G173" s="59" t="s">
        <v>29</v>
      </c>
      <c r="H173" s="59" t="s">
        <v>27</v>
      </c>
      <c r="I173" s="59" t="s">
        <v>28</v>
      </c>
      <c r="J173" s="59" t="s">
        <v>27</v>
      </c>
      <c r="K173" s="59" t="s">
        <v>658</v>
      </c>
      <c r="L173" s="80" t="s">
        <v>802</v>
      </c>
      <c r="M173" s="59" t="s">
        <v>338</v>
      </c>
      <c r="N173" s="59"/>
      <c r="O173" s="59"/>
      <c r="P173" s="59"/>
      <c r="Q173" s="59"/>
      <c r="R173" s="59"/>
      <c r="S173" s="59"/>
      <c r="T173" s="59"/>
      <c r="U173" s="63">
        <v>24500</v>
      </c>
      <c r="V173" s="59"/>
      <c r="W173" s="59" t="s">
        <v>49</v>
      </c>
      <c r="X173" s="60"/>
      <c r="Y173" s="66">
        <v>26730</v>
      </c>
      <c r="Z173" s="60"/>
      <c r="AA173" s="63">
        <v>29700</v>
      </c>
      <c r="AB173" s="63">
        <v>29700</v>
      </c>
    </row>
    <row r="174" spans="1:28" ht="14.4" customHeight="1" x14ac:dyDescent="0.3">
      <c r="A174" s="58">
        <v>45656</v>
      </c>
      <c r="B174" s="59" t="s">
        <v>33</v>
      </c>
      <c r="C174" s="62" t="s">
        <v>668</v>
      </c>
      <c r="D174" s="59" t="s">
        <v>75</v>
      </c>
      <c r="E174" s="59" t="s">
        <v>28</v>
      </c>
      <c r="F174" s="62" t="s">
        <v>510</v>
      </c>
      <c r="G174" s="59" t="s">
        <v>29</v>
      </c>
      <c r="H174" s="62" t="s">
        <v>510</v>
      </c>
      <c r="I174" s="62" t="s">
        <v>510</v>
      </c>
      <c r="J174" s="59" t="s">
        <v>27</v>
      </c>
      <c r="K174" s="62" t="s">
        <v>778</v>
      </c>
      <c r="L174" s="59"/>
      <c r="M174" s="59" t="s">
        <v>486</v>
      </c>
      <c r="N174" s="59"/>
      <c r="O174" s="59"/>
      <c r="P174" s="59"/>
      <c r="Q174" s="59"/>
      <c r="R174" s="59"/>
      <c r="S174" s="59"/>
      <c r="T174" s="59"/>
      <c r="U174" s="63">
        <v>47000</v>
      </c>
      <c r="V174" s="59"/>
      <c r="W174" s="59"/>
      <c r="X174" s="60"/>
      <c r="Y174" s="60"/>
      <c r="Z174" s="60"/>
      <c r="AA174" s="63"/>
      <c r="AB174" s="63"/>
    </row>
    <row r="175" spans="1:28" ht="14.4" customHeight="1" x14ac:dyDescent="0.3">
      <c r="A175" s="58">
        <v>45656</v>
      </c>
      <c r="B175" s="59" t="s">
        <v>33</v>
      </c>
      <c r="C175" s="62" t="s">
        <v>668</v>
      </c>
      <c r="D175" s="59" t="s">
        <v>75</v>
      </c>
      <c r="E175" s="59" t="s">
        <v>28</v>
      </c>
      <c r="F175" s="62" t="s">
        <v>510</v>
      </c>
      <c r="G175" s="59" t="s">
        <v>29</v>
      </c>
      <c r="H175" s="62" t="s">
        <v>510</v>
      </c>
      <c r="I175" s="62" t="s">
        <v>510</v>
      </c>
      <c r="J175" s="59" t="s">
        <v>27</v>
      </c>
      <c r="K175" s="59"/>
      <c r="L175" s="59"/>
      <c r="M175" s="59" t="s">
        <v>84</v>
      </c>
      <c r="N175" s="59"/>
      <c r="O175" s="59"/>
      <c r="P175" s="59"/>
      <c r="Q175" s="59"/>
      <c r="R175" s="59"/>
      <c r="S175" s="59"/>
      <c r="T175" s="59"/>
      <c r="U175" s="63">
        <v>23500</v>
      </c>
      <c r="V175" s="59"/>
      <c r="W175" s="59"/>
      <c r="X175" s="60"/>
      <c r="Y175" s="60"/>
      <c r="Z175" s="60"/>
      <c r="AA175" s="63"/>
      <c r="AB175" s="63"/>
    </row>
    <row r="176" spans="1:28" ht="14.4" customHeight="1" x14ac:dyDescent="0.3">
      <c r="A176" s="58">
        <v>45656</v>
      </c>
      <c r="B176" s="59" t="s">
        <v>33</v>
      </c>
      <c r="C176" s="62" t="s">
        <v>668</v>
      </c>
      <c r="D176" s="59" t="s">
        <v>75</v>
      </c>
      <c r="E176" s="59" t="s">
        <v>28</v>
      </c>
      <c r="F176" s="62" t="s">
        <v>510</v>
      </c>
      <c r="G176" s="59" t="s">
        <v>29</v>
      </c>
      <c r="H176" s="62" t="s">
        <v>510</v>
      </c>
      <c r="I176" s="62" t="s">
        <v>510</v>
      </c>
      <c r="J176" s="59" t="s">
        <v>27</v>
      </c>
      <c r="K176" s="59" t="s">
        <v>685</v>
      </c>
      <c r="L176" s="59"/>
      <c r="M176" s="59" t="s">
        <v>356</v>
      </c>
      <c r="N176" s="59"/>
      <c r="O176" s="59"/>
      <c r="P176" s="59"/>
      <c r="Q176" s="59"/>
      <c r="R176" s="59"/>
      <c r="S176" s="59"/>
      <c r="T176" s="59"/>
      <c r="U176" s="63">
        <v>25000</v>
      </c>
      <c r="V176" s="59"/>
      <c r="W176" s="59"/>
      <c r="X176" s="60"/>
      <c r="Y176" s="60"/>
      <c r="Z176" s="60"/>
      <c r="AA176" s="63"/>
      <c r="AB176" s="63"/>
    </row>
    <row r="177" spans="1:28" ht="14.4" customHeight="1" x14ac:dyDescent="0.3">
      <c r="A177" s="58">
        <v>45656</v>
      </c>
      <c r="B177" s="59" t="s">
        <v>33</v>
      </c>
      <c r="C177" s="62" t="s">
        <v>668</v>
      </c>
      <c r="D177" s="59" t="s">
        <v>75</v>
      </c>
      <c r="E177" s="59" t="s">
        <v>28</v>
      </c>
      <c r="F177" s="62" t="s">
        <v>510</v>
      </c>
      <c r="G177" s="59" t="s">
        <v>29</v>
      </c>
      <c r="H177" s="62" t="s">
        <v>510</v>
      </c>
      <c r="I177" s="62" t="s">
        <v>510</v>
      </c>
      <c r="J177" s="59" t="s">
        <v>27</v>
      </c>
      <c r="K177" s="59" t="s">
        <v>779</v>
      </c>
      <c r="L177" s="59" t="s">
        <v>686</v>
      </c>
      <c r="M177" s="59" t="s">
        <v>479</v>
      </c>
      <c r="N177" s="59"/>
      <c r="O177" s="59"/>
      <c r="P177" s="59"/>
      <c r="Q177" s="59"/>
      <c r="R177" s="59"/>
      <c r="S177" s="59"/>
      <c r="T177" s="59"/>
      <c r="U177" s="63">
        <v>12500</v>
      </c>
      <c r="V177" s="59"/>
      <c r="W177" s="59" t="s">
        <v>49</v>
      </c>
      <c r="X177" s="60">
        <v>3900</v>
      </c>
      <c r="Y177" s="60" t="s">
        <v>670</v>
      </c>
      <c r="Z177" s="60"/>
      <c r="AA177" s="64">
        <v>114000</v>
      </c>
      <c r="AB177" s="63">
        <v>114000</v>
      </c>
    </row>
    <row r="178" spans="1:28" ht="14.4" customHeight="1" x14ac:dyDescent="0.3">
      <c r="A178" s="58">
        <v>45656</v>
      </c>
      <c r="B178" s="59" t="s">
        <v>33</v>
      </c>
      <c r="C178" s="59" t="s">
        <v>684</v>
      </c>
      <c r="D178" s="59" t="s">
        <v>75</v>
      </c>
      <c r="E178" s="59" t="s">
        <v>28</v>
      </c>
      <c r="F178" s="59" t="s">
        <v>27</v>
      </c>
      <c r="G178" s="59" t="s">
        <v>29</v>
      </c>
      <c r="H178" s="59" t="s">
        <v>27</v>
      </c>
      <c r="I178" s="59" t="s">
        <v>28</v>
      </c>
      <c r="J178" s="59" t="s">
        <v>27</v>
      </c>
      <c r="K178" s="59"/>
      <c r="L178" s="146"/>
      <c r="M178" s="59" t="s">
        <v>175</v>
      </c>
      <c r="N178" s="59"/>
      <c r="O178" s="59"/>
      <c r="P178" s="59"/>
      <c r="Q178" s="59"/>
      <c r="R178" s="59"/>
      <c r="S178" s="59"/>
      <c r="T178" s="59"/>
      <c r="U178" s="63">
        <v>26500</v>
      </c>
      <c r="V178" s="59"/>
      <c r="W178" s="59" t="s">
        <v>49</v>
      </c>
      <c r="X178" s="60"/>
      <c r="Y178" s="60" t="s">
        <v>663</v>
      </c>
      <c r="Z178" s="60"/>
      <c r="AA178" s="64">
        <v>29000</v>
      </c>
      <c r="AB178" s="63">
        <v>29000</v>
      </c>
    </row>
    <row r="179" spans="1:28" x14ac:dyDescent="0.3">
      <c r="A179" s="58">
        <v>45656</v>
      </c>
      <c r="B179" s="59" t="s">
        <v>37</v>
      </c>
      <c r="C179" s="59" t="s">
        <v>321</v>
      </c>
      <c r="D179" s="59" t="s">
        <v>75</v>
      </c>
      <c r="E179" s="59" t="s">
        <v>28</v>
      </c>
      <c r="F179" s="59" t="s">
        <v>27</v>
      </c>
      <c r="G179" s="59" t="s">
        <v>29</v>
      </c>
      <c r="H179" s="59" t="s">
        <v>28</v>
      </c>
      <c r="I179" s="59" t="s">
        <v>28</v>
      </c>
      <c r="J179" s="59" t="s">
        <v>27</v>
      </c>
      <c r="K179" s="59"/>
      <c r="L179" s="59" t="s">
        <v>687</v>
      </c>
      <c r="M179" s="59" t="s">
        <v>688</v>
      </c>
      <c r="N179" s="59"/>
      <c r="O179" s="59"/>
      <c r="P179" s="59"/>
      <c r="Q179" s="59"/>
      <c r="R179" s="59"/>
      <c r="S179" s="59"/>
      <c r="T179" s="59"/>
      <c r="U179" s="63">
        <v>11400</v>
      </c>
      <c r="V179" s="59"/>
      <c r="W179" s="59" t="s">
        <v>49</v>
      </c>
      <c r="X179" s="60"/>
      <c r="Y179" s="60" t="s">
        <v>699</v>
      </c>
      <c r="Z179" s="60"/>
      <c r="AA179" s="64">
        <v>15000</v>
      </c>
      <c r="AB179" s="63">
        <v>15000</v>
      </c>
    </row>
    <row r="180" spans="1:28" x14ac:dyDescent="0.3">
      <c r="A180" s="58">
        <v>45656</v>
      </c>
      <c r="B180" s="59" t="s">
        <v>55</v>
      </c>
      <c r="C180" s="59" t="s">
        <v>689</v>
      </c>
      <c r="D180" s="59" t="s">
        <v>75</v>
      </c>
      <c r="E180" s="59" t="s">
        <v>28</v>
      </c>
      <c r="F180" s="62" t="s">
        <v>232</v>
      </c>
      <c r="G180" s="59" t="s">
        <v>29</v>
      </c>
      <c r="H180" s="59" t="s">
        <v>28</v>
      </c>
      <c r="I180" s="62" t="s">
        <v>232</v>
      </c>
      <c r="J180" s="59" t="s">
        <v>27</v>
      </c>
      <c r="K180" s="59"/>
      <c r="L180" s="59" t="s">
        <v>690</v>
      </c>
      <c r="M180" s="59" t="s">
        <v>691</v>
      </c>
      <c r="N180" s="59"/>
      <c r="O180" s="59"/>
      <c r="P180" s="59"/>
      <c r="Q180" s="59"/>
      <c r="R180" s="59"/>
      <c r="S180" s="59"/>
      <c r="T180" s="59"/>
      <c r="U180" s="63">
        <v>8800</v>
      </c>
      <c r="V180" s="59"/>
      <c r="W180" s="59" t="s">
        <v>49</v>
      </c>
      <c r="X180" s="60"/>
      <c r="Y180" s="60" t="s">
        <v>196</v>
      </c>
      <c r="Z180" s="60"/>
      <c r="AA180" s="64">
        <v>8700</v>
      </c>
      <c r="AB180" s="63">
        <v>8700</v>
      </c>
    </row>
    <row r="181" spans="1:28" x14ac:dyDescent="0.3">
      <c r="A181" s="58">
        <v>45656</v>
      </c>
      <c r="B181" s="59" t="s">
        <v>55</v>
      </c>
      <c r="C181" s="59" t="s">
        <v>695</v>
      </c>
      <c r="D181" s="59" t="s">
        <v>75</v>
      </c>
      <c r="E181" s="59" t="s">
        <v>28</v>
      </c>
      <c r="F181" s="59" t="s">
        <v>45</v>
      </c>
      <c r="G181" s="59" t="s">
        <v>29</v>
      </c>
      <c r="H181" s="59" t="s">
        <v>28</v>
      </c>
      <c r="I181" s="59" t="s">
        <v>45</v>
      </c>
      <c r="J181" s="59" t="s">
        <v>27</v>
      </c>
      <c r="K181" s="59"/>
      <c r="L181" s="59" t="s">
        <v>696</v>
      </c>
      <c r="M181" s="59" t="s">
        <v>697</v>
      </c>
      <c r="N181" s="59"/>
      <c r="O181" s="59"/>
      <c r="P181" s="59"/>
      <c r="Q181" s="59"/>
      <c r="R181" s="59"/>
      <c r="S181" s="59"/>
      <c r="T181" s="59"/>
      <c r="U181" s="63">
        <v>1800</v>
      </c>
      <c r="V181" s="59"/>
      <c r="W181" s="59" t="s">
        <v>49</v>
      </c>
      <c r="X181" s="60"/>
      <c r="Y181" s="60" t="s">
        <v>698</v>
      </c>
      <c r="Z181" s="60"/>
      <c r="AA181" s="64">
        <v>1800</v>
      </c>
      <c r="AB181" s="63">
        <v>1800</v>
      </c>
    </row>
    <row r="182" spans="1:28" ht="14.4" customHeight="1" x14ac:dyDescent="0.3">
      <c r="A182" s="58">
        <v>45656</v>
      </c>
      <c r="B182" s="59" t="s">
        <v>33</v>
      </c>
      <c r="C182" s="59" t="s">
        <v>702</v>
      </c>
      <c r="D182" s="59" t="s">
        <v>75</v>
      </c>
      <c r="E182" s="59" t="s">
        <v>28</v>
      </c>
      <c r="F182" s="59" t="s">
        <v>27</v>
      </c>
      <c r="G182" s="59" t="s">
        <v>29</v>
      </c>
      <c r="H182" s="59" t="s">
        <v>28</v>
      </c>
      <c r="I182" s="59" t="s">
        <v>28</v>
      </c>
      <c r="J182" s="59" t="s">
        <v>27</v>
      </c>
      <c r="K182" s="59"/>
      <c r="L182" s="59"/>
      <c r="M182" s="59" t="s">
        <v>42</v>
      </c>
      <c r="N182" s="59"/>
      <c r="O182" s="59"/>
      <c r="P182" s="59"/>
      <c r="Q182" s="59"/>
      <c r="R182" s="59"/>
      <c r="S182" s="59"/>
      <c r="T182" s="59"/>
      <c r="U182" s="63">
        <v>21000</v>
      </c>
      <c r="V182" s="59"/>
      <c r="W182" s="59"/>
      <c r="X182" s="60"/>
      <c r="Y182" s="60"/>
      <c r="Z182" s="60"/>
      <c r="AA182" s="63"/>
      <c r="AB182" s="63"/>
    </row>
    <row r="183" spans="1:28" ht="14.4" customHeight="1" x14ac:dyDescent="0.3">
      <c r="A183" s="58">
        <v>45656</v>
      </c>
      <c r="B183" s="59" t="s">
        <v>33</v>
      </c>
      <c r="C183" s="59" t="s">
        <v>702</v>
      </c>
      <c r="D183" s="59" t="s">
        <v>75</v>
      </c>
      <c r="E183" s="59" t="s">
        <v>28</v>
      </c>
      <c r="F183" s="59" t="s">
        <v>27</v>
      </c>
      <c r="G183" s="59" t="s">
        <v>29</v>
      </c>
      <c r="H183" s="59" t="s">
        <v>28</v>
      </c>
      <c r="I183" s="59" t="s">
        <v>28</v>
      </c>
      <c r="J183" s="59" t="s">
        <v>27</v>
      </c>
      <c r="K183" s="59"/>
      <c r="L183" s="59" t="s">
        <v>703</v>
      </c>
      <c r="M183" s="59" t="s">
        <v>101</v>
      </c>
      <c r="N183" s="59"/>
      <c r="O183" s="59"/>
      <c r="P183" s="59"/>
      <c r="Q183" s="59"/>
      <c r="R183" s="59"/>
      <c r="S183" s="59"/>
      <c r="T183" s="59"/>
      <c r="U183" s="63">
        <v>20500</v>
      </c>
      <c r="V183" s="59"/>
      <c r="W183" s="59" t="s">
        <v>49</v>
      </c>
      <c r="X183" s="60">
        <v>3900</v>
      </c>
      <c r="Y183" s="60" t="s">
        <v>707</v>
      </c>
      <c r="Z183" s="60"/>
      <c r="AA183" s="64">
        <v>41000</v>
      </c>
      <c r="AB183" s="63">
        <v>41000</v>
      </c>
    </row>
    <row r="184" spans="1:28" ht="14.4" customHeight="1" x14ac:dyDescent="0.3">
      <c r="A184" s="58">
        <v>45656</v>
      </c>
      <c r="B184" s="59" t="s">
        <v>33</v>
      </c>
      <c r="C184" s="59" t="s">
        <v>704</v>
      </c>
      <c r="D184" s="59" t="s">
        <v>75</v>
      </c>
      <c r="E184" s="59" t="s">
        <v>28</v>
      </c>
      <c r="F184" s="59" t="s">
        <v>27</v>
      </c>
      <c r="G184" s="59" t="s">
        <v>29</v>
      </c>
      <c r="H184" s="59" t="s">
        <v>28</v>
      </c>
      <c r="I184" s="59" t="s">
        <v>28</v>
      </c>
      <c r="J184" s="59" t="s">
        <v>27</v>
      </c>
      <c r="K184" s="59"/>
      <c r="L184" s="59"/>
      <c r="M184" s="59" t="s">
        <v>84</v>
      </c>
      <c r="N184" s="59"/>
      <c r="O184" s="59"/>
      <c r="P184" s="59"/>
      <c r="Q184" s="59"/>
      <c r="R184" s="59"/>
      <c r="S184" s="59"/>
      <c r="T184" s="59"/>
      <c r="U184" s="60" t="s">
        <v>592</v>
      </c>
      <c r="V184" s="59"/>
      <c r="W184" s="59"/>
      <c r="X184" s="60"/>
      <c r="Y184" s="60"/>
      <c r="Z184" s="60"/>
      <c r="AA184" s="63"/>
      <c r="AB184" s="63"/>
    </row>
    <row r="185" spans="1:28" ht="14.4" customHeight="1" x14ac:dyDescent="0.3">
      <c r="A185" s="58">
        <v>45656</v>
      </c>
      <c r="B185" s="59" t="s">
        <v>33</v>
      </c>
      <c r="C185" s="59" t="s">
        <v>704</v>
      </c>
      <c r="D185" s="59" t="s">
        <v>75</v>
      </c>
      <c r="E185" s="59" t="s">
        <v>28</v>
      </c>
      <c r="F185" s="59" t="s">
        <v>27</v>
      </c>
      <c r="G185" s="59" t="s">
        <v>29</v>
      </c>
      <c r="H185" s="59" t="s">
        <v>28</v>
      </c>
      <c r="I185" s="59" t="s">
        <v>28</v>
      </c>
      <c r="J185" s="59" t="s">
        <v>27</v>
      </c>
      <c r="K185" s="59"/>
      <c r="L185" s="59"/>
      <c r="M185" s="59" t="s">
        <v>70</v>
      </c>
      <c r="N185" s="59"/>
      <c r="O185" s="59"/>
      <c r="P185" s="59"/>
      <c r="Q185" s="59"/>
      <c r="R185" s="59"/>
      <c r="S185" s="59"/>
      <c r="T185" s="59"/>
      <c r="U185" s="60" t="s">
        <v>211</v>
      </c>
      <c r="V185" s="59"/>
      <c r="W185" s="59"/>
      <c r="X185" s="60"/>
      <c r="Y185" s="60"/>
      <c r="Z185" s="60"/>
      <c r="AA185" s="63"/>
      <c r="AB185" s="63"/>
    </row>
    <row r="186" spans="1:28" ht="14.4" customHeight="1" x14ac:dyDescent="0.3">
      <c r="A186" s="58">
        <v>45656</v>
      </c>
      <c r="B186" s="59" t="s">
        <v>33</v>
      </c>
      <c r="C186" s="59" t="s">
        <v>704</v>
      </c>
      <c r="D186" s="59" t="s">
        <v>75</v>
      </c>
      <c r="E186" s="59" t="s">
        <v>28</v>
      </c>
      <c r="F186" s="59" t="s">
        <v>27</v>
      </c>
      <c r="G186" s="59" t="s">
        <v>29</v>
      </c>
      <c r="H186" s="59" t="s">
        <v>28</v>
      </c>
      <c r="I186" s="59" t="s">
        <v>28</v>
      </c>
      <c r="J186" s="59" t="s">
        <v>27</v>
      </c>
      <c r="K186" s="59"/>
      <c r="L186" s="59" t="s">
        <v>705</v>
      </c>
      <c r="M186" s="59" t="s">
        <v>706</v>
      </c>
      <c r="N186" s="59"/>
      <c r="O186" s="59"/>
      <c r="P186" s="59"/>
      <c r="Q186" s="59"/>
      <c r="R186" s="59"/>
      <c r="S186" s="59"/>
      <c r="T186" s="59"/>
      <c r="U186" s="63">
        <v>8000</v>
      </c>
      <c r="V186" s="59"/>
      <c r="W186" s="59" t="s">
        <v>49</v>
      </c>
      <c r="X186" s="60">
        <v>3900</v>
      </c>
      <c r="Y186" s="60" t="s">
        <v>708</v>
      </c>
      <c r="Z186" s="60"/>
      <c r="AA186" s="64">
        <v>51000</v>
      </c>
      <c r="AB186" s="63">
        <v>51000</v>
      </c>
    </row>
    <row r="187" spans="1:28" x14ac:dyDescent="0.3">
      <c r="A187" s="58">
        <v>45656</v>
      </c>
      <c r="B187" s="59" t="s">
        <v>37</v>
      </c>
      <c r="C187" s="59" t="s">
        <v>709</v>
      </c>
      <c r="D187" s="59" t="s">
        <v>75</v>
      </c>
      <c r="E187" s="59" t="s">
        <v>28</v>
      </c>
      <c r="F187" s="59" t="s">
        <v>510</v>
      </c>
      <c r="G187" s="59" t="s">
        <v>29</v>
      </c>
      <c r="H187" s="59" t="s">
        <v>510</v>
      </c>
      <c r="I187" s="59" t="s">
        <v>510</v>
      </c>
      <c r="J187" s="59" t="s">
        <v>27</v>
      </c>
      <c r="K187" s="59" t="s">
        <v>715</v>
      </c>
      <c r="L187" s="59" t="s">
        <v>732</v>
      </c>
      <c r="M187" s="59" t="s">
        <v>710</v>
      </c>
      <c r="N187" s="59"/>
      <c r="O187" s="59"/>
      <c r="P187" s="59"/>
      <c r="Q187" s="59"/>
      <c r="R187" s="59"/>
      <c r="S187" s="59"/>
      <c r="T187" s="59"/>
      <c r="U187" s="63">
        <v>20000</v>
      </c>
      <c r="V187" s="59"/>
      <c r="W187" s="59" t="s">
        <v>49</v>
      </c>
      <c r="X187" s="60"/>
      <c r="Y187" s="60">
        <v>20000</v>
      </c>
      <c r="Z187" s="60"/>
      <c r="AA187" s="64">
        <v>22000</v>
      </c>
      <c r="AB187" s="63">
        <v>22000</v>
      </c>
    </row>
    <row r="188" spans="1:28" x14ac:dyDescent="0.3">
      <c r="A188" s="58">
        <v>45656</v>
      </c>
      <c r="B188" s="59" t="s">
        <v>55</v>
      </c>
      <c r="C188" s="59" t="s">
        <v>711</v>
      </c>
      <c r="D188" s="59" t="s">
        <v>75</v>
      </c>
      <c r="E188" s="59" t="s">
        <v>28</v>
      </c>
      <c r="F188" s="59" t="s">
        <v>27</v>
      </c>
      <c r="G188" s="59" t="s">
        <v>29</v>
      </c>
      <c r="H188" s="59" t="s">
        <v>27</v>
      </c>
      <c r="I188" s="59" t="s">
        <v>28</v>
      </c>
      <c r="J188" s="59" t="s">
        <v>27</v>
      </c>
      <c r="K188" s="62" t="s">
        <v>614</v>
      </c>
      <c r="L188" s="59" t="s">
        <v>712</v>
      </c>
      <c r="M188" s="59" t="s">
        <v>338</v>
      </c>
      <c r="N188" s="59"/>
      <c r="O188" s="59"/>
      <c r="P188" s="59"/>
      <c r="Q188" s="59"/>
      <c r="R188" s="59"/>
      <c r="S188" s="59"/>
      <c r="T188" s="59"/>
      <c r="U188" s="63">
        <v>26700</v>
      </c>
      <c r="V188" s="59"/>
      <c r="W188" s="59"/>
      <c r="X188" s="60"/>
      <c r="Y188" s="60">
        <v>26700</v>
      </c>
      <c r="Z188" s="60"/>
      <c r="AA188" s="64">
        <v>29700</v>
      </c>
      <c r="AB188" s="63">
        <v>29700</v>
      </c>
    </row>
    <row r="189" spans="1:28" ht="14.4" customHeight="1" x14ac:dyDescent="0.3">
      <c r="A189" s="58">
        <v>45656</v>
      </c>
      <c r="B189" s="59" t="s">
        <v>37</v>
      </c>
      <c r="C189" s="59" t="s">
        <v>713</v>
      </c>
      <c r="D189" s="59" t="s">
        <v>75</v>
      </c>
      <c r="E189" s="59" t="s">
        <v>28</v>
      </c>
      <c r="F189" s="59" t="s">
        <v>27</v>
      </c>
      <c r="G189" s="59" t="s">
        <v>29</v>
      </c>
      <c r="H189" s="59" t="s">
        <v>27</v>
      </c>
      <c r="I189" s="59" t="s">
        <v>28</v>
      </c>
      <c r="J189" s="59" t="s">
        <v>27</v>
      </c>
      <c r="K189" s="59"/>
      <c r="L189" s="59"/>
      <c r="M189" s="59" t="s">
        <v>65</v>
      </c>
      <c r="N189" s="59"/>
      <c r="O189" s="59"/>
      <c r="P189" s="59"/>
      <c r="Q189" s="59"/>
      <c r="R189" s="59"/>
      <c r="S189" s="59"/>
      <c r="T189" s="59"/>
      <c r="U189" s="63">
        <v>19500</v>
      </c>
      <c r="V189" s="59"/>
      <c r="W189" s="59"/>
      <c r="X189" s="60"/>
      <c r="Y189" s="60"/>
      <c r="Z189" s="60"/>
      <c r="AA189" s="63"/>
      <c r="AB189" s="63"/>
    </row>
    <row r="190" spans="1:28" x14ac:dyDescent="0.3">
      <c r="A190" s="58">
        <v>45656</v>
      </c>
      <c r="B190" s="59" t="s">
        <v>37</v>
      </c>
      <c r="C190" s="59" t="s">
        <v>713</v>
      </c>
      <c r="D190" s="59" t="s">
        <v>75</v>
      </c>
      <c r="E190" s="59" t="s">
        <v>28</v>
      </c>
      <c r="F190" s="59" t="s">
        <v>27</v>
      </c>
      <c r="G190" s="59" t="s">
        <v>29</v>
      </c>
      <c r="H190" s="59" t="s">
        <v>27</v>
      </c>
      <c r="I190" s="59" t="s">
        <v>28</v>
      </c>
      <c r="J190" s="59" t="s">
        <v>27</v>
      </c>
      <c r="K190" s="59" t="s">
        <v>729</v>
      </c>
      <c r="L190" s="59"/>
      <c r="M190" s="59" t="s">
        <v>669</v>
      </c>
      <c r="N190" s="59"/>
      <c r="O190" s="59"/>
      <c r="P190" s="59"/>
      <c r="Q190" s="59"/>
      <c r="R190" s="59"/>
      <c r="S190" s="59"/>
      <c r="T190" s="59"/>
      <c r="U190" s="63">
        <v>33500</v>
      </c>
      <c r="V190" s="59"/>
      <c r="W190" s="59" t="s">
        <v>67</v>
      </c>
      <c r="X190" s="60">
        <v>3900</v>
      </c>
      <c r="Y190" s="66" t="s">
        <v>728</v>
      </c>
      <c r="Z190" s="60"/>
      <c r="AA190" s="63"/>
      <c r="AB190" s="63">
        <v>48000</v>
      </c>
    </row>
    <row r="191" spans="1:28" x14ac:dyDescent="0.3">
      <c r="A191" s="58">
        <v>45656</v>
      </c>
      <c r="B191" s="59" t="s">
        <v>37</v>
      </c>
      <c r="C191" s="59" t="s">
        <v>709</v>
      </c>
      <c r="D191" s="59" t="s">
        <v>75</v>
      </c>
      <c r="E191" s="59" t="s">
        <v>28</v>
      </c>
      <c r="F191" s="59" t="s">
        <v>27</v>
      </c>
      <c r="G191" s="59" t="s">
        <v>29</v>
      </c>
      <c r="H191" s="59" t="s">
        <v>27</v>
      </c>
      <c r="I191" s="59" t="s">
        <v>28</v>
      </c>
      <c r="J191" s="59" t="s">
        <v>27</v>
      </c>
      <c r="K191" s="59" t="s">
        <v>658</v>
      </c>
      <c r="L191" s="59" t="s">
        <v>801</v>
      </c>
      <c r="M191" s="59" t="s">
        <v>710</v>
      </c>
      <c r="N191" s="59"/>
      <c r="O191" s="59"/>
      <c r="P191" s="59"/>
      <c r="Q191" s="59"/>
      <c r="R191" s="59"/>
      <c r="S191" s="59"/>
      <c r="T191" s="59"/>
      <c r="U191" s="63">
        <v>20000</v>
      </c>
      <c r="V191" s="59"/>
      <c r="W191" s="59" t="s">
        <v>49</v>
      </c>
      <c r="X191" s="60"/>
      <c r="Y191" s="60">
        <v>20000</v>
      </c>
      <c r="Z191" s="60"/>
      <c r="AA191" s="64">
        <v>22000</v>
      </c>
      <c r="AB191" s="63">
        <v>22000</v>
      </c>
    </row>
    <row r="192" spans="1:28" ht="14.4" customHeight="1" x14ac:dyDescent="0.3">
      <c r="A192" s="58">
        <v>45657</v>
      </c>
      <c r="B192" s="59" t="s">
        <v>55</v>
      </c>
      <c r="C192" s="59" t="s">
        <v>714</v>
      </c>
      <c r="D192" s="59" t="s">
        <v>75</v>
      </c>
      <c r="E192" s="59" t="s">
        <v>28</v>
      </c>
      <c r="F192" s="59" t="s">
        <v>27</v>
      </c>
      <c r="G192" s="59" t="s">
        <v>29</v>
      </c>
      <c r="H192" s="59" t="s">
        <v>27</v>
      </c>
      <c r="I192" s="59" t="s">
        <v>28</v>
      </c>
      <c r="J192" s="59" t="s">
        <v>27</v>
      </c>
      <c r="K192" s="59" t="s">
        <v>722</v>
      </c>
      <c r="L192" s="59" t="s">
        <v>721</v>
      </c>
      <c r="M192" s="59" t="s">
        <v>48</v>
      </c>
      <c r="N192" s="59"/>
      <c r="O192" s="59"/>
      <c r="P192" s="59"/>
      <c r="Q192" s="59"/>
      <c r="R192" s="59"/>
      <c r="S192" s="59"/>
      <c r="T192" s="59"/>
      <c r="U192" s="63">
        <v>27000</v>
      </c>
      <c r="V192" s="59"/>
      <c r="W192" s="59" t="s">
        <v>49</v>
      </c>
      <c r="X192" s="60"/>
      <c r="Y192" s="60">
        <v>27000</v>
      </c>
      <c r="Z192" s="60"/>
      <c r="AA192" s="64">
        <v>30000</v>
      </c>
      <c r="AB192" s="63">
        <v>30000</v>
      </c>
    </row>
    <row r="193" spans="1:28" ht="14.4" customHeight="1" x14ac:dyDescent="0.3">
      <c r="A193" s="58">
        <v>45657</v>
      </c>
      <c r="B193" s="59" t="s">
        <v>33</v>
      </c>
      <c r="C193" s="59" t="s">
        <v>716</v>
      </c>
      <c r="D193" s="59" t="s">
        <v>75</v>
      </c>
      <c r="E193" s="59" t="s">
        <v>28</v>
      </c>
      <c r="F193" s="59" t="s">
        <v>27</v>
      </c>
      <c r="G193" s="59" t="s">
        <v>29</v>
      </c>
      <c r="H193" s="59" t="s">
        <v>27</v>
      </c>
      <c r="I193" s="59" t="s">
        <v>28</v>
      </c>
      <c r="J193" s="59" t="s">
        <v>27</v>
      </c>
      <c r="K193" s="59"/>
      <c r="L193" s="59"/>
      <c r="M193" s="59" t="s">
        <v>717</v>
      </c>
      <c r="N193" s="59"/>
      <c r="O193" s="59"/>
      <c r="P193" s="59"/>
      <c r="Q193" s="59"/>
      <c r="R193" s="59"/>
      <c r="S193" s="59"/>
      <c r="T193" s="59"/>
      <c r="U193" s="63">
        <v>18000</v>
      </c>
      <c r="V193" s="59"/>
      <c r="W193" s="59" t="s">
        <v>49</v>
      </c>
      <c r="X193" s="60"/>
      <c r="Y193" s="60"/>
      <c r="Z193" s="60"/>
      <c r="AA193" s="63"/>
      <c r="AB193" s="63"/>
    </row>
    <row r="194" spans="1:28" ht="14.4" customHeight="1" x14ac:dyDescent="0.3">
      <c r="A194" s="58">
        <v>45657</v>
      </c>
      <c r="B194" s="59" t="s">
        <v>33</v>
      </c>
      <c r="C194" s="59" t="s">
        <v>716</v>
      </c>
      <c r="D194" s="59" t="s">
        <v>75</v>
      </c>
      <c r="E194" s="59" t="s">
        <v>28</v>
      </c>
      <c r="F194" s="59" t="s">
        <v>27</v>
      </c>
      <c r="G194" s="59" t="s">
        <v>29</v>
      </c>
      <c r="H194" s="59" t="s">
        <v>27</v>
      </c>
      <c r="I194" s="59" t="s">
        <v>28</v>
      </c>
      <c r="J194" s="59" t="s">
        <v>27</v>
      </c>
      <c r="K194" s="59"/>
      <c r="L194" s="59"/>
      <c r="M194" s="59" t="s">
        <v>494</v>
      </c>
      <c r="N194" s="59"/>
      <c r="O194" s="59"/>
      <c r="P194" s="59"/>
      <c r="Q194" s="59"/>
      <c r="R194" s="59"/>
      <c r="S194" s="59"/>
      <c r="T194" s="59"/>
      <c r="U194" s="63">
        <v>9000</v>
      </c>
      <c r="V194" s="59"/>
      <c r="W194" s="59" t="s">
        <v>49</v>
      </c>
      <c r="X194" s="60"/>
      <c r="Y194" s="60"/>
      <c r="Z194" s="60"/>
      <c r="AA194" s="63"/>
      <c r="AB194" s="63"/>
    </row>
    <row r="195" spans="1:28" ht="14.4" customHeight="1" x14ac:dyDescent="0.3">
      <c r="A195" s="58">
        <v>45657</v>
      </c>
      <c r="B195" s="59" t="s">
        <v>33</v>
      </c>
      <c r="C195" s="59" t="s">
        <v>716</v>
      </c>
      <c r="D195" s="59" t="s">
        <v>75</v>
      </c>
      <c r="E195" s="59" t="s">
        <v>28</v>
      </c>
      <c r="F195" s="59" t="s">
        <v>27</v>
      </c>
      <c r="G195" s="59" t="s">
        <v>29</v>
      </c>
      <c r="H195" s="59" t="s">
        <v>27</v>
      </c>
      <c r="I195" s="59" t="s">
        <v>28</v>
      </c>
      <c r="J195" s="59" t="s">
        <v>27</v>
      </c>
      <c r="K195" s="59"/>
      <c r="L195" s="59"/>
      <c r="M195" s="59" t="s">
        <v>228</v>
      </c>
      <c r="N195" s="59"/>
      <c r="O195" s="59"/>
      <c r="P195" s="59"/>
      <c r="Q195" s="59"/>
      <c r="R195" s="59"/>
      <c r="S195" s="59"/>
      <c r="T195" s="59"/>
      <c r="U195" s="63">
        <v>10000</v>
      </c>
      <c r="V195" s="59"/>
      <c r="W195" s="59" t="s">
        <v>49</v>
      </c>
      <c r="X195" s="60"/>
      <c r="Y195" s="60"/>
      <c r="Z195" s="60"/>
      <c r="AA195" s="63"/>
      <c r="AB195" s="63"/>
    </row>
    <row r="196" spans="1:28" ht="14.4" customHeight="1" x14ac:dyDescent="0.3">
      <c r="A196" s="58">
        <v>45657</v>
      </c>
      <c r="B196" s="59" t="s">
        <v>33</v>
      </c>
      <c r="C196" s="59" t="s">
        <v>716</v>
      </c>
      <c r="D196" s="59" t="s">
        <v>75</v>
      </c>
      <c r="E196" s="59" t="s">
        <v>28</v>
      </c>
      <c r="F196" s="59" t="s">
        <v>27</v>
      </c>
      <c r="G196" s="59" t="s">
        <v>29</v>
      </c>
      <c r="H196" s="59" t="s">
        <v>27</v>
      </c>
      <c r="I196" s="59" t="s">
        <v>28</v>
      </c>
      <c r="J196" s="59" t="s">
        <v>27</v>
      </c>
      <c r="K196" s="59"/>
      <c r="L196" s="59"/>
      <c r="M196" s="59" t="s">
        <v>230</v>
      </c>
      <c r="N196" s="59"/>
      <c r="O196" s="59"/>
      <c r="P196" s="59"/>
      <c r="Q196" s="59"/>
      <c r="R196" s="59"/>
      <c r="S196" s="59"/>
      <c r="T196" s="59"/>
      <c r="U196" s="63">
        <v>15000</v>
      </c>
      <c r="V196" s="59"/>
      <c r="W196" s="59" t="s">
        <v>49</v>
      </c>
      <c r="X196" s="60"/>
      <c r="Y196" s="60"/>
      <c r="Z196" s="60"/>
      <c r="AA196" s="63"/>
      <c r="AB196" s="63"/>
    </row>
    <row r="197" spans="1:28" ht="14.4" customHeight="1" x14ac:dyDescent="0.3">
      <c r="A197" s="58">
        <v>45657</v>
      </c>
      <c r="B197" s="59" t="s">
        <v>33</v>
      </c>
      <c r="C197" s="59" t="s">
        <v>716</v>
      </c>
      <c r="D197" s="59" t="s">
        <v>75</v>
      </c>
      <c r="E197" s="59" t="s">
        <v>28</v>
      </c>
      <c r="F197" s="59" t="s">
        <v>27</v>
      </c>
      <c r="G197" s="59" t="s">
        <v>29</v>
      </c>
      <c r="H197" s="59" t="s">
        <v>27</v>
      </c>
      <c r="I197" s="59" t="s">
        <v>28</v>
      </c>
      <c r="J197" s="59" t="s">
        <v>27</v>
      </c>
      <c r="K197" s="59"/>
      <c r="L197" s="59" t="s">
        <v>718</v>
      </c>
      <c r="M197" s="59" t="s">
        <v>231</v>
      </c>
      <c r="N197" s="59"/>
      <c r="O197" s="59"/>
      <c r="P197" s="59"/>
      <c r="Q197" s="59"/>
      <c r="R197" s="59"/>
      <c r="S197" s="59"/>
      <c r="T197" s="59"/>
      <c r="U197" s="63">
        <v>25000</v>
      </c>
      <c r="V197" s="59"/>
      <c r="W197" s="59" t="s">
        <v>49</v>
      </c>
      <c r="X197" s="60"/>
      <c r="Y197" s="60">
        <v>71000</v>
      </c>
      <c r="Z197" s="60"/>
      <c r="AA197" s="64">
        <v>77000</v>
      </c>
      <c r="AB197" s="63">
        <v>77000</v>
      </c>
    </row>
    <row r="198" spans="1:28" x14ac:dyDescent="0.3">
      <c r="A198" s="58">
        <v>45657</v>
      </c>
      <c r="B198" s="59" t="s">
        <v>55</v>
      </c>
      <c r="C198" s="78" t="s">
        <v>719</v>
      </c>
      <c r="D198" s="59" t="s">
        <v>75</v>
      </c>
      <c r="E198" s="59" t="s">
        <v>28</v>
      </c>
      <c r="F198" s="62" t="s">
        <v>27</v>
      </c>
      <c r="G198" s="59" t="s">
        <v>29</v>
      </c>
      <c r="H198" s="62" t="s">
        <v>28</v>
      </c>
      <c r="I198" s="62" t="s">
        <v>329</v>
      </c>
      <c r="J198" s="59" t="s">
        <v>27</v>
      </c>
      <c r="K198" s="59"/>
      <c r="L198" s="59"/>
      <c r="M198" s="78" t="s">
        <v>70</v>
      </c>
      <c r="N198" s="59"/>
      <c r="O198" s="59"/>
      <c r="P198" s="59"/>
      <c r="Q198" s="59"/>
      <c r="R198" s="59"/>
      <c r="S198" s="59"/>
      <c r="T198" s="59"/>
      <c r="U198" s="63">
        <v>19500</v>
      </c>
      <c r="V198" s="59"/>
      <c r="W198" s="59"/>
      <c r="X198" s="60"/>
      <c r="Y198" s="60"/>
      <c r="Z198" s="60"/>
      <c r="AA198" s="63"/>
      <c r="AB198" s="63"/>
    </row>
    <row r="199" spans="1:28" x14ac:dyDescent="0.3">
      <c r="A199" s="58">
        <v>45657</v>
      </c>
      <c r="B199" s="59" t="s">
        <v>55</v>
      </c>
      <c r="C199" s="59" t="s">
        <v>719</v>
      </c>
      <c r="D199" s="59" t="s">
        <v>75</v>
      </c>
      <c r="E199" s="59" t="s">
        <v>28</v>
      </c>
      <c r="F199" s="62" t="s">
        <v>27</v>
      </c>
      <c r="G199" s="59" t="s">
        <v>29</v>
      </c>
      <c r="H199" s="62" t="s">
        <v>28</v>
      </c>
      <c r="I199" s="62" t="s">
        <v>329</v>
      </c>
      <c r="J199" s="59" t="s">
        <v>27</v>
      </c>
      <c r="K199" s="59"/>
      <c r="L199" s="59"/>
      <c r="M199" s="59" t="s">
        <v>436</v>
      </c>
      <c r="N199" s="59"/>
      <c r="O199" s="59"/>
      <c r="P199" s="59"/>
      <c r="Q199" s="59"/>
      <c r="R199" s="59"/>
      <c r="S199" s="59"/>
      <c r="T199" s="59"/>
      <c r="U199" s="63">
        <v>30000</v>
      </c>
      <c r="V199" s="59"/>
      <c r="W199" s="59"/>
      <c r="X199" s="60"/>
      <c r="Y199" s="60"/>
      <c r="Z199" s="60"/>
      <c r="AA199" s="63"/>
      <c r="AB199" s="63"/>
    </row>
    <row r="200" spans="1:28" x14ac:dyDescent="0.3">
      <c r="A200" s="58">
        <v>45657</v>
      </c>
      <c r="B200" s="59" t="s">
        <v>55</v>
      </c>
      <c r="C200" s="59" t="s">
        <v>719</v>
      </c>
      <c r="D200" s="59" t="s">
        <v>75</v>
      </c>
      <c r="E200" s="59" t="s">
        <v>28</v>
      </c>
      <c r="F200" s="62" t="s">
        <v>27</v>
      </c>
      <c r="G200" s="59" t="s">
        <v>29</v>
      </c>
      <c r="H200" s="62" t="s">
        <v>28</v>
      </c>
      <c r="I200" s="62" t="s">
        <v>329</v>
      </c>
      <c r="J200" s="59" t="s">
        <v>27</v>
      </c>
      <c r="K200" s="59"/>
      <c r="L200" s="59"/>
      <c r="M200" s="59" t="s">
        <v>42</v>
      </c>
      <c r="N200" s="59"/>
      <c r="O200" s="59"/>
      <c r="P200" s="59"/>
      <c r="Q200" s="59"/>
      <c r="R200" s="59"/>
      <c r="S200" s="59"/>
      <c r="T200" s="59"/>
      <c r="U200" s="63">
        <v>20000</v>
      </c>
      <c r="V200" s="59"/>
      <c r="W200" s="59"/>
      <c r="X200" s="60"/>
      <c r="Y200" s="60"/>
      <c r="Z200" s="60"/>
      <c r="AA200" s="63"/>
      <c r="AB200" s="63"/>
    </row>
    <row r="201" spans="1:28" x14ac:dyDescent="0.3">
      <c r="A201" s="58">
        <v>45657</v>
      </c>
      <c r="B201" s="59" t="s">
        <v>55</v>
      </c>
      <c r="C201" s="78" t="s">
        <v>719</v>
      </c>
      <c r="D201" s="59" t="s">
        <v>75</v>
      </c>
      <c r="E201" s="59" t="s">
        <v>28</v>
      </c>
      <c r="F201" s="62" t="s">
        <v>27</v>
      </c>
      <c r="G201" s="59" t="s">
        <v>29</v>
      </c>
      <c r="H201" s="62" t="s">
        <v>28</v>
      </c>
      <c r="I201" s="62" t="s">
        <v>329</v>
      </c>
      <c r="J201" s="59" t="s">
        <v>27</v>
      </c>
      <c r="K201" s="78" t="s">
        <v>720</v>
      </c>
      <c r="L201" s="59" t="s">
        <v>712</v>
      </c>
      <c r="M201" s="78" t="s">
        <v>384</v>
      </c>
      <c r="N201" s="59"/>
      <c r="O201" s="59"/>
      <c r="P201" s="59"/>
      <c r="Q201" s="59"/>
      <c r="R201" s="59"/>
      <c r="S201" s="59"/>
      <c r="T201" s="59"/>
      <c r="U201" s="63">
        <v>22000</v>
      </c>
      <c r="V201" s="59"/>
      <c r="W201" s="59" t="s">
        <v>49</v>
      </c>
      <c r="X201" s="60">
        <v>7800</v>
      </c>
      <c r="Y201" s="60">
        <v>82500</v>
      </c>
      <c r="Z201" s="60"/>
      <c r="AA201" s="64">
        <v>91500</v>
      </c>
      <c r="AB201" s="63">
        <v>91500</v>
      </c>
    </row>
    <row r="202" spans="1:28" x14ac:dyDescent="0.3">
      <c r="A202" s="58">
        <v>45657</v>
      </c>
      <c r="B202" s="59" t="s">
        <v>55</v>
      </c>
      <c r="C202" s="59" t="s">
        <v>726</v>
      </c>
      <c r="D202" s="59" t="s">
        <v>75</v>
      </c>
      <c r="E202" s="59" t="s">
        <v>28</v>
      </c>
      <c r="F202" s="59" t="s">
        <v>27</v>
      </c>
      <c r="G202" s="59" t="s">
        <v>29</v>
      </c>
      <c r="H202" s="59" t="s">
        <v>28</v>
      </c>
      <c r="I202" s="59" t="s">
        <v>28</v>
      </c>
      <c r="J202" s="59" t="s">
        <v>27</v>
      </c>
      <c r="K202" s="59"/>
      <c r="L202" s="59"/>
      <c r="M202" s="59" t="s">
        <v>111</v>
      </c>
      <c r="N202" s="59"/>
      <c r="O202" s="59"/>
      <c r="P202" s="59"/>
      <c r="Q202" s="59"/>
      <c r="R202" s="59"/>
      <c r="S202" s="59"/>
      <c r="T202" s="59"/>
      <c r="U202" s="63">
        <v>24500</v>
      </c>
      <c r="V202" s="59"/>
      <c r="W202" s="59"/>
      <c r="X202" s="60"/>
      <c r="Y202" s="60"/>
      <c r="Z202" s="60"/>
      <c r="AA202" s="63"/>
      <c r="AB202" s="63"/>
    </row>
    <row r="203" spans="1:28" x14ac:dyDescent="0.3">
      <c r="A203" s="58">
        <v>45657</v>
      </c>
      <c r="B203" s="59" t="s">
        <v>55</v>
      </c>
      <c r="C203" s="59" t="s">
        <v>726</v>
      </c>
      <c r="D203" s="59" t="s">
        <v>75</v>
      </c>
      <c r="E203" s="59" t="s">
        <v>28</v>
      </c>
      <c r="F203" s="59" t="s">
        <v>27</v>
      </c>
      <c r="G203" s="59" t="s">
        <v>29</v>
      </c>
      <c r="H203" s="59" t="s">
        <v>28</v>
      </c>
      <c r="I203" s="59" t="s">
        <v>28</v>
      </c>
      <c r="J203" s="59" t="s">
        <v>27</v>
      </c>
      <c r="K203" s="59" t="s">
        <v>727</v>
      </c>
      <c r="L203" s="59" t="s">
        <v>724</v>
      </c>
      <c r="M203" s="59" t="s">
        <v>65</v>
      </c>
      <c r="N203" s="59"/>
      <c r="O203" s="59"/>
      <c r="P203" s="59"/>
      <c r="Q203" s="59"/>
      <c r="R203" s="59"/>
      <c r="S203" s="59"/>
      <c r="T203" s="59"/>
      <c r="U203" s="63">
        <v>18500</v>
      </c>
      <c r="V203" s="59"/>
      <c r="W203" s="59" t="s">
        <v>49</v>
      </c>
      <c r="X203" s="60">
        <v>3900</v>
      </c>
      <c r="Y203" s="60">
        <v>39000</v>
      </c>
      <c r="Z203" s="60"/>
      <c r="AA203" s="64">
        <v>43000</v>
      </c>
      <c r="AB203" s="63">
        <v>43000</v>
      </c>
    </row>
    <row r="204" spans="1:28" x14ac:dyDescent="0.3">
      <c r="A204" s="58">
        <v>45657</v>
      </c>
      <c r="B204" s="59" t="s">
        <v>33</v>
      </c>
      <c r="C204" s="59" t="s">
        <v>723</v>
      </c>
      <c r="D204" s="59" t="s">
        <v>75</v>
      </c>
      <c r="E204" s="59" t="s">
        <v>28</v>
      </c>
      <c r="F204" s="59" t="s">
        <v>27</v>
      </c>
      <c r="G204" s="59" t="s">
        <v>29</v>
      </c>
      <c r="H204" s="59" t="s">
        <v>28</v>
      </c>
      <c r="I204" s="59" t="s">
        <v>28</v>
      </c>
      <c r="J204" s="59" t="s">
        <v>27</v>
      </c>
      <c r="K204" s="59"/>
      <c r="L204" s="59"/>
      <c r="M204" s="59" t="s">
        <v>320</v>
      </c>
      <c r="N204" s="59"/>
      <c r="O204" s="59"/>
      <c r="P204" s="59"/>
      <c r="Q204" s="59"/>
      <c r="R204" s="59"/>
      <c r="S204" s="59"/>
      <c r="T204" s="59"/>
      <c r="U204" s="63">
        <v>33000</v>
      </c>
      <c r="V204" s="59"/>
      <c r="W204" s="59"/>
      <c r="X204" s="60"/>
      <c r="Y204" s="60"/>
      <c r="Z204" s="60"/>
      <c r="AA204" s="63"/>
      <c r="AB204" s="63"/>
    </row>
    <row r="205" spans="1:28" x14ac:dyDescent="0.3">
      <c r="A205" s="58">
        <v>45657</v>
      </c>
      <c r="B205" s="59" t="s">
        <v>33</v>
      </c>
      <c r="C205" s="59" t="s">
        <v>723</v>
      </c>
      <c r="D205" s="59" t="s">
        <v>75</v>
      </c>
      <c r="E205" s="59" t="s">
        <v>28</v>
      </c>
      <c r="F205" s="59" t="s">
        <v>27</v>
      </c>
      <c r="G205" s="59" t="s">
        <v>29</v>
      </c>
      <c r="H205" s="59" t="s">
        <v>28</v>
      </c>
      <c r="I205" s="59" t="s">
        <v>28</v>
      </c>
      <c r="J205" s="59" t="s">
        <v>27</v>
      </c>
      <c r="K205" s="59" t="s">
        <v>725</v>
      </c>
      <c r="L205" s="59" t="s">
        <v>724</v>
      </c>
      <c r="M205" s="59" t="s">
        <v>48</v>
      </c>
      <c r="N205" s="59"/>
      <c r="O205" s="59"/>
      <c r="P205" s="59"/>
      <c r="Q205" s="59"/>
      <c r="R205" s="59"/>
      <c r="S205" s="59"/>
      <c r="T205" s="59"/>
      <c r="U205" s="63">
        <v>27000</v>
      </c>
      <c r="V205" s="59"/>
      <c r="W205" s="59" t="s">
        <v>49</v>
      </c>
      <c r="X205" s="60">
        <v>3900</v>
      </c>
      <c r="Y205" s="60">
        <v>56000</v>
      </c>
      <c r="Z205" s="60"/>
      <c r="AA205" s="64">
        <v>62000</v>
      </c>
      <c r="AB205" s="63">
        <v>62000</v>
      </c>
    </row>
    <row r="206" spans="1:28" x14ac:dyDescent="0.3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63"/>
      <c r="V206" s="59"/>
      <c r="W206" s="59"/>
      <c r="X206" s="60"/>
      <c r="Y206" s="60"/>
      <c r="Z206" s="60"/>
      <c r="AA206" s="63"/>
      <c r="AB206" s="63"/>
    </row>
    <row r="207" spans="1:28" x14ac:dyDescent="0.3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63"/>
      <c r="V207" s="59"/>
      <c r="W207" s="59"/>
      <c r="X207" s="60"/>
      <c r="Y207" s="60"/>
      <c r="Z207" s="60"/>
      <c r="AA207" s="63"/>
      <c r="AB207" s="63"/>
    </row>
    <row r="208" spans="1:28" x14ac:dyDescent="0.3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63"/>
      <c r="V208" s="59"/>
      <c r="W208" s="59"/>
      <c r="X208" s="60"/>
      <c r="Y208" s="60"/>
      <c r="Z208" s="60"/>
      <c r="AA208" s="63"/>
      <c r="AB208" s="63"/>
    </row>
    <row r="209" spans="1:28" x14ac:dyDescent="0.3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63"/>
      <c r="V209" s="59"/>
      <c r="W209" s="59"/>
      <c r="X209" s="60"/>
      <c r="Y209" s="60"/>
      <c r="Z209" s="60"/>
      <c r="AA209" s="63"/>
      <c r="AB209" s="63"/>
    </row>
    <row r="210" spans="1:28" x14ac:dyDescent="0.3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63"/>
      <c r="V210" s="59"/>
      <c r="W210" s="59"/>
      <c r="X210" s="60"/>
      <c r="Y210" s="60"/>
      <c r="Z210" s="60"/>
      <c r="AA210" s="63"/>
      <c r="AB210" s="63"/>
    </row>
    <row r="211" spans="1:28" x14ac:dyDescent="0.3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63"/>
      <c r="V211" s="59"/>
      <c r="W211" s="59"/>
      <c r="X211" s="60"/>
      <c r="Y211" s="60"/>
      <c r="Z211" s="60"/>
      <c r="AA211" s="63"/>
      <c r="AB211" s="63"/>
    </row>
    <row r="212" spans="1:28" x14ac:dyDescent="0.3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63"/>
      <c r="V212" s="59"/>
      <c r="W212" s="59"/>
      <c r="X212" s="60"/>
      <c r="Y212" s="60"/>
      <c r="Z212" s="60"/>
      <c r="AA212" s="63"/>
      <c r="AB212" s="63"/>
    </row>
    <row r="213" spans="1:28" x14ac:dyDescent="0.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63"/>
      <c r="V213" s="59"/>
      <c r="W213" s="59"/>
      <c r="X213" s="60"/>
      <c r="Y213" s="60"/>
      <c r="Z213" s="60"/>
      <c r="AA213" s="63"/>
      <c r="AB213" s="63"/>
    </row>
    <row r="214" spans="1:28" x14ac:dyDescent="0.3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63"/>
      <c r="V214" s="59"/>
      <c r="W214" s="59"/>
      <c r="X214" s="60"/>
      <c r="Y214" s="60"/>
      <c r="Z214" s="60"/>
      <c r="AA214" s="63"/>
      <c r="AB214" s="63"/>
    </row>
    <row r="215" spans="1:28" x14ac:dyDescent="0.3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63"/>
      <c r="V215" s="59"/>
      <c r="W215" s="59"/>
      <c r="X215" s="60"/>
      <c r="Y215" s="60"/>
      <c r="Z215" s="60"/>
      <c r="AA215" s="63"/>
      <c r="AB215" s="63"/>
    </row>
    <row r="216" spans="1:28" x14ac:dyDescent="0.3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63"/>
      <c r="V216" s="59"/>
      <c r="W216" s="59"/>
      <c r="X216" s="60"/>
      <c r="Y216" s="60"/>
      <c r="Z216" s="60"/>
      <c r="AA216" s="63"/>
      <c r="AB216" s="63"/>
    </row>
    <row r="217" spans="1:28" x14ac:dyDescent="0.3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63"/>
      <c r="V217" s="59"/>
      <c r="W217" s="59"/>
      <c r="X217" s="60"/>
      <c r="Y217" s="60"/>
      <c r="Z217" s="60"/>
      <c r="AA217" s="63"/>
      <c r="AB217" s="63"/>
    </row>
    <row r="218" spans="1:28" x14ac:dyDescent="0.3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63"/>
      <c r="V218" s="59"/>
      <c r="W218" s="59"/>
      <c r="X218" s="60"/>
      <c r="Y218" s="60"/>
      <c r="Z218" s="60"/>
      <c r="AA218" s="63"/>
      <c r="AB218" s="63"/>
    </row>
    <row r="219" spans="1:28" x14ac:dyDescent="0.3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63"/>
      <c r="V219" s="59"/>
      <c r="W219" s="59"/>
      <c r="X219" s="60"/>
      <c r="Y219" s="60"/>
      <c r="Z219" s="60"/>
      <c r="AA219" s="63"/>
      <c r="AB219" s="63"/>
    </row>
    <row r="220" spans="1:28" x14ac:dyDescent="0.3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63"/>
      <c r="V220" s="59"/>
      <c r="W220" s="59"/>
      <c r="X220" s="60"/>
      <c r="Y220" s="60"/>
      <c r="Z220" s="60"/>
      <c r="AA220" s="63"/>
      <c r="AB220" s="63"/>
    </row>
    <row r="221" spans="1:28" x14ac:dyDescent="0.3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63"/>
      <c r="V221" s="59"/>
      <c r="W221" s="59"/>
      <c r="X221" s="60"/>
      <c r="Y221" s="60"/>
      <c r="Z221" s="60"/>
      <c r="AA221" s="63"/>
      <c r="AB221" s="63"/>
    </row>
    <row r="222" spans="1:28" x14ac:dyDescent="0.3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63"/>
      <c r="V222" s="59"/>
      <c r="W222" s="59"/>
      <c r="X222" s="60"/>
      <c r="Y222" s="60"/>
      <c r="Z222" s="60"/>
      <c r="AA222" s="63"/>
      <c r="AB222" s="63"/>
    </row>
    <row r="223" spans="1:28" x14ac:dyDescent="0.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63"/>
      <c r="V223" s="59"/>
      <c r="W223" s="59"/>
      <c r="X223" s="60"/>
      <c r="Y223" s="60"/>
      <c r="Z223" s="60"/>
      <c r="AA223" s="63"/>
      <c r="AB223" s="63"/>
    </row>
    <row r="224" spans="1:28" x14ac:dyDescent="0.3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63"/>
      <c r="V224" s="59"/>
      <c r="W224" s="59"/>
      <c r="X224" s="60"/>
      <c r="Y224" s="60"/>
      <c r="Z224" s="60"/>
      <c r="AA224" s="63"/>
      <c r="AB224" s="63"/>
    </row>
    <row r="225" spans="1:28" x14ac:dyDescent="0.3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63"/>
      <c r="V225" s="59"/>
      <c r="W225" s="59"/>
      <c r="X225" s="60"/>
      <c r="Y225" s="60"/>
      <c r="Z225" s="60"/>
      <c r="AA225" s="63"/>
      <c r="AB225" s="63"/>
    </row>
    <row r="226" spans="1:28" x14ac:dyDescent="0.3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63"/>
      <c r="V226" s="59"/>
      <c r="W226" s="59"/>
      <c r="X226" s="60"/>
      <c r="Y226" s="60"/>
      <c r="Z226" s="60"/>
      <c r="AA226" s="63"/>
      <c r="AB226" s="63"/>
    </row>
    <row r="227" spans="1:28" x14ac:dyDescent="0.3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63"/>
      <c r="V227" s="59"/>
      <c r="W227" s="59"/>
      <c r="X227" s="60"/>
      <c r="Y227" s="60"/>
      <c r="Z227" s="60"/>
      <c r="AA227" s="63"/>
      <c r="AB227" s="63"/>
    </row>
    <row r="228" spans="1:28" x14ac:dyDescent="0.3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63"/>
      <c r="V228" s="59"/>
      <c r="W228" s="59"/>
      <c r="X228" s="60"/>
      <c r="Y228" s="60"/>
      <c r="Z228" s="60"/>
      <c r="AA228" s="63"/>
      <c r="AB228" s="63"/>
    </row>
    <row r="229" spans="1:28" x14ac:dyDescent="0.3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63"/>
      <c r="V229" s="59"/>
      <c r="W229" s="59"/>
      <c r="X229" s="60"/>
      <c r="Y229" s="60"/>
      <c r="Z229" s="60"/>
      <c r="AA229" s="63"/>
      <c r="AB229" s="63"/>
    </row>
    <row r="230" spans="1:28" x14ac:dyDescent="0.3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63"/>
      <c r="V230" s="59"/>
      <c r="W230" s="59"/>
      <c r="X230" s="60"/>
      <c r="Y230" s="60"/>
      <c r="Z230" s="60"/>
      <c r="AA230" s="63"/>
      <c r="AB230" s="63"/>
    </row>
    <row r="231" spans="1:28" x14ac:dyDescent="0.3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63"/>
      <c r="V231" s="59"/>
      <c r="W231" s="59"/>
      <c r="X231" s="60"/>
      <c r="Y231" s="60"/>
      <c r="Z231" s="60"/>
      <c r="AA231" s="63"/>
      <c r="AB231" s="63"/>
    </row>
    <row r="232" spans="1:28" x14ac:dyDescent="0.3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63"/>
      <c r="V232" s="59"/>
      <c r="W232" s="59"/>
      <c r="X232" s="60"/>
      <c r="Y232" s="60"/>
      <c r="Z232" s="60"/>
      <c r="AA232" s="63"/>
      <c r="AB232" s="63"/>
    </row>
    <row r="233" spans="1:28" x14ac:dyDescent="0.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63"/>
      <c r="V233" s="59"/>
      <c r="W233" s="59"/>
      <c r="X233" s="60"/>
      <c r="Y233" s="60"/>
      <c r="Z233" s="60"/>
      <c r="AA233" s="63"/>
      <c r="AB233" s="63"/>
    </row>
    <row r="234" spans="1:28" x14ac:dyDescent="0.3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63"/>
      <c r="V234" s="59"/>
      <c r="W234" s="59"/>
      <c r="X234" s="60"/>
      <c r="Y234" s="60"/>
      <c r="Z234" s="60"/>
      <c r="AA234" s="63"/>
      <c r="AB234" s="63"/>
    </row>
    <row r="235" spans="1:28" x14ac:dyDescent="0.3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63"/>
      <c r="V235" s="59"/>
      <c r="W235" s="59"/>
      <c r="X235" s="60"/>
      <c r="Y235" s="60"/>
      <c r="Z235" s="60"/>
      <c r="AA235" s="63"/>
      <c r="AB235" s="63"/>
    </row>
    <row r="236" spans="1:28" x14ac:dyDescent="0.3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63"/>
      <c r="V236" s="59"/>
      <c r="W236" s="59"/>
      <c r="X236" s="60"/>
      <c r="Y236" s="60"/>
      <c r="Z236" s="60"/>
      <c r="AA236" s="63"/>
      <c r="AB236" s="63"/>
    </row>
    <row r="237" spans="1:28" x14ac:dyDescent="0.3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63"/>
      <c r="V237" s="59"/>
      <c r="W237" s="59"/>
      <c r="X237" s="60"/>
      <c r="Y237" s="60"/>
      <c r="Z237" s="60"/>
      <c r="AA237" s="63"/>
      <c r="AB237" s="63"/>
    </row>
    <row r="238" spans="1:28" x14ac:dyDescent="0.3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63"/>
      <c r="V238" s="59"/>
      <c r="W238" s="59"/>
      <c r="X238" s="60"/>
      <c r="Y238" s="60"/>
      <c r="Z238" s="60"/>
      <c r="AA238" s="63"/>
      <c r="AB238" s="63"/>
    </row>
    <row r="239" spans="1:28" x14ac:dyDescent="0.3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63"/>
      <c r="V239" s="59"/>
      <c r="W239" s="59"/>
      <c r="X239" s="60"/>
      <c r="Y239" s="60"/>
      <c r="Z239" s="60"/>
      <c r="AA239" s="63"/>
      <c r="AB239" s="63"/>
    </row>
    <row r="240" spans="1:28" x14ac:dyDescent="0.3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63"/>
      <c r="V240" s="59"/>
      <c r="W240" s="59"/>
      <c r="X240" s="60"/>
      <c r="Y240" s="60"/>
      <c r="Z240" s="60"/>
      <c r="AA240" s="63"/>
      <c r="AB240" s="63"/>
    </row>
    <row r="241" spans="1:28" x14ac:dyDescent="0.3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63"/>
      <c r="V241" s="59"/>
      <c r="W241" s="59"/>
      <c r="X241" s="60"/>
      <c r="Y241" s="60"/>
      <c r="Z241" s="60"/>
      <c r="AA241" s="63"/>
      <c r="AB241" s="63"/>
    </row>
    <row r="242" spans="1:28" x14ac:dyDescent="0.3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63"/>
      <c r="V242" s="59"/>
      <c r="W242" s="59"/>
      <c r="X242" s="60"/>
      <c r="Y242" s="60"/>
      <c r="Z242" s="60"/>
      <c r="AA242" s="63"/>
      <c r="AB242" s="63"/>
    </row>
    <row r="243" spans="1:28" x14ac:dyDescent="0.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63"/>
      <c r="V243" s="59"/>
      <c r="W243" s="59"/>
      <c r="X243" s="60"/>
      <c r="Y243" s="60"/>
      <c r="Z243" s="60"/>
      <c r="AA243" s="63"/>
      <c r="AB243" s="63"/>
    </row>
    <row r="244" spans="1:28" x14ac:dyDescent="0.3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63"/>
      <c r="V244" s="59"/>
      <c r="W244" s="59"/>
      <c r="X244" s="60"/>
      <c r="Y244" s="60"/>
      <c r="Z244" s="60"/>
      <c r="AA244" s="63"/>
      <c r="AB244" s="63"/>
    </row>
    <row r="245" spans="1:28" x14ac:dyDescent="0.3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63"/>
      <c r="V245" s="59"/>
      <c r="W245" s="59"/>
      <c r="X245" s="60"/>
      <c r="Y245" s="60"/>
      <c r="Z245" s="60"/>
      <c r="AA245" s="63"/>
      <c r="AB245" s="63"/>
    </row>
    <row r="246" spans="1:28" x14ac:dyDescent="0.3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63"/>
      <c r="V246" s="59"/>
      <c r="W246" s="59"/>
      <c r="X246" s="60"/>
      <c r="Y246" s="60"/>
      <c r="Z246" s="60"/>
      <c r="AA246" s="63"/>
      <c r="AB246" s="63"/>
    </row>
    <row r="247" spans="1:28" x14ac:dyDescent="0.3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63"/>
      <c r="V247" s="59"/>
      <c r="W247" s="59"/>
      <c r="X247" s="60"/>
      <c r="Y247" s="60"/>
      <c r="Z247" s="60"/>
      <c r="AA247" s="63"/>
      <c r="AB247" s="63"/>
    </row>
    <row r="248" spans="1:28" x14ac:dyDescent="0.3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63"/>
      <c r="V248" s="59"/>
      <c r="W248" s="59"/>
      <c r="X248" s="60"/>
      <c r="Y248" s="60"/>
      <c r="Z248" s="60"/>
      <c r="AA248" s="63"/>
      <c r="AB248" s="63"/>
    </row>
    <row r="249" spans="1:28" x14ac:dyDescent="0.3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63"/>
      <c r="V249" s="59"/>
      <c r="W249" s="59"/>
      <c r="X249" s="60"/>
      <c r="Y249" s="60"/>
      <c r="Z249" s="60"/>
      <c r="AA249" s="63"/>
      <c r="AB249" s="63"/>
    </row>
    <row r="250" spans="1:28" x14ac:dyDescent="0.3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63"/>
      <c r="V250" s="59"/>
      <c r="W250" s="59"/>
      <c r="X250" s="60"/>
      <c r="Y250" s="60"/>
      <c r="Z250" s="60"/>
      <c r="AA250" s="63"/>
      <c r="AB250" s="63"/>
    </row>
    <row r="251" spans="1:28" x14ac:dyDescent="0.3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60"/>
      <c r="Y251" s="60"/>
      <c r="Z251" s="60"/>
      <c r="AA251" s="60"/>
      <c r="AB251" s="60"/>
    </row>
    <row r="252" spans="1:28" x14ac:dyDescent="0.3">
      <c r="I252" s="71"/>
      <c r="X252" s="61"/>
      <c r="Y252" s="67"/>
      <c r="Z252" s="61"/>
      <c r="AA252" s="61"/>
      <c r="AB252" s="61"/>
    </row>
  </sheetData>
  <autoFilter ref="A1:AB252" xr:uid="{7899D44C-1C4D-4739-9C34-B753B9020513}"/>
  <phoneticPr fontId="6" type="noConversion"/>
  <conditionalFormatting sqref="A1:AB1">
    <cfRule type="containsText" dxfId="28" priority="1" operator="containsText" text="hariç">
      <formula>NOT(ISERROR(SEARCH("hariç",A1)))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27B27-FA62-44F3-B43B-8D5DC0FC815B}">
  <dimension ref="A1:AD114"/>
  <sheetViews>
    <sheetView topLeftCell="A82" zoomScale="70" zoomScaleNormal="70" workbookViewId="0">
      <selection activeCell="L99" sqref="L99"/>
    </sheetView>
  </sheetViews>
  <sheetFormatPr defaultColWidth="8.88671875" defaultRowHeight="14.4" x14ac:dyDescent="0.3"/>
  <cols>
    <col min="1" max="1" width="12.88671875" style="104" customWidth="1"/>
    <col min="2" max="2" width="8.88671875" style="104"/>
    <col min="3" max="3" width="27.33203125" style="104" customWidth="1"/>
    <col min="4" max="4" width="8.88671875" style="104" customWidth="1"/>
    <col min="5" max="5" width="6.33203125" style="104" customWidth="1"/>
    <col min="6" max="6" width="12" style="104" customWidth="1"/>
    <col min="7" max="7" width="14.88671875" style="104" customWidth="1"/>
    <col min="8" max="8" width="8.109375" style="104" customWidth="1"/>
    <col min="9" max="9" width="8.33203125" style="104" customWidth="1"/>
    <col min="10" max="10" width="7.33203125" style="104" customWidth="1"/>
    <col min="11" max="11" width="29.33203125" style="104" customWidth="1"/>
    <col min="12" max="12" width="33.5546875" style="104" customWidth="1"/>
    <col min="13" max="13" width="14.5546875" style="104" customWidth="1"/>
    <col min="14" max="15" width="9.6640625" style="104" hidden="1" customWidth="1"/>
    <col min="16" max="16" width="9.5546875" style="104" hidden="1" customWidth="1"/>
    <col min="17" max="17" width="5.33203125" style="104" hidden="1" customWidth="1"/>
    <col min="18" max="19" width="9.6640625" style="104" hidden="1" customWidth="1"/>
    <col min="20" max="20" width="10.109375" style="104" hidden="1" customWidth="1"/>
    <col min="21" max="21" width="12.88671875" style="104" customWidth="1"/>
    <col min="22" max="22" width="12.44140625" style="104" customWidth="1"/>
    <col min="23" max="23" width="15.109375" style="104" customWidth="1"/>
    <col min="24" max="24" width="14.109375" style="104" customWidth="1"/>
    <col min="25" max="25" width="17.109375" style="104" customWidth="1"/>
    <col min="26" max="26" width="13.109375" style="104" customWidth="1"/>
    <col min="27" max="27" width="12.88671875" style="104" customWidth="1"/>
    <col min="28" max="28" width="15.88671875" style="104" customWidth="1"/>
    <col min="29" max="16384" width="8.88671875" style="104"/>
  </cols>
  <sheetData>
    <row r="1" spans="1:28" s="93" customFormat="1" ht="57.6" x14ac:dyDescent="0.3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4" t="s">
        <v>5</v>
      </c>
      <c r="G1" s="84" t="s">
        <v>6</v>
      </c>
      <c r="H1" s="84" t="s">
        <v>7</v>
      </c>
      <c r="I1" s="84" t="s">
        <v>8</v>
      </c>
      <c r="J1" s="84" t="s">
        <v>9</v>
      </c>
      <c r="K1" s="84" t="s">
        <v>10</v>
      </c>
      <c r="L1" s="84" t="s">
        <v>11</v>
      </c>
      <c r="M1" s="84" t="s">
        <v>12</v>
      </c>
      <c r="N1" s="85" t="s">
        <v>13</v>
      </c>
      <c r="O1" s="85" t="s">
        <v>14</v>
      </c>
      <c r="P1" s="86" t="s">
        <v>15</v>
      </c>
      <c r="Q1" s="85" t="s">
        <v>16</v>
      </c>
      <c r="R1" s="85" t="s">
        <v>17</v>
      </c>
      <c r="S1" s="85" t="s">
        <v>18</v>
      </c>
      <c r="T1" s="85" t="s">
        <v>19</v>
      </c>
      <c r="U1" s="87" t="s">
        <v>20</v>
      </c>
      <c r="V1" s="88" t="s">
        <v>21</v>
      </c>
      <c r="W1" s="89" t="s">
        <v>22</v>
      </c>
      <c r="X1" s="87" t="s">
        <v>23</v>
      </c>
      <c r="Y1" s="87" t="s">
        <v>24</v>
      </c>
      <c r="Z1" s="90" t="s">
        <v>25</v>
      </c>
      <c r="AA1" s="91" t="s">
        <v>26</v>
      </c>
      <c r="AB1" s="92" t="s">
        <v>192</v>
      </c>
    </row>
    <row r="2" spans="1:28" s="99" customFormat="1" ht="14.4" customHeight="1" x14ac:dyDescent="0.3">
      <c r="A2" s="94">
        <v>45663</v>
      </c>
      <c r="B2" s="95" t="s">
        <v>33</v>
      </c>
      <c r="C2" s="95" t="s">
        <v>742</v>
      </c>
      <c r="D2" s="95" t="s">
        <v>27</v>
      </c>
      <c r="E2" s="95" t="s">
        <v>28</v>
      </c>
      <c r="F2" s="95" t="s">
        <v>27</v>
      </c>
      <c r="G2" s="95" t="s">
        <v>29</v>
      </c>
      <c r="H2" s="95" t="s">
        <v>27</v>
      </c>
      <c r="I2" s="95" t="s">
        <v>28</v>
      </c>
      <c r="J2" s="95" t="s">
        <v>27</v>
      </c>
      <c r="K2" s="95"/>
      <c r="L2" s="95" t="s">
        <v>743</v>
      </c>
      <c r="M2" s="95" t="s">
        <v>84</v>
      </c>
      <c r="N2" s="95"/>
      <c r="O2" s="95"/>
      <c r="P2" s="95"/>
      <c r="Q2" s="95"/>
      <c r="R2" s="95"/>
      <c r="S2" s="95"/>
      <c r="T2" s="95"/>
      <c r="U2" s="96">
        <v>22500</v>
      </c>
      <c r="V2" s="95"/>
      <c r="W2" s="95" t="s">
        <v>49</v>
      </c>
      <c r="X2" s="97"/>
      <c r="Y2" s="97">
        <v>22500</v>
      </c>
      <c r="Z2" s="97"/>
      <c r="AA2" s="98">
        <v>24500</v>
      </c>
      <c r="AB2" s="97">
        <v>24500</v>
      </c>
    </row>
    <row r="3" spans="1:28" s="99" customFormat="1" ht="14.4" customHeight="1" x14ac:dyDescent="0.3">
      <c r="A3" s="94">
        <v>45664</v>
      </c>
      <c r="B3" s="95" t="s">
        <v>33</v>
      </c>
      <c r="C3" s="95" t="s">
        <v>360</v>
      </c>
      <c r="D3" s="95" t="s">
        <v>27</v>
      </c>
      <c r="E3" s="95" t="s">
        <v>28</v>
      </c>
      <c r="F3" s="95" t="s">
        <v>27</v>
      </c>
      <c r="G3" s="95" t="s">
        <v>29</v>
      </c>
      <c r="H3" s="95" t="s">
        <v>27</v>
      </c>
      <c r="I3" s="95" t="s">
        <v>28</v>
      </c>
      <c r="J3" s="95" t="s">
        <v>27</v>
      </c>
      <c r="K3" s="100"/>
      <c r="L3" s="95"/>
      <c r="M3" s="95" t="s">
        <v>125</v>
      </c>
      <c r="N3" s="101"/>
      <c r="O3" s="101"/>
      <c r="P3" s="101"/>
      <c r="Q3" s="101"/>
      <c r="R3" s="101"/>
      <c r="S3" s="101"/>
      <c r="T3" s="101"/>
      <c r="U3" s="96"/>
      <c r="V3" s="102"/>
      <c r="W3" s="95"/>
      <c r="X3" s="97"/>
      <c r="Y3" s="97"/>
      <c r="Z3" s="97"/>
      <c r="AA3" s="97"/>
      <c r="AB3" s="97"/>
    </row>
    <row r="4" spans="1:28" s="99" customFormat="1" ht="14.4" customHeight="1" x14ac:dyDescent="0.3">
      <c r="A4" s="94">
        <v>45664</v>
      </c>
      <c r="B4" s="95" t="s">
        <v>33</v>
      </c>
      <c r="C4" s="95" t="s">
        <v>360</v>
      </c>
      <c r="D4" s="95" t="s">
        <v>27</v>
      </c>
      <c r="E4" s="95" t="s">
        <v>28</v>
      </c>
      <c r="F4" s="95" t="s">
        <v>27</v>
      </c>
      <c r="G4" s="95" t="s">
        <v>29</v>
      </c>
      <c r="H4" s="95" t="s">
        <v>27</v>
      </c>
      <c r="I4" s="95" t="s">
        <v>28</v>
      </c>
      <c r="J4" s="95" t="s">
        <v>27</v>
      </c>
      <c r="K4" s="100"/>
      <c r="L4" s="95"/>
      <c r="M4" s="95" t="s">
        <v>361</v>
      </c>
      <c r="N4" s="101"/>
      <c r="O4" s="101"/>
      <c r="P4" s="101"/>
      <c r="Q4" s="101"/>
      <c r="R4" s="101"/>
      <c r="S4" s="101"/>
      <c r="T4" s="101"/>
      <c r="U4" s="96"/>
      <c r="V4" s="102"/>
      <c r="W4" s="95" t="s">
        <v>49</v>
      </c>
      <c r="X4" s="97"/>
      <c r="Y4" s="97">
        <v>23000</v>
      </c>
      <c r="Z4" s="98">
        <v>24000</v>
      </c>
      <c r="AA4" s="97"/>
      <c r="AB4" s="97">
        <v>24000</v>
      </c>
    </row>
    <row r="5" spans="1:28" s="99" customFormat="1" ht="14.4" customHeight="1" x14ac:dyDescent="0.3">
      <c r="A5" s="94">
        <v>45664</v>
      </c>
      <c r="B5" s="95" t="s">
        <v>33</v>
      </c>
      <c r="C5" s="95" t="s">
        <v>360</v>
      </c>
      <c r="D5" s="95" t="s">
        <v>27</v>
      </c>
      <c r="E5" s="95" t="s">
        <v>28</v>
      </c>
      <c r="F5" s="95" t="s">
        <v>27</v>
      </c>
      <c r="G5" s="95" t="s">
        <v>29</v>
      </c>
      <c r="H5" s="95" t="s">
        <v>27</v>
      </c>
      <c r="I5" s="95" t="s">
        <v>28</v>
      </c>
      <c r="J5" s="95" t="s">
        <v>27</v>
      </c>
      <c r="K5" s="103" t="s">
        <v>744</v>
      </c>
      <c r="L5" s="95" t="s">
        <v>745</v>
      </c>
      <c r="M5" s="95" t="s">
        <v>369</v>
      </c>
      <c r="N5" s="101"/>
      <c r="O5" s="101"/>
      <c r="P5" s="101"/>
      <c r="Q5" s="101"/>
      <c r="R5" s="101"/>
      <c r="S5" s="101"/>
      <c r="T5" s="101"/>
      <c r="U5" s="96">
        <v>26300</v>
      </c>
      <c r="V5" s="102"/>
      <c r="W5" s="95" t="s">
        <v>49</v>
      </c>
      <c r="X5" s="97">
        <v>3300</v>
      </c>
      <c r="Y5" s="98">
        <v>1500</v>
      </c>
      <c r="Z5" s="97"/>
      <c r="AA5" s="97"/>
      <c r="AB5" s="97">
        <v>1500</v>
      </c>
    </row>
    <row r="6" spans="1:28" s="99" customFormat="1" ht="14.4" customHeight="1" x14ac:dyDescent="0.3">
      <c r="A6" s="94">
        <v>45664</v>
      </c>
      <c r="B6" s="95" t="s">
        <v>33</v>
      </c>
      <c r="C6" s="95" t="s">
        <v>746</v>
      </c>
      <c r="D6" s="95" t="s">
        <v>27</v>
      </c>
      <c r="E6" s="95" t="s">
        <v>28</v>
      </c>
      <c r="F6" s="95" t="s">
        <v>27</v>
      </c>
      <c r="G6" s="95" t="s">
        <v>29</v>
      </c>
      <c r="H6" s="95" t="s">
        <v>27</v>
      </c>
      <c r="I6" s="95" t="s">
        <v>28</v>
      </c>
      <c r="J6" s="95" t="s">
        <v>27</v>
      </c>
      <c r="K6" s="100"/>
      <c r="L6" s="95" t="s">
        <v>749</v>
      </c>
      <c r="M6" s="95" t="s">
        <v>254</v>
      </c>
      <c r="N6" s="101"/>
      <c r="O6" s="101"/>
      <c r="P6" s="101"/>
      <c r="Q6" s="101"/>
      <c r="R6" s="101"/>
      <c r="S6" s="101"/>
      <c r="T6" s="101"/>
      <c r="U6" s="96">
        <v>31300</v>
      </c>
      <c r="V6" s="102"/>
      <c r="W6" s="95" t="s">
        <v>67</v>
      </c>
      <c r="X6" s="97"/>
      <c r="Y6" s="98">
        <v>31000</v>
      </c>
      <c r="Z6" s="97"/>
      <c r="AA6" s="97"/>
      <c r="AB6" s="97">
        <v>31000</v>
      </c>
    </row>
    <row r="7" spans="1:28" s="99" customFormat="1" ht="14.4" customHeight="1" x14ac:dyDescent="0.3">
      <c r="A7" s="94">
        <v>45666</v>
      </c>
      <c r="B7" s="95" t="s">
        <v>33</v>
      </c>
      <c r="C7" s="95" t="s">
        <v>751</v>
      </c>
      <c r="D7" s="95" t="s">
        <v>27</v>
      </c>
      <c r="E7" s="95" t="s">
        <v>28</v>
      </c>
      <c r="F7" s="95" t="s">
        <v>27</v>
      </c>
      <c r="G7" s="95" t="s">
        <v>29</v>
      </c>
      <c r="H7" s="95" t="s">
        <v>27</v>
      </c>
      <c r="I7" s="95" t="s">
        <v>28</v>
      </c>
      <c r="J7" s="95" t="s">
        <v>27</v>
      </c>
      <c r="K7" s="95"/>
      <c r="L7" s="95"/>
      <c r="M7" s="95" t="s">
        <v>753</v>
      </c>
      <c r="N7" s="105"/>
      <c r="O7" s="105"/>
      <c r="P7" s="105"/>
      <c r="Q7" s="105"/>
      <c r="R7" s="105"/>
      <c r="S7" s="105"/>
      <c r="T7" s="105"/>
      <c r="U7" s="96">
        <v>16000</v>
      </c>
      <c r="V7" s="102"/>
      <c r="W7" s="95"/>
      <c r="X7" s="97"/>
      <c r="Y7" s="97"/>
      <c r="Z7" s="97"/>
      <c r="AA7" s="97"/>
      <c r="AB7" s="97"/>
    </row>
    <row r="8" spans="1:28" s="99" customFormat="1" ht="14.4" customHeight="1" x14ac:dyDescent="0.3">
      <c r="A8" s="94">
        <v>45666</v>
      </c>
      <c r="B8" s="95" t="s">
        <v>33</v>
      </c>
      <c r="C8" s="95" t="s">
        <v>751</v>
      </c>
      <c r="D8" s="95" t="s">
        <v>27</v>
      </c>
      <c r="E8" s="95" t="s">
        <v>28</v>
      </c>
      <c r="F8" s="95" t="s">
        <v>27</v>
      </c>
      <c r="G8" s="95" t="s">
        <v>29</v>
      </c>
      <c r="H8" s="95" t="s">
        <v>27</v>
      </c>
      <c r="I8" s="95" t="s">
        <v>28</v>
      </c>
      <c r="J8" s="95" t="s">
        <v>27</v>
      </c>
      <c r="K8" s="95"/>
      <c r="L8" s="95"/>
      <c r="M8" s="95" t="s">
        <v>246</v>
      </c>
      <c r="N8" s="105"/>
      <c r="O8" s="105"/>
      <c r="P8" s="105"/>
      <c r="Q8" s="105"/>
      <c r="R8" s="105"/>
      <c r="S8" s="105"/>
      <c r="T8" s="105"/>
      <c r="U8" s="96">
        <v>9800</v>
      </c>
      <c r="V8" s="102"/>
      <c r="W8" s="95"/>
      <c r="X8" s="97"/>
      <c r="Y8" s="97"/>
      <c r="Z8" s="97"/>
      <c r="AA8" s="97"/>
      <c r="AB8" s="97"/>
    </row>
    <row r="9" spans="1:28" s="99" customFormat="1" ht="14.4" customHeight="1" x14ac:dyDescent="0.3">
      <c r="A9" s="94">
        <v>45666</v>
      </c>
      <c r="B9" s="95" t="s">
        <v>33</v>
      </c>
      <c r="C9" s="95" t="s">
        <v>751</v>
      </c>
      <c r="D9" s="95" t="s">
        <v>27</v>
      </c>
      <c r="E9" s="95" t="s">
        <v>28</v>
      </c>
      <c r="F9" s="95" t="s">
        <v>27</v>
      </c>
      <c r="G9" s="95" t="s">
        <v>29</v>
      </c>
      <c r="H9" s="95" t="s">
        <v>27</v>
      </c>
      <c r="I9" s="95" t="s">
        <v>28</v>
      </c>
      <c r="J9" s="95" t="s">
        <v>27</v>
      </c>
      <c r="K9" s="95" t="s">
        <v>809</v>
      </c>
      <c r="L9" s="95" t="s">
        <v>810</v>
      </c>
      <c r="M9" s="95" t="s">
        <v>754</v>
      </c>
      <c r="N9" s="105"/>
      <c r="O9" s="105"/>
      <c r="P9" s="105"/>
      <c r="Q9" s="105"/>
      <c r="R9" s="105"/>
      <c r="S9" s="105"/>
      <c r="T9" s="105"/>
      <c r="U9" s="96">
        <v>9000</v>
      </c>
      <c r="V9" s="102"/>
      <c r="W9" s="95" t="s">
        <v>49</v>
      </c>
      <c r="X9" s="97">
        <v>4000</v>
      </c>
      <c r="Y9" s="97">
        <v>28000</v>
      </c>
      <c r="Z9" s="97"/>
      <c r="AA9" s="98">
        <v>30800</v>
      </c>
      <c r="AB9" s="97">
        <v>30800</v>
      </c>
    </row>
    <row r="10" spans="1:28" s="99" customFormat="1" ht="14.4" customHeight="1" x14ac:dyDescent="0.3">
      <c r="A10" s="94">
        <v>45666</v>
      </c>
      <c r="B10" s="95" t="s">
        <v>33</v>
      </c>
      <c r="C10" s="95" t="s">
        <v>752</v>
      </c>
      <c r="D10" s="95" t="s">
        <v>27</v>
      </c>
      <c r="E10" s="95" t="s">
        <v>28</v>
      </c>
      <c r="F10" s="95" t="s">
        <v>27</v>
      </c>
      <c r="G10" s="95" t="s">
        <v>29</v>
      </c>
      <c r="H10" s="95" t="s">
        <v>27</v>
      </c>
      <c r="I10" s="95" t="s">
        <v>28</v>
      </c>
      <c r="J10" s="95" t="s">
        <v>27</v>
      </c>
      <c r="K10" s="95"/>
      <c r="L10" s="95"/>
      <c r="M10" s="95" t="s">
        <v>757</v>
      </c>
      <c r="N10" s="105"/>
      <c r="O10" s="105"/>
      <c r="P10" s="105"/>
      <c r="Q10" s="105"/>
      <c r="R10" s="105"/>
      <c r="S10" s="105"/>
      <c r="T10" s="105"/>
      <c r="U10" s="96">
        <v>32000</v>
      </c>
      <c r="V10" s="102"/>
      <c r="W10" s="95"/>
      <c r="X10" s="97"/>
      <c r="Y10" s="97"/>
      <c r="Z10" s="97"/>
      <c r="AA10" s="97"/>
      <c r="AB10" s="97"/>
    </row>
    <row r="11" spans="1:28" s="99" customFormat="1" ht="14.4" customHeight="1" x14ac:dyDescent="0.3">
      <c r="A11" s="94">
        <v>45666</v>
      </c>
      <c r="B11" s="95" t="s">
        <v>33</v>
      </c>
      <c r="C11" s="95" t="s">
        <v>752</v>
      </c>
      <c r="D11" s="95" t="s">
        <v>27</v>
      </c>
      <c r="E11" s="95" t="s">
        <v>28</v>
      </c>
      <c r="F11" s="95" t="s">
        <v>27</v>
      </c>
      <c r="G11" s="95" t="s">
        <v>29</v>
      </c>
      <c r="H11" s="95" t="s">
        <v>27</v>
      </c>
      <c r="I11" s="95" t="s">
        <v>28</v>
      </c>
      <c r="J11" s="95" t="s">
        <v>27</v>
      </c>
      <c r="K11" s="95"/>
      <c r="L11" s="95"/>
      <c r="M11" s="95" t="s">
        <v>84</v>
      </c>
      <c r="N11" s="105"/>
      <c r="O11" s="105"/>
      <c r="P11" s="105"/>
      <c r="Q11" s="105"/>
      <c r="R11" s="105"/>
      <c r="S11" s="105"/>
      <c r="T11" s="105"/>
      <c r="U11" s="96">
        <v>16000</v>
      </c>
      <c r="V11" s="95"/>
      <c r="W11" s="95"/>
      <c r="X11" s="97"/>
      <c r="Y11" s="97"/>
      <c r="Z11" s="97"/>
      <c r="AA11" s="97"/>
      <c r="AB11" s="97"/>
    </row>
    <row r="12" spans="1:28" s="99" customFormat="1" ht="14.4" customHeight="1" x14ac:dyDescent="0.3">
      <c r="A12" s="94">
        <v>45666</v>
      </c>
      <c r="B12" s="95" t="s">
        <v>33</v>
      </c>
      <c r="C12" s="95" t="s">
        <v>752</v>
      </c>
      <c r="D12" s="95" t="s">
        <v>27</v>
      </c>
      <c r="E12" s="95" t="s">
        <v>28</v>
      </c>
      <c r="F12" s="95" t="s">
        <v>27</v>
      </c>
      <c r="G12" s="95" t="s">
        <v>29</v>
      </c>
      <c r="H12" s="95" t="s">
        <v>27</v>
      </c>
      <c r="I12" s="95" t="s">
        <v>28</v>
      </c>
      <c r="J12" s="95" t="s">
        <v>27</v>
      </c>
      <c r="K12" s="106" t="s">
        <v>755</v>
      </c>
      <c r="L12" s="103" t="s">
        <v>756</v>
      </c>
      <c r="M12" s="95" t="s">
        <v>626</v>
      </c>
      <c r="N12" s="105"/>
      <c r="O12" s="105"/>
      <c r="P12" s="105"/>
      <c r="Q12" s="105"/>
      <c r="R12" s="105"/>
      <c r="S12" s="105"/>
      <c r="T12" s="105"/>
      <c r="U12" s="96">
        <v>13000</v>
      </c>
      <c r="V12" s="95"/>
      <c r="W12" s="95" t="s">
        <v>49</v>
      </c>
      <c r="X12" s="97">
        <v>4000</v>
      </c>
      <c r="Y12" s="97">
        <v>57000</v>
      </c>
      <c r="Z12" s="97">
        <v>57000</v>
      </c>
      <c r="AA12" s="97"/>
      <c r="AB12" s="97">
        <v>57000</v>
      </c>
    </row>
    <row r="13" spans="1:28" s="99" customFormat="1" ht="14.4" customHeight="1" x14ac:dyDescent="0.3">
      <c r="A13" s="94">
        <v>45666</v>
      </c>
      <c r="B13" s="95" t="s">
        <v>55</v>
      </c>
      <c r="C13" s="95" t="s">
        <v>758</v>
      </c>
      <c r="D13" s="95" t="s">
        <v>27</v>
      </c>
      <c r="E13" s="95" t="s">
        <v>28</v>
      </c>
      <c r="F13" s="95" t="s">
        <v>27</v>
      </c>
      <c r="G13" s="95" t="s">
        <v>29</v>
      </c>
      <c r="H13" s="95" t="s">
        <v>27</v>
      </c>
      <c r="I13" s="95" t="s">
        <v>28</v>
      </c>
      <c r="J13" s="95" t="s">
        <v>27</v>
      </c>
      <c r="K13" s="95"/>
      <c r="L13" s="95" t="s">
        <v>759</v>
      </c>
      <c r="M13" s="95" t="s">
        <v>84</v>
      </c>
      <c r="N13" s="105"/>
      <c r="O13" s="105"/>
      <c r="P13" s="105"/>
      <c r="Q13" s="105"/>
      <c r="R13" s="105"/>
      <c r="S13" s="105"/>
      <c r="T13" s="105"/>
      <c r="U13" s="96">
        <v>24500</v>
      </c>
      <c r="V13" s="95"/>
      <c r="W13" s="95" t="s">
        <v>49</v>
      </c>
      <c r="X13" s="97"/>
      <c r="Y13" s="97">
        <v>22500</v>
      </c>
      <c r="Z13" s="97"/>
      <c r="AA13" s="98">
        <v>24500</v>
      </c>
      <c r="AB13" s="97">
        <v>24500</v>
      </c>
    </row>
    <row r="14" spans="1:28" s="99" customFormat="1" x14ac:dyDescent="0.3">
      <c r="A14" s="94">
        <v>45667</v>
      </c>
      <c r="B14" s="95" t="s">
        <v>37</v>
      </c>
      <c r="C14" s="95" t="s">
        <v>760</v>
      </c>
      <c r="D14" s="95" t="s">
        <v>27</v>
      </c>
      <c r="E14" s="95" t="s">
        <v>28</v>
      </c>
      <c r="F14" s="95" t="s">
        <v>27</v>
      </c>
      <c r="G14" s="95" t="s">
        <v>29</v>
      </c>
      <c r="H14" s="95" t="s">
        <v>27</v>
      </c>
      <c r="I14" s="95" t="s">
        <v>28</v>
      </c>
      <c r="J14" s="95" t="s">
        <v>27</v>
      </c>
      <c r="K14" s="95"/>
      <c r="L14" s="95"/>
      <c r="M14" s="95" t="s">
        <v>417</v>
      </c>
      <c r="N14" s="95"/>
      <c r="O14" s="95"/>
      <c r="P14" s="95"/>
      <c r="Q14" s="95"/>
      <c r="R14" s="95"/>
      <c r="S14" s="95"/>
      <c r="T14" s="95"/>
      <c r="U14" s="96">
        <v>55000</v>
      </c>
      <c r="V14" s="95"/>
      <c r="W14" s="95"/>
      <c r="X14" s="97"/>
      <c r="Y14" s="97"/>
      <c r="Z14" s="97"/>
      <c r="AA14" s="97"/>
      <c r="AB14" s="97"/>
    </row>
    <row r="15" spans="1:28" s="99" customFormat="1" x14ac:dyDescent="0.3">
      <c r="A15" s="94">
        <v>45667</v>
      </c>
      <c r="B15" s="95" t="s">
        <v>37</v>
      </c>
      <c r="C15" s="95" t="s">
        <v>760</v>
      </c>
      <c r="D15" s="95" t="s">
        <v>27</v>
      </c>
      <c r="E15" s="95" t="s">
        <v>28</v>
      </c>
      <c r="F15" s="95" t="s">
        <v>27</v>
      </c>
      <c r="G15" s="95" t="s">
        <v>29</v>
      </c>
      <c r="H15" s="95" t="s">
        <v>27</v>
      </c>
      <c r="I15" s="95" t="s">
        <v>28</v>
      </c>
      <c r="J15" s="95" t="s">
        <v>27</v>
      </c>
      <c r="K15" s="95"/>
      <c r="L15" s="95"/>
      <c r="M15" s="95" t="s">
        <v>84</v>
      </c>
      <c r="N15" s="95"/>
      <c r="O15" s="95"/>
      <c r="P15" s="95"/>
      <c r="Q15" s="95"/>
      <c r="R15" s="95"/>
      <c r="S15" s="95"/>
      <c r="T15" s="95"/>
      <c r="U15" s="96">
        <v>23500</v>
      </c>
      <c r="V15" s="95"/>
      <c r="W15" s="95"/>
      <c r="X15" s="97"/>
      <c r="Y15" s="97"/>
      <c r="Z15" s="97"/>
      <c r="AA15" s="97"/>
      <c r="AB15" s="97"/>
    </row>
    <row r="16" spans="1:28" s="99" customFormat="1" x14ac:dyDescent="0.3">
      <c r="A16" s="94">
        <v>45667</v>
      </c>
      <c r="B16" s="95" t="s">
        <v>37</v>
      </c>
      <c r="C16" s="95" t="s">
        <v>760</v>
      </c>
      <c r="D16" s="95" t="s">
        <v>27</v>
      </c>
      <c r="E16" s="95" t="s">
        <v>28</v>
      </c>
      <c r="F16" s="95" t="s">
        <v>27</v>
      </c>
      <c r="G16" s="95" t="s">
        <v>29</v>
      </c>
      <c r="H16" s="95" t="s">
        <v>27</v>
      </c>
      <c r="I16" s="95" t="s">
        <v>28</v>
      </c>
      <c r="J16" s="95" t="s">
        <v>27</v>
      </c>
      <c r="K16" s="95"/>
      <c r="L16" s="95"/>
      <c r="M16" s="95" t="s">
        <v>70</v>
      </c>
      <c r="N16" s="95"/>
      <c r="O16" s="95"/>
      <c r="P16" s="95"/>
      <c r="Q16" s="95"/>
      <c r="R16" s="95"/>
      <c r="S16" s="95"/>
      <c r="T16" s="95"/>
      <c r="U16" s="96">
        <v>18000</v>
      </c>
      <c r="V16" s="95"/>
      <c r="W16" s="95"/>
      <c r="X16" s="97"/>
      <c r="Y16" s="97"/>
      <c r="Z16" s="97"/>
      <c r="AA16" s="97"/>
      <c r="AB16" s="97"/>
    </row>
    <row r="17" spans="1:29" s="99" customFormat="1" x14ac:dyDescent="0.3">
      <c r="A17" s="94">
        <v>45667</v>
      </c>
      <c r="B17" s="95" t="s">
        <v>37</v>
      </c>
      <c r="C17" s="95" t="s">
        <v>760</v>
      </c>
      <c r="D17" s="95" t="s">
        <v>27</v>
      </c>
      <c r="E17" s="95" t="s">
        <v>28</v>
      </c>
      <c r="F17" s="95" t="s">
        <v>27</v>
      </c>
      <c r="G17" s="95" t="s">
        <v>29</v>
      </c>
      <c r="H17" s="95" t="s">
        <v>27</v>
      </c>
      <c r="I17" s="95" t="s">
        <v>28</v>
      </c>
      <c r="J17" s="95" t="s">
        <v>27</v>
      </c>
      <c r="K17" s="95"/>
      <c r="L17" s="95"/>
      <c r="M17" s="95" t="s">
        <v>350</v>
      </c>
      <c r="N17" s="95"/>
      <c r="O17" s="95"/>
      <c r="P17" s="95"/>
      <c r="Q17" s="95"/>
      <c r="R17" s="95"/>
      <c r="S17" s="95"/>
      <c r="T17" s="95"/>
      <c r="U17" s="96">
        <v>15000</v>
      </c>
      <c r="V17" s="95"/>
      <c r="W17" s="95"/>
      <c r="X17" s="97"/>
      <c r="Y17" s="97"/>
      <c r="Z17" s="97"/>
      <c r="AA17" s="97"/>
      <c r="AB17" s="97"/>
    </row>
    <row r="18" spans="1:29" s="99" customFormat="1" x14ac:dyDescent="0.3">
      <c r="A18" s="94">
        <v>45667</v>
      </c>
      <c r="B18" s="95" t="s">
        <v>37</v>
      </c>
      <c r="C18" s="95" t="s">
        <v>760</v>
      </c>
      <c r="D18" s="95" t="s">
        <v>27</v>
      </c>
      <c r="E18" s="95" t="s">
        <v>28</v>
      </c>
      <c r="F18" s="95" t="s">
        <v>27</v>
      </c>
      <c r="G18" s="95" t="s">
        <v>29</v>
      </c>
      <c r="H18" s="95" t="s">
        <v>27</v>
      </c>
      <c r="I18" s="95" t="s">
        <v>28</v>
      </c>
      <c r="J18" s="95" t="s">
        <v>27</v>
      </c>
      <c r="K18" s="95"/>
      <c r="L18" s="95"/>
      <c r="M18" s="95" t="s">
        <v>571</v>
      </c>
      <c r="N18" s="95"/>
      <c r="O18" s="95"/>
      <c r="P18" s="95"/>
      <c r="Q18" s="95"/>
      <c r="R18" s="95"/>
      <c r="S18" s="95"/>
      <c r="T18" s="95"/>
      <c r="U18" s="96">
        <v>10000</v>
      </c>
      <c r="V18" s="95"/>
      <c r="W18" s="95"/>
      <c r="X18" s="97"/>
      <c r="Y18" s="97"/>
      <c r="Z18" s="97"/>
      <c r="AA18" s="97"/>
      <c r="AB18" s="97"/>
    </row>
    <row r="19" spans="1:29" s="99" customFormat="1" x14ac:dyDescent="0.3">
      <c r="A19" s="94">
        <v>45667</v>
      </c>
      <c r="B19" s="95" t="s">
        <v>37</v>
      </c>
      <c r="C19" s="95" t="s">
        <v>760</v>
      </c>
      <c r="D19" s="95" t="s">
        <v>27</v>
      </c>
      <c r="E19" s="95" t="s">
        <v>28</v>
      </c>
      <c r="F19" s="95" t="s">
        <v>27</v>
      </c>
      <c r="G19" s="95" t="s">
        <v>29</v>
      </c>
      <c r="H19" s="95" t="s">
        <v>27</v>
      </c>
      <c r="I19" s="95" t="s">
        <v>28</v>
      </c>
      <c r="J19" s="95" t="s">
        <v>27</v>
      </c>
      <c r="K19" s="95"/>
      <c r="L19" s="95"/>
      <c r="M19" s="107" t="s">
        <v>127</v>
      </c>
      <c r="N19" s="108"/>
      <c r="O19" s="108"/>
      <c r="P19" s="108"/>
      <c r="Q19" s="108"/>
      <c r="R19" s="108"/>
      <c r="S19" s="108"/>
      <c r="T19" s="108"/>
      <c r="U19" s="109">
        <v>8500</v>
      </c>
      <c r="V19" s="108"/>
      <c r="W19" s="95" t="s">
        <v>86</v>
      </c>
      <c r="X19" s="97">
        <v>12000</v>
      </c>
      <c r="Y19" s="98">
        <v>121000</v>
      </c>
      <c r="Z19" s="97"/>
      <c r="AA19" s="97"/>
      <c r="AB19" s="97">
        <v>121000</v>
      </c>
    </row>
    <row r="20" spans="1:29" s="99" customFormat="1" x14ac:dyDescent="0.3">
      <c r="A20" s="94">
        <v>45667</v>
      </c>
      <c r="B20" s="95" t="s">
        <v>37</v>
      </c>
      <c r="C20" s="95" t="s">
        <v>762</v>
      </c>
      <c r="D20" s="95" t="s">
        <v>27</v>
      </c>
      <c r="E20" s="95" t="s">
        <v>28</v>
      </c>
      <c r="F20" s="95" t="s">
        <v>27</v>
      </c>
      <c r="G20" s="95" t="s">
        <v>29</v>
      </c>
      <c r="H20" s="95" t="s">
        <v>27</v>
      </c>
      <c r="I20" s="95" t="s">
        <v>28</v>
      </c>
      <c r="J20" s="95" t="s">
        <v>27</v>
      </c>
      <c r="K20" s="95"/>
      <c r="L20" s="95"/>
      <c r="M20" s="95" t="s">
        <v>54</v>
      </c>
      <c r="N20" s="95"/>
      <c r="O20" s="95"/>
      <c r="P20" s="95"/>
      <c r="Q20" s="95"/>
      <c r="R20" s="95"/>
      <c r="S20" s="95"/>
      <c r="T20" s="95"/>
      <c r="U20" s="96">
        <v>55000</v>
      </c>
      <c r="V20" s="95"/>
      <c r="W20" s="95"/>
      <c r="X20" s="97"/>
      <c r="Y20" s="97"/>
      <c r="Z20" s="97"/>
      <c r="AA20" s="97"/>
      <c r="AB20" s="97"/>
    </row>
    <row r="21" spans="1:29" s="99" customFormat="1" x14ac:dyDescent="0.3">
      <c r="A21" s="94">
        <v>45667</v>
      </c>
      <c r="B21" s="95" t="s">
        <v>37</v>
      </c>
      <c r="C21" s="95" t="s">
        <v>762</v>
      </c>
      <c r="D21" s="95" t="s">
        <v>27</v>
      </c>
      <c r="E21" s="95" t="s">
        <v>28</v>
      </c>
      <c r="F21" s="95" t="s">
        <v>27</v>
      </c>
      <c r="G21" s="95" t="s">
        <v>29</v>
      </c>
      <c r="H21" s="95" t="s">
        <v>27</v>
      </c>
      <c r="I21" s="95" t="s">
        <v>28</v>
      </c>
      <c r="J21" s="95" t="s">
        <v>27</v>
      </c>
      <c r="K21" s="95"/>
      <c r="L21" s="95"/>
      <c r="M21" s="95" t="s">
        <v>761</v>
      </c>
      <c r="N21" s="95"/>
      <c r="O21" s="95"/>
      <c r="P21" s="95"/>
      <c r="Q21" s="95"/>
      <c r="R21" s="95"/>
      <c r="S21" s="95"/>
      <c r="T21" s="95"/>
      <c r="U21" s="96">
        <v>43000</v>
      </c>
      <c r="V21" s="95"/>
      <c r="W21" s="95"/>
      <c r="X21" s="97"/>
      <c r="Y21" s="97"/>
      <c r="Z21" s="97"/>
      <c r="AA21" s="97"/>
      <c r="AB21" s="97"/>
    </row>
    <row r="22" spans="1:29" s="99" customFormat="1" x14ac:dyDescent="0.3">
      <c r="A22" s="94">
        <v>45667</v>
      </c>
      <c r="B22" s="95" t="s">
        <v>37</v>
      </c>
      <c r="C22" s="95" t="s">
        <v>762</v>
      </c>
      <c r="D22" s="95" t="s">
        <v>27</v>
      </c>
      <c r="E22" s="95" t="s">
        <v>28</v>
      </c>
      <c r="F22" s="95" t="s">
        <v>27</v>
      </c>
      <c r="G22" s="95" t="s">
        <v>29</v>
      </c>
      <c r="H22" s="95" t="s">
        <v>27</v>
      </c>
      <c r="I22" s="95" t="s">
        <v>28</v>
      </c>
      <c r="J22" s="95" t="s">
        <v>27</v>
      </c>
      <c r="K22" s="95"/>
      <c r="L22" s="95" t="s">
        <v>243</v>
      </c>
      <c r="M22" s="95" t="s">
        <v>334</v>
      </c>
      <c r="N22" s="95"/>
      <c r="O22" s="95"/>
      <c r="P22" s="95"/>
      <c r="Q22" s="95"/>
      <c r="R22" s="95"/>
      <c r="S22" s="95"/>
      <c r="T22" s="95"/>
      <c r="U22" s="96">
        <v>42000</v>
      </c>
      <c r="V22" s="95"/>
      <c r="W22" s="95" t="s">
        <v>67</v>
      </c>
      <c r="X22" s="97">
        <v>4000</v>
      </c>
      <c r="Y22" s="98">
        <v>135000</v>
      </c>
      <c r="Z22" s="97"/>
      <c r="AA22" s="97"/>
      <c r="AB22" s="97">
        <v>135000</v>
      </c>
    </row>
    <row r="23" spans="1:29" s="99" customFormat="1" x14ac:dyDescent="0.3">
      <c r="A23" s="94">
        <v>45668</v>
      </c>
      <c r="B23" s="95" t="s">
        <v>55</v>
      </c>
      <c r="C23" s="95" t="s">
        <v>766</v>
      </c>
      <c r="D23" s="95" t="s">
        <v>27</v>
      </c>
      <c r="E23" s="95" t="s">
        <v>28</v>
      </c>
      <c r="F23" s="95" t="s">
        <v>27</v>
      </c>
      <c r="G23" s="95" t="s">
        <v>29</v>
      </c>
      <c r="H23" s="95" t="s">
        <v>27</v>
      </c>
      <c r="I23" s="95" t="s">
        <v>28</v>
      </c>
      <c r="J23" s="95" t="s">
        <v>27</v>
      </c>
      <c r="K23" s="95"/>
      <c r="L23" s="95" t="s">
        <v>243</v>
      </c>
      <c r="M23" s="95" t="s">
        <v>54</v>
      </c>
      <c r="N23" s="95"/>
      <c r="O23" s="95"/>
      <c r="P23" s="95"/>
      <c r="Q23" s="95"/>
      <c r="R23" s="95"/>
      <c r="S23" s="95"/>
      <c r="T23" s="95"/>
      <c r="U23" s="96">
        <v>55500</v>
      </c>
      <c r="V23" s="95"/>
      <c r="W23" s="95" t="s">
        <v>67</v>
      </c>
      <c r="X23" s="97"/>
      <c r="Y23" s="98">
        <v>55000</v>
      </c>
      <c r="Z23" s="97"/>
      <c r="AA23" s="97"/>
      <c r="AB23" s="97">
        <v>55000</v>
      </c>
    </row>
    <row r="24" spans="1:29" s="99" customFormat="1" x14ac:dyDescent="0.3">
      <c r="A24" s="94">
        <v>45669</v>
      </c>
      <c r="B24" s="95" t="s">
        <v>37</v>
      </c>
      <c r="C24" s="95" t="s">
        <v>768</v>
      </c>
      <c r="D24" s="95" t="s">
        <v>27</v>
      </c>
      <c r="E24" s="95" t="s">
        <v>28</v>
      </c>
      <c r="F24" s="95" t="s">
        <v>27</v>
      </c>
      <c r="G24" s="95" t="s">
        <v>29</v>
      </c>
      <c r="H24" s="95" t="s">
        <v>27</v>
      </c>
      <c r="I24" s="95" t="s">
        <v>28</v>
      </c>
      <c r="J24" s="95" t="s">
        <v>27</v>
      </c>
      <c r="K24" s="95"/>
      <c r="L24" s="95" t="s">
        <v>770</v>
      </c>
      <c r="M24" s="95" t="s">
        <v>101</v>
      </c>
      <c r="N24" s="95"/>
      <c r="O24" s="95"/>
      <c r="P24" s="95"/>
      <c r="Q24" s="95"/>
      <c r="R24" s="95"/>
      <c r="S24" s="95"/>
      <c r="T24" s="95"/>
      <c r="U24" s="96">
        <v>18500</v>
      </c>
      <c r="V24" s="95"/>
      <c r="W24" s="95" t="s">
        <v>49</v>
      </c>
      <c r="X24" s="97"/>
      <c r="Y24" s="97">
        <v>18000</v>
      </c>
      <c r="Z24" s="97"/>
      <c r="AA24" s="98">
        <v>20000</v>
      </c>
      <c r="AB24" s="129">
        <v>20000</v>
      </c>
      <c r="AC24" s="160" t="s">
        <v>862</v>
      </c>
    </row>
    <row r="25" spans="1:29" s="99" customFormat="1" x14ac:dyDescent="0.3">
      <c r="A25" s="94">
        <v>45669</v>
      </c>
      <c r="B25" s="95" t="s">
        <v>37</v>
      </c>
      <c r="C25" s="95" t="s">
        <v>768</v>
      </c>
      <c r="D25" s="95" t="s">
        <v>27</v>
      </c>
      <c r="E25" s="95" t="s">
        <v>28</v>
      </c>
      <c r="F25" s="95" t="s">
        <v>27</v>
      </c>
      <c r="G25" s="95" t="s">
        <v>29</v>
      </c>
      <c r="H25" s="95" t="s">
        <v>27</v>
      </c>
      <c r="I25" s="95" t="s">
        <v>28</v>
      </c>
      <c r="J25" s="95" t="s">
        <v>27</v>
      </c>
      <c r="K25" s="95"/>
      <c r="L25" s="95" t="s">
        <v>771</v>
      </c>
      <c r="M25" s="95" t="s">
        <v>48</v>
      </c>
      <c r="N25" s="95"/>
      <c r="O25" s="95"/>
      <c r="P25" s="95"/>
      <c r="Q25" s="95"/>
      <c r="R25" s="95"/>
      <c r="S25" s="95"/>
      <c r="T25" s="95"/>
      <c r="U25" s="96">
        <v>27000</v>
      </c>
      <c r="V25" s="95"/>
      <c r="W25" s="95" t="s">
        <v>49</v>
      </c>
      <c r="X25" s="97">
        <v>4000</v>
      </c>
      <c r="Y25" s="97">
        <v>23000</v>
      </c>
      <c r="Z25" s="97"/>
      <c r="AA25" s="98">
        <v>25650</v>
      </c>
      <c r="AB25" s="129">
        <v>25650</v>
      </c>
      <c r="AC25" s="160"/>
    </row>
    <row r="26" spans="1:29" s="99" customFormat="1" x14ac:dyDescent="0.3">
      <c r="A26" s="94">
        <v>45669</v>
      </c>
      <c r="B26" s="95" t="s">
        <v>37</v>
      </c>
      <c r="C26" s="95" t="s">
        <v>762</v>
      </c>
      <c r="D26" s="95" t="s">
        <v>27</v>
      </c>
      <c r="E26" s="95" t="s">
        <v>28</v>
      </c>
      <c r="F26" s="95" t="s">
        <v>27</v>
      </c>
      <c r="G26" s="95" t="s">
        <v>29</v>
      </c>
      <c r="H26" s="95" t="s">
        <v>27</v>
      </c>
      <c r="I26" s="95" t="s">
        <v>28</v>
      </c>
      <c r="J26" s="95" t="s">
        <v>27</v>
      </c>
      <c r="K26" s="95"/>
      <c r="L26" s="95"/>
      <c r="M26" s="95" t="s">
        <v>769</v>
      </c>
      <c r="N26" s="95"/>
      <c r="O26" s="95"/>
      <c r="P26" s="95"/>
      <c r="Q26" s="95"/>
      <c r="R26" s="95"/>
      <c r="S26" s="95"/>
      <c r="T26" s="95"/>
      <c r="U26" s="96">
        <v>16500</v>
      </c>
      <c r="V26" s="95"/>
      <c r="W26" s="95" t="s">
        <v>67</v>
      </c>
      <c r="X26" s="97"/>
      <c r="Y26" s="98">
        <v>16500</v>
      </c>
      <c r="Z26" s="97"/>
      <c r="AA26" s="97"/>
      <c r="AB26" s="129">
        <v>16500</v>
      </c>
      <c r="AC26" s="160"/>
    </row>
    <row r="27" spans="1:29" s="99" customFormat="1" x14ac:dyDescent="0.3">
      <c r="A27" s="94">
        <v>45671</v>
      </c>
      <c r="B27" s="95" t="s">
        <v>33</v>
      </c>
      <c r="C27" s="95" t="s">
        <v>772</v>
      </c>
      <c r="D27" s="95" t="s">
        <v>27</v>
      </c>
      <c r="E27" s="95" t="s">
        <v>28</v>
      </c>
      <c r="F27" s="95" t="s">
        <v>27</v>
      </c>
      <c r="G27" s="95" t="s">
        <v>29</v>
      </c>
      <c r="H27" s="95" t="s">
        <v>27</v>
      </c>
      <c r="I27" s="95" t="s">
        <v>28</v>
      </c>
      <c r="J27" s="95" t="s">
        <v>27</v>
      </c>
      <c r="K27" s="95"/>
      <c r="L27" s="95"/>
      <c r="M27" s="95" t="s">
        <v>773</v>
      </c>
      <c r="N27" s="95"/>
      <c r="O27" s="95"/>
      <c r="P27" s="95"/>
      <c r="Q27" s="95"/>
      <c r="R27" s="95"/>
      <c r="S27" s="95"/>
      <c r="T27" s="95"/>
      <c r="U27" s="96">
        <v>14500</v>
      </c>
      <c r="V27" s="95"/>
      <c r="W27" s="95"/>
      <c r="X27" s="97"/>
      <c r="Y27" s="97"/>
      <c r="Z27" s="97"/>
      <c r="AA27" s="97"/>
      <c r="AB27" s="97"/>
    </row>
    <row r="28" spans="1:29" s="99" customFormat="1" x14ac:dyDescent="0.3">
      <c r="A28" s="94">
        <v>45671</v>
      </c>
      <c r="B28" s="95" t="s">
        <v>33</v>
      </c>
      <c r="C28" s="95" t="s">
        <v>772</v>
      </c>
      <c r="D28" s="95" t="s">
        <v>27</v>
      </c>
      <c r="E28" s="95" t="s">
        <v>28</v>
      </c>
      <c r="F28" s="95" t="s">
        <v>27</v>
      </c>
      <c r="G28" s="95" t="s">
        <v>29</v>
      </c>
      <c r="H28" s="95" t="s">
        <v>27</v>
      </c>
      <c r="I28" s="95" t="s">
        <v>28</v>
      </c>
      <c r="J28" s="95" t="s">
        <v>27</v>
      </c>
      <c r="K28" s="95"/>
      <c r="L28" s="95"/>
      <c r="M28" s="95" t="s">
        <v>351</v>
      </c>
      <c r="N28" s="95"/>
      <c r="O28" s="95"/>
      <c r="P28" s="95"/>
      <c r="Q28" s="95"/>
      <c r="R28" s="95"/>
      <c r="S28" s="95"/>
      <c r="T28" s="95"/>
      <c r="U28" s="96">
        <v>8750</v>
      </c>
      <c r="V28" s="95"/>
      <c r="W28" s="95"/>
      <c r="X28" s="97"/>
      <c r="Y28" s="97"/>
      <c r="Z28" s="97"/>
      <c r="AA28" s="97"/>
      <c r="AB28" s="97"/>
    </row>
    <row r="29" spans="1:29" s="99" customFormat="1" x14ac:dyDescent="0.3">
      <c r="A29" s="94">
        <v>45671</v>
      </c>
      <c r="B29" s="95" t="s">
        <v>33</v>
      </c>
      <c r="C29" s="95" t="s">
        <v>772</v>
      </c>
      <c r="D29" s="95" t="s">
        <v>27</v>
      </c>
      <c r="E29" s="95" t="s">
        <v>28</v>
      </c>
      <c r="F29" s="95" t="s">
        <v>27</v>
      </c>
      <c r="G29" s="95" t="s">
        <v>29</v>
      </c>
      <c r="H29" s="95" t="s">
        <v>27</v>
      </c>
      <c r="I29" s="95" t="s">
        <v>28</v>
      </c>
      <c r="J29" s="95" t="s">
        <v>27</v>
      </c>
      <c r="K29" s="95" t="s">
        <v>774</v>
      </c>
      <c r="L29" s="95" t="s">
        <v>783</v>
      </c>
      <c r="M29" s="95" t="s">
        <v>163</v>
      </c>
      <c r="N29" s="95"/>
      <c r="O29" s="95"/>
      <c r="P29" s="95"/>
      <c r="Q29" s="95"/>
      <c r="R29" s="95"/>
      <c r="S29" s="95"/>
      <c r="T29" s="95"/>
      <c r="U29" s="96">
        <v>7500</v>
      </c>
      <c r="V29" s="95"/>
      <c r="W29" s="95" t="s">
        <v>49</v>
      </c>
      <c r="X29" s="97">
        <v>4000</v>
      </c>
      <c r="Y29" s="97">
        <v>26000</v>
      </c>
      <c r="Z29" s="97"/>
      <c r="AA29" s="98">
        <v>28500</v>
      </c>
      <c r="AB29" s="97">
        <v>28500</v>
      </c>
    </row>
    <row r="30" spans="1:29" s="99" customFormat="1" x14ac:dyDescent="0.3">
      <c r="A30" s="94">
        <v>45671</v>
      </c>
      <c r="B30" s="95" t="s">
        <v>33</v>
      </c>
      <c r="C30" s="95" t="s">
        <v>767</v>
      </c>
      <c r="D30" s="95" t="s">
        <v>27</v>
      </c>
      <c r="E30" s="95" t="s">
        <v>28</v>
      </c>
      <c r="F30" s="95" t="s">
        <v>27</v>
      </c>
      <c r="G30" s="95" t="s">
        <v>29</v>
      </c>
      <c r="H30" s="95" t="s">
        <v>27</v>
      </c>
      <c r="I30" s="95" t="s">
        <v>28</v>
      </c>
      <c r="J30" s="95" t="s">
        <v>27</v>
      </c>
      <c r="K30" s="95"/>
      <c r="L30" s="95"/>
      <c r="M30" s="95" t="s">
        <v>773</v>
      </c>
      <c r="N30" s="95"/>
      <c r="O30" s="95"/>
      <c r="P30" s="95"/>
      <c r="Q30" s="95"/>
      <c r="R30" s="95"/>
      <c r="S30" s="95"/>
      <c r="T30" s="95"/>
      <c r="U30" s="96">
        <v>14500</v>
      </c>
      <c r="V30" s="95"/>
      <c r="W30" s="95"/>
      <c r="X30" s="97"/>
      <c r="Y30" s="97"/>
      <c r="Z30" s="97"/>
      <c r="AA30" s="97"/>
      <c r="AB30" s="97"/>
    </row>
    <row r="31" spans="1:29" s="99" customFormat="1" x14ac:dyDescent="0.3">
      <c r="A31" s="94">
        <v>45671</v>
      </c>
      <c r="B31" s="95" t="s">
        <v>33</v>
      </c>
      <c r="C31" s="95" t="s">
        <v>767</v>
      </c>
      <c r="D31" s="95" t="s">
        <v>27</v>
      </c>
      <c r="E31" s="95" t="s">
        <v>28</v>
      </c>
      <c r="F31" s="95" t="s">
        <v>27</v>
      </c>
      <c r="G31" s="95" t="s">
        <v>29</v>
      </c>
      <c r="H31" s="95" t="s">
        <v>27</v>
      </c>
      <c r="I31" s="95" t="s">
        <v>28</v>
      </c>
      <c r="J31" s="95" t="s">
        <v>27</v>
      </c>
      <c r="K31" s="95"/>
      <c r="L31" s="95"/>
      <c r="M31" s="95" t="s">
        <v>351</v>
      </c>
      <c r="N31" s="95"/>
      <c r="O31" s="95"/>
      <c r="P31" s="95"/>
      <c r="Q31" s="95"/>
      <c r="R31" s="95"/>
      <c r="S31" s="95"/>
      <c r="T31" s="95"/>
      <c r="U31" s="96">
        <v>8000</v>
      </c>
      <c r="V31" s="95"/>
      <c r="W31" s="95" t="s">
        <v>86</v>
      </c>
      <c r="X31" s="97"/>
      <c r="Y31" s="98">
        <v>10000</v>
      </c>
      <c r="Z31" s="97"/>
      <c r="AA31" s="97"/>
      <c r="AB31" s="97">
        <v>10000</v>
      </c>
    </row>
    <row r="32" spans="1:29" s="99" customFormat="1" x14ac:dyDescent="0.3">
      <c r="A32" s="94">
        <v>45671</v>
      </c>
      <c r="B32" s="95" t="s">
        <v>33</v>
      </c>
      <c r="C32" s="95" t="s">
        <v>767</v>
      </c>
      <c r="D32" s="95" t="s">
        <v>27</v>
      </c>
      <c r="E32" s="95" t="s">
        <v>28</v>
      </c>
      <c r="F32" s="95" t="s">
        <v>27</v>
      </c>
      <c r="G32" s="95" t="s">
        <v>29</v>
      </c>
      <c r="H32" s="95" t="s">
        <v>27</v>
      </c>
      <c r="I32" s="95" t="s">
        <v>28</v>
      </c>
      <c r="J32" s="95" t="s">
        <v>27</v>
      </c>
      <c r="K32" s="95" t="s">
        <v>774</v>
      </c>
      <c r="L32" s="95" t="s">
        <v>782</v>
      </c>
      <c r="M32" s="95" t="s">
        <v>163</v>
      </c>
      <c r="N32" s="95"/>
      <c r="O32" s="95"/>
      <c r="P32" s="95"/>
      <c r="Q32" s="95"/>
      <c r="R32" s="95"/>
      <c r="S32" s="95"/>
      <c r="T32" s="95"/>
      <c r="U32" s="96">
        <v>7500</v>
      </c>
      <c r="V32" s="95"/>
      <c r="W32" s="95" t="s">
        <v>49</v>
      </c>
      <c r="X32" s="97"/>
      <c r="Y32" s="97">
        <v>16000</v>
      </c>
      <c r="Z32" s="97"/>
      <c r="AA32" s="98">
        <v>18000</v>
      </c>
      <c r="AB32" s="97">
        <v>18000</v>
      </c>
    </row>
    <row r="33" spans="1:28" s="99" customFormat="1" x14ac:dyDescent="0.3">
      <c r="A33" s="94">
        <v>45671</v>
      </c>
      <c r="B33" s="95" t="s">
        <v>37</v>
      </c>
      <c r="C33" s="95" t="s">
        <v>784</v>
      </c>
      <c r="D33" s="95" t="s">
        <v>27</v>
      </c>
      <c r="E33" s="95" t="s">
        <v>856</v>
      </c>
      <c r="F33" s="95" t="s">
        <v>27</v>
      </c>
      <c r="G33" s="95" t="s">
        <v>29</v>
      </c>
      <c r="H33" s="95" t="s">
        <v>27</v>
      </c>
      <c r="I33" s="95" t="s">
        <v>856</v>
      </c>
      <c r="J33" s="95" t="s">
        <v>27</v>
      </c>
      <c r="K33" s="95"/>
      <c r="L33" s="95"/>
      <c r="M33" s="95" t="s">
        <v>397</v>
      </c>
      <c r="N33" s="95"/>
      <c r="O33" s="95"/>
      <c r="P33" s="95"/>
      <c r="Q33" s="95"/>
      <c r="R33" s="95"/>
      <c r="S33" s="95"/>
      <c r="T33" s="95"/>
      <c r="U33" s="96">
        <v>21000</v>
      </c>
      <c r="V33" s="95"/>
      <c r="W33" s="95"/>
      <c r="X33" s="97"/>
      <c r="Y33" s="97"/>
      <c r="Z33" s="97"/>
      <c r="AA33" s="97"/>
      <c r="AB33" s="97"/>
    </row>
    <row r="34" spans="1:28" s="99" customFormat="1" x14ac:dyDescent="0.3">
      <c r="A34" s="94">
        <v>45671</v>
      </c>
      <c r="B34" s="95" t="s">
        <v>37</v>
      </c>
      <c r="C34" s="95" t="s">
        <v>784</v>
      </c>
      <c r="D34" s="95" t="s">
        <v>27</v>
      </c>
      <c r="E34" s="95" t="s">
        <v>856</v>
      </c>
      <c r="F34" s="95" t="s">
        <v>27</v>
      </c>
      <c r="G34" s="95" t="s">
        <v>29</v>
      </c>
      <c r="H34" s="95" t="s">
        <v>27</v>
      </c>
      <c r="I34" s="95" t="s">
        <v>856</v>
      </c>
      <c r="J34" s="95" t="s">
        <v>27</v>
      </c>
      <c r="K34" s="95"/>
      <c r="L34" s="95"/>
      <c r="M34" s="95" t="s">
        <v>228</v>
      </c>
      <c r="N34" s="95"/>
      <c r="O34" s="95"/>
      <c r="P34" s="95"/>
      <c r="Q34" s="95"/>
      <c r="R34" s="95"/>
      <c r="S34" s="95"/>
      <c r="T34" s="95"/>
      <c r="U34" s="96">
        <v>8500</v>
      </c>
      <c r="V34" s="95"/>
      <c r="W34" s="95"/>
      <c r="X34" s="97"/>
      <c r="Y34" s="97"/>
      <c r="Z34" s="97"/>
      <c r="AA34" s="97"/>
      <c r="AB34" s="97"/>
    </row>
    <row r="35" spans="1:28" s="99" customFormat="1" x14ac:dyDescent="0.3">
      <c r="A35" s="94">
        <v>45671</v>
      </c>
      <c r="B35" s="95" t="s">
        <v>37</v>
      </c>
      <c r="C35" s="95" t="s">
        <v>784</v>
      </c>
      <c r="D35" s="95" t="s">
        <v>27</v>
      </c>
      <c r="E35" s="95" t="s">
        <v>856</v>
      </c>
      <c r="F35" s="95" t="s">
        <v>27</v>
      </c>
      <c r="G35" s="95" t="s">
        <v>29</v>
      </c>
      <c r="H35" s="95" t="s">
        <v>27</v>
      </c>
      <c r="I35" s="95" t="s">
        <v>856</v>
      </c>
      <c r="J35" s="95" t="s">
        <v>27</v>
      </c>
      <c r="K35" s="103" t="s">
        <v>786</v>
      </c>
      <c r="L35" s="95" t="s">
        <v>858</v>
      </c>
      <c r="M35" s="95" t="s">
        <v>785</v>
      </c>
      <c r="N35" s="95"/>
      <c r="O35" s="95"/>
      <c r="P35" s="95"/>
      <c r="Q35" s="95"/>
      <c r="R35" s="95"/>
      <c r="S35" s="95"/>
      <c r="T35" s="95"/>
      <c r="U35" s="96">
        <v>8750</v>
      </c>
      <c r="V35" s="95"/>
      <c r="W35" s="95" t="s">
        <v>49</v>
      </c>
      <c r="X35" s="97">
        <v>4000</v>
      </c>
      <c r="Y35" s="97">
        <v>34000</v>
      </c>
      <c r="Z35" s="97"/>
      <c r="AA35" s="98">
        <v>37500</v>
      </c>
      <c r="AB35" s="97">
        <v>37500</v>
      </c>
    </row>
    <row r="36" spans="1:28" s="99" customFormat="1" x14ac:dyDescent="0.3">
      <c r="A36" s="94">
        <v>45672</v>
      </c>
      <c r="B36" s="95" t="s">
        <v>33</v>
      </c>
      <c r="C36" s="95" t="s">
        <v>600</v>
      </c>
      <c r="D36" s="95" t="s">
        <v>27</v>
      </c>
      <c r="E36" s="95" t="s">
        <v>28</v>
      </c>
      <c r="F36" s="95" t="s">
        <v>27</v>
      </c>
      <c r="G36" s="95" t="s">
        <v>29</v>
      </c>
      <c r="H36" s="95" t="s">
        <v>27</v>
      </c>
      <c r="I36" s="95" t="s">
        <v>28</v>
      </c>
      <c r="J36" s="95" t="s">
        <v>27</v>
      </c>
      <c r="K36" s="95"/>
      <c r="L36" s="95"/>
      <c r="M36" s="95" t="s">
        <v>350</v>
      </c>
      <c r="N36" s="95">
        <v>21000</v>
      </c>
      <c r="O36" s="95"/>
      <c r="P36" s="95"/>
      <c r="Q36" s="95"/>
      <c r="R36" s="95"/>
      <c r="S36" s="95"/>
      <c r="T36" s="95"/>
      <c r="U36" s="96">
        <v>21000</v>
      </c>
      <c r="V36" s="95"/>
      <c r="W36" s="95"/>
      <c r="X36" s="97"/>
      <c r="Y36" s="97"/>
      <c r="Z36" s="97"/>
      <c r="AA36" s="97"/>
      <c r="AB36" s="97"/>
    </row>
    <row r="37" spans="1:28" s="99" customFormat="1" x14ac:dyDescent="0.3">
      <c r="A37" s="94">
        <v>45672</v>
      </c>
      <c r="B37" s="95" t="s">
        <v>33</v>
      </c>
      <c r="C37" s="95" t="s">
        <v>600</v>
      </c>
      <c r="D37" s="95" t="s">
        <v>27</v>
      </c>
      <c r="E37" s="95" t="s">
        <v>28</v>
      </c>
      <c r="F37" s="95" t="s">
        <v>27</v>
      </c>
      <c r="G37" s="95" t="s">
        <v>29</v>
      </c>
      <c r="H37" s="95" t="s">
        <v>27</v>
      </c>
      <c r="I37" s="95" t="s">
        <v>28</v>
      </c>
      <c r="J37" s="95" t="s">
        <v>27</v>
      </c>
      <c r="K37" s="94">
        <v>45648</v>
      </c>
      <c r="L37" s="95" t="s">
        <v>601</v>
      </c>
      <c r="M37" s="95" t="s">
        <v>571</v>
      </c>
      <c r="N37" s="95">
        <v>11000</v>
      </c>
      <c r="O37" s="95"/>
      <c r="P37" s="95"/>
      <c r="Q37" s="95"/>
      <c r="R37" s="95"/>
      <c r="S37" s="95"/>
      <c r="T37" s="95"/>
      <c r="U37" s="96">
        <v>11000</v>
      </c>
      <c r="V37" s="95"/>
      <c r="W37" s="95" t="s">
        <v>49</v>
      </c>
      <c r="X37" s="97" t="s">
        <v>603</v>
      </c>
      <c r="Y37" s="97">
        <v>35000</v>
      </c>
      <c r="Z37" s="97"/>
      <c r="AA37" s="98">
        <v>39000</v>
      </c>
      <c r="AB37" s="97">
        <v>39000</v>
      </c>
    </row>
    <row r="38" spans="1:28" s="99" customFormat="1" x14ac:dyDescent="0.3">
      <c r="A38" s="94">
        <v>45672</v>
      </c>
      <c r="B38" s="95" t="s">
        <v>33</v>
      </c>
      <c r="C38" s="95" t="s">
        <v>600</v>
      </c>
      <c r="D38" s="95" t="s">
        <v>27</v>
      </c>
      <c r="E38" s="95" t="s">
        <v>28</v>
      </c>
      <c r="F38" s="95" t="s">
        <v>27</v>
      </c>
      <c r="G38" s="95" t="s">
        <v>29</v>
      </c>
      <c r="H38" s="95" t="s">
        <v>27</v>
      </c>
      <c r="I38" s="95" t="s">
        <v>28</v>
      </c>
      <c r="J38" s="95" t="s">
        <v>27</v>
      </c>
      <c r="K38" s="94" t="s">
        <v>790</v>
      </c>
      <c r="L38" s="95" t="s">
        <v>787</v>
      </c>
      <c r="M38" s="95" t="s">
        <v>369</v>
      </c>
      <c r="N38" s="95">
        <v>11000</v>
      </c>
      <c r="O38" s="95" t="s">
        <v>49</v>
      </c>
      <c r="P38" s="95">
        <v>3300</v>
      </c>
      <c r="Q38" s="95" t="s">
        <v>603</v>
      </c>
      <c r="R38" s="95"/>
      <c r="S38" s="95">
        <v>39000</v>
      </c>
      <c r="T38" s="95">
        <v>39000</v>
      </c>
      <c r="U38" s="96">
        <v>11000</v>
      </c>
      <c r="V38" s="95" t="s">
        <v>49</v>
      </c>
      <c r="W38" s="95" t="s">
        <v>49</v>
      </c>
      <c r="X38" s="97">
        <v>3000</v>
      </c>
      <c r="Y38" s="97">
        <v>3000</v>
      </c>
      <c r="Z38" s="97"/>
      <c r="AA38" s="98">
        <v>3150</v>
      </c>
      <c r="AB38" s="97">
        <v>3150</v>
      </c>
    </row>
    <row r="39" spans="1:28" s="99" customFormat="1" x14ac:dyDescent="0.3">
      <c r="A39" s="94">
        <v>45672</v>
      </c>
      <c r="B39" s="95" t="s">
        <v>33</v>
      </c>
      <c r="C39" s="95" t="s">
        <v>789</v>
      </c>
      <c r="D39" s="95" t="s">
        <v>27</v>
      </c>
      <c r="E39" s="95" t="s">
        <v>28</v>
      </c>
      <c r="F39" s="95" t="s">
        <v>27</v>
      </c>
      <c r="G39" s="95" t="s">
        <v>29</v>
      </c>
      <c r="H39" s="95" t="s">
        <v>27</v>
      </c>
      <c r="I39" s="95" t="s">
        <v>28</v>
      </c>
      <c r="J39" s="95" t="s">
        <v>27</v>
      </c>
      <c r="K39" s="95"/>
      <c r="L39" s="95"/>
      <c r="M39" s="95" t="s">
        <v>393</v>
      </c>
      <c r="N39" s="95"/>
      <c r="O39" s="95"/>
      <c r="P39" s="95"/>
      <c r="Q39" s="95"/>
      <c r="R39" s="95"/>
      <c r="S39" s="95"/>
      <c r="T39" s="95"/>
      <c r="U39" s="96">
        <v>55000</v>
      </c>
      <c r="V39" s="95"/>
      <c r="W39" s="95"/>
      <c r="X39" s="97"/>
      <c r="Y39" s="97"/>
      <c r="Z39" s="97"/>
      <c r="AA39" s="97"/>
      <c r="AB39" s="97"/>
    </row>
    <row r="40" spans="1:28" s="99" customFormat="1" x14ac:dyDescent="0.3">
      <c r="A40" s="94">
        <v>45672</v>
      </c>
      <c r="B40" s="95" t="s">
        <v>33</v>
      </c>
      <c r="C40" s="95" t="s">
        <v>789</v>
      </c>
      <c r="D40" s="95" t="s">
        <v>27</v>
      </c>
      <c r="E40" s="95" t="s">
        <v>28</v>
      </c>
      <c r="F40" s="95" t="s">
        <v>27</v>
      </c>
      <c r="G40" s="95" t="s">
        <v>29</v>
      </c>
      <c r="H40" s="95" t="s">
        <v>27</v>
      </c>
      <c r="I40" s="95" t="s">
        <v>28</v>
      </c>
      <c r="J40" s="95" t="s">
        <v>27</v>
      </c>
      <c r="K40" s="95"/>
      <c r="L40" s="95"/>
      <c r="M40" s="95" t="s">
        <v>84</v>
      </c>
      <c r="N40" s="95"/>
      <c r="O40" s="95"/>
      <c r="P40" s="95"/>
      <c r="Q40" s="95"/>
      <c r="R40" s="95"/>
      <c r="S40" s="95"/>
      <c r="T40" s="95"/>
      <c r="U40" s="96">
        <v>22000</v>
      </c>
      <c r="V40" s="95"/>
      <c r="W40" s="95"/>
      <c r="X40" s="97"/>
      <c r="Y40" s="97"/>
      <c r="Z40" s="97"/>
      <c r="AA40" s="97"/>
      <c r="AB40" s="97"/>
    </row>
    <row r="41" spans="1:28" s="99" customFormat="1" x14ac:dyDescent="0.3">
      <c r="A41" s="94">
        <v>45672</v>
      </c>
      <c r="B41" s="95" t="s">
        <v>33</v>
      </c>
      <c r="C41" s="110" t="s">
        <v>789</v>
      </c>
      <c r="D41" s="95" t="s">
        <v>27</v>
      </c>
      <c r="E41" s="95" t="s">
        <v>28</v>
      </c>
      <c r="F41" s="95" t="s">
        <v>27</v>
      </c>
      <c r="G41" s="95" t="s">
        <v>29</v>
      </c>
      <c r="H41" s="95" t="s">
        <v>27</v>
      </c>
      <c r="I41" s="95" t="s">
        <v>28</v>
      </c>
      <c r="J41" s="95" t="s">
        <v>27</v>
      </c>
      <c r="K41" s="110" t="s">
        <v>989</v>
      </c>
      <c r="L41" s="124">
        <v>45899</v>
      </c>
      <c r="M41" s="110" t="s">
        <v>48</v>
      </c>
      <c r="N41" s="95"/>
      <c r="O41" s="95"/>
      <c r="P41" s="95"/>
      <c r="Q41" s="95"/>
      <c r="R41" s="95"/>
      <c r="S41" s="95"/>
      <c r="T41" s="95"/>
      <c r="U41" s="96">
        <v>29000</v>
      </c>
      <c r="V41" s="95"/>
      <c r="W41" s="95"/>
      <c r="X41" s="97"/>
      <c r="Y41" s="97"/>
      <c r="Z41" s="97"/>
      <c r="AA41" s="97"/>
      <c r="AB41" s="97"/>
    </row>
    <row r="42" spans="1:28" s="99" customFormat="1" x14ac:dyDescent="0.3">
      <c r="A42" s="94">
        <v>45672</v>
      </c>
      <c r="B42" s="95" t="s">
        <v>33</v>
      </c>
      <c r="C42" s="95" t="s">
        <v>789</v>
      </c>
      <c r="D42" s="95" t="s">
        <v>27</v>
      </c>
      <c r="E42" s="95" t="s">
        <v>28</v>
      </c>
      <c r="F42" s="95" t="s">
        <v>27</v>
      </c>
      <c r="G42" s="95" t="s">
        <v>29</v>
      </c>
      <c r="H42" s="95" t="s">
        <v>27</v>
      </c>
      <c r="I42" s="95" t="s">
        <v>28</v>
      </c>
      <c r="J42" s="95" t="s">
        <v>27</v>
      </c>
      <c r="K42" s="95" t="s">
        <v>774</v>
      </c>
      <c r="L42" s="95" t="s">
        <v>788</v>
      </c>
      <c r="M42" s="95" t="s">
        <v>101</v>
      </c>
      <c r="N42" s="95"/>
      <c r="O42" s="95"/>
      <c r="P42" s="95"/>
      <c r="Q42" s="95"/>
      <c r="R42" s="95"/>
      <c r="S42" s="95"/>
      <c r="T42" s="95"/>
      <c r="U42" s="96">
        <v>19000</v>
      </c>
      <c r="V42" s="95"/>
      <c r="W42" s="95" t="s">
        <v>49</v>
      </c>
      <c r="X42" s="97">
        <v>12000</v>
      </c>
      <c r="Y42" s="97">
        <v>105000</v>
      </c>
      <c r="Z42" s="98">
        <v>110000</v>
      </c>
      <c r="AA42" s="97"/>
      <c r="AB42" s="97">
        <v>110000</v>
      </c>
    </row>
    <row r="43" spans="1:28" s="99" customFormat="1" x14ac:dyDescent="0.3">
      <c r="A43" s="94">
        <v>45672</v>
      </c>
      <c r="B43" s="95" t="s">
        <v>37</v>
      </c>
      <c r="C43" s="95" t="s">
        <v>124</v>
      </c>
      <c r="D43" s="95" t="s">
        <v>27</v>
      </c>
      <c r="E43" s="95" t="s">
        <v>28</v>
      </c>
      <c r="F43" s="95" t="s">
        <v>27</v>
      </c>
      <c r="G43" s="95" t="s">
        <v>29</v>
      </c>
      <c r="H43" s="95" t="s">
        <v>27</v>
      </c>
      <c r="I43" s="95" t="s">
        <v>28</v>
      </c>
      <c r="J43" s="95" t="s">
        <v>27</v>
      </c>
      <c r="K43" s="95"/>
      <c r="L43" s="95" t="s">
        <v>86</v>
      </c>
      <c r="M43" s="95" t="s">
        <v>84</v>
      </c>
      <c r="N43" s="95"/>
      <c r="O43" s="95"/>
      <c r="P43" s="95"/>
      <c r="Q43" s="95"/>
      <c r="R43" s="95"/>
      <c r="S43" s="95"/>
      <c r="T43" s="95"/>
      <c r="U43" s="96">
        <v>22500</v>
      </c>
      <c r="V43" s="95"/>
      <c r="W43" s="95" t="s">
        <v>86</v>
      </c>
      <c r="X43" s="97"/>
      <c r="Y43" s="98">
        <v>22500</v>
      </c>
      <c r="Z43" s="97"/>
      <c r="AA43" s="97"/>
      <c r="AB43" s="97">
        <v>22500</v>
      </c>
    </row>
    <row r="44" spans="1:28" s="99" customFormat="1" x14ac:dyDescent="0.3">
      <c r="A44" s="94">
        <v>45672</v>
      </c>
      <c r="B44" s="95" t="s">
        <v>55</v>
      </c>
      <c r="C44" s="95" t="s">
        <v>791</v>
      </c>
      <c r="D44" s="95" t="s">
        <v>27</v>
      </c>
      <c r="E44" s="95" t="s">
        <v>28</v>
      </c>
      <c r="F44" s="95" t="s">
        <v>27</v>
      </c>
      <c r="G44" s="95" t="s">
        <v>29</v>
      </c>
      <c r="H44" s="95" t="s">
        <v>27</v>
      </c>
      <c r="I44" s="103" t="s">
        <v>510</v>
      </c>
      <c r="J44" s="95" t="s">
        <v>27</v>
      </c>
      <c r="K44" s="95"/>
      <c r="L44" s="95"/>
      <c r="M44" s="95" t="s">
        <v>417</v>
      </c>
      <c r="N44" s="95"/>
      <c r="O44" s="95"/>
      <c r="P44" s="95"/>
      <c r="Q44" s="95"/>
      <c r="R44" s="95"/>
      <c r="S44" s="95"/>
      <c r="T44" s="95"/>
      <c r="U44" s="96">
        <v>52000</v>
      </c>
      <c r="V44" s="95"/>
      <c r="W44" s="95"/>
      <c r="X44" s="97"/>
      <c r="Y44" s="97"/>
      <c r="Z44" s="97"/>
      <c r="AA44" s="97"/>
      <c r="AB44" s="97"/>
    </row>
    <row r="45" spans="1:28" s="99" customFormat="1" x14ac:dyDescent="0.3">
      <c r="A45" s="94">
        <v>45672</v>
      </c>
      <c r="B45" s="95" t="s">
        <v>55</v>
      </c>
      <c r="C45" s="95" t="s">
        <v>791</v>
      </c>
      <c r="D45" s="95" t="s">
        <v>27</v>
      </c>
      <c r="E45" s="95" t="s">
        <v>28</v>
      </c>
      <c r="F45" s="95" t="s">
        <v>27</v>
      </c>
      <c r="G45" s="95" t="s">
        <v>29</v>
      </c>
      <c r="H45" s="95" t="s">
        <v>27</v>
      </c>
      <c r="I45" s="103" t="s">
        <v>510</v>
      </c>
      <c r="J45" s="95" t="s">
        <v>27</v>
      </c>
      <c r="K45" s="95"/>
      <c r="L45" s="95"/>
      <c r="M45" s="95" t="s">
        <v>65</v>
      </c>
      <c r="N45" s="95"/>
      <c r="O45" s="95"/>
      <c r="P45" s="95"/>
      <c r="Q45" s="95"/>
      <c r="R45" s="95"/>
      <c r="S45" s="95"/>
      <c r="T45" s="95"/>
      <c r="U45" s="96">
        <v>17000</v>
      </c>
      <c r="V45" s="95"/>
      <c r="W45" s="95"/>
      <c r="X45" s="97"/>
      <c r="Y45" s="97"/>
      <c r="Z45" s="97"/>
      <c r="AA45" s="97"/>
      <c r="AB45" s="97"/>
    </row>
    <row r="46" spans="1:28" s="99" customFormat="1" x14ac:dyDescent="0.3">
      <c r="A46" s="94">
        <v>45672</v>
      </c>
      <c r="B46" s="95" t="s">
        <v>55</v>
      </c>
      <c r="C46" s="95" t="s">
        <v>791</v>
      </c>
      <c r="D46" s="95" t="s">
        <v>27</v>
      </c>
      <c r="E46" s="95" t="s">
        <v>28</v>
      </c>
      <c r="F46" s="95" t="s">
        <v>27</v>
      </c>
      <c r="G46" s="95" t="s">
        <v>29</v>
      </c>
      <c r="H46" s="95" t="s">
        <v>27</v>
      </c>
      <c r="I46" s="103" t="s">
        <v>510</v>
      </c>
      <c r="J46" s="95" t="s">
        <v>27</v>
      </c>
      <c r="K46" s="95"/>
      <c r="L46" s="103" t="s">
        <v>796</v>
      </c>
      <c r="M46" s="95" t="s">
        <v>350</v>
      </c>
      <c r="N46" s="95"/>
      <c r="O46" s="95"/>
      <c r="P46" s="95"/>
      <c r="Q46" s="95"/>
      <c r="R46" s="95"/>
      <c r="S46" s="95"/>
      <c r="T46" s="95"/>
      <c r="U46" s="96">
        <v>21500</v>
      </c>
      <c r="V46" s="95"/>
      <c r="W46" s="95"/>
      <c r="X46" s="97"/>
      <c r="Y46" s="97"/>
      <c r="Z46" s="97"/>
      <c r="AA46" s="97"/>
      <c r="AB46" s="97"/>
    </row>
    <row r="47" spans="1:28" s="99" customFormat="1" x14ac:dyDescent="0.3">
      <c r="A47" s="94">
        <v>45672</v>
      </c>
      <c r="B47" s="95" t="s">
        <v>55</v>
      </c>
      <c r="C47" s="95" t="s">
        <v>791</v>
      </c>
      <c r="D47" s="95" t="s">
        <v>27</v>
      </c>
      <c r="E47" s="95" t="s">
        <v>28</v>
      </c>
      <c r="F47" s="95" t="s">
        <v>27</v>
      </c>
      <c r="G47" s="95" t="s">
        <v>29</v>
      </c>
      <c r="H47" s="95" t="s">
        <v>27</v>
      </c>
      <c r="I47" s="103" t="s">
        <v>510</v>
      </c>
      <c r="J47" s="95" t="s">
        <v>27</v>
      </c>
      <c r="K47" s="95"/>
      <c r="L47" s="95"/>
      <c r="M47" s="95" t="s">
        <v>793</v>
      </c>
      <c r="N47" s="95"/>
      <c r="O47" s="95"/>
      <c r="P47" s="95"/>
      <c r="Q47" s="95"/>
      <c r="R47" s="95"/>
      <c r="S47" s="95"/>
      <c r="T47" s="95"/>
      <c r="U47" s="96">
        <v>29000</v>
      </c>
      <c r="V47" s="95"/>
      <c r="W47" s="95"/>
      <c r="X47" s="97"/>
      <c r="Y47" s="97"/>
      <c r="Z47" s="97"/>
      <c r="AA47" s="97"/>
      <c r="AB47" s="97"/>
    </row>
    <row r="48" spans="1:28" s="99" customFormat="1" x14ac:dyDescent="0.3">
      <c r="A48" s="94">
        <v>45672</v>
      </c>
      <c r="B48" s="95" t="s">
        <v>55</v>
      </c>
      <c r="C48" s="95" t="s">
        <v>791</v>
      </c>
      <c r="D48" s="95" t="s">
        <v>27</v>
      </c>
      <c r="E48" s="95" t="s">
        <v>28</v>
      </c>
      <c r="F48" s="95" t="s">
        <v>27</v>
      </c>
      <c r="G48" s="95" t="s">
        <v>29</v>
      </c>
      <c r="H48" s="95" t="s">
        <v>27</v>
      </c>
      <c r="I48" s="103" t="s">
        <v>510</v>
      </c>
      <c r="J48" s="95" t="s">
        <v>27</v>
      </c>
      <c r="K48" s="94"/>
      <c r="L48" s="95" t="s">
        <v>844</v>
      </c>
      <c r="M48" s="95" t="s">
        <v>792</v>
      </c>
      <c r="N48" s="95"/>
      <c r="O48" s="95"/>
      <c r="P48" s="95"/>
      <c r="Q48" s="95"/>
      <c r="R48" s="95"/>
      <c r="S48" s="95"/>
      <c r="T48" s="95"/>
      <c r="U48" s="96">
        <v>13000</v>
      </c>
      <c r="V48" s="95"/>
      <c r="W48" s="95"/>
      <c r="X48" s="97">
        <v>8000</v>
      </c>
      <c r="Y48" s="97">
        <v>125000</v>
      </c>
      <c r="Z48" s="97"/>
      <c r="AA48" s="98">
        <v>137500</v>
      </c>
      <c r="AB48" s="97">
        <v>137500</v>
      </c>
    </row>
    <row r="49" spans="1:30" s="99" customFormat="1" x14ac:dyDescent="0.3">
      <c r="A49" s="140">
        <v>45673</v>
      </c>
      <c r="B49" s="125" t="s">
        <v>33</v>
      </c>
      <c r="C49" s="125" t="s">
        <v>794</v>
      </c>
      <c r="D49" s="125"/>
      <c r="E49" s="125"/>
      <c r="F49" s="125"/>
      <c r="G49" s="125" t="s">
        <v>29</v>
      </c>
      <c r="H49" s="125"/>
      <c r="I49" s="125"/>
      <c r="J49" s="125"/>
      <c r="K49" s="125" t="s">
        <v>942</v>
      </c>
      <c r="L49" s="125" t="s">
        <v>795</v>
      </c>
      <c r="M49" s="125" t="s">
        <v>40</v>
      </c>
      <c r="N49" s="125"/>
      <c r="O49" s="125"/>
      <c r="P49" s="125"/>
      <c r="Q49" s="125"/>
      <c r="R49" s="125"/>
      <c r="S49" s="125"/>
      <c r="T49" s="125"/>
      <c r="U49" s="142">
        <v>11550</v>
      </c>
      <c r="V49" s="125"/>
      <c r="W49" s="125" t="s">
        <v>49</v>
      </c>
      <c r="X49" s="143"/>
      <c r="Y49" s="143">
        <v>11550</v>
      </c>
      <c r="Z49" s="143"/>
      <c r="AA49" s="143">
        <v>12500</v>
      </c>
      <c r="AB49" s="143">
        <v>12500</v>
      </c>
    </row>
    <row r="50" spans="1:30" s="99" customFormat="1" x14ac:dyDescent="0.3">
      <c r="A50" s="94">
        <v>45673</v>
      </c>
      <c r="B50" s="95" t="s">
        <v>55</v>
      </c>
      <c r="C50" s="95" t="s">
        <v>797</v>
      </c>
      <c r="D50" s="95" t="s">
        <v>27</v>
      </c>
      <c r="E50" s="95" t="s">
        <v>28</v>
      </c>
      <c r="F50" s="95" t="s">
        <v>27</v>
      </c>
      <c r="G50" s="95" t="s">
        <v>29</v>
      </c>
      <c r="H50" s="95" t="s">
        <v>27</v>
      </c>
      <c r="I50" s="95" t="s">
        <v>28</v>
      </c>
      <c r="J50" s="95" t="s">
        <v>27</v>
      </c>
      <c r="K50" s="95"/>
      <c r="L50" s="95"/>
      <c r="M50" s="95" t="s">
        <v>414</v>
      </c>
      <c r="N50" s="95"/>
      <c r="O50" s="95"/>
      <c r="P50" s="95"/>
      <c r="Q50" s="95"/>
      <c r="R50" s="95"/>
      <c r="S50" s="95"/>
      <c r="T50" s="95"/>
      <c r="U50" s="96">
        <v>16500</v>
      </c>
      <c r="V50" s="95"/>
      <c r="W50" s="95"/>
      <c r="X50" s="97"/>
      <c r="Y50" s="97"/>
      <c r="Z50" s="97"/>
      <c r="AA50" s="97"/>
      <c r="AB50" s="97"/>
    </row>
    <row r="51" spans="1:30" s="99" customFormat="1" x14ac:dyDescent="0.3">
      <c r="A51" s="94">
        <v>45673</v>
      </c>
      <c r="B51" s="95" t="s">
        <v>55</v>
      </c>
      <c r="C51" s="95" t="s">
        <v>797</v>
      </c>
      <c r="D51" s="95" t="s">
        <v>27</v>
      </c>
      <c r="E51" s="95" t="s">
        <v>28</v>
      </c>
      <c r="F51" s="95" t="s">
        <v>27</v>
      </c>
      <c r="G51" s="95" t="s">
        <v>29</v>
      </c>
      <c r="H51" s="95" t="s">
        <v>27</v>
      </c>
      <c r="I51" s="95" t="s">
        <v>28</v>
      </c>
      <c r="J51" s="95" t="s">
        <v>27</v>
      </c>
      <c r="K51" s="95"/>
      <c r="L51" s="95"/>
      <c r="M51" s="95" t="s">
        <v>691</v>
      </c>
      <c r="N51" s="95"/>
      <c r="O51" s="95"/>
      <c r="P51" s="95"/>
      <c r="Q51" s="95"/>
      <c r="R51" s="95"/>
      <c r="S51" s="95"/>
      <c r="T51" s="95"/>
      <c r="U51" s="96">
        <v>8500</v>
      </c>
      <c r="V51" s="95"/>
      <c r="W51" s="95" t="s">
        <v>49</v>
      </c>
      <c r="X51" s="97"/>
      <c r="Y51" s="97">
        <v>25500</v>
      </c>
      <c r="Z51" s="97"/>
      <c r="AA51" s="98">
        <v>28000</v>
      </c>
      <c r="AB51" s="97">
        <v>28000</v>
      </c>
    </row>
    <row r="52" spans="1:30" s="99" customFormat="1" x14ac:dyDescent="0.3">
      <c r="A52" s="94">
        <v>45673</v>
      </c>
      <c r="B52" s="95" t="s">
        <v>55</v>
      </c>
      <c r="C52" s="95" t="s">
        <v>797</v>
      </c>
      <c r="D52" s="95" t="s">
        <v>27</v>
      </c>
      <c r="E52" s="95" t="s">
        <v>28</v>
      </c>
      <c r="F52" s="95" t="s">
        <v>27</v>
      </c>
      <c r="G52" s="95" t="s">
        <v>29</v>
      </c>
      <c r="H52" s="95" t="s">
        <v>27</v>
      </c>
      <c r="I52" s="95" t="s">
        <v>28</v>
      </c>
      <c r="J52" s="95" t="s">
        <v>27</v>
      </c>
      <c r="K52" s="95"/>
      <c r="L52" s="95" t="s">
        <v>798</v>
      </c>
      <c r="M52" s="95" t="s">
        <v>799</v>
      </c>
      <c r="N52" s="95"/>
      <c r="O52" s="95"/>
      <c r="P52" s="95"/>
      <c r="Q52" s="95"/>
      <c r="R52" s="95"/>
      <c r="S52" s="95"/>
      <c r="T52" s="95"/>
      <c r="U52" s="96">
        <v>1000</v>
      </c>
      <c r="V52" s="95"/>
      <c r="W52" s="95" t="s">
        <v>86</v>
      </c>
      <c r="X52" s="97"/>
      <c r="Y52" s="98">
        <v>500</v>
      </c>
      <c r="Z52" s="97"/>
      <c r="AA52" s="97"/>
      <c r="AB52" s="97">
        <v>500</v>
      </c>
      <c r="AC52" s="127"/>
    </row>
    <row r="53" spans="1:30" s="99" customFormat="1" x14ac:dyDescent="0.3">
      <c r="A53" s="94">
        <v>45675</v>
      </c>
      <c r="B53" s="111" t="s">
        <v>55</v>
      </c>
      <c r="C53" s="111" t="s">
        <v>804</v>
      </c>
      <c r="D53" s="111" t="s">
        <v>27</v>
      </c>
      <c r="E53" s="111" t="s">
        <v>28</v>
      </c>
      <c r="F53" s="111" t="s">
        <v>27</v>
      </c>
      <c r="G53" s="111" t="s">
        <v>29</v>
      </c>
      <c r="H53" s="111" t="s">
        <v>27</v>
      </c>
      <c r="I53" s="111" t="s">
        <v>28</v>
      </c>
      <c r="J53" s="111" t="s">
        <v>27</v>
      </c>
      <c r="K53" s="111"/>
      <c r="L53" s="111"/>
      <c r="M53" s="111" t="s">
        <v>803</v>
      </c>
      <c r="N53" s="112"/>
      <c r="O53" s="112"/>
      <c r="P53" s="112"/>
      <c r="Q53" s="112"/>
      <c r="R53" s="112"/>
      <c r="S53" s="112"/>
      <c r="T53" s="112"/>
      <c r="U53" s="113">
        <v>31600</v>
      </c>
      <c r="V53" s="113"/>
      <c r="W53" s="111"/>
      <c r="X53" s="113"/>
      <c r="Y53" s="113"/>
      <c r="Z53" s="114"/>
      <c r="AA53" s="114"/>
      <c r="AB53" s="115"/>
    </row>
    <row r="54" spans="1:30" s="99" customFormat="1" x14ac:dyDescent="0.3">
      <c r="A54" s="94">
        <v>45675</v>
      </c>
      <c r="B54" s="111" t="s">
        <v>55</v>
      </c>
      <c r="C54" s="111" t="s">
        <v>804</v>
      </c>
      <c r="D54" s="111" t="s">
        <v>27</v>
      </c>
      <c r="E54" s="111" t="s">
        <v>28</v>
      </c>
      <c r="F54" s="111" t="s">
        <v>27</v>
      </c>
      <c r="G54" s="111" t="s">
        <v>29</v>
      </c>
      <c r="H54" s="111" t="s">
        <v>27</v>
      </c>
      <c r="I54" s="111" t="s">
        <v>28</v>
      </c>
      <c r="J54" s="111" t="s">
        <v>27</v>
      </c>
      <c r="K54" s="111"/>
      <c r="L54" s="111"/>
      <c r="M54" s="111" t="s">
        <v>571</v>
      </c>
      <c r="N54" s="112"/>
      <c r="O54" s="112"/>
      <c r="P54" s="112"/>
      <c r="Q54" s="112"/>
      <c r="R54" s="112"/>
      <c r="S54" s="112"/>
      <c r="T54" s="112"/>
      <c r="U54" s="113">
        <v>10000</v>
      </c>
      <c r="V54" s="113"/>
      <c r="W54" s="111"/>
      <c r="X54" s="113"/>
      <c r="Y54" s="113"/>
      <c r="Z54" s="114"/>
      <c r="AA54" s="114"/>
      <c r="AB54" s="115"/>
    </row>
    <row r="55" spans="1:30" s="99" customFormat="1" x14ac:dyDescent="0.3">
      <c r="A55" s="94">
        <v>45675</v>
      </c>
      <c r="B55" s="111" t="s">
        <v>55</v>
      </c>
      <c r="C55" s="111" t="s">
        <v>804</v>
      </c>
      <c r="D55" s="111" t="s">
        <v>27</v>
      </c>
      <c r="E55" s="111" t="s">
        <v>28</v>
      </c>
      <c r="F55" s="111" t="s">
        <v>27</v>
      </c>
      <c r="G55" s="111" t="s">
        <v>29</v>
      </c>
      <c r="H55" s="111" t="s">
        <v>27</v>
      </c>
      <c r="I55" s="111" t="s">
        <v>28</v>
      </c>
      <c r="J55" s="111" t="s">
        <v>27</v>
      </c>
      <c r="K55" s="111"/>
      <c r="L55" s="111"/>
      <c r="M55" s="111" t="s">
        <v>792</v>
      </c>
      <c r="N55" s="112"/>
      <c r="O55" s="112"/>
      <c r="P55" s="112"/>
      <c r="Q55" s="112"/>
      <c r="R55" s="112"/>
      <c r="S55" s="112"/>
      <c r="T55" s="112"/>
      <c r="U55" s="113">
        <v>13500</v>
      </c>
      <c r="V55" s="113"/>
      <c r="W55" s="111"/>
      <c r="X55" s="113"/>
      <c r="Y55" s="113"/>
      <c r="Z55" s="114"/>
      <c r="AA55" s="114"/>
      <c r="AB55" s="115"/>
    </row>
    <row r="56" spans="1:30" s="99" customFormat="1" x14ac:dyDescent="0.3">
      <c r="A56" s="94">
        <v>45675</v>
      </c>
      <c r="B56" s="111" t="s">
        <v>55</v>
      </c>
      <c r="C56" s="111" t="s">
        <v>804</v>
      </c>
      <c r="D56" s="111" t="s">
        <v>27</v>
      </c>
      <c r="E56" s="111" t="s">
        <v>28</v>
      </c>
      <c r="F56" s="111" t="s">
        <v>27</v>
      </c>
      <c r="G56" s="111" t="s">
        <v>29</v>
      </c>
      <c r="H56" s="111" t="s">
        <v>27</v>
      </c>
      <c r="I56" s="111" t="s">
        <v>28</v>
      </c>
      <c r="J56" s="111" t="s">
        <v>27</v>
      </c>
      <c r="K56" s="111" t="s">
        <v>811</v>
      </c>
      <c r="L56" s="111" t="s">
        <v>805</v>
      </c>
      <c r="M56" s="111" t="s">
        <v>230</v>
      </c>
      <c r="N56" s="112"/>
      <c r="O56" s="112"/>
      <c r="P56" s="112"/>
      <c r="Q56" s="112"/>
      <c r="R56" s="112"/>
      <c r="S56" s="112"/>
      <c r="T56" s="112"/>
      <c r="U56" s="113">
        <v>15500</v>
      </c>
      <c r="V56" s="113"/>
      <c r="W56" s="111" t="s">
        <v>49</v>
      </c>
      <c r="X56" s="113">
        <v>4000</v>
      </c>
      <c r="Y56" s="113">
        <v>66600</v>
      </c>
      <c r="Z56" s="114"/>
      <c r="AA56" s="118">
        <v>73500</v>
      </c>
      <c r="AB56" s="115">
        <v>73500</v>
      </c>
    </row>
    <row r="57" spans="1:30" s="99" customFormat="1" x14ac:dyDescent="0.3">
      <c r="A57" s="131">
        <v>45676</v>
      </c>
      <c r="B57" s="130" t="s">
        <v>33</v>
      </c>
      <c r="C57" s="111" t="s">
        <v>807</v>
      </c>
      <c r="D57" s="111" t="s">
        <v>27</v>
      </c>
      <c r="E57" s="111" t="s">
        <v>28</v>
      </c>
      <c r="F57" s="111" t="s">
        <v>27</v>
      </c>
      <c r="G57" s="111" t="s">
        <v>29</v>
      </c>
      <c r="H57" s="111" t="s">
        <v>27</v>
      </c>
      <c r="I57" s="110" t="s">
        <v>233</v>
      </c>
      <c r="J57" s="111" t="s">
        <v>27</v>
      </c>
      <c r="K57" s="111"/>
      <c r="L57" s="111"/>
      <c r="M57" s="111" t="s">
        <v>393</v>
      </c>
      <c r="N57" s="112"/>
      <c r="O57" s="112"/>
      <c r="P57" s="112"/>
      <c r="Q57" s="112"/>
      <c r="R57" s="112"/>
      <c r="S57" s="112"/>
      <c r="T57" s="112"/>
      <c r="U57" s="113">
        <v>55000</v>
      </c>
      <c r="V57" s="113"/>
      <c r="W57" s="111"/>
      <c r="X57" s="113"/>
      <c r="Y57" s="113"/>
      <c r="Z57" s="114"/>
      <c r="AA57" s="114"/>
      <c r="AB57" s="115"/>
    </row>
    <row r="58" spans="1:30" s="99" customFormat="1" x14ac:dyDescent="0.3">
      <c r="A58" s="131">
        <v>45676</v>
      </c>
      <c r="B58" s="130" t="s">
        <v>33</v>
      </c>
      <c r="C58" s="111" t="s">
        <v>807</v>
      </c>
      <c r="D58" s="111" t="s">
        <v>27</v>
      </c>
      <c r="E58" s="111" t="s">
        <v>28</v>
      </c>
      <c r="F58" s="111" t="s">
        <v>27</v>
      </c>
      <c r="G58" s="111" t="s">
        <v>29</v>
      </c>
      <c r="H58" s="111" t="s">
        <v>27</v>
      </c>
      <c r="I58" s="110" t="s">
        <v>233</v>
      </c>
      <c r="J58" s="111" t="s">
        <v>27</v>
      </c>
      <c r="K58" s="111"/>
      <c r="L58" s="116"/>
      <c r="M58" s="111" t="s">
        <v>84</v>
      </c>
      <c r="N58" s="112"/>
      <c r="O58" s="112"/>
      <c r="P58" s="112"/>
      <c r="Q58" s="112"/>
      <c r="R58" s="112"/>
      <c r="S58" s="112"/>
      <c r="T58" s="112"/>
      <c r="U58" s="113">
        <v>22500</v>
      </c>
      <c r="V58" s="113"/>
      <c r="W58" s="111"/>
      <c r="X58" s="113"/>
      <c r="Y58" s="113"/>
      <c r="Z58" s="114"/>
      <c r="AA58" s="114"/>
      <c r="AB58" s="115"/>
    </row>
    <row r="59" spans="1:30" s="99" customFormat="1" ht="15" thickBot="1" x14ac:dyDescent="0.35">
      <c r="A59" s="131">
        <v>45676</v>
      </c>
      <c r="B59" s="130" t="s">
        <v>33</v>
      </c>
      <c r="C59" s="111" t="s">
        <v>807</v>
      </c>
      <c r="D59" s="111" t="s">
        <v>27</v>
      </c>
      <c r="E59" s="111" t="s">
        <v>28</v>
      </c>
      <c r="F59" s="111" t="s">
        <v>27</v>
      </c>
      <c r="G59" s="111" t="s">
        <v>29</v>
      </c>
      <c r="H59" s="111" t="s">
        <v>27</v>
      </c>
      <c r="I59" s="110" t="s">
        <v>233</v>
      </c>
      <c r="J59" s="111" t="s">
        <v>27</v>
      </c>
      <c r="K59" s="110" t="s">
        <v>362</v>
      </c>
      <c r="L59" s="111"/>
      <c r="M59" s="111" t="s">
        <v>356</v>
      </c>
      <c r="N59" s="112"/>
      <c r="O59" s="112"/>
      <c r="P59" s="112"/>
      <c r="Q59" s="112"/>
      <c r="R59" s="112"/>
      <c r="S59" s="112"/>
      <c r="T59" s="112"/>
      <c r="U59" s="113">
        <v>15000</v>
      </c>
      <c r="V59" s="113"/>
      <c r="W59" s="111"/>
      <c r="X59" s="113"/>
      <c r="Y59" s="113"/>
      <c r="Z59" s="114"/>
      <c r="AA59" s="114"/>
      <c r="AB59" s="115"/>
    </row>
    <row r="60" spans="1:30" s="99" customFormat="1" x14ac:dyDescent="0.3">
      <c r="A60" s="131">
        <v>45676</v>
      </c>
      <c r="B60" s="130" t="s">
        <v>33</v>
      </c>
      <c r="C60" s="111" t="s">
        <v>807</v>
      </c>
      <c r="D60" s="111" t="s">
        <v>27</v>
      </c>
      <c r="E60" s="111" t="s">
        <v>28</v>
      </c>
      <c r="F60" s="111" t="s">
        <v>27</v>
      </c>
      <c r="G60" s="111" t="s">
        <v>29</v>
      </c>
      <c r="H60" s="111" t="s">
        <v>27</v>
      </c>
      <c r="I60" s="110" t="s">
        <v>233</v>
      </c>
      <c r="J60" s="111" t="s">
        <v>27</v>
      </c>
      <c r="K60" s="111" t="s">
        <v>774</v>
      </c>
      <c r="L60" s="111" t="s">
        <v>838</v>
      </c>
      <c r="M60" s="111" t="s">
        <v>688</v>
      </c>
      <c r="N60" s="112"/>
      <c r="O60" s="112"/>
      <c r="P60" s="112"/>
      <c r="Q60" s="112"/>
      <c r="R60" s="112"/>
      <c r="S60" s="112"/>
      <c r="T60" s="112"/>
      <c r="U60" s="113">
        <v>13500</v>
      </c>
      <c r="V60" s="113"/>
      <c r="W60" s="111" t="s">
        <v>49</v>
      </c>
      <c r="X60" s="113">
        <v>4000</v>
      </c>
      <c r="Y60" s="113">
        <v>113400</v>
      </c>
      <c r="Z60" s="114"/>
      <c r="AA60" s="118">
        <v>119900</v>
      </c>
      <c r="AB60" s="134">
        <v>119900</v>
      </c>
      <c r="AC60" s="161" t="s">
        <v>862</v>
      </c>
      <c r="AD60" s="163" t="s">
        <v>863</v>
      </c>
    </row>
    <row r="61" spans="1:30" s="99" customFormat="1" ht="15" thickBot="1" x14ac:dyDescent="0.35">
      <c r="A61" s="131">
        <v>45676</v>
      </c>
      <c r="B61" s="130" t="s">
        <v>33</v>
      </c>
      <c r="C61" s="95" t="s">
        <v>808</v>
      </c>
      <c r="D61" s="111" t="s">
        <v>27</v>
      </c>
      <c r="E61" s="111" t="s">
        <v>28</v>
      </c>
      <c r="F61" s="111" t="s">
        <v>27</v>
      </c>
      <c r="G61" s="111" t="s">
        <v>29</v>
      </c>
      <c r="H61" s="111" t="s">
        <v>27</v>
      </c>
      <c r="I61" s="111" t="s">
        <v>28</v>
      </c>
      <c r="J61" s="111" t="s">
        <v>27</v>
      </c>
      <c r="K61" s="111"/>
      <c r="L61" s="111"/>
      <c r="M61" s="111" t="s">
        <v>806</v>
      </c>
      <c r="N61" s="112"/>
      <c r="O61" s="112"/>
      <c r="P61" s="112"/>
      <c r="Q61" s="112"/>
      <c r="R61" s="112"/>
      <c r="S61" s="112"/>
      <c r="T61" s="112"/>
      <c r="U61" s="113">
        <v>10500</v>
      </c>
      <c r="V61" s="113"/>
      <c r="W61" s="111" t="s">
        <v>86</v>
      </c>
      <c r="X61" s="113"/>
      <c r="Y61" s="117">
        <v>10500</v>
      </c>
      <c r="Z61" s="114"/>
      <c r="AA61" s="114"/>
      <c r="AB61" s="134">
        <v>10500</v>
      </c>
      <c r="AC61" s="162"/>
      <c r="AD61" s="164"/>
    </row>
    <row r="62" spans="1:30" s="99" customFormat="1" x14ac:dyDescent="0.3">
      <c r="A62" s="94">
        <v>45677</v>
      </c>
      <c r="B62" s="111" t="s">
        <v>33</v>
      </c>
      <c r="C62" s="111" t="s">
        <v>812</v>
      </c>
      <c r="D62" s="111" t="s">
        <v>27</v>
      </c>
      <c r="E62" s="111" t="s">
        <v>28</v>
      </c>
      <c r="F62" s="111" t="s">
        <v>27</v>
      </c>
      <c r="G62" s="111" t="s">
        <v>29</v>
      </c>
      <c r="H62" s="111" t="s">
        <v>27</v>
      </c>
      <c r="I62" s="111" t="s">
        <v>28</v>
      </c>
      <c r="J62" s="111" t="s">
        <v>27</v>
      </c>
      <c r="K62" s="111"/>
      <c r="L62" s="111"/>
      <c r="M62" s="111" t="s">
        <v>773</v>
      </c>
      <c r="N62" s="112"/>
      <c r="O62" s="112"/>
      <c r="P62" s="112"/>
      <c r="Q62" s="112"/>
      <c r="R62" s="112"/>
      <c r="S62" s="112"/>
      <c r="T62" s="112"/>
      <c r="U62" s="113">
        <v>14500</v>
      </c>
      <c r="V62" s="113"/>
      <c r="W62" s="111"/>
      <c r="X62" s="113"/>
      <c r="Y62" s="113"/>
      <c r="Z62" s="114"/>
      <c r="AA62" s="114"/>
      <c r="AB62" s="115"/>
    </row>
    <row r="63" spans="1:30" s="99" customFormat="1" x14ac:dyDescent="0.3">
      <c r="A63" s="94">
        <v>45677</v>
      </c>
      <c r="B63" s="111" t="s">
        <v>33</v>
      </c>
      <c r="C63" s="111" t="s">
        <v>812</v>
      </c>
      <c r="D63" s="111" t="s">
        <v>27</v>
      </c>
      <c r="E63" s="111" t="s">
        <v>28</v>
      </c>
      <c r="F63" s="111" t="s">
        <v>27</v>
      </c>
      <c r="G63" s="111" t="s">
        <v>29</v>
      </c>
      <c r="H63" s="111" t="s">
        <v>27</v>
      </c>
      <c r="I63" s="111" t="s">
        <v>28</v>
      </c>
      <c r="J63" s="111" t="s">
        <v>27</v>
      </c>
      <c r="K63" s="111"/>
      <c r="L63" s="111"/>
      <c r="M63" s="111" t="s">
        <v>571</v>
      </c>
      <c r="N63" s="112"/>
      <c r="O63" s="112"/>
      <c r="P63" s="112"/>
      <c r="Q63" s="112"/>
      <c r="R63" s="112"/>
      <c r="S63" s="112"/>
      <c r="T63" s="112"/>
      <c r="U63" s="113">
        <v>10000</v>
      </c>
      <c r="V63" s="113"/>
      <c r="W63" s="111"/>
      <c r="X63" s="113"/>
      <c r="Y63" s="113"/>
      <c r="Z63" s="114"/>
      <c r="AA63" s="114"/>
      <c r="AB63" s="115"/>
    </row>
    <row r="64" spans="1:30" s="99" customFormat="1" x14ac:dyDescent="0.3">
      <c r="A64" s="94">
        <v>45677</v>
      </c>
      <c r="B64" s="111" t="s">
        <v>33</v>
      </c>
      <c r="C64" s="111" t="s">
        <v>812</v>
      </c>
      <c r="D64" s="111" t="s">
        <v>27</v>
      </c>
      <c r="E64" s="111" t="s">
        <v>28</v>
      </c>
      <c r="F64" s="111" t="s">
        <v>27</v>
      </c>
      <c r="G64" s="111" t="s">
        <v>29</v>
      </c>
      <c r="H64" s="111" t="s">
        <v>27</v>
      </c>
      <c r="I64" s="111" t="s">
        <v>28</v>
      </c>
      <c r="J64" s="111" t="s">
        <v>27</v>
      </c>
      <c r="K64" s="111"/>
      <c r="L64" s="111"/>
      <c r="M64" s="111" t="s">
        <v>163</v>
      </c>
      <c r="N64" s="112"/>
      <c r="O64" s="112"/>
      <c r="P64" s="112"/>
      <c r="Q64" s="112"/>
      <c r="R64" s="112"/>
      <c r="S64" s="112"/>
      <c r="T64" s="112"/>
      <c r="U64" s="113">
        <v>7500</v>
      </c>
      <c r="V64" s="113"/>
      <c r="W64" s="111"/>
      <c r="X64" s="113"/>
      <c r="Y64" s="113"/>
      <c r="Z64" s="114"/>
      <c r="AA64" s="114"/>
      <c r="AB64" s="115"/>
    </row>
    <row r="65" spans="1:29" s="99" customFormat="1" x14ac:dyDescent="0.3">
      <c r="A65" s="94">
        <v>45677</v>
      </c>
      <c r="B65" s="111" t="s">
        <v>33</v>
      </c>
      <c r="C65" s="111" t="s">
        <v>812</v>
      </c>
      <c r="D65" s="111" t="s">
        <v>27</v>
      </c>
      <c r="E65" s="111" t="s">
        <v>28</v>
      </c>
      <c r="F65" s="111" t="s">
        <v>27</v>
      </c>
      <c r="G65" s="111" t="s">
        <v>29</v>
      </c>
      <c r="H65" s="111" t="s">
        <v>27</v>
      </c>
      <c r="I65" s="111" t="s">
        <v>28</v>
      </c>
      <c r="J65" s="111" t="s">
        <v>27</v>
      </c>
      <c r="K65" s="111"/>
      <c r="L65" s="111"/>
      <c r="M65" s="111" t="s">
        <v>813</v>
      </c>
      <c r="N65" s="112"/>
      <c r="O65" s="112"/>
      <c r="P65" s="112"/>
      <c r="Q65" s="112"/>
      <c r="R65" s="112"/>
      <c r="S65" s="112"/>
      <c r="T65" s="112"/>
      <c r="U65" s="113">
        <v>5000</v>
      </c>
      <c r="V65" s="113"/>
      <c r="W65" s="111" t="s">
        <v>67</v>
      </c>
      <c r="X65" s="113">
        <v>4000</v>
      </c>
      <c r="Y65" s="117">
        <v>32000</v>
      </c>
      <c r="Z65" s="114"/>
      <c r="AA65" s="114"/>
      <c r="AB65" s="115">
        <v>32000</v>
      </c>
    </row>
    <row r="66" spans="1:29" s="99" customFormat="1" x14ac:dyDescent="0.3">
      <c r="A66" s="94">
        <v>45677</v>
      </c>
      <c r="B66" s="95" t="s">
        <v>55</v>
      </c>
      <c r="C66" s="111" t="s">
        <v>814</v>
      </c>
      <c r="D66" s="111" t="s">
        <v>27</v>
      </c>
      <c r="E66" s="111" t="s">
        <v>28</v>
      </c>
      <c r="F66" s="111" t="s">
        <v>27</v>
      </c>
      <c r="G66" s="111" t="s">
        <v>29</v>
      </c>
      <c r="H66" s="111" t="s">
        <v>27</v>
      </c>
      <c r="I66" s="111" t="s">
        <v>28</v>
      </c>
      <c r="J66" s="111" t="s">
        <v>27</v>
      </c>
      <c r="K66" s="111"/>
      <c r="L66" s="111"/>
      <c r="M66" s="111" t="s">
        <v>436</v>
      </c>
      <c r="N66" s="112"/>
      <c r="O66" s="112"/>
      <c r="P66" s="112"/>
      <c r="Q66" s="112"/>
      <c r="R66" s="112"/>
      <c r="S66" s="112"/>
      <c r="T66" s="112"/>
      <c r="U66" s="113">
        <v>26500</v>
      </c>
      <c r="V66" s="113"/>
      <c r="W66" s="111" t="s">
        <v>49</v>
      </c>
      <c r="X66" s="113"/>
      <c r="Y66" s="113"/>
      <c r="Z66" s="114"/>
      <c r="AA66" s="115"/>
      <c r="AB66" s="115"/>
    </row>
    <row r="67" spans="1:29" s="99" customFormat="1" x14ac:dyDescent="0.3">
      <c r="A67" s="94">
        <v>45677</v>
      </c>
      <c r="B67" s="95" t="s">
        <v>55</v>
      </c>
      <c r="C67" s="111" t="s">
        <v>814</v>
      </c>
      <c r="D67" s="95" t="s">
        <v>27</v>
      </c>
      <c r="E67" s="95" t="s">
        <v>28</v>
      </c>
      <c r="F67" s="95" t="s">
        <v>27</v>
      </c>
      <c r="G67" s="95" t="s">
        <v>29</v>
      </c>
      <c r="H67" s="95" t="s">
        <v>27</v>
      </c>
      <c r="I67" s="95" t="s">
        <v>28</v>
      </c>
      <c r="J67" s="111" t="s">
        <v>27</v>
      </c>
      <c r="K67" s="111"/>
      <c r="L67" s="111"/>
      <c r="M67" s="111" t="s">
        <v>65</v>
      </c>
      <c r="N67" s="112"/>
      <c r="O67" s="112"/>
      <c r="P67" s="112"/>
      <c r="Q67" s="112"/>
      <c r="R67" s="112"/>
      <c r="S67" s="112"/>
      <c r="T67" s="112"/>
      <c r="U67" s="113">
        <v>17000</v>
      </c>
      <c r="V67" s="113"/>
      <c r="W67" s="111" t="s">
        <v>67</v>
      </c>
      <c r="X67" s="113">
        <v>4000</v>
      </c>
      <c r="Y67" s="117">
        <v>39000</v>
      </c>
      <c r="Z67" s="114"/>
      <c r="AA67" s="114"/>
      <c r="AB67" s="115">
        <v>39000</v>
      </c>
    </row>
    <row r="68" spans="1:29" s="99" customFormat="1" x14ac:dyDescent="0.3">
      <c r="A68" s="94">
        <v>45677</v>
      </c>
      <c r="B68" s="95" t="s">
        <v>37</v>
      </c>
      <c r="C68" s="111" t="s">
        <v>136</v>
      </c>
      <c r="D68" s="95" t="s">
        <v>27</v>
      </c>
      <c r="E68" s="95" t="s">
        <v>28</v>
      </c>
      <c r="F68" s="95" t="s">
        <v>27</v>
      </c>
      <c r="G68" s="95" t="s">
        <v>29</v>
      </c>
      <c r="H68" s="95" t="s">
        <v>27</v>
      </c>
      <c r="I68" s="95" t="s">
        <v>28</v>
      </c>
      <c r="J68" s="111" t="s">
        <v>27</v>
      </c>
      <c r="K68" s="111"/>
      <c r="L68" s="111"/>
      <c r="M68" s="111" t="s">
        <v>84</v>
      </c>
      <c r="N68" s="112"/>
      <c r="O68" s="112"/>
      <c r="P68" s="112"/>
      <c r="Q68" s="112"/>
      <c r="R68" s="112"/>
      <c r="S68" s="112"/>
      <c r="T68" s="112"/>
      <c r="U68" s="113">
        <v>22500</v>
      </c>
      <c r="V68" s="113"/>
      <c r="W68" s="111" t="s">
        <v>67</v>
      </c>
      <c r="X68" s="113"/>
      <c r="Y68" s="117">
        <v>22500</v>
      </c>
      <c r="Z68" s="114"/>
      <c r="AA68" s="114"/>
      <c r="AB68" s="115">
        <v>22500</v>
      </c>
    </row>
    <row r="69" spans="1:29" s="99" customFormat="1" x14ac:dyDescent="0.3">
      <c r="A69" s="94">
        <v>45678</v>
      </c>
      <c r="B69" s="111" t="s">
        <v>37</v>
      </c>
      <c r="C69" s="111" t="s">
        <v>815</v>
      </c>
      <c r="D69" s="95" t="s">
        <v>27</v>
      </c>
      <c r="E69" s="95" t="s">
        <v>28</v>
      </c>
      <c r="F69" s="95" t="s">
        <v>27</v>
      </c>
      <c r="G69" s="95" t="s">
        <v>29</v>
      </c>
      <c r="H69" s="95" t="s">
        <v>27</v>
      </c>
      <c r="I69" s="95" t="s">
        <v>233</v>
      </c>
      <c r="J69" s="111" t="s">
        <v>27</v>
      </c>
      <c r="K69" s="111"/>
      <c r="L69" s="111"/>
      <c r="M69" s="111" t="s">
        <v>350</v>
      </c>
      <c r="N69" s="112"/>
      <c r="O69" s="112"/>
      <c r="P69" s="112"/>
      <c r="Q69" s="112"/>
      <c r="R69" s="112"/>
      <c r="S69" s="112"/>
      <c r="T69" s="112"/>
      <c r="U69" s="113">
        <v>21500</v>
      </c>
      <c r="V69" s="113"/>
      <c r="W69" s="111"/>
      <c r="X69" s="113"/>
      <c r="Y69" s="113"/>
      <c r="Z69" s="114"/>
      <c r="AA69" s="114"/>
      <c r="AB69" s="115"/>
    </row>
    <row r="70" spans="1:29" s="99" customFormat="1" x14ac:dyDescent="0.3">
      <c r="A70" s="94">
        <v>45678</v>
      </c>
      <c r="B70" s="111" t="s">
        <v>37</v>
      </c>
      <c r="C70" s="111" t="s">
        <v>815</v>
      </c>
      <c r="D70" s="95" t="s">
        <v>27</v>
      </c>
      <c r="E70" s="95" t="s">
        <v>28</v>
      </c>
      <c r="F70" s="95" t="s">
        <v>27</v>
      </c>
      <c r="G70" s="95" t="s">
        <v>29</v>
      </c>
      <c r="H70" s="95" t="s">
        <v>27</v>
      </c>
      <c r="I70" s="95" t="s">
        <v>331</v>
      </c>
      <c r="J70" s="111" t="s">
        <v>27</v>
      </c>
      <c r="K70" s="111"/>
      <c r="L70" s="111"/>
      <c r="M70" s="111" t="s">
        <v>571</v>
      </c>
      <c r="N70" s="112"/>
      <c r="O70" s="112"/>
      <c r="P70" s="112"/>
      <c r="Q70" s="112"/>
      <c r="R70" s="112"/>
      <c r="S70" s="112"/>
      <c r="T70" s="112"/>
      <c r="U70" s="113">
        <v>10000</v>
      </c>
      <c r="V70" s="113"/>
      <c r="W70" s="111"/>
      <c r="X70" s="113"/>
      <c r="Y70" s="113"/>
      <c r="Z70" s="114"/>
      <c r="AA70" s="114"/>
      <c r="AB70" s="115"/>
    </row>
    <row r="71" spans="1:29" s="99" customFormat="1" x14ac:dyDescent="0.3">
      <c r="A71" s="94">
        <v>45678</v>
      </c>
      <c r="B71" s="111" t="s">
        <v>37</v>
      </c>
      <c r="C71" s="111" t="s">
        <v>815</v>
      </c>
      <c r="D71" s="95" t="s">
        <v>27</v>
      </c>
      <c r="E71" s="95" t="s">
        <v>28</v>
      </c>
      <c r="F71" s="95" t="s">
        <v>27</v>
      </c>
      <c r="G71" s="95" t="s">
        <v>29</v>
      </c>
      <c r="H71" s="95" t="s">
        <v>27</v>
      </c>
      <c r="I71" s="95" t="s">
        <v>331</v>
      </c>
      <c r="J71" s="111" t="s">
        <v>27</v>
      </c>
      <c r="K71" s="111"/>
      <c r="L71" s="111" t="s">
        <v>816</v>
      </c>
      <c r="M71" s="111" t="s">
        <v>817</v>
      </c>
      <c r="N71" s="112"/>
      <c r="O71" s="112"/>
      <c r="P71" s="112"/>
      <c r="Q71" s="112"/>
      <c r="R71" s="112"/>
      <c r="S71" s="112"/>
      <c r="T71" s="112"/>
      <c r="U71" s="113">
        <v>8500</v>
      </c>
      <c r="V71" s="113"/>
      <c r="W71" s="111" t="s">
        <v>49</v>
      </c>
      <c r="X71" s="113">
        <v>4000</v>
      </c>
      <c r="Y71" s="113">
        <v>35100</v>
      </c>
      <c r="Z71" s="114"/>
      <c r="AA71" s="118">
        <v>39000</v>
      </c>
      <c r="AB71" s="115">
        <v>39000</v>
      </c>
    </row>
    <row r="72" spans="1:29" s="99" customFormat="1" x14ac:dyDescent="0.3">
      <c r="A72" s="94">
        <v>45679</v>
      </c>
      <c r="B72" s="111" t="s">
        <v>33</v>
      </c>
      <c r="C72" s="111" t="s">
        <v>820</v>
      </c>
      <c r="D72" s="95" t="s">
        <v>27</v>
      </c>
      <c r="E72" s="95" t="s">
        <v>28</v>
      </c>
      <c r="F72" s="95" t="s">
        <v>27</v>
      </c>
      <c r="G72" s="95" t="s">
        <v>29</v>
      </c>
      <c r="H72" s="95" t="s">
        <v>27</v>
      </c>
      <c r="I72" s="95" t="s">
        <v>331</v>
      </c>
      <c r="J72" s="111" t="s">
        <v>27</v>
      </c>
      <c r="K72" s="111"/>
      <c r="L72" s="111"/>
      <c r="M72" s="111" t="s">
        <v>486</v>
      </c>
      <c r="N72" s="112"/>
      <c r="O72" s="112"/>
      <c r="P72" s="112"/>
      <c r="Q72" s="112"/>
      <c r="R72" s="112"/>
      <c r="S72" s="112"/>
      <c r="T72" s="112"/>
      <c r="U72" s="113">
        <v>50000</v>
      </c>
      <c r="V72" s="113"/>
      <c r="W72" s="111"/>
      <c r="X72" s="113"/>
      <c r="Y72" s="113"/>
      <c r="Z72" s="114"/>
      <c r="AA72" s="114"/>
      <c r="AB72" s="115"/>
    </row>
    <row r="73" spans="1:29" s="99" customFormat="1" x14ac:dyDescent="0.3">
      <c r="A73" s="94">
        <v>45679</v>
      </c>
      <c r="B73" s="111" t="s">
        <v>33</v>
      </c>
      <c r="C73" s="111" t="s">
        <v>820</v>
      </c>
      <c r="D73" s="95" t="s">
        <v>27</v>
      </c>
      <c r="E73" s="95" t="s">
        <v>28</v>
      </c>
      <c r="F73" s="95" t="s">
        <v>27</v>
      </c>
      <c r="G73" s="95" t="s">
        <v>29</v>
      </c>
      <c r="H73" s="95" t="s">
        <v>27</v>
      </c>
      <c r="I73" s="95" t="s">
        <v>331</v>
      </c>
      <c r="J73" s="111" t="s">
        <v>27</v>
      </c>
      <c r="K73" s="111"/>
      <c r="L73" s="95"/>
      <c r="M73" s="95" t="s">
        <v>84</v>
      </c>
      <c r="N73" s="101"/>
      <c r="O73" s="101"/>
      <c r="P73" s="101"/>
      <c r="Q73" s="101"/>
      <c r="R73" s="101"/>
      <c r="S73" s="101"/>
      <c r="T73" s="101"/>
      <c r="U73" s="96">
        <v>22500</v>
      </c>
      <c r="V73" s="113"/>
      <c r="W73" s="111"/>
      <c r="X73" s="113"/>
      <c r="Y73" s="113"/>
      <c r="Z73" s="114"/>
      <c r="AA73" s="114"/>
      <c r="AB73" s="115"/>
    </row>
    <row r="74" spans="1:29" s="99" customFormat="1" x14ac:dyDescent="0.3">
      <c r="A74" s="94">
        <v>45679</v>
      </c>
      <c r="B74" s="111" t="s">
        <v>33</v>
      </c>
      <c r="C74" s="111" t="s">
        <v>820</v>
      </c>
      <c r="D74" s="95" t="s">
        <v>27</v>
      </c>
      <c r="E74" s="95" t="s">
        <v>28</v>
      </c>
      <c r="F74" s="95" t="s">
        <v>27</v>
      </c>
      <c r="G74" s="95" t="s">
        <v>29</v>
      </c>
      <c r="H74" s="95" t="s">
        <v>27</v>
      </c>
      <c r="I74" s="95" t="s">
        <v>331</v>
      </c>
      <c r="J74" s="111" t="s">
        <v>27</v>
      </c>
      <c r="K74" s="111" t="s">
        <v>924</v>
      </c>
      <c r="L74" s="95" t="s">
        <v>922</v>
      </c>
      <c r="M74" s="95" t="s">
        <v>101</v>
      </c>
      <c r="N74" s="101"/>
      <c r="O74" s="101"/>
      <c r="P74" s="101"/>
      <c r="Q74" s="101"/>
      <c r="R74" s="101"/>
      <c r="S74" s="101"/>
      <c r="T74" s="101"/>
      <c r="U74" s="96">
        <v>18500</v>
      </c>
      <c r="V74" s="113"/>
      <c r="W74" s="111" t="s">
        <v>49</v>
      </c>
      <c r="X74" s="113">
        <v>4000</v>
      </c>
      <c r="Y74" s="113">
        <v>87000</v>
      </c>
      <c r="Z74" s="114"/>
      <c r="AA74" s="114">
        <v>94000</v>
      </c>
      <c r="AB74" s="115">
        <v>94000</v>
      </c>
    </row>
    <row r="75" spans="1:29" s="99" customFormat="1" x14ac:dyDescent="0.3">
      <c r="A75" s="94">
        <v>45679</v>
      </c>
      <c r="B75" s="111" t="s">
        <v>33</v>
      </c>
      <c r="C75" s="95" t="s">
        <v>821</v>
      </c>
      <c r="D75" s="95" t="s">
        <v>27</v>
      </c>
      <c r="E75" s="95" t="s">
        <v>28</v>
      </c>
      <c r="F75" s="111" t="s">
        <v>27</v>
      </c>
      <c r="G75" s="111" t="s">
        <v>29</v>
      </c>
      <c r="H75" s="111" t="s">
        <v>27</v>
      </c>
      <c r="I75" s="111" t="s">
        <v>28</v>
      </c>
      <c r="J75" s="111" t="s">
        <v>27</v>
      </c>
      <c r="K75" s="111"/>
      <c r="L75" s="95" t="s">
        <v>67</v>
      </c>
      <c r="M75" s="95" t="s">
        <v>384</v>
      </c>
      <c r="N75" s="101"/>
      <c r="O75" s="101"/>
      <c r="P75" s="101"/>
      <c r="Q75" s="101"/>
      <c r="R75" s="101"/>
      <c r="S75" s="101"/>
      <c r="T75" s="101"/>
      <c r="U75" s="96">
        <v>24000</v>
      </c>
      <c r="V75" s="96"/>
      <c r="W75" s="95" t="s">
        <v>67</v>
      </c>
      <c r="X75" s="96"/>
      <c r="Y75" s="117">
        <v>24000</v>
      </c>
      <c r="Z75" s="115"/>
      <c r="AA75" s="115"/>
      <c r="AB75" s="115">
        <v>24000</v>
      </c>
    </row>
    <row r="76" spans="1:29" s="99" customFormat="1" x14ac:dyDescent="0.3">
      <c r="A76" s="94">
        <v>45681</v>
      </c>
      <c r="B76" s="111" t="s">
        <v>33</v>
      </c>
      <c r="C76" s="111" t="s">
        <v>823</v>
      </c>
      <c r="D76" s="95" t="s">
        <v>27</v>
      </c>
      <c r="E76" s="95" t="s">
        <v>28</v>
      </c>
      <c r="F76" s="111" t="s">
        <v>45</v>
      </c>
      <c r="G76" s="111" t="s">
        <v>29</v>
      </c>
      <c r="H76" s="111" t="s">
        <v>27</v>
      </c>
      <c r="I76" s="111" t="s">
        <v>45</v>
      </c>
      <c r="J76" s="111" t="s">
        <v>27</v>
      </c>
      <c r="K76" s="111" t="s">
        <v>774</v>
      </c>
      <c r="L76" s="95" t="s">
        <v>824</v>
      </c>
      <c r="M76" s="95" t="s">
        <v>697</v>
      </c>
      <c r="N76" s="101"/>
      <c r="O76" s="101"/>
      <c r="P76" s="101"/>
      <c r="Q76" s="101"/>
      <c r="R76" s="101"/>
      <c r="S76" s="101"/>
      <c r="T76" s="101"/>
      <c r="U76" s="96">
        <v>1750</v>
      </c>
      <c r="V76" s="113"/>
      <c r="W76" s="111" t="s">
        <v>49</v>
      </c>
      <c r="X76" s="113"/>
      <c r="Y76" s="113">
        <v>1750</v>
      </c>
      <c r="Z76" s="114"/>
      <c r="AA76" s="118">
        <v>2000</v>
      </c>
      <c r="AB76" s="115">
        <v>2000</v>
      </c>
    </row>
    <row r="77" spans="1:29" s="99" customFormat="1" x14ac:dyDescent="0.3">
      <c r="A77" s="94">
        <v>45681</v>
      </c>
      <c r="B77" s="111" t="s">
        <v>55</v>
      </c>
      <c r="C77" s="111" t="s">
        <v>825</v>
      </c>
      <c r="D77" s="95" t="s">
        <v>27</v>
      </c>
      <c r="E77" s="95" t="s">
        <v>28</v>
      </c>
      <c r="F77" s="111" t="s">
        <v>27</v>
      </c>
      <c r="G77" s="111" t="s">
        <v>29</v>
      </c>
      <c r="H77" s="111" t="s">
        <v>27</v>
      </c>
      <c r="I77" s="111" t="s">
        <v>28</v>
      </c>
      <c r="J77" s="111" t="s">
        <v>27</v>
      </c>
      <c r="K77" s="111" t="s">
        <v>67</v>
      </c>
      <c r="L77" s="95" t="s">
        <v>831</v>
      </c>
      <c r="M77" s="95" t="s">
        <v>750</v>
      </c>
      <c r="N77" s="101"/>
      <c r="O77" s="101"/>
      <c r="P77" s="101"/>
      <c r="Q77" s="101"/>
      <c r="R77" s="101"/>
      <c r="S77" s="101"/>
      <c r="T77" s="101"/>
      <c r="U77" s="96">
        <v>45500</v>
      </c>
      <c r="V77" s="113"/>
      <c r="W77" s="111" t="s">
        <v>67</v>
      </c>
      <c r="X77" s="113"/>
      <c r="Y77" s="117">
        <v>47000</v>
      </c>
      <c r="Z77" s="114"/>
      <c r="AA77" s="114"/>
      <c r="AB77" s="115">
        <v>47000</v>
      </c>
    </row>
    <row r="78" spans="1:29" s="99" customFormat="1" x14ac:dyDescent="0.3">
      <c r="A78" s="94">
        <v>45682</v>
      </c>
      <c r="B78" s="111" t="s">
        <v>33</v>
      </c>
      <c r="C78" s="111" t="s">
        <v>826</v>
      </c>
      <c r="D78" s="95" t="s">
        <v>27</v>
      </c>
      <c r="E78" s="95" t="s">
        <v>28</v>
      </c>
      <c r="F78" s="111" t="s">
        <v>45</v>
      </c>
      <c r="G78" s="111" t="s">
        <v>29</v>
      </c>
      <c r="H78" s="111" t="s">
        <v>27</v>
      </c>
      <c r="I78" s="111" t="s">
        <v>45</v>
      </c>
      <c r="J78" s="111" t="s">
        <v>27</v>
      </c>
      <c r="K78" s="111"/>
      <c r="L78" s="95" t="s">
        <v>827</v>
      </c>
      <c r="M78" s="95" t="s">
        <v>697</v>
      </c>
      <c r="N78" s="101"/>
      <c r="O78" s="101"/>
      <c r="P78" s="101"/>
      <c r="Q78" s="101"/>
      <c r="R78" s="101"/>
      <c r="S78" s="101"/>
      <c r="T78" s="101"/>
      <c r="U78" s="96">
        <v>1750</v>
      </c>
      <c r="V78" s="113"/>
      <c r="W78" s="111" t="s">
        <v>49</v>
      </c>
      <c r="X78" s="113"/>
      <c r="Y78" s="113">
        <v>1750</v>
      </c>
      <c r="Z78" s="114"/>
      <c r="AA78" s="118">
        <v>2000</v>
      </c>
      <c r="AB78" s="115">
        <v>2000</v>
      </c>
    </row>
    <row r="79" spans="1:29" s="99" customFormat="1" x14ac:dyDescent="0.3">
      <c r="A79" s="94">
        <v>45682</v>
      </c>
      <c r="B79" s="95" t="s">
        <v>33</v>
      </c>
      <c r="C79" s="95" t="s">
        <v>828</v>
      </c>
      <c r="D79" s="95" t="s">
        <v>27</v>
      </c>
      <c r="E79" s="95" t="s">
        <v>28</v>
      </c>
      <c r="F79" s="111" t="s">
        <v>27</v>
      </c>
      <c r="G79" s="111" t="s">
        <v>29</v>
      </c>
      <c r="H79" s="111" t="s">
        <v>27</v>
      </c>
      <c r="I79" s="111" t="s">
        <v>28</v>
      </c>
      <c r="J79" s="95" t="s">
        <v>27</v>
      </c>
      <c r="K79" s="95" t="s">
        <v>833</v>
      </c>
      <c r="L79" s="95" t="s">
        <v>832</v>
      </c>
      <c r="M79" s="95" t="s">
        <v>254</v>
      </c>
      <c r="N79" s="101"/>
      <c r="O79" s="101"/>
      <c r="P79" s="101"/>
      <c r="Q79" s="101"/>
      <c r="R79" s="101"/>
      <c r="S79" s="101"/>
      <c r="T79" s="101"/>
      <c r="U79" s="96">
        <v>31300</v>
      </c>
      <c r="V79" s="113"/>
      <c r="W79" s="111" t="s">
        <v>67</v>
      </c>
      <c r="X79" s="113"/>
      <c r="Y79" s="117">
        <v>30000</v>
      </c>
      <c r="Z79" s="114"/>
      <c r="AA79" s="114"/>
      <c r="AB79" s="115">
        <v>30000</v>
      </c>
    </row>
    <row r="80" spans="1:29" s="99" customFormat="1" x14ac:dyDescent="0.3">
      <c r="A80" s="94">
        <v>45683</v>
      </c>
      <c r="B80" s="95" t="s">
        <v>37</v>
      </c>
      <c r="C80" s="95" t="s">
        <v>829</v>
      </c>
      <c r="D80" s="95" t="s">
        <v>27</v>
      </c>
      <c r="E80" s="95" t="s">
        <v>28</v>
      </c>
      <c r="F80" s="111" t="s">
        <v>27</v>
      </c>
      <c r="G80" s="111" t="s">
        <v>29</v>
      </c>
      <c r="H80" s="111" t="s">
        <v>27</v>
      </c>
      <c r="I80" s="111" t="s">
        <v>28</v>
      </c>
      <c r="J80" s="95" t="s">
        <v>27</v>
      </c>
      <c r="K80" s="95"/>
      <c r="L80" s="95" t="s">
        <v>830</v>
      </c>
      <c r="M80" s="95" t="s">
        <v>42</v>
      </c>
      <c r="N80" s="101"/>
      <c r="O80" s="101"/>
      <c r="P80" s="101"/>
      <c r="Q80" s="101"/>
      <c r="R80" s="101"/>
      <c r="S80" s="101"/>
      <c r="T80" s="101"/>
      <c r="U80" s="96">
        <v>21000</v>
      </c>
      <c r="V80" s="113"/>
      <c r="W80" s="111" t="s">
        <v>49</v>
      </c>
      <c r="X80" s="113"/>
      <c r="Y80" s="113">
        <v>21000</v>
      </c>
      <c r="Z80" s="113"/>
      <c r="AA80" s="117">
        <v>23500</v>
      </c>
      <c r="AB80" s="132">
        <v>23500</v>
      </c>
      <c r="AC80" s="133" t="s">
        <v>862</v>
      </c>
    </row>
    <row r="81" spans="1:28" s="99" customFormat="1" x14ac:dyDescent="0.3">
      <c r="A81" s="94">
        <v>45684</v>
      </c>
      <c r="B81" s="111" t="s">
        <v>37</v>
      </c>
      <c r="C81" s="95" t="s">
        <v>834</v>
      </c>
      <c r="D81" s="95" t="s">
        <v>27</v>
      </c>
      <c r="E81" s="95" t="s">
        <v>28</v>
      </c>
      <c r="F81" s="111" t="s">
        <v>27</v>
      </c>
      <c r="G81" s="111" t="s">
        <v>29</v>
      </c>
      <c r="H81" s="111" t="s">
        <v>27</v>
      </c>
      <c r="I81" s="111" t="s">
        <v>28</v>
      </c>
      <c r="J81" s="95" t="s">
        <v>27</v>
      </c>
      <c r="K81" s="95" t="s">
        <v>837</v>
      </c>
      <c r="L81" s="95"/>
      <c r="M81" s="95" t="s">
        <v>70</v>
      </c>
      <c r="N81" s="101"/>
      <c r="O81" s="101"/>
      <c r="P81" s="101"/>
      <c r="Q81" s="101"/>
      <c r="R81" s="101"/>
      <c r="S81" s="101"/>
      <c r="T81" s="101"/>
      <c r="U81" s="96">
        <v>18000</v>
      </c>
      <c r="V81" s="113"/>
      <c r="W81" s="111"/>
      <c r="X81" s="113"/>
      <c r="Y81" s="113"/>
      <c r="Z81" s="113"/>
      <c r="AA81" s="113"/>
      <c r="AB81" s="96"/>
    </row>
    <row r="82" spans="1:28" s="99" customFormat="1" x14ac:dyDescent="0.3">
      <c r="A82" s="94">
        <v>45684</v>
      </c>
      <c r="B82" s="111" t="s">
        <v>37</v>
      </c>
      <c r="C82" s="95" t="s">
        <v>834</v>
      </c>
      <c r="D82" s="95" t="s">
        <v>27</v>
      </c>
      <c r="E82" s="95" t="s">
        <v>28</v>
      </c>
      <c r="F82" s="111" t="s">
        <v>27</v>
      </c>
      <c r="G82" s="111" t="s">
        <v>29</v>
      </c>
      <c r="H82" s="111" t="s">
        <v>27</v>
      </c>
      <c r="I82" s="111" t="s">
        <v>28</v>
      </c>
      <c r="J82" s="95" t="s">
        <v>27</v>
      </c>
      <c r="K82" s="95" t="s">
        <v>837</v>
      </c>
      <c r="L82" s="95"/>
      <c r="M82" s="95" t="s">
        <v>40</v>
      </c>
      <c r="N82" s="101"/>
      <c r="O82" s="101"/>
      <c r="P82" s="101"/>
      <c r="Q82" s="101"/>
      <c r="R82" s="101"/>
      <c r="S82" s="101"/>
      <c r="T82" s="101"/>
      <c r="U82" s="96">
        <v>8600</v>
      </c>
      <c r="V82" s="113"/>
      <c r="W82" s="111"/>
      <c r="X82" s="113"/>
      <c r="Y82" s="113"/>
      <c r="Z82" s="113"/>
      <c r="AA82" s="113"/>
      <c r="AB82" s="96"/>
    </row>
    <row r="83" spans="1:28" s="99" customFormat="1" x14ac:dyDescent="0.3">
      <c r="A83" s="94">
        <v>45684</v>
      </c>
      <c r="B83" s="111" t="s">
        <v>37</v>
      </c>
      <c r="C83" s="95" t="s">
        <v>834</v>
      </c>
      <c r="D83" s="95" t="s">
        <v>27</v>
      </c>
      <c r="E83" s="95" t="s">
        <v>28</v>
      </c>
      <c r="F83" s="111" t="s">
        <v>27</v>
      </c>
      <c r="G83" s="111" t="s">
        <v>29</v>
      </c>
      <c r="H83" s="111" t="s">
        <v>27</v>
      </c>
      <c r="I83" s="111" t="s">
        <v>28</v>
      </c>
      <c r="J83" s="95" t="s">
        <v>27</v>
      </c>
      <c r="K83" s="95"/>
      <c r="L83" s="95"/>
      <c r="M83" s="95" t="s">
        <v>506</v>
      </c>
      <c r="N83" s="101"/>
      <c r="O83" s="101"/>
      <c r="P83" s="101"/>
      <c r="Q83" s="101"/>
      <c r="R83" s="101"/>
      <c r="S83" s="101"/>
      <c r="T83" s="101"/>
      <c r="U83" s="96">
        <v>35000</v>
      </c>
      <c r="V83" s="113"/>
      <c r="W83" s="111"/>
      <c r="X83" s="113"/>
      <c r="Y83" s="113"/>
      <c r="Z83" s="113"/>
      <c r="AA83" s="113"/>
      <c r="AB83" s="96"/>
    </row>
    <row r="84" spans="1:28" s="99" customFormat="1" x14ac:dyDescent="0.3">
      <c r="A84" s="94">
        <v>45684</v>
      </c>
      <c r="B84" s="111" t="s">
        <v>37</v>
      </c>
      <c r="C84" s="95" t="s">
        <v>834</v>
      </c>
      <c r="D84" s="95" t="s">
        <v>27</v>
      </c>
      <c r="E84" s="95" t="s">
        <v>28</v>
      </c>
      <c r="F84" s="111" t="s">
        <v>27</v>
      </c>
      <c r="G84" s="111" t="s">
        <v>29</v>
      </c>
      <c r="H84" s="111" t="s">
        <v>27</v>
      </c>
      <c r="I84" s="111" t="s">
        <v>28</v>
      </c>
      <c r="J84" s="95" t="s">
        <v>27</v>
      </c>
      <c r="K84" s="95"/>
      <c r="L84" s="95"/>
      <c r="M84" s="95" t="s">
        <v>42</v>
      </c>
      <c r="N84" s="101"/>
      <c r="O84" s="101"/>
      <c r="P84" s="101"/>
      <c r="Q84" s="101"/>
      <c r="R84" s="101"/>
      <c r="S84" s="101"/>
      <c r="T84" s="101"/>
      <c r="U84" s="96">
        <v>21000</v>
      </c>
      <c r="V84" s="113"/>
      <c r="W84" s="111"/>
      <c r="X84" s="113"/>
      <c r="Y84" s="113"/>
      <c r="Z84" s="113"/>
      <c r="AA84" s="113"/>
      <c r="AB84" s="96"/>
    </row>
    <row r="85" spans="1:28" s="99" customFormat="1" x14ac:dyDescent="0.3">
      <c r="A85" s="94">
        <v>45684</v>
      </c>
      <c r="B85" s="111" t="s">
        <v>37</v>
      </c>
      <c r="C85" s="95" t="s">
        <v>834</v>
      </c>
      <c r="D85" s="95" t="s">
        <v>27</v>
      </c>
      <c r="E85" s="95" t="s">
        <v>28</v>
      </c>
      <c r="F85" s="111" t="s">
        <v>27</v>
      </c>
      <c r="G85" s="111" t="s">
        <v>29</v>
      </c>
      <c r="H85" s="111" t="s">
        <v>27</v>
      </c>
      <c r="I85" s="111" t="s">
        <v>28</v>
      </c>
      <c r="J85" s="95" t="s">
        <v>27</v>
      </c>
      <c r="K85" s="95"/>
      <c r="L85" s="95"/>
      <c r="M85" s="95" t="s">
        <v>350</v>
      </c>
      <c r="N85" s="101"/>
      <c r="O85" s="101"/>
      <c r="P85" s="101"/>
      <c r="Q85" s="101"/>
      <c r="R85" s="101"/>
      <c r="S85" s="101"/>
      <c r="T85" s="101"/>
      <c r="U85" s="96">
        <v>21500</v>
      </c>
      <c r="V85" s="113"/>
      <c r="W85" s="111"/>
      <c r="X85" s="113"/>
      <c r="Y85" s="113"/>
      <c r="Z85" s="113"/>
      <c r="AA85" s="113"/>
      <c r="AB85" s="96"/>
    </row>
    <row r="86" spans="1:28" s="99" customFormat="1" x14ac:dyDescent="0.3">
      <c r="A86" s="94">
        <v>45684</v>
      </c>
      <c r="B86" s="111" t="s">
        <v>37</v>
      </c>
      <c r="C86" s="95" t="s">
        <v>834</v>
      </c>
      <c r="D86" s="95" t="s">
        <v>27</v>
      </c>
      <c r="E86" s="95" t="s">
        <v>28</v>
      </c>
      <c r="F86" s="95" t="s">
        <v>27</v>
      </c>
      <c r="G86" s="95" t="s">
        <v>29</v>
      </c>
      <c r="H86" s="95" t="s">
        <v>27</v>
      </c>
      <c r="I86" s="95" t="s">
        <v>28</v>
      </c>
      <c r="J86" s="95" t="s">
        <v>27</v>
      </c>
      <c r="K86" s="95" t="s">
        <v>837</v>
      </c>
      <c r="L86" s="95" t="s">
        <v>835</v>
      </c>
      <c r="M86" s="95" t="s">
        <v>571</v>
      </c>
      <c r="N86" s="101"/>
      <c r="O86" s="101"/>
      <c r="P86" s="101"/>
      <c r="Q86" s="101"/>
      <c r="R86" s="101"/>
      <c r="S86" s="101"/>
      <c r="T86" s="101"/>
      <c r="U86" s="96">
        <v>10000</v>
      </c>
      <c r="V86" s="113"/>
      <c r="W86" s="111"/>
      <c r="X86" s="113"/>
      <c r="Y86" s="113"/>
      <c r="Z86" s="113"/>
      <c r="AA86" s="113"/>
      <c r="AB86" s="96"/>
    </row>
    <row r="87" spans="1:28" s="99" customFormat="1" x14ac:dyDescent="0.3">
      <c r="A87" s="94">
        <v>45684</v>
      </c>
      <c r="B87" s="111" t="s">
        <v>37</v>
      </c>
      <c r="C87" s="95" t="s">
        <v>834</v>
      </c>
      <c r="D87" s="95" t="s">
        <v>27</v>
      </c>
      <c r="E87" s="95" t="s">
        <v>28</v>
      </c>
      <c r="F87" s="95" t="s">
        <v>27</v>
      </c>
      <c r="G87" s="95" t="s">
        <v>29</v>
      </c>
      <c r="H87" s="95" t="s">
        <v>27</v>
      </c>
      <c r="I87" s="95" t="s">
        <v>28</v>
      </c>
      <c r="J87" s="95" t="s">
        <v>27</v>
      </c>
      <c r="K87" s="95" t="s">
        <v>837</v>
      </c>
      <c r="L87" s="95" t="s">
        <v>836</v>
      </c>
      <c r="M87" s="95" t="s">
        <v>127</v>
      </c>
      <c r="N87" s="101"/>
      <c r="O87" s="101"/>
      <c r="P87" s="101"/>
      <c r="Q87" s="101"/>
      <c r="R87" s="101"/>
      <c r="S87" s="101"/>
      <c r="T87" s="101"/>
      <c r="U87" s="96">
        <v>10500</v>
      </c>
      <c r="V87" s="113"/>
      <c r="W87" s="111" t="s">
        <v>49</v>
      </c>
      <c r="X87" s="113">
        <v>12000</v>
      </c>
      <c r="Y87" s="113">
        <v>124550</v>
      </c>
      <c r="Z87" s="113"/>
      <c r="AA87" s="117">
        <v>148000</v>
      </c>
      <c r="AB87" s="96">
        <v>148000</v>
      </c>
    </row>
    <row r="88" spans="1:28" s="99" customFormat="1" x14ac:dyDescent="0.3">
      <c r="A88" s="94">
        <v>45685</v>
      </c>
      <c r="B88" s="111" t="s">
        <v>37</v>
      </c>
      <c r="C88" s="95" t="s">
        <v>839</v>
      </c>
      <c r="D88" s="95" t="s">
        <v>27</v>
      </c>
      <c r="E88" s="95" t="s">
        <v>28</v>
      </c>
      <c r="F88" s="95" t="s">
        <v>856</v>
      </c>
      <c r="G88" s="95" t="s">
        <v>29</v>
      </c>
      <c r="H88" s="95" t="s">
        <v>27</v>
      </c>
      <c r="I88" s="95" t="s">
        <v>856</v>
      </c>
      <c r="J88" s="95" t="s">
        <v>27</v>
      </c>
      <c r="K88" s="95"/>
      <c r="L88" s="95"/>
      <c r="M88" s="95" t="s">
        <v>393</v>
      </c>
      <c r="N88" s="101"/>
      <c r="O88" s="101"/>
      <c r="P88" s="101"/>
      <c r="Q88" s="101"/>
      <c r="R88" s="101"/>
      <c r="S88" s="101"/>
      <c r="T88" s="101"/>
      <c r="U88" s="96">
        <v>55000</v>
      </c>
      <c r="V88" s="113"/>
      <c r="W88" s="111"/>
      <c r="X88" s="113"/>
      <c r="Y88" s="113"/>
      <c r="Z88" s="113"/>
      <c r="AA88" s="113"/>
      <c r="AB88" s="96"/>
    </row>
    <row r="89" spans="1:28" s="99" customFormat="1" x14ac:dyDescent="0.3">
      <c r="A89" s="94">
        <v>45685</v>
      </c>
      <c r="B89" s="111" t="s">
        <v>37</v>
      </c>
      <c r="C89" s="111" t="s">
        <v>839</v>
      </c>
      <c r="D89" s="95" t="s">
        <v>27</v>
      </c>
      <c r="E89" s="95" t="s">
        <v>28</v>
      </c>
      <c r="F89" s="95" t="s">
        <v>856</v>
      </c>
      <c r="G89" s="95" t="s">
        <v>29</v>
      </c>
      <c r="H89" s="95" t="s">
        <v>27</v>
      </c>
      <c r="I89" s="95" t="s">
        <v>856</v>
      </c>
      <c r="J89" s="95" t="s">
        <v>27</v>
      </c>
      <c r="K89" s="111"/>
      <c r="L89" s="95"/>
      <c r="M89" s="95" t="s">
        <v>84</v>
      </c>
      <c r="N89" s="101"/>
      <c r="O89" s="101"/>
      <c r="P89" s="101"/>
      <c r="Q89" s="101"/>
      <c r="R89" s="101"/>
      <c r="S89" s="101"/>
      <c r="T89" s="101"/>
      <c r="U89" s="96">
        <v>22000</v>
      </c>
      <c r="V89" s="113"/>
      <c r="W89" s="111"/>
      <c r="X89" s="113"/>
      <c r="Y89" s="113"/>
      <c r="Z89" s="113"/>
      <c r="AA89" s="113"/>
      <c r="AB89" s="96"/>
    </row>
    <row r="90" spans="1:28" s="99" customFormat="1" x14ac:dyDescent="0.3">
      <c r="A90" s="94">
        <v>45685</v>
      </c>
      <c r="B90" s="111" t="s">
        <v>37</v>
      </c>
      <c r="C90" s="111" t="s">
        <v>839</v>
      </c>
      <c r="D90" s="95" t="s">
        <v>27</v>
      </c>
      <c r="E90" s="95" t="s">
        <v>28</v>
      </c>
      <c r="F90" s="95" t="s">
        <v>856</v>
      </c>
      <c r="G90" s="95" t="s">
        <v>29</v>
      </c>
      <c r="H90" s="95" t="s">
        <v>27</v>
      </c>
      <c r="I90" s="95" t="s">
        <v>856</v>
      </c>
      <c r="J90" s="95" t="s">
        <v>27</v>
      </c>
      <c r="K90" s="111"/>
      <c r="L90" s="111"/>
      <c r="M90" s="111" t="s">
        <v>101</v>
      </c>
      <c r="N90" s="112"/>
      <c r="O90" s="112"/>
      <c r="P90" s="112"/>
      <c r="Q90" s="112"/>
      <c r="R90" s="112"/>
      <c r="S90" s="112"/>
      <c r="T90" s="112"/>
      <c r="U90" s="113">
        <v>18500</v>
      </c>
      <c r="V90" s="113"/>
      <c r="W90" s="111"/>
      <c r="X90" s="120"/>
      <c r="Y90" s="113"/>
      <c r="Z90" s="113"/>
      <c r="AA90" s="113"/>
      <c r="AB90" s="96"/>
    </row>
    <row r="91" spans="1:28" s="99" customFormat="1" x14ac:dyDescent="0.3">
      <c r="A91" s="94">
        <v>45685</v>
      </c>
      <c r="B91" s="111" t="s">
        <v>37</v>
      </c>
      <c r="C91" s="111" t="s">
        <v>839</v>
      </c>
      <c r="D91" s="95" t="s">
        <v>27</v>
      </c>
      <c r="E91" s="95" t="s">
        <v>28</v>
      </c>
      <c r="F91" s="95" t="s">
        <v>856</v>
      </c>
      <c r="G91" s="95" t="s">
        <v>29</v>
      </c>
      <c r="H91" s="95" t="s">
        <v>27</v>
      </c>
      <c r="I91" s="95" t="s">
        <v>856</v>
      </c>
      <c r="J91" s="95" t="s">
        <v>27</v>
      </c>
      <c r="K91" s="111"/>
      <c r="L91" s="111"/>
      <c r="M91" s="111" t="s">
        <v>840</v>
      </c>
      <c r="N91" s="112"/>
      <c r="O91" s="112"/>
      <c r="P91" s="112"/>
      <c r="Q91" s="112"/>
      <c r="R91" s="112"/>
      <c r="S91" s="112"/>
      <c r="T91" s="112"/>
      <c r="U91" s="113">
        <v>15000</v>
      </c>
      <c r="V91" s="113"/>
      <c r="W91" s="119"/>
      <c r="X91" s="113"/>
      <c r="Y91" s="113"/>
      <c r="Z91" s="113"/>
      <c r="AA91" s="113"/>
      <c r="AB91" s="96"/>
    </row>
    <row r="92" spans="1:28" s="99" customFormat="1" x14ac:dyDescent="0.3">
      <c r="A92" s="94">
        <v>45685</v>
      </c>
      <c r="B92" s="111" t="s">
        <v>37</v>
      </c>
      <c r="C92" s="111" t="s">
        <v>839</v>
      </c>
      <c r="D92" s="95" t="s">
        <v>27</v>
      </c>
      <c r="E92" s="95" t="s">
        <v>28</v>
      </c>
      <c r="F92" s="95" t="s">
        <v>856</v>
      </c>
      <c r="G92" s="95" t="s">
        <v>29</v>
      </c>
      <c r="H92" s="95" t="s">
        <v>27</v>
      </c>
      <c r="I92" s="95" t="s">
        <v>856</v>
      </c>
      <c r="J92" s="95" t="s">
        <v>27</v>
      </c>
      <c r="K92" s="111"/>
      <c r="L92" s="111"/>
      <c r="M92" s="111" t="s">
        <v>359</v>
      </c>
      <c r="N92" s="112"/>
      <c r="O92" s="112"/>
      <c r="P92" s="112"/>
      <c r="Q92" s="112"/>
      <c r="R92" s="112"/>
      <c r="S92" s="112"/>
      <c r="T92" s="112"/>
      <c r="U92" s="113">
        <v>10000</v>
      </c>
      <c r="V92" s="113"/>
      <c r="W92" s="111"/>
      <c r="X92" s="113"/>
      <c r="Y92" s="113"/>
      <c r="Z92" s="113"/>
      <c r="AA92" s="113"/>
      <c r="AB92" s="96"/>
    </row>
    <row r="93" spans="1:28" s="99" customFormat="1" x14ac:dyDescent="0.3">
      <c r="A93" s="94">
        <v>45685</v>
      </c>
      <c r="B93" s="111" t="s">
        <v>37</v>
      </c>
      <c r="C93" s="111" t="s">
        <v>839</v>
      </c>
      <c r="D93" s="95" t="s">
        <v>27</v>
      </c>
      <c r="E93" s="95" t="s">
        <v>28</v>
      </c>
      <c r="F93" s="95" t="s">
        <v>856</v>
      </c>
      <c r="G93" s="95" t="s">
        <v>29</v>
      </c>
      <c r="H93" s="95" t="s">
        <v>27</v>
      </c>
      <c r="I93" s="95" t="s">
        <v>856</v>
      </c>
      <c r="J93" s="95" t="s">
        <v>27</v>
      </c>
      <c r="K93" s="111"/>
      <c r="L93" s="111" t="s">
        <v>857</v>
      </c>
      <c r="M93" s="111" t="s">
        <v>841</v>
      </c>
      <c r="N93" s="112"/>
      <c r="O93" s="112"/>
      <c r="P93" s="112"/>
      <c r="Q93" s="112"/>
      <c r="R93" s="112"/>
      <c r="S93" s="112"/>
      <c r="T93" s="112"/>
      <c r="U93" s="113">
        <v>10000</v>
      </c>
      <c r="V93" s="113"/>
      <c r="W93" s="111" t="s">
        <v>49</v>
      </c>
      <c r="X93" s="113">
        <v>12000</v>
      </c>
      <c r="Y93" s="113">
        <v>118500</v>
      </c>
      <c r="Z93" s="113"/>
      <c r="AA93" s="113">
        <v>130000</v>
      </c>
      <c r="AB93" s="96">
        <v>130000</v>
      </c>
    </row>
    <row r="94" spans="1:28" s="99" customFormat="1" x14ac:dyDescent="0.3">
      <c r="A94" s="94">
        <v>45685</v>
      </c>
      <c r="B94" s="111" t="s">
        <v>55</v>
      </c>
      <c r="C94" s="111" t="s">
        <v>843</v>
      </c>
      <c r="D94" s="95" t="s">
        <v>27</v>
      </c>
      <c r="E94" s="95" t="s">
        <v>28</v>
      </c>
      <c r="F94" s="95" t="s">
        <v>45</v>
      </c>
      <c r="G94" s="95" t="s">
        <v>29</v>
      </c>
      <c r="H94" s="95" t="s">
        <v>27</v>
      </c>
      <c r="I94" s="95" t="s">
        <v>45</v>
      </c>
      <c r="J94" s="95" t="s">
        <v>27</v>
      </c>
      <c r="K94" s="111"/>
      <c r="L94" s="111" t="s">
        <v>842</v>
      </c>
      <c r="M94" s="111" t="s">
        <v>650</v>
      </c>
      <c r="N94" s="112"/>
      <c r="O94" s="112"/>
      <c r="P94" s="112"/>
      <c r="Q94" s="112"/>
      <c r="R94" s="112"/>
      <c r="S94" s="112"/>
      <c r="T94" s="112"/>
      <c r="U94" s="113">
        <v>6500</v>
      </c>
      <c r="V94" s="113"/>
      <c r="W94" s="111" t="s">
        <v>49</v>
      </c>
      <c r="X94" s="113"/>
      <c r="Y94" s="113">
        <v>6500</v>
      </c>
      <c r="Z94" s="113"/>
      <c r="AA94" s="117">
        <v>7250</v>
      </c>
      <c r="AB94" s="113">
        <v>7250</v>
      </c>
    </row>
    <row r="95" spans="1:28" s="99" customFormat="1" x14ac:dyDescent="0.3">
      <c r="A95" s="94">
        <v>45686</v>
      </c>
      <c r="B95" s="111" t="s">
        <v>33</v>
      </c>
      <c r="C95" s="111" t="s">
        <v>819</v>
      </c>
      <c r="D95" s="95" t="s">
        <v>27</v>
      </c>
      <c r="E95" s="95" t="s">
        <v>28</v>
      </c>
      <c r="F95" s="95" t="s">
        <v>27</v>
      </c>
      <c r="G95" s="95" t="s">
        <v>29</v>
      </c>
      <c r="H95" s="95" t="s">
        <v>27</v>
      </c>
      <c r="I95" s="95" t="s">
        <v>28</v>
      </c>
      <c r="J95" s="95" t="s">
        <v>27</v>
      </c>
      <c r="K95" s="126">
        <v>45678</v>
      </c>
      <c r="L95" s="111" t="s">
        <v>818</v>
      </c>
      <c r="M95" s="111" t="s">
        <v>845</v>
      </c>
      <c r="N95" s="112"/>
      <c r="O95" s="112"/>
      <c r="P95" s="112"/>
      <c r="Q95" s="112"/>
      <c r="R95" s="112"/>
      <c r="S95" s="112"/>
      <c r="T95" s="112"/>
      <c r="U95" s="113">
        <v>245</v>
      </c>
      <c r="V95" s="113"/>
      <c r="W95" s="111" t="s">
        <v>49</v>
      </c>
      <c r="X95" s="113"/>
      <c r="Y95" s="113">
        <v>245</v>
      </c>
      <c r="Z95" s="117">
        <v>250</v>
      </c>
      <c r="AA95" s="113"/>
      <c r="AB95" s="96">
        <v>250</v>
      </c>
    </row>
    <row r="96" spans="1:28" s="99" customFormat="1" x14ac:dyDescent="0.3">
      <c r="A96" s="94">
        <v>45686</v>
      </c>
      <c r="B96" s="111" t="s">
        <v>37</v>
      </c>
      <c r="C96" s="111" t="s">
        <v>847</v>
      </c>
      <c r="D96" s="95" t="s">
        <v>27</v>
      </c>
      <c r="E96" s="95" t="s">
        <v>28</v>
      </c>
      <c r="F96" s="95" t="s">
        <v>45</v>
      </c>
      <c r="G96" s="95" t="s">
        <v>29</v>
      </c>
      <c r="H96" s="95" t="s">
        <v>27</v>
      </c>
      <c r="I96" s="95" t="s">
        <v>45</v>
      </c>
      <c r="J96" s="95" t="s">
        <v>27</v>
      </c>
      <c r="K96" s="111"/>
      <c r="L96" s="111" t="s">
        <v>848</v>
      </c>
      <c r="M96" s="111" t="s">
        <v>846</v>
      </c>
      <c r="N96" s="112"/>
      <c r="O96" s="112"/>
      <c r="P96" s="112"/>
      <c r="Q96" s="112"/>
      <c r="R96" s="112"/>
      <c r="S96" s="112"/>
      <c r="T96" s="112"/>
      <c r="U96" s="113">
        <v>2000</v>
      </c>
      <c r="V96" s="113"/>
      <c r="W96" s="111" t="s">
        <v>49</v>
      </c>
      <c r="X96" s="113"/>
      <c r="Y96" s="113">
        <v>2000</v>
      </c>
      <c r="Z96" s="118">
        <v>2100</v>
      </c>
      <c r="AA96" s="114"/>
      <c r="AB96" s="115">
        <v>2100</v>
      </c>
    </row>
    <row r="97" spans="1:28" s="99" customFormat="1" x14ac:dyDescent="0.3">
      <c r="A97" s="94">
        <v>45686</v>
      </c>
      <c r="B97" s="111" t="s">
        <v>33</v>
      </c>
      <c r="C97" s="111" t="s">
        <v>849</v>
      </c>
      <c r="D97" s="111" t="s">
        <v>27</v>
      </c>
      <c r="E97" s="111" t="s">
        <v>28</v>
      </c>
      <c r="F97" s="111" t="s">
        <v>27</v>
      </c>
      <c r="G97" s="111" t="s">
        <v>29</v>
      </c>
      <c r="H97" s="111" t="s">
        <v>27</v>
      </c>
      <c r="I97" s="111" t="s">
        <v>28</v>
      </c>
      <c r="J97" s="111" t="s">
        <v>27</v>
      </c>
      <c r="K97" s="111"/>
      <c r="L97" s="111" t="s">
        <v>850</v>
      </c>
      <c r="M97" s="111" t="s">
        <v>42</v>
      </c>
      <c r="N97" s="112"/>
      <c r="O97" s="112"/>
      <c r="P97" s="112"/>
      <c r="Q97" s="112"/>
      <c r="R97" s="112"/>
      <c r="S97" s="112"/>
      <c r="T97" s="112"/>
      <c r="U97" s="113">
        <v>21000</v>
      </c>
      <c r="V97" s="113"/>
      <c r="W97" s="111" t="s">
        <v>49</v>
      </c>
      <c r="X97" s="113"/>
      <c r="Y97" s="113">
        <v>21000</v>
      </c>
      <c r="Z97" s="114"/>
      <c r="AA97" s="118">
        <v>23750</v>
      </c>
      <c r="AB97" s="115">
        <v>23750</v>
      </c>
    </row>
    <row r="98" spans="1:28" s="99" customFormat="1" x14ac:dyDescent="0.3">
      <c r="A98" s="94">
        <v>45686</v>
      </c>
      <c r="B98" s="111" t="s">
        <v>33</v>
      </c>
      <c r="C98" s="111" t="s">
        <v>852</v>
      </c>
      <c r="D98" s="111" t="s">
        <v>27</v>
      </c>
      <c r="E98" s="111" t="s">
        <v>28</v>
      </c>
      <c r="F98" s="111" t="s">
        <v>27</v>
      </c>
      <c r="G98" s="111" t="s">
        <v>29</v>
      </c>
      <c r="H98" s="111" t="s">
        <v>27</v>
      </c>
      <c r="I98" s="111" t="s">
        <v>28</v>
      </c>
      <c r="J98" s="111" t="s">
        <v>27</v>
      </c>
      <c r="K98" s="111" t="s">
        <v>774</v>
      </c>
      <c r="L98" s="111" t="s">
        <v>851</v>
      </c>
      <c r="M98" s="111" t="s">
        <v>65</v>
      </c>
      <c r="N98" s="112"/>
      <c r="O98" s="112"/>
      <c r="P98" s="112"/>
      <c r="Q98" s="112"/>
      <c r="R98" s="112"/>
      <c r="S98" s="112"/>
      <c r="T98" s="112"/>
      <c r="U98" s="113">
        <v>17000</v>
      </c>
      <c r="V98" s="113"/>
      <c r="W98" s="111" t="s">
        <v>49</v>
      </c>
      <c r="X98" s="113"/>
      <c r="Y98" s="113">
        <v>17000</v>
      </c>
      <c r="Z98" s="118">
        <v>17850</v>
      </c>
      <c r="AA98" s="114"/>
      <c r="AB98" s="115">
        <v>17850</v>
      </c>
    </row>
    <row r="99" spans="1:28" x14ac:dyDescent="0.3">
      <c r="A99" s="94">
        <v>45687</v>
      </c>
      <c r="B99" s="95" t="s">
        <v>37</v>
      </c>
      <c r="C99" s="95" t="s">
        <v>853</v>
      </c>
      <c r="D99" s="95"/>
      <c r="E99" s="95"/>
      <c r="F99" s="95"/>
      <c r="G99" s="95" t="s">
        <v>855</v>
      </c>
      <c r="H99" s="95"/>
      <c r="I99" s="95"/>
      <c r="J99" s="95"/>
      <c r="K99" s="95" t="s">
        <v>883</v>
      </c>
      <c r="L99" s="95" t="s">
        <v>877</v>
      </c>
      <c r="M99" s="95" t="s">
        <v>854</v>
      </c>
      <c r="N99" s="111"/>
      <c r="O99" s="111"/>
      <c r="P99" s="111"/>
      <c r="Q99" s="111"/>
      <c r="R99" s="111"/>
      <c r="S99" s="111"/>
      <c r="T99" s="111"/>
      <c r="U99" s="113">
        <v>55000</v>
      </c>
      <c r="V99" s="113"/>
      <c r="W99" s="111"/>
      <c r="X99" s="113"/>
      <c r="Y99" s="113">
        <v>109000</v>
      </c>
      <c r="Z99" s="117">
        <v>113000</v>
      </c>
      <c r="AA99" s="113"/>
      <c r="AB99" s="115">
        <v>113000</v>
      </c>
    </row>
    <row r="100" spans="1:28" ht="14.4" customHeight="1" x14ac:dyDescent="0.3">
      <c r="A100" s="94">
        <v>45688</v>
      </c>
      <c r="B100" s="111" t="s">
        <v>33</v>
      </c>
      <c r="C100" s="103" t="s">
        <v>859</v>
      </c>
      <c r="D100" s="111" t="s">
        <v>27</v>
      </c>
      <c r="E100" s="111" t="s">
        <v>28</v>
      </c>
      <c r="F100" s="111" t="s">
        <v>27</v>
      </c>
      <c r="G100" s="111" t="s">
        <v>29</v>
      </c>
      <c r="H100" s="111" t="s">
        <v>27</v>
      </c>
      <c r="I100" s="111" t="s">
        <v>28</v>
      </c>
      <c r="J100" s="111" t="s">
        <v>27</v>
      </c>
      <c r="K100" s="111"/>
      <c r="L100" s="111"/>
      <c r="M100" s="103" t="s">
        <v>54</v>
      </c>
      <c r="N100" s="111"/>
      <c r="O100" s="111"/>
      <c r="P100" s="111"/>
      <c r="Q100" s="111"/>
      <c r="R100" s="111"/>
      <c r="S100" s="111"/>
      <c r="T100" s="111"/>
      <c r="U100" s="113">
        <v>55000</v>
      </c>
      <c r="V100" s="113"/>
      <c r="W100" s="111"/>
      <c r="X100" s="113"/>
      <c r="Y100" s="113"/>
      <c r="Z100" s="113"/>
      <c r="AA100" s="113"/>
      <c r="AB100" s="115"/>
    </row>
    <row r="101" spans="1:28" ht="15" customHeight="1" x14ac:dyDescent="0.3">
      <c r="A101" s="94">
        <v>45688</v>
      </c>
      <c r="B101" s="111" t="s">
        <v>33</v>
      </c>
      <c r="C101" s="103" t="s">
        <v>859</v>
      </c>
      <c r="D101" s="111" t="s">
        <v>27</v>
      </c>
      <c r="E101" s="111" t="s">
        <v>28</v>
      </c>
      <c r="F101" s="111" t="s">
        <v>27</v>
      </c>
      <c r="G101" s="111" t="s">
        <v>29</v>
      </c>
      <c r="H101" s="111" t="s">
        <v>27</v>
      </c>
      <c r="I101" s="111" t="s">
        <v>28</v>
      </c>
      <c r="J101" s="111" t="s">
        <v>27</v>
      </c>
      <c r="K101" s="111"/>
      <c r="L101" s="111"/>
      <c r="M101" s="111" t="s">
        <v>101</v>
      </c>
      <c r="N101" s="111"/>
      <c r="O101" s="111"/>
      <c r="P101" s="111"/>
      <c r="Q101" s="111"/>
      <c r="R101" s="111"/>
      <c r="S101" s="111"/>
      <c r="T101" s="111"/>
      <c r="U101" s="113">
        <v>18500</v>
      </c>
      <c r="V101" s="113"/>
      <c r="W101" s="111"/>
      <c r="X101" s="113"/>
      <c r="Y101" s="113"/>
      <c r="Z101" s="113"/>
      <c r="AA101" s="113"/>
      <c r="AB101" s="115"/>
    </row>
    <row r="102" spans="1:28" x14ac:dyDescent="0.3">
      <c r="A102" s="94">
        <v>45688</v>
      </c>
      <c r="B102" s="111" t="s">
        <v>33</v>
      </c>
      <c r="C102" s="103" t="s">
        <v>859</v>
      </c>
      <c r="D102" s="111" t="s">
        <v>27</v>
      </c>
      <c r="E102" s="111" t="s">
        <v>28</v>
      </c>
      <c r="F102" s="111" t="s">
        <v>27</v>
      </c>
      <c r="G102" s="111" t="s">
        <v>29</v>
      </c>
      <c r="H102" s="111" t="s">
        <v>27</v>
      </c>
      <c r="I102" s="111" t="s">
        <v>28</v>
      </c>
      <c r="J102" s="111" t="s">
        <v>27</v>
      </c>
      <c r="K102" s="111"/>
      <c r="L102" s="111"/>
      <c r="M102" s="111" t="s">
        <v>84</v>
      </c>
      <c r="N102" s="111"/>
      <c r="O102" s="111"/>
      <c r="P102" s="111"/>
      <c r="Q102" s="111"/>
      <c r="R102" s="111"/>
      <c r="S102" s="111"/>
      <c r="T102" s="111"/>
      <c r="U102" s="113">
        <v>22500</v>
      </c>
      <c r="V102" s="113"/>
      <c r="W102" s="111"/>
      <c r="X102" s="113"/>
      <c r="Y102" s="113"/>
      <c r="Z102" s="113"/>
      <c r="AA102" s="113"/>
      <c r="AB102" s="115"/>
    </row>
    <row r="103" spans="1:28" x14ac:dyDescent="0.3">
      <c r="A103" s="94">
        <v>45688</v>
      </c>
      <c r="B103" s="111" t="s">
        <v>33</v>
      </c>
      <c r="C103" s="103" t="s">
        <v>859</v>
      </c>
      <c r="D103" s="141"/>
      <c r="E103" s="111" t="s">
        <v>28</v>
      </c>
      <c r="F103" s="111" t="s">
        <v>27</v>
      </c>
      <c r="G103" s="111" t="s">
        <v>29</v>
      </c>
      <c r="H103" s="111" t="s">
        <v>27</v>
      </c>
      <c r="I103" s="111" t="s">
        <v>28</v>
      </c>
      <c r="J103" s="111" t="s">
        <v>27</v>
      </c>
      <c r="K103" s="128" t="s">
        <v>860</v>
      </c>
      <c r="L103" s="111" t="s">
        <v>243</v>
      </c>
      <c r="M103" s="103" t="s">
        <v>48</v>
      </c>
      <c r="N103" s="111"/>
      <c r="O103" s="111"/>
      <c r="P103" s="111"/>
      <c r="Q103" s="111"/>
      <c r="R103" s="111"/>
      <c r="S103" s="111"/>
      <c r="T103" s="111"/>
      <c r="U103" s="113">
        <v>28500</v>
      </c>
      <c r="V103" s="113"/>
      <c r="W103" s="111" t="s">
        <v>67</v>
      </c>
      <c r="X103" s="113">
        <v>12000</v>
      </c>
      <c r="Y103" s="117">
        <v>112000</v>
      </c>
      <c r="Z103" s="113"/>
      <c r="AA103" s="113"/>
      <c r="AB103" s="113">
        <v>112000</v>
      </c>
    </row>
    <row r="104" spans="1:28" x14ac:dyDescent="0.3">
      <c r="A104" s="94">
        <v>45688</v>
      </c>
      <c r="B104" s="111" t="s">
        <v>37</v>
      </c>
      <c r="C104" s="111" t="s">
        <v>861</v>
      </c>
      <c r="D104" s="135"/>
      <c r="E104" s="95"/>
      <c r="F104" s="95"/>
      <c r="G104" s="95"/>
      <c r="H104" s="95"/>
      <c r="I104" s="95"/>
      <c r="J104" s="95"/>
      <c r="K104" s="95"/>
      <c r="L104" s="111"/>
      <c r="M104" s="111" t="s">
        <v>450</v>
      </c>
      <c r="N104" s="111"/>
      <c r="O104" s="111"/>
      <c r="P104" s="111"/>
      <c r="Q104" s="111"/>
      <c r="R104" s="111"/>
      <c r="S104" s="111"/>
      <c r="T104" s="111"/>
      <c r="U104" s="113">
        <v>50000</v>
      </c>
      <c r="V104" s="113"/>
      <c r="W104" s="111"/>
      <c r="X104" s="113"/>
      <c r="Y104" s="113"/>
      <c r="Z104" s="113"/>
      <c r="AA104" s="113"/>
      <c r="AB104" s="115"/>
    </row>
    <row r="105" spans="1:28" x14ac:dyDescent="0.3">
      <c r="A105" s="94">
        <v>45688</v>
      </c>
      <c r="B105" s="111" t="s">
        <v>37</v>
      </c>
      <c r="C105" s="111" t="s">
        <v>861</v>
      </c>
      <c r="D105" s="135"/>
      <c r="E105" s="95"/>
      <c r="F105" s="95"/>
      <c r="G105" s="95"/>
      <c r="H105" s="95"/>
      <c r="I105" s="95"/>
      <c r="J105" s="95"/>
      <c r="K105" s="95"/>
      <c r="L105" s="111"/>
      <c r="M105" s="111" t="s">
        <v>357</v>
      </c>
      <c r="N105" s="111"/>
      <c r="O105" s="111"/>
      <c r="P105" s="111"/>
      <c r="Q105" s="111"/>
      <c r="R105" s="111"/>
      <c r="S105" s="111"/>
      <c r="T105" s="111"/>
      <c r="U105" s="113"/>
      <c r="V105" s="113"/>
      <c r="W105" s="111"/>
      <c r="X105" s="113"/>
      <c r="Y105" s="113"/>
      <c r="Z105" s="113"/>
      <c r="AA105" s="113"/>
      <c r="AB105" s="115"/>
    </row>
    <row r="106" spans="1:28" x14ac:dyDescent="0.3">
      <c r="A106" s="94">
        <v>45688</v>
      </c>
      <c r="B106" s="111" t="s">
        <v>37</v>
      </c>
      <c r="C106" s="111" t="s">
        <v>861</v>
      </c>
      <c r="D106" s="135"/>
      <c r="E106" s="95"/>
      <c r="F106" s="95"/>
      <c r="G106" s="95"/>
      <c r="H106" s="95"/>
      <c r="I106" s="95"/>
      <c r="J106" s="95"/>
      <c r="K106" s="95"/>
      <c r="L106" s="111" t="s">
        <v>917</v>
      </c>
      <c r="M106" s="111" t="s">
        <v>409</v>
      </c>
      <c r="N106" s="111"/>
      <c r="O106" s="111"/>
      <c r="P106" s="111"/>
      <c r="Q106" s="111"/>
      <c r="R106" s="111"/>
      <c r="S106" s="111"/>
      <c r="T106" s="111"/>
      <c r="U106" s="113">
        <v>10000</v>
      </c>
      <c r="V106" s="113"/>
      <c r="W106" s="111"/>
      <c r="X106" s="113"/>
      <c r="Y106" s="113"/>
      <c r="Z106" s="113"/>
      <c r="AA106" s="113"/>
      <c r="AB106" s="115"/>
    </row>
    <row r="107" spans="1:28" x14ac:dyDescent="0.3">
      <c r="A107" s="94">
        <v>45688</v>
      </c>
      <c r="B107" s="111" t="s">
        <v>37</v>
      </c>
      <c r="C107" s="111" t="s">
        <v>861</v>
      </c>
      <c r="D107" s="95"/>
      <c r="E107" s="95"/>
      <c r="F107" s="95"/>
      <c r="G107" s="95" t="s">
        <v>27</v>
      </c>
      <c r="H107" s="95"/>
      <c r="I107" s="95"/>
      <c r="J107" s="95"/>
      <c r="K107" s="95"/>
      <c r="L107" s="111"/>
      <c r="M107" s="111" t="s">
        <v>399</v>
      </c>
      <c r="N107" s="111"/>
      <c r="O107" s="111"/>
      <c r="P107" s="111"/>
      <c r="Q107" s="111"/>
      <c r="R107" s="111"/>
      <c r="S107" s="111"/>
      <c r="T107" s="111"/>
      <c r="U107" s="113">
        <v>19100</v>
      </c>
      <c r="V107" s="113"/>
      <c r="W107" s="111"/>
      <c r="X107" s="113"/>
      <c r="Y107" s="113"/>
      <c r="Z107" s="113"/>
      <c r="AA107" s="113"/>
      <c r="AB107" s="115"/>
    </row>
    <row r="108" spans="1:28" x14ac:dyDescent="0.3">
      <c r="A108" s="94">
        <v>45688</v>
      </c>
      <c r="B108" s="111" t="s">
        <v>37</v>
      </c>
      <c r="C108" s="111" t="s">
        <v>861</v>
      </c>
      <c r="D108" s="95"/>
      <c r="E108" s="95"/>
      <c r="F108" s="95"/>
      <c r="G108" s="95"/>
      <c r="H108" s="95"/>
      <c r="I108" s="95"/>
      <c r="J108" s="95"/>
      <c r="K108" s="95"/>
      <c r="L108" s="111"/>
      <c r="M108" s="111" t="s">
        <v>355</v>
      </c>
      <c r="N108" s="111"/>
      <c r="O108" s="111"/>
      <c r="P108" s="111"/>
      <c r="Q108" s="111"/>
      <c r="R108" s="111"/>
      <c r="S108" s="111"/>
      <c r="T108" s="111"/>
      <c r="U108" s="113"/>
      <c r="V108" s="113"/>
      <c r="W108" s="111"/>
      <c r="X108" s="113"/>
      <c r="Y108" s="113"/>
      <c r="Z108" s="113"/>
      <c r="AA108" s="113"/>
      <c r="AB108" s="115"/>
    </row>
    <row r="109" spans="1:28" x14ac:dyDescent="0.3">
      <c r="A109" s="94">
        <v>45688</v>
      </c>
      <c r="B109" s="111" t="s">
        <v>37</v>
      </c>
      <c r="C109" s="111" t="s">
        <v>861</v>
      </c>
      <c r="D109" s="95"/>
      <c r="E109" s="95"/>
      <c r="F109" s="95"/>
      <c r="G109" s="95"/>
      <c r="H109" s="95"/>
      <c r="I109" s="95"/>
      <c r="J109" s="95"/>
      <c r="K109" s="95" t="s">
        <v>629</v>
      </c>
      <c r="L109" s="111"/>
      <c r="M109" s="111" t="s">
        <v>231</v>
      </c>
      <c r="N109" s="111"/>
      <c r="O109" s="111"/>
      <c r="P109" s="111"/>
      <c r="Q109" s="111"/>
      <c r="R109" s="111"/>
      <c r="S109" s="111"/>
      <c r="T109" s="111"/>
      <c r="U109" s="113"/>
      <c r="V109" s="113"/>
      <c r="W109" s="111" t="s">
        <v>67</v>
      </c>
      <c r="X109" s="113">
        <v>12000</v>
      </c>
      <c r="Y109" s="113">
        <v>195500</v>
      </c>
      <c r="Z109" s="113"/>
      <c r="AA109" s="113"/>
      <c r="AB109" s="115">
        <v>195500</v>
      </c>
    </row>
    <row r="110" spans="1:28" x14ac:dyDescent="0.3">
      <c r="A110" s="94"/>
      <c r="B110" s="111"/>
      <c r="C110" s="111"/>
      <c r="D110" s="111"/>
      <c r="E110" s="111"/>
      <c r="F110" s="111"/>
      <c r="G110" s="95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3"/>
      <c r="V110" s="113"/>
      <c r="W110" s="111"/>
      <c r="X110" s="113"/>
      <c r="Y110" s="113"/>
      <c r="Z110" s="113"/>
      <c r="AA110" s="113"/>
      <c r="AB110" s="115"/>
    </row>
    <row r="111" spans="1:28" x14ac:dyDescent="0.3">
      <c r="A111" s="94"/>
      <c r="B111" s="111"/>
      <c r="C111" s="111"/>
      <c r="D111" s="111"/>
      <c r="E111" s="111"/>
      <c r="F111" s="111"/>
      <c r="G111" s="95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3"/>
      <c r="V111" s="113"/>
      <c r="W111" s="111"/>
      <c r="X111" s="113"/>
      <c r="Y111" s="113"/>
      <c r="Z111" s="113"/>
      <c r="AA111" s="113"/>
      <c r="AB111" s="115"/>
    </row>
    <row r="112" spans="1:28" x14ac:dyDescent="0.3">
      <c r="X112" s="121" t="s">
        <v>31</v>
      </c>
      <c r="Y112" s="122">
        <f>SUM(Y2:Y111)</f>
        <v>2205945</v>
      </c>
    </row>
    <row r="113" spans="23:25" x14ac:dyDescent="0.3">
      <c r="W113" s="123"/>
      <c r="X113" s="123"/>
      <c r="Y113" s="123"/>
    </row>
    <row r="114" spans="23:25" x14ac:dyDescent="0.3">
      <c r="W114" s="121" t="s">
        <v>193</v>
      </c>
      <c r="X114" s="122" t="s">
        <v>194</v>
      </c>
      <c r="Y114" s="122">
        <f>SUM(AB2:AB111)</f>
        <v>2322200</v>
      </c>
    </row>
  </sheetData>
  <autoFilter ref="A1:AB114" xr:uid="{48F27B27-FA62-44F3-B43B-8D5DC0FC815B}"/>
  <mergeCells count="3">
    <mergeCell ref="AC24:AC26"/>
    <mergeCell ref="AC60:AC61"/>
    <mergeCell ref="AD60:AD61"/>
  </mergeCells>
  <phoneticPr fontId="6" type="noConversion"/>
  <conditionalFormatting sqref="A1:Y1 V3:V10 V53:V97 D53:E98 L60:L97 K60:K98 D100:E102 E103 G107:G109 X114:Y114">
    <cfRule type="containsText" dxfId="27" priority="9" operator="containsText" text="hariç">
      <formula>NOT(ISERROR(SEARCH("hariç",A1)))</formula>
    </cfRule>
  </conditionalFormatting>
  <conditionalFormatting sqref="K3:L6">
    <cfRule type="containsText" dxfId="26" priority="4" operator="containsText" text="hariç">
      <formula>NOT(ISERROR(SEARCH("hariç",K3)))</formula>
    </cfRule>
  </conditionalFormatting>
  <conditionalFormatting sqref="K53:L59">
    <cfRule type="containsText" dxfId="25" priority="7" operator="containsText" text="hariç">
      <formula>NOT(ISERROR(SEARCH("hariç",K53)))</formula>
    </cfRule>
  </conditionalFormatting>
  <conditionalFormatting sqref="Y112">
    <cfRule type="containsText" dxfId="24" priority="5" operator="containsText" text="hariç">
      <formula>NOT(ISERROR(SEARCH("hariç",Y112)))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5CC5-F1BA-4B70-BDA3-39D40A4A2C51}">
  <dimension ref="A1:AB131"/>
  <sheetViews>
    <sheetView topLeftCell="A17" zoomScale="85" zoomScaleNormal="85" workbookViewId="0">
      <selection activeCell="B38" sqref="B38"/>
    </sheetView>
  </sheetViews>
  <sheetFormatPr defaultColWidth="8.88671875" defaultRowHeight="14.4" x14ac:dyDescent="0.3"/>
  <cols>
    <col min="1" max="1" width="12.88671875" style="104" customWidth="1"/>
    <col min="2" max="2" width="8.88671875" style="104"/>
    <col min="3" max="3" width="27.33203125" style="104" customWidth="1"/>
    <col min="4" max="4" width="8.88671875" style="104" customWidth="1"/>
    <col min="5" max="5" width="6.33203125" style="104" customWidth="1"/>
    <col min="6" max="6" width="12" style="104" customWidth="1"/>
    <col min="7" max="7" width="14.88671875" style="104" customWidth="1"/>
    <col min="8" max="8" width="8.109375" style="104" customWidth="1"/>
    <col min="9" max="9" width="8.33203125" style="104" customWidth="1"/>
    <col min="10" max="10" width="7.33203125" style="104" customWidth="1"/>
    <col min="11" max="11" width="29.33203125" style="104" customWidth="1"/>
    <col min="12" max="12" width="33.5546875" style="104" customWidth="1"/>
    <col min="13" max="13" width="14.5546875" style="104" customWidth="1"/>
    <col min="14" max="15" width="9.6640625" style="104" hidden="1" customWidth="1"/>
    <col min="16" max="16" width="9.5546875" style="104" hidden="1" customWidth="1"/>
    <col min="17" max="17" width="5.33203125" style="104" hidden="1" customWidth="1"/>
    <col min="18" max="19" width="9.6640625" style="104" hidden="1" customWidth="1"/>
    <col min="20" max="20" width="10.109375" style="104" hidden="1" customWidth="1"/>
    <col min="21" max="21" width="12.88671875" style="104" customWidth="1"/>
    <col min="22" max="22" width="12.44140625" style="104" customWidth="1"/>
    <col min="23" max="23" width="15.109375" style="104" customWidth="1"/>
    <col min="24" max="24" width="14.109375" style="104" customWidth="1"/>
    <col min="25" max="25" width="17.109375" style="104" customWidth="1"/>
    <col min="26" max="26" width="13.109375" style="104" customWidth="1"/>
    <col min="27" max="27" width="12.88671875" style="104" customWidth="1"/>
    <col min="28" max="28" width="15.88671875" style="104" customWidth="1"/>
    <col min="29" max="16384" width="8.88671875" style="104"/>
  </cols>
  <sheetData>
    <row r="1" spans="1:28" s="11" customFormat="1" ht="41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5" t="s">
        <v>20</v>
      </c>
      <c r="V1" s="6" t="s">
        <v>21</v>
      </c>
      <c r="W1" s="7" t="s">
        <v>22</v>
      </c>
      <c r="X1" s="5" t="s">
        <v>23</v>
      </c>
      <c r="Y1" s="8" t="s">
        <v>24</v>
      </c>
      <c r="Z1" s="9" t="s">
        <v>25</v>
      </c>
      <c r="AA1" s="10" t="s">
        <v>26</v>
      </c>
      <c r="AB1" s="10" t="s">
        <v>892</v>
      </c>
    </row>
    <row r="2" spans="1:28" s="99" customFormat="1" ht="14.4" customHeight="1" x14ac:dyDescent="0.3">
      <c r="A2" s="94">
        <v>45690</v>
      </c>
      <c r="B2" s="95" t="s">
        <v>33</v>
      </c>
      <c r="C2" s="95" t="s">
        <v>864</v>
      </c>
      <c r="D2" s="95" t="s">
        <v>27</v>
      </c>
      <c r="E2" s="95" t="s">
        <v>28</v>
      </c>
      <c r="F2" s="95" t="s">
        <v>27</v>
      </c>
      <c r="G2" s="95" t="s">
        <v>29</v>
      </c>
      <c r="H2" s="95" t="s">
        <v>27</v>
      </c>
      <c r="I2" s="95" t="s">
        <v>28</v>
      </c>
      <c r="J2" s="95" t="s">
        <v>27</v>
      </c>
      <c r="K2" s="95"/>
      <c r="L2" s="95" t="s">
        <v>865</v>
      </c>
      <c r="M2" s="95" t="s">
        <v>65</v>
      </c>
      <c r="N2" s="95"/>
      <c r="O2" s="95"/>
      <c r="P2" s="95"/>
      <c r="Q2" s="95"/>
      <c r="R2" s="95"/>
      <c r="S2" s="95"/>
      <c r="T2" s="95"/>
      <c r="U2" s="137">
        <v>17000</v>
      </c>
      <c r="V2" s="137"/>
      <c r="W2" s="95" t="s">
        <v>49</v>
      </c>
      <c r="X2" s="97"/>
      <c r="Y2" s="97">
        <v>17400</v>
      </c>
      <c r="Z2" s="137"/>
      <c r="AA2" s="147">
        <v>19000</v>
      </c>
      <c r="AB2" s="137">
        <v>19000</v>
      </c>
    </row>
    <row r="3" spans="1:28" s="99" customFormat="1" ht="14.4" customHeight="1" x14ac:dyDescent="0.3">
      <c r="A3" s="94">
        <v>45690</v>
      </c>
      <c r="B3" s="95" t="s">
        <v>33</v>
      </c>
      <c r="C3" s="95" t="s">
        <v>866</v>
      </c>
      <c r="D3" s="95" t="s">
        <v>27</v>
      </c>
      <c r="E3" s="95" t="s">
        <v>28</v>
      </c>
      <c r="F3" s="95" t="s">
        <v>27</v>
      </c>
      <c r="G3" s="95" t="s">
        <v>29</v>
      </c>
      <c r="H3" s="95" t="s">
        <v>28</v>
      </c>
      <c r="I3" s="95" t="s">
        <v>28</v>
      </c>
      <c r="J3" s="95" t="s">
        <v>27</v>
      </c>
      <c r="K3" s="100"/>
      <c r="L3" s="95"/>
      <c r="M3" s="95" t="s">
        <v>599</v>
      </c>
      <c r="N3" s="101"/>
      <c r="O3" s="101"/>
      <c r="P3" s="101"/>
      <c r="Q3" s="101"/>
      <c r="R3" s="101"/>
      <c r="S3" s="101"/>
      <c r="T3" s="101"/>
      <c r="U3" s="137">
        <v>38500</v>
      </c>
      <c r="V3" s="137"/>
      <c r="W3" s="95"/>
      <c r="X3" s="97"/>
      <c r="Y3" s="97"/>
      <c r="Z3" s="137"/>
      <c r="AA3" s="137"/>
      <c r="AB3" s="137"/>
    </row>
    <row r="4" spans="1:28" s="99" customFormat="1" ht="14.4" customHeight="1" x14ac:dyDescent="0.3">
      <c r="A4" s="94">
        <v>45690</v>
      </c>
      <c r="B4" s="95" t="s">
        <v>33</v>
      </c>
      <c r="C4" s="95" t="s">
        <v>866</v>
      </c>
      <c r="D4" s="95" t="s">
        <v>27</v>
      </c>
      <c r="E4" s="95" t="s">
        <v>28</v>
      </c>
      <c r="F4" s="95" t="s">
        <v>27</v>
      </c>
      <c r="G4" s="95" t="s">
        <v>29</v>
      </c>
      <c r="H4" s="95" t="s">
        <v>28</v>
      </c>
      <c r="I4" s="95" t="s">
        <v>28</v>
      </c>
      <c r="J4" s="95" t="s">
        <v>27</v>
      </c>
      <c r="K4" s="95" t="s">
        <v>988</v>
      </c>
      <c r="L4" s="95" t="s">
        <v>878</v>
      </c>
      <c r="M4" s="95" t="s">
        <v>680</v>
      </c>
      <c r="N4" s="101"/>
      <c r="O4" s="101"/>
      <c r="P4" s="101"/>
      <c r="Q4" s="101"/>
      <c r="R4" s="101"/>
      <c r="S4" s="101"/>
      <c r="T4" s="101"/>
      <c r="U4" s="137">
        <v>18000</v>
      </c>
      <c r="V4" s="137"/>
      <c r="W4" s="95" t="s">
        <v>67</v>
      </c>
      <c r="X4" s="97"/>
      <c r="Y4" s="98">
        <v>56500</v>
      </c>
      <c r="Z4" s="137"/>
      <c r="AA4" s="137"/>
      <c r="AB4" s="137">
        <v>56500</v>
      </c>
    </row>
    <row r="5" spans="1:28" s="99" customFormat="1" ht="14.4" customHeight="1" x14ac:dyDescent="0.3">
      <c r="A5" s="94">
        <v>45690</v>
      </c>
      <c r="B5" s="95" t="s">
        <v>33</v>
      </c>
      <c r="C5" s="95" t="s">
        <v>867</v>
      </c>
      <c r="D5" s="95" t="s">
        <v>27</v>
      </c>
      <c r="E5" s="95" t="s">
        <v>28</v>
      </c>
      <c r="F5" s="103" t="s">
        <v>510</v>
      </c>
      <c r="G5" s="95" t="s">
        <v>29</v>
      </c>
      <c r="H5" s="95" t="s">
        <v>27</v>
      </c>
      <c r="I5" s="103" t="s">
        <v>510</v>
      </c>
      <c r="J5" s="95" t="s">
        <v>27</v>
      </c>
      <c r="K5" s="95"/>
      <c r="L5" s="95" t="s">
        <v>868</v>
      </c>
      <c r="M5" s="95" t="s">
        <v>393</v>
      </c>
      <c r="N5" s="101"/>
      <c r="O5" s="101"/>
      <c r="P5" s="101"/>
      <c r="Q5" s="101"/>
      <c r="R5" s="101"/>
      <c r="S5" s="101"/>
      <c r="T5" s="101"/>
      <c r="U5" s="137">
        <v>55000</v>
      </c>
      <c r="V5" s="137"/>
      <c r="W5" s="95" t="s">
        <v>49</v>
      </c>
      <c r="X5" s="97"/>
      <c r="Y5" s="97">
        <v>55000</v>
      </c>
      <c r="Z5" s="147">
        <v>57500</v>
      </c>
      <c r="AA5" s="137"/>
      <c r="AB5" s="137">
        <v>57500</v>
      </c>
    </row>
    <row r="6" spans="1:28" s="99" customFormat="1" ht="14.4" customHeight="1" x14ac:dyDescent="0.3">
      <c r="A6" s="94">
        <v>45690</v>
      </c>
      <c r="B6" s="95" t="s">
        <v>33</v>
      </c>
      <c r="C6" s="95" t="s">
        <v>869</v>
      </c>
      <c r="D6" s="95" t="s">
        <v>27</v>
      </c>
      <c r="E6" s="95" t="s">
        <v>28</v>
      </c>
      <c r="F6" s="95" t="s">
        <v>27</v>
      </c>
      <c r="G6" s="95" t="s">
        <v>29</v>
      </c>
      <c r="H6" s="95" t="s">
        <v>27</v>
      </c>
      <c r="I6" s="95" t="s">
        <v>28</v>
      </c>
      <c r="J6" s="95" t="s">
        <v>27</v>
      </c>
      <c r="K6" s="100"/>
      <c r="L6" s="95"/>
      <c r="M6" s="95" t="s">
        <v>84</v>
      </c>
      <c r="N6" s="101"/>
      <c r="O6" s="101"/>
      <c r="P6" s="101"/>
      <c r="Q6" s="101"/>
      <c r="R6" s="101"/>
      <c r="S6" s="101"/>
      <c r="T6" s="101"/>
      <c r="U6" s="137">
        <v>22500</v>
      </c>
      <c r="V6" s="137"/>
      <c r="W6" s="95"/>
      <c r="X6" s="97"/>
      <c r="Y6" s="97"/>
      <c r="Z6" s="137"/>
      <c r="AA6" s="137"/>
      <c r="AB6" s="137"/>
    </row>
    <row r="7" spans="1:28" s="99" customFormat="1" ht="14.4" customHeight="1" x14ac:dyDescent="0.3">
      <c r="A7" s="94">
        <v>45690</v>
      </c>
      <c r="B7" s="95" t="s">
        <v>33</v>
      </c>
      <c r="C7" s="95" t="s">
        <v>869</v>
      </c>
      <c r="D7" s="95" t="s">
        <v>27</v>
      </c>
      <c r="E7" s="95" t="s">
        <v>28</v>
      </c>
      <c r="F7" s="95" t="s">
        <v>27</v>
      </c>
      <c r="G7" s="95" t="s">
        <v>29</v>
      </c>
      <c r="H7" s="95" t="s">
        <v>27</v>
      </c>
      <c r="I7" s="95" t="s">
        <v>28</v>
      </c>
      <c r="J7" s="95" t="s">
        <v>27</v>
      </c>
      <c r="K7" s="95"/>
      <c r="L7" s="95" t="s">
        <v>876</v>
      </c>
      <c r="M7" s="95" t="s">
        <v>65</v>
      </c>
      <c r="N7" s="95"/>
      <c r="O7" s="95"/>
      <c r="P7" s="95"/>
      <c r="Q7" s="95"/>
      <c r="R7" s="95"/>
      <c r="S7" s="95"/>
      <c r="T7" s="95"/>
      <c r="U7" s="137">
        <v>17000</v>
      </c>
      <c r="V7" s="137"/>
      <c r="W7" s="95" t="s">
        <v>86</v>
      </c>
      <c r="X7" s="97">
        <v>4000</v>
      </c>
      <c r="Y7" s="98">
        <v>35500</v>
      </c>
      <c r="Z7" s="137"/>
      <c r="AA7" s="137"/>
      <c r="AB7" s="137">
        <v>35500</v>
      </c>
    </row>
    <row r="8" spans="1:28" s="99" customFormat="1" ht="14.4" customHeight="1" x14ac:dyDescent="0.3">
      <c r="A8" s="94">
        <v>45690</v>
      </c>
      <c r="B8" s="95" t="s">
        <v>33</v>
      </c>
      <c r="C8" s="95" t="s">
        <v>870</v>
      </c>
      <c r="D8" s="95" t="s">
        <v>27</v>
      </c>
      <c r="E8" s="95" t="s">
        <v>28</v>
      </c>
      <c r="F8" s="95" t="s">
        <v>27</v>
      </c>
      <c r="G8" s="95" t="s">
        <v>29</v>
      </c>
      <c r="H8" s="95" t="s">
        <v>27</v>
      </c>
      <c r="I8" s="95" t="s">
        <v>28</v>
      </c>
      <c r="J8" s="95" t="s">
        <v>27</v>
      </c>
      <c r="K8" s="95"/>
      <c r="L8" s="95"/>
      <c r="M8" s="95" t="s">
        <v>557</v>
      </c>
      <c r="N8" s="95"/>
      <c r="O8" s="95"/>
      <c r="P8" s="95"/>
      <c r="Q8" s="95"/>
      <c r="R8" s="95"/>
      <c r="S8" s="95"/>
      <c r="T8" s="95"/>
      <c r="U8" s="137">
        <v>14500</v>
      </c>
      <c r="V8" s="137"/>
      <c r="W8" s="95"/>
      <c r="X8" s="97"/>
      <c r="Y8" s="97"/>
      <c r="Z8" s="137"/>
      <c r="AA8" s="137"/>
      <c r="AB8" s="137"/>
    </row>
    <row r="9" spans="1:28" s="99" customFormat="1" ht="14.4" customHeight="1" x14ac:dyDescent="0.3">
      <c r="A9" s="94">
        <v>45690</v>
      </c>
      <c r="B9" s="95" t="s">
        <v>33</v>
      </c>
      <c r="C9" s="95" t="s">
        <v>870</v>
      </c>
      <c r="D9" s="95" t="s">
        <v>27</v>
      </c>
      <c r="E9" s="95" t="s">
        <v>28</v>
      </c>
      <c r="F9" s="95" t="s">
        <v>27</v>
      </c>
      <c r="G9" s="95" t="s">
        <v>29</v>
      </c>
      <c r="H9" s="95" t="s">
        <v>27</v>
      </c>
      <c r="I9" s="95" t="s">
        <v>28</v>
      </c>
      <c r="J9" s="95" t="s">
        <v>27</v>
      </c>
      <c r="K9" s="95"/>
      <c r="L9" s="95"/>
      <c r="M9" s="95" t="s">
        <v>871</v>
      </c>
      <c r="N9" s="95"/>
      <c r="O9" s="95"/>
      <c r="P9" s="95"/>
      <c r="Q9" s="95"/>
      <c r="R9" s="95"/>
      <c r="S9" s="95"/>
      <c r="T9" s="95"/>
      <c r="U9" s="137">
        <v>8500</v>
      </c>
      <c r="V9" s="137"/>
      <c r="W9" s="95"/>
      <c r="X9" s="97"/>
      <c r="Y9" s="97"/>
      <c r="Z9" s="137"/>
      <c r="AA9" s="137"/>
      <c r="AB9" s="137"/>
    </row>
    <row r="10" spans="1:28" s="99" customFormat="1" ht="14.4" customHeight="1" x14ac:dyDescent="0.3">
      <c r="A10" s="94">
        <v>45690</v>
      </c>
      <c r="B10" s="95" t="s">
        <v>33</v>
      </c>
      <c r="C10" s="95" t="s">
        <v>870</v>
      </c>
      <c r="D10" s="95" t="s">
        <v>27</v>
      </c>
      <c r="E10" s="95" t="s">
        <v>28</v>
      </c>
      <c r="F10" s="95" t="s">
        <v>27</v>
      </c>
      <c r="G10" s="95" t="s">
        <v>29</v>
      </c>
      <c r="H10" s="95" t="s">
        <v>27</v>
      </c>
      <c r="I10" s="95" t="s">
        <v>28</v>
      </c>
      <c r="J10" s="95" t="s">
        <v>27</v>
      </c>
      <c r="K10" s="95" t="s">
        <v>67</v>
      </c>
      <c r="L10" s="94" t="s">
        <v>879</v>
      </c>
      <c r="M10" s="95" t="s">
        <v>544</v>
      </c>
      <c r="N10" s="95"/>
      <c r="O10" s="95"/>
      <c r="P10" s="95"/>
      <c r="Q10" s="95"/>
      <c r="R10" s="95"/>
      <c r="S10" s="95"/>
      <c r="T10" s="95"/>
      <c r="U10" s="137">
        <v>7500</v>
      </c>
      <c r="V10" s="137"/>
      <c r="W10" s="95"/>
      <c r="X10" s="97">
        <v>4000</v>
      </c>
      <c r="Y10" s="98">
        <v>26000</v>
      </c>
      <c r="Z10" s="137"/>
      <c r="AA10" s="137"/>
      <c r="AB10" s="137">
        <v>26000</v>
      </c>
    </row>
    <row r="11" spans="1:28" s="99" customFormat="1" ht="14.4" customHeight="1" x14ac:dyDescent="0.3">
      <c r="A11" s="94">
        <v>45691</v>
      </c>
      <c r="B11" s="95" t="s">
        <v>55</v>
      </c>
      <c r="C11" s="95" t="s">
        <v>872</v>
      </c>
      <c r="D11" s="95" t="s">
        <v>27</v>
      </c>
      <c r="E11" s="95" t="s">
        <v>28</v>
      </c>
      <c r="F11" s="95" t="s">
        <v>27</v>
      </c>
      <c r="G11" s="95" t="s">
        <v>29</v>
      </c>
      <c r="H11" s="95" t="s">
        <v>27</v>
      </c>
      <c r="I11" s="95" t="s">
        <v>28</v>
      </c>
      <c r="J11" s="95" t="s">
        <v>27</v>
      </c>
      <c r="K11" s="95"/>
      <c r="L11" s="95"/>
      <c r="M11" s="95" t="s">
        <v>132</v>
      </c>
      <c r="N11" s="95"/>
      <c r="O11" s="95"/>
      <c r="P11" s="95"/>
      <c r="Q11" s="95"/>
      <c r="R11" s="95"/>
      <c r="S11" s="95"/>
      <c r="T11" s="95"/>
      <c r="U11" s="137">
        <v>15000</v>
      </c>
      <c r="V11" s="137"/>
      <c r="W11" s="95"/>
      <c r="X11" s="97"/>
      <c r="Y11" s="97"/>
      <c r="Z11" s="137"/>
      <c r="AA11" s="137"/>
      <c r="AB11" s="137"/>
    </row>
    <row r="12" spans="1:28" s="99" customFormat="1" ht="14.4" customHeight="1" x14ac:dyDescent="0.3">
      <c r="A12" s="94">
        <v>45691</v>
      </c>
      <c r="B12" s="95" t="s">
        <v>55</v>
      </c>
      <c r="C12" s="95" t="s">
        <v>872</v>
      </c>
      <c r="D12" s="95" t="s">
        <v>27</v>
      </c>
      <c r="E12" s="95" t="s">
        <v>28</v>
      </c>
      <c r="F12" s="95" t="s">
        <v>27</v>
      </c>
      <c r="G12" s="95" t="s">
        <v>29</v>
      </c>
      <c r="H12" s="95" t="s">
        <v>27</v>
      </c>
      <c r="I12" s="95" t="s">
        <v>28</v>
      </c>
      <c r="J12" s="95" t="s">
        <v>27</v>
      </c>
      <c r="K12" s="94"/>
      <c r="L12" s="95"/>
      <c r="M12" s="95" t="s">
        <v>358</v>
      </c>
      <c r="N12" s="95"/>
      <c r="O12" s="95"/>
      <c r="P12" s="95"/>
      <c r="Q12" s="95"/>
      <c r="R12" s="95"/>
      <c r="S12" s="95"/>
      <c r="T12" s="95"/>
      <c r="U12" s="137">
        <v>11600</v>
      </c>
      <c r="V12" s="137"/>
      <c r="W12" s="95"/>
      <c r="X12" s="97"/>
      <c r="Y12" s="97"/>
      <c r="Z12" s="137"/>
      <c r="AA12" s="137"/>
      <c r="AB12" s="137"/>
    </row>
    <row r="13" spans="1:28" s="99" customFormat="1" ht="14.4" customHeight="1" x14ac:dyDescent="0.3">
      <c r="A13" s="94">
        <v>45691</v>
      </c>
      <c r="B13" s="95" t="s">
        <v>55</v>
      </c>
      <c r="C13" s="95" t="s">
        <v>872</v>
      </c>
      <c r="D13" s="95" t="s">
        <v>27</v>
      </c>
      <c r="E13" s="95" t="s">
        <v>28</v>
      </c>
      <c r="F13" s="95" t="s">
        <v>27</v>
      </c>
      <c r="G13" s="95" t="s">
        <v>29</v>
      </c>
      <c r="H13" s="95" t="s">
        <v>27</v>
      </c>
      <c r="I13" s="95" t="s">
        <v>28</v>
      </c>
      <c r="J13" s="95" t="s">
        <v>27</v>
      </c>
      <c r="K13" s="95"/>
      <c r="L13" s="95"/>
      <c r="M13" s="95" t="s">
        <v>691</v>
      </c>
      <c r="N13" s="95"/>
      <c r="O13" s="95"/>
      <c r="P13" s="95"/>
      <c r="Q13" s="95"/>
      <c r="R13" s="95"/>
      <c r="S13" s="95"/>
      <c r="T13" s="95"/>
      <c r="U13" s="137">
        <v>8500</v>
      </c>
      <c r="V13" s="137"/>
      <c r="W13" s="95"/>
      <c r="X13" s="97"/>
      <c r="Y13" s="97"/>
      <c r="Z13" s="137"/>
      <c r="AA13" s="137"/>
      <c r="AB13" s="137"/>
    </row>
    <row r="14" spans="1:28" s="99" customFormat="1" x14ac:dyDescent="0.3">
      <c r="A14" s="94">
        <v>45691</v>
      </c>
      <c r="B14" s="95" t="s">
        <v>55</v>
      </c>
      <c r="C14" s="95" t="s">
        <v>872</v>
      </c>
      <c r="D14" s="95" t="s">
        <v>27</v>
      </c>
      <c r="E14" s="95" t="s">
        <v>28</v>
      </c>
      <c r="F14" s="95" t="s">
        <v>27</v>
      </c>
      <c r="G14" s="95" t="s">
        <v>29</v>
      </c>
      <c r="H14" s="95" t="s">
        <v>27</v>
      </c>
      <c r="I14" s="95" t="s">
        <v>28</v>
      </c>
      <c r="J14" s="95" t="s">
        <v>27</v>
      </c>
      <c r="K14" s="95"/>
      <c r="L14" s="95" t="s">
        <v>873</v>
      </c>
      <c r="M14" s="95" t="s">
        <v>841</v>
      </c>
      <c r="N14" s="95"/>
      <c r="O14" s="95"/>
      <c r="P14" s="95"/>
      <c r="Q14" s="95"/>
      <c r="R14" s="95"/>
      <c r="S14" s="95"/>
      <c r="T14" s="95"/>
      <c r="U14" s="137">
        <v>10000</v>
      </c>
      <c r="V14" s="137"/>
      <c r="W14" s="95" t="s">
        <v>49</v>
      </c>
      <c r="X14" s="97">
        <v>4000</v>
      </c>
      <c r="Y14" s="97">
        <v>41500</v>
      </c>
      <c r="Z14" s="137"/>
      <c r="AA14" s="147">
        <v>45700</v>
      </c>
      <c r="AB14" s="137">
        <v>45700</v>
      </c>
    </row>
    <row r="15" spans="1:28" s="99" customFormat="1" x14ac:dyDescent="0.3">
      <c r="A15" s="94">
        <v>45692</v>
      </c>
      <c r="B15" s="95" t="s">
        <v>33</v>
      </c>
      <c r="C15" s="95" t="s">
        <v>874</v>
      </c>
      <c r="D15" s="95" t="s">
        <v>27</v>
      </c>
      <c r="E15" s="95" t="s">
        <v>28</v>
      </c>
      <c r="F15" s="95" t="s">
        <v>45</v>
      </c>
      <c r="G15" s="95" t="s">
        <v>29</v>
      </c>
      <c r="H15" s="95" t="s">
        <v>28</v>
      </c>
      <c r="I15" s="95" t="s">
        <v>28</v>
      </c>
      <c r="J15" s="95" t="s">
        <v>27</v>
      </c>
      <c r="K15" s="95"/>
      <c r="L15" s="95"/>
      <c r="M15" s="95" t="s">
        <v>875</v>
      </c>
      <c r="N15" s="95"/>
      <c r="O15" s="95"/>
      <c r="P15" s="95"/>
      <c r="Q15" s="95"/>
      <c r="R15" s="95"/>
      <c r="S15" s="95"/>
      <c r="T15" s="95"/>
      <c r="U15" s="137">
        <v>1000</v>
      </c>
      <c r="V15" s="137"/>
      <c r="W15" s="95" t="s">
        <v>86</v>
      </c>
      <c r="X15" s="97"/>
      <c r="Y15" s="98">
        <v>1000</v>
      </c>
      <c r="Z15" s="137"/>
      <c r="AA15" s="137"/>
      <c r="AB15" s="137">
        <v>1000</v>
      </c>
    </row>
    <row r="16" spans="1:28" s="99" customFormat="1" x14ac:dyDescent="0.3">
      <c r="A16" s="94">
        <v>45692</v>
      </c>
      <c r="B16" s="95" t="s">
        <v>33</v>
      </c>
      <c r="C16" s="95" t="s">
        <v>869</v>
      </c>
      <c r="D16" s="95" t="s">
        <v>27</v>
      </c>
      <c r="E16" s="95" t="s">
        <v>28</v>
      </c>
      <c r="F16" s="95" t="s">
        <v>27</v>
      </c>
      <c r="G16" s="95" t="s">
        <v>29</v>
      </c>
      <c r="H16" s="95" t="s">
        <v>27</v>
      </c>
      <c r="I16" s="95" t="s">
        <v>28</v>
      </c>
      <c r="J16" s="95" t="s">
        <v>27</v>
      </c>
      <c r="K16" s="95"/>
      <c r="L16" s="95"/>
      <c r="M16" s="95" t="s">
        <v>688</v>
      </c>
      <c r="N16" s="95"/>
      <c r="O16" s="95"/>
      <c r="P16" s="95"/>
      <c r="Q16" s="95"/>
      <c r="R16" s="95"/>
      <c r="S16" s="95"/>
      <c r="T16" s="95"/>
      <c r="U16" s="137">
        <v>13490</v>
      </c>
      <c r="V16" s="137"/>
      <c r="W16" s="95" t="s">
        <v>86</v>
      </c>
      <c r="X16" s="97"/>
      <c r="Y16" s="98">
        <v>13490</v>
      </c>
      <c r="Z16" s="137"/>
      <c r="AA16" s="137"/>
      <c r="AB16" s="137">
        <v>13490</v>
      </c>
    </row>
    <row r="17" spans="1:28" s="99" customFormat="1" x14ac:dyDescent="0.3">
      <c r="A17" s="94">
        <v>45693</v>
      </c>
      <c r="B17" s="95" t="s">
        <v>37</v>
      </c>
      <c r="C17" s="95" t="s">
        <v>880</v>
      </c>
      <c r="D17" s="95" t="s">
        <v>27</v>
      </c>
      <c r="E17" s="95" t="s">
        <v>28</v>
      </c>
      <c r="F17" s="95" t="s">
        <v>45</v>
      </c>
      <c r="G17" s="95" t="s">
        <v>29</v>
      </c>
      <c r="H17" s="95" t="s">
        <v>28</v>
      </c>
      <c r="I17" s="95" t="s">
        <v>28</v>
      </c>
      <c r="J17" s="95" t="s">
        <v>27</v>
      </c>
      <c r="K17" s="103" t="s">
        <v>881</v>
      </c>
      <c r="L17" s="95" t="s">
        <v>929</v>
      </c>
      <c r="M17" s="95" t="s">
        <v>882</v>
      </c>
      <c r="N17" s="95"/>
      <c r="O17" s="95"/>
      <c r="P17" s="95"/>
      <c r="Q17" s="95"/>
      <c r="R17" s="95"/>
      <c r="S17" s="95"/>
      <c r="T17" s="95"/>
      <c r="U17" s="137">
        <v>13160</v>
      </c>
      <c r="V17" s="137"/>
      <c r="W17" s="95" t="s">
        <v>49</v>
      </c>
      <c r="X17" s="97"/>
      <c r="Y17" s="97">
        <v>13160</v>
      </c>
      <c r="Z17" s="137"/>
      <c r="AA17" s="137">
        <v>12502</v>
      </c>
      <c r="AB17" s="137">
        <v>12502</v>
      </c>
    </row>
    <row r="18" spans="1:28" s="99" customFormat="1" x14ac:dyDescent="0.3">
      <c r="A18" s="94">
        <v>45693</v>
      </c>
      <c r="B18" s="95" t="s">
        <v>55</v>
      </c>
      <c r="C18" s="95" t="s">
        <v>884</v>
      </c>
      <c r="D18" s="95" t="s">
        <v>27</v>
      </c>
      <c r="E18" s="95" t="s">
        <v>28</v>
      </c>
      <c r="F18" s="95" t="s">
        <v>27</v>
      </c>
      <c r="G18" s="95" t="s">
        <v>29</v>
      </c>
      <c r="H18" s="95" t="s">
        <v>27</v>
      </c>
      <c r="I18" s="95" t="s">
        <v>28</v>
      </c>
      <c r="J18" s="95" t="s">
        <v>27</v>
      </c>
      <c r="K18" s="95"/>
      <c r="L18" s="95"/>
      <c r="M18" s="95" t="s">
        <v>36</v>
      </c>
      <c r="N18" s="95"/>
      <c r="O18" s="95"/>
      <c r="P18" s="95"/>
      <c r="Q18" s="95"/>
      <c r="R18" s="95"/>
      <c r="S18" s="95"/>
      <c r="T18" s="95"/>
      <c r="U18" s="137">
        <v>5800</v>
      </c>
      <c r="V18" s="137"/>
      <c r="W18" s="95"/>
      <c r="X18" s="97"/>
      <c r="Y18" s="97"/>
      <c r="Z18" s="137"/>
      <c r="AA18" s="137"/>
      <c r="AB18" s="137"/>
    </row>
    <row r="19" spans="1:28" s="99" customFormat="1" x14ac:dyDescent="0.3">
      <c r="A19" s="94">
        <v>45693</v>
      </c>
      <c r="B19" s="95" t="s">
        <v>55</v>
      </c>
      <c r="C19" s="95" t="s">
        <v>884</v>
      </c>
      <c r="D19" s="95" t="s">
        <v>27</v>
      </c>
      <c r="E19" s="95" t="s">
        <v>28</v>
      </c>
      <c r="F19" s="95" t="s">
        <v>27</v>
      </c>
      <c r="G19" s="95" t="s">
        <v>29</v>
      </c>
      <c r="H19" s="95" t="s">
        <v>27</v>
      </c>
      <c r="I19" s="95" t="s">
        <v>28</v>
      </c>
      <c r="J19" s="95" t="s">
        <v>27</v>
      </c>
      <c r="K19" s="95"/>
      <c r="L19" s="95" t="s">
        <v>885</v>
      </c>
      <c r="M19" s="107" t="s">
        <v>706</v>
      </c>
      <c r="N19" s="108"/>
      <c r="O19" s="108"/>
      <c r="P19" s="108"/>
      <c r="Q19" s="108"/>
      <c r="R19" s="108"/>
      <c r="S19" s="108"/>
      <c r="T19" s="108"/>
      <c r="U19" s="155">
        <v>7900</v>
      </c>
      <c r="V19" s="137"/>
      <c r="W19" s="95" t="s">
        <v>49</v>
      </c>
      <c r="X19" s="97"/>
      <c r="Y19" s="97">
        <v>13650</v>
      </c>
      <c r="Z19" s="137"/>
      <c r="AA19" s="147">
        <v>15400</v>
      </c>
      <c r="AB19" s="137">
        <v>15400</v>
      </c>
    </row>
    <row r="20" spans="1:28" s="99" customFormat="1" x14ac:dyDescent="0.3">
      <c r="A20" s="94">
        <v>45694</v>
      </c>
      <c r="B20" s="95" t="s">
        <v>33</v>
      </c>
      <c r="C20" s="95" t="s">
        <v>886</v>
      </c>
      <c r="D20" s="95" t="s">
        <v>27</v>
      </c>
      <c r="E20" s="95" t="s">
        <v>28</v>
      </c>
      <c r="F20" s="95" t="s">
        <v>27</v>
      </c>
      <c r="G20" s="95" t="s">
        <v>29</v>
      </c>
      <c r="H20" s="95" t="s">
        <v>27</v>
      </c>
      <c r="I20" s="95" t="s">
        <v>28</v>
      </c>
      <c r="J20" s="95" t="s">
        <v>27</v>
      </c>
      <c r="K20" s="95"/>
      <c r="L20" s="95"/>
      <c r="M20" s="95" t="s">
        <v>254</v>
      </c>
      <c r="N20" s="95"/>
      <c r="O20" s="95"/>
      <c r="P20" s="95"/>
      <c r="Q20" s="95"/>
      <c r="R20" s="95"/>
      <c r="S20" s="95"/>
      <c r="T20" s="95"/>
      <c r="U20" s="137">
        <v>31500</v>
      </c>
      <c r="V20" s="137"/>
      <c r="W20" s="95" t="s">
        <v>86</v>
      </c>
      <c r="X20" s="97"/>
      <c r="Y20" s="98">
        <v>31000</v>
      </c>
      <c r="Z20" s="137"/>
      <c r="AA20" s="137"/>
      <c r="AB20" s="137">
        <v>31000</v>
      </c>
    </row>
    <row r="21" spans="1:28" s="99" customFormat="1" x14ac:dyDescent="0.3">
      <c r="A21" s="94">
        <v>45694</v>
      </c>
      <c r="B21" s="95" t="s">
        <v>33</v>
      </c>
      <c r="C21" s="95" t="s">
        <v>887</v>
      </c>
      <c r="D21" s="95" t="s">
        <v>27</v>
      </c>
      <c r="E21" s="95" t="s">
        <v>28</v>
      </c>
      <c r="F21" s="95" t="s">
        <v>27</v>
      </c>
      <c r="G21" s="95" t="s">
        <v>29</v>
      </c>
      <c r="H21" s="95" t="s">
        <v>27</v>
      </c>
      <c r="I21" s="95" t="s">
        <v>28</v>
      </c>
      <c r="J21" s="95" t="s">
        <v>27</v>
      </c>
      <c r="K21" s="95"/>
      <c r="L21" s="95" t="s">
        <v>888</v>
      </c>
      <c r="M21" s="95" t="s">
        <v>526</v>
      </c>
      <c r="N21" s="95"/>
      <c r="O21" s="95"/>
      <c r="P21" s="95"/>
      <c r="Q21" s="95"/>
      <c r="R21" s="95"/>
      <c r="S21" s="95"/>
      <c r="T21" s="95"/>
      <c r="U21" s="137">
        <v>46050</v>
      </c>
      <c r="V21" s="137"/>
      <c r="W21" s="95" t="s">
        <v>49</v>
      </c>
      <c r="X21" s="97"/>
      <c r="Y21" s="97">
        <v>46000</v>
      </c>
      <c r="Z21" s="137"/>
      <c r="AA21" s="147">
        <v>50000</v>
      </c>
      <c r="AB21" s="137">
        <v>50000</v>
      </c>
    </row>
    <row r="22" spans="1:28" s="99" customFormat="1" x14ac:dyDescent="0.3">
      <c r="A22" s="94">
        <v>45695</v>
      </c>
      <c r="B22" s="95" t="s">
        <v>33</v>
      </c>
      <c r="C22" s="95" t="s">
        <v>889</v>
      </c>
      <c r="D22" s="95" t="s">
        <v>27</v>
      </c>
      <c r="E22" s="95" t="s">
        <v>28</v>
      </c>
      <c r="F22" s="95" t="s">
        <v>27</v>
      </c>
      <c r="G22" s="95" t="s">
        <v>29</v>
      </c>
      <c r="H22" s="95" t="s">
        <v>27</v>
      </c>
      <c r="I22" s="95" t="s">
        <v>28</v>
      </c>
      <c r="J22" s="95" t="s">
        <v>27</v>
      </c>
      <c r="K22" s="95"/>
      <c r="L22" s="95"/>
      <c r="M22" s="95" t="s">
        <v>761</v>
      </c>
      <c r="N22" s="95"/>
      <c r="O22" s="95"/>
      <c r="P22" s="95"/>
      <c r="Q22" s="95"/>
      <c r="R22" s="95"/>
      <c r="S22" s="95"/>
      <c r="T22" s="95"/>
      <c r="U22" s="137">
        <v>43000</v>
      </c>
      <c r="V22" s="137"/>
      <c r="W22" s="95"/>
      <c r="X22" s="97"/>
      <c r="Y22" s="97"/>
      <c r="Z22" s="137"/>
      <c r="AA22" s="137"/>
      <c r="AB22" s="137"/>
    </row>
    <row r="23" spans="1:28" s="99" customFormat="1" x14ac:dyDescent="0.3">
      <c r="A23" s="94">
        <v>45695</v>
      </c>
      <c r="B23" s="95" t="s">
        <v>33</v>
      </c>
      <c r="C23" s="95" t="s">
        <v>889</v>
      </c>
      <c r="D23" s="95" t="s">
        <v>27</v>
      </c>
      <c r="E23" s="95" t="s">
        <v>28</v>
      </c>
      <c r="F23" s="95" t="s">
        <v>27</v>
      </c>
      <c r="G23" s="95" t="s">
        <v>29</v>
      </c>
      <c r="H23" s="95" t="s">
        <v>27</v>
      </c>
      <c r="I23" s="95" t="s">
        <v>28</v>
      </c>
      <c r="J23" s="95" t="s">
        <v>27</v>
      </c>
      <c r="K23" s="95"/>
      <c r="L23" s="95" t="s">
        <v>891</v>
      </c>
      <c r="M23" s="95" t="s">
        <v>890</v>
      </c>
      <c r="N23" s="95"/>
      <c r="O23" s="95"/>
      <c r="P23" s="95"/>
      <c r="Q23" s="95"/>
      <c r="R23" s="95"/>
      <c r="S23" s="95"/>
      <c r="T23" s="95"/>
      <c r="U23" s="137">
        <v>35000</v>
      </c>
      <c r="V23" s="137"/>
      <c r="W23" s="95" t="s">
        <v>49</v>
      </c>
      <c r="X23" s="137">
        <v>4000</v>
      </c>
      <c r="Y23" s="97">
        <v>75100</v>
      </c>
      <c r="Z23" s="137"/>
      <c r="AA23" s="147">
        <v>81000</v>
      </c>
      <c r="AB23" s="137">
        <v>81000</v>
      </c>
    </row>
    <row r="24" spans="1:28" s="99" customFormat="1" x14ac:dyDescent="0.3">
      <c r="A24" s="94">
        <v>45695</v>
      </c>
      <c r="B24" s="95" t="s">
        <v>55</v>
      </c>
      <c r="C24" s="95" t="s">
        <v>893</v>
      </c>
      <c r="D24" s="95" t="s">
        <v>27</v>
      </c>
      <c r="E24" s="95" t="s">
        <v>28</v>
      </c>
      <c r="F24" s="95" t="s">
        <v>45</v>
      </c>
      <c r="G24" s="95" t="s">
        <v>29</v>
      </c>
      <c r="H24" s="95" t="s">
        <v>27</v>
      </c>
      <c r="I24" s="95" t="s">
        <v>28</v>
      </c>
      <c r="J24" s="95" t="s">
        <v>27</v>
      </c>
      <c r="K24" s="95"/>
      <c r="L24" s="95" t="s">
        <v>67</v>
      </c>
      <c r="M24" s="95" t="s">
        <v>894</v>
      </c>
      <c r="N24" s="95"/>
      <c r="O24" s="95"/>
      <c r="P24" s="95"/>
      <c r="Q24" s="95"/>
      <c r="R24" s="95"/>
      <c r="S24" s="95"/>
      <c r="T24" s="95"/>
      <c r="U24" s="137">
        <v>8500</v>
      </c>
      <c r="V24" s="137"/>
      <c r="W24" s="95" t="s">
        <v>67</v>
      </c>
      <c r="X24" s="137"/>
      <c r="Y24" s="98">
        <v>8500</v>
      </c>
      <c r="Z24" s="137"/>
      <c r="AA24" s="137"/>
      <c r="AB24" s="137">
        <v>8500</v>
      </c>
    </row>
    <row r="25" spans="1:28" s="99" customFormat="1" x14ac:dyDescent="0.3">
      <c r="A25" s="94">
        <v>45695</v>
      </c>
      <c r="B25" s="95" t="s">
        <v>33</v>
      </c>
      <c r="C25" s="95" t="s">
        <v>897</v>
      </c>
      <c r="D25" s="95" t="s">
        <v>27</v>
      </c>
      <c r="E25" s="95" t="s">
        <v>28</v>
      </c>
      <c r="F25" s="95" t="s">
        <v>27</v>
      </c>
      <c r="G25" s="95" t="s">
        <v>29</v>
      </c>
      <c r="H25" s="95" t="s">
        <v>27</v>
      </c>
      <c r="I25" s="95" t="s">
        <v>28</v>
      </c>
      <c r="J25" s="95" t="s">
        <v>27</v>
      </c>
      <c r="K25" s="95"/>
      <c r="L25" s="95"/>
      <c r="M25" s="95" t="s">
        <v>418</v>
      </c>
      <c r="N25" s="95"/>
      <c r="O25" s="95"/>
      <c r="P25" s="95"/>
      <c r="Q25" s="95"/>
      <c r="R25" s="95"/>
      <c r="S25" s="95"/>
      <c r="T25" s="95"/>
      <c r="U25" s="137">
        <v>23000</v>
      </c>
      <c r="V25" s="137"/>
      <c r="W25" s="95"/>
      <c r="X25" s="137"/>
      <c r="Y25" s="98">
        <v>25000</v>
      </c>
      <c r="Z25" s="137"/>
      <c r="AA25" s="137"/>
      <c r="AB25" s="137"/>
    </row>
    <row r="26" spans="1:28" s="99" customFormat="1" x14ac:dyDescent="0.3">
      <c r="A26" s="94">
        <v>45695</v>
      </c>
      <c r="B26" s="95" t="s">
        <v>33</v>
      </c>
      <c r="C26" s="95" t="s">
        <v>897</v>
      </c>
      <c r="D26" s="95" t="s">
        <v>27</v>
      </c>
      <c r="E26" s="95" t="s">
        <v>28</v>
      </c>
      <c r="F26" s="95" t="s">
        <v>27</v>
      </c>
      <c r="G26" s="95" t="s">
        <v>29</v>
      </c>
      <c r="H26" s="95" t="s">
        <v>27</v>
      </c>
      <c r="I26" s="95" t="s">
        <v>28</v>
      </c>
      <c r="J26" s="95" t="s">
        <v>27</v>
      </c>
      <c r="K26" s="95" t="s">
        <v>923</v>
      </c>
      <c r="L26" s="95" t="s">
        <v>901</v>
      </c>
      <c r="M26" s="95" t="s">
        <v>895</v>
      </c>
      <c r="N26" s="95"/>
      <c r="O26" s="95"/>
      <c r="P26" s="95"/>
      <c r="Q26" s="95"/>
      <c r="R26" s="95"/>
      <c r="S26" s="95"/>
      <c r="T26" s="95"/>
      <c r="U26" s="137">
        <v>26500</v>
      </c>
      <c r="V26" s="137"/>
      <c r="W26" s="95" t="s">
        <v>86</v>
      </c>
      <c r="X26" s="137">
        <v>4000</v>
      </c>
      <c r="Y26" s="98">
        <v>3000</v>
      </c>
      <c r="Z26" s="147">
        <v>18000</v>
      </c>
      <c r="AA26" s="137"/>
      <c r="AB26" s="137">
        <v>46000</v>
      </c>
    </row>
    <row r="27" spans="1:28" s="99" customFormat="1" x14ac:dyDescent="0.3">
      <c r="A27" s="94">
        <v>45695</v>
      </c>
      <c r="B27" s="95" t="s">
        <v>55</v>
      </c>
      <c r="C27" s="95" t="s">
        <v>884</v>
      </c>
      <c r="D27" s="95" t="s">
        <v>27</v>
      </c>
      <c r="E27" s="95" t="s">
        <v>28</v>
      </c>
      <c r="F27" s="95" t="s">
        <v>27</v>
      </c>
      <c r="G27" s="95" t="s">
        <v>29</v>
      </c>
      <c r="H27" s="95" t="s">
        <v>27</v>
      </c>
      <c r="I27" s="95" t="s">
        <v>28</v>
      </c>
      <c r="J27" s="95" t="s">
        <v>27</v>
      </c>
      <c r="K27" s="95"/>
      <c r="L27" s="95" t="s">
        <v>896</v>
      </c>
      <c r="M27" s="95" t="s">
        <v>356</v>
      </c>
      <c r="N27" s="95"/>
      <c r="O27" s="95"/>
      <c r="P27" s="95"/>
      <c r="Q27" s="95"/>
      <c r="R27" s="95"/>
      <c r="S27" s="95"/>
      <c r="T27" s="95"/>
      <c r="U27" s="137">
        <v>21500</v>
      </c>
      <c r="V27" s="137"/>
      <c r="W27" s="95" t="s">
        <v>49</v>
      </c>
      <c r="X27" s="137"/>
      <c r="Y27" s="97">
        <v>21500</v>
      </c>
      <c r="Z27" s="137"/>
      <c r="AA27" s="147">
        <v>23500</v>
      </c>
      <c r="AB27" s="137">
        <v>23500</v>
      </c>
    </row>
    <row r="28" spans="1:28" s="99" customFormat="1" x14ac:dyDescent="0.3">
      <c r="A28" s="94">
        <v>45696</v>
      </c>
      <c r="B28" s="95" t="s">
        <v>33</v>
      </c>
      <c r="C28" s="95" t="s">
        <v>902</v>
      </c>
      <c r="D28" s="95" t="s">
        <v>27</v>
      </c>
      <c r="E28" s="95" t="s">
        <v>28</v>
      </c>
      <c r="F28" s="95" t="s">
        <v>27</v>
      </c>
      <c r="G28" s="95" t="s">
        <v>29</v>
      </c>
      <c r="H28" s="95" t="s">
        <v>27</v>
      </c>
      <c r="I28" s="95" t="s">
        <v>28</v>
      </c>
      <c r="J28" s="95" t="s">
        <v>27</v>
      </c>
      <c r="K28" s="95"/>
      <c r="L28" s="95" t="s">
        <v>898</v>
      </c>
      <c r="M28" s="95" t="s">
        <v>418</v>
      </c>
      <c r="N28" s="95"/>
      <c r="O28" s="95"/>
      <c r="P28" s="95"/>
      <c r="Q28" s="95"/>
      <c r="R28" s="95"/>
      <c r="S28" s="95"/>
      <c r="T28" s="95"/>
      <c r="U28" s="137">
        <v>23000</v>
      </c>
      <c r="V28" s="137"/>
      <c r="W28" s="95" t="s">
        <v>49</v>
      </c>
      <c r="X28" s="137"/>
      <c r="Y28" s="97">
        <v>23000</v>
      </c>
      <c r="Z28" s="137"/>
      <c r="AA28" s="147">
        <v>26000</v>
      </c>
      <c r="AB28" s="137">
        <v>26000</v>
      </c>
    </row>
    <row r="29" spans="1:28" s="99" customFormat="1" x14ac:dyDescent="0.3">
      <c r="A29" s="94">
        <v>45696</v>
      </c>
      <c r="B29" s="95" t="s">
        <v>37</v>
      </c>
      <c r="C29" s="95" t="s">
        <v>899</v>
      </c>
      <c r="D29" s="95" t="s">
        <v>27</v>
      </c>
      <c r="E29" s="95" t="s">
        <v>28</v>
      </c>
      <c r="F29" s="95" t="s">
        <v>27</v>
      </c>
      <c r="G29" s="95" t="s">
        <v>29</v>
      </c>
      <c r="H29" s="95" t="s">
        <v>27</v>
      </c>
      <c r="I29" s="95" t="s">
        <v>28</v>
      </c>
      <c r="J29" s="95" t="s">
        <v>27</v>
      </c>
      <c r="K29" s="95"/>
      <c r="L29" s="95" t="s">
        <v>900</v>
      </c>
      <c r="M29" s="95" t="s">
        <v>175</v>
      </c>
      <c r="N29" s="95"/>
      <c r="O29" s="95"/>
      <c r="P29" s="95"/>
      <c r="Q29" s="95"/>
      <c r="R29" s="95"/>
      <c r="S29" s="95"/>
      <c r="T29" s="95"/>
      <c r="U29" s="137">
        <v>29500</v>
      </c>
      <c r="V29" s="137"/>
      <c r="W29" s="95" t="s">
        <v>49</v>
      </c>
      <c r="X29" s="137"/>
      <c r="Y29" s="97">
        <v>30000</v>
      </c>
      <c r="Z29" s="137"/>
      <c r="AA29" s="147">
        <v>33000</v>
      </c>
      <c r="AB29" s="137">
        <v>33000</v>
      </c>
    </row>
    <row r="30" spans="1:28" s="99" customFormat="1" x14ac:dyDescent="0.3">
      <c r="A30" s="94">
        <v>45696</v>
      </c>
      <c r="B30" s="95" t="s">
        <v>37</v>
      </c>
      <c r="C30" s="95" t="s">
        <v>903</v>
      </c>
      <c r="D30" s="95" t="s">
        <v>27</v>
      </c>
      <c r="E30" s="95" t="s">
        <v>28</v>
      </c>
      <c r="F30" s="95" t="s">
        <v>45</v>
      </c>
      <c r="G30" s="95" t="s">
        <v>29</v>
      </c>
      <c r="H30" s="95" t="s">
        <v>27</v>
      </c>
      <c r="I30" s="95" t="s">
        <v>28</v>
      </c>
      <c r="J30" s="95" t="s">
        <v>27</v>
      </c>
      <c r="K30" s="95"/>
      <c r="L30" s="95"/>
      <c r="M30" s="95" t="s">
        <v>894</v>
      </c>
      <c r="N30" s="95"/>
      <c r="O30" s="95"/>
      <c r="P30" s="95"/>
      <c r="Q30" s="95"/>
      <c r="R30" s="95"/>
      <c r="S30" s="95"/>
      <c r="T30" s="95"/>
      <c r="U30" s="137">
        <v>8500</v>
      </c>
      <c r="V30" s="137"/>
      <c r="W30" s="95" t="s">
        <v>86</v>
      </c>
      <c r="X30" s="137"/>
      <c r="Y30" s="98">
        <v>8500</v>
      </c>
      <c r="Z30" s="137"/>
      <c r="AA30" s="137"/>
      <c r="AB30" s="137">
        <v>8500</v>
      </c>
    </row>
    <row r="31" spans="1:28" s="99" customFormat="1" x14ac:dyDescent="0.3">
      <c r="A31" s="94">
        <v>45696</v>
      </c>
      <c r="B31" s="95" t="s">
        <v>55</v>
      </c>
      <c r="C31" s="95" t="s">
        <v>904</v>
      </c>
      <c r="D31" s="95" t="s">
        <v>27</v>
      </c>
      <c r="E31" s="95" t="s">
        <v>28</v>
      </c>
      <c r="F31" s="95" t="s">
        <v>27</v>
      </c>
      <c r="G31" s="95" t="s">
        <v>29</v>
      </c>
      <c r="H31" s="95" t="s">
        <v>27</v>
      </c>
      <c r="I31" s="95" t="s">
        <v>28</v>
      </c>
      <c r="J31" s="95" t="s">
        <v>27</v>
      </c>
      <c r="K31" s="95" t="s">
        <v>774</v>
      </c>
      <c r="L31" s="95" t="s">
        <v>905</v>
      </c>
      <c r="M31" s="95" t="s">
        <v>356</v>
      </c>
      <c r="N31" s="95"/>
      <c r="O31" s="95"/>
      <c r="P31" s="95"/>
      <c r="Q31" s="95"/>
      <c r="R31" s="95"/>
      <c r="S31" s="95"/>
      <c r="T31" s="95"/>
      <c r="U31" s="137">
        <v>21500</v>
      </c>
      <c r="V31" s="137"/>
      <c r="W31" s="95" t="s">
        <v>49</v>
      </c>
      <c r="X31" s="137"/>
      <c r="Y31" s="97">
        <v>21500</v>
      </c>
      <c r="Z31" s="137"/>
      <c r="AA31" s="147">
        <v>23000</v>
      </c>
      <c r="AB31" s="137">
        <v>23000</v>
      </c>
    </row>
    <row r="32" spans="1:28" s="99" customFormat="1" x14ac:dyDescent="0.3">
      <c r="A32" s="94">
        <v>45696</v>
      </c>
      <c r="B32" s="95" t="s">
        <v>33</v>
      </c>
      <c r="C32" s="95" t="s">
        <v>906</v>
      </c>
      <c r="D32" s="95" t="s">
        <v>27</v>
      </c>
      <c r="E32" s="95" t="s">
        <v>28</v>
      </c>
      <c r="F32" s="95" t="s">
        <v>45</v>
      </c>
      <c r="G32" s="95" t="s">
        <v>29</v>
      </c>
      <c r="H32" s="95" t="s">
        <v>27</v>
      </c>
      <c r="I32" s="95" t="s">
        <v>28</v>
      </c>
      <c r="J32" s="95" t="s">
        <v>27</v>
      </c>
      <c r="K32" s="95"/>
      <c r="L32" s="95" t="s">
        <v>907</v>
      </c>
      <c r="M32" s="95" t="s">
        <v>894</v>
      </c>
      <c r="N32" s="95"/>
      <c r="O32" s="95"/>
      <c r="P32" s="95"/>
      <c r="Q32" s="95"/>
      <c r="R32" s="95"/>
      <c r="S32" s="95"/>
      <c r="T32" s="95"/>
      <c r="U32" s="137">
        <v>9000</v>
      </c>
      <c r="V32" s="137"/>
      <c r="W32" s="95" t="s">
        <v>49</v>
      </c>
      <c r="X32" s="137"/>
      <c r="Y32" s="97">
        <v>9000</v>
      </c>
      <c r="Z32" s="137"/>
      <c r="AA32" s="147">
        <v>10000</v>
      </c>
      <c r="AB32" s="137">
        <v>10000</v>
      </c>
    </row>
    <row r="33" spans="1:28" s="99" customFormat="1" x14ac:dyDescent="0.3">
      <c r="A33" s="94">
        <v>45697</v>
      </c>
      <c r="B33" s="95" t="s">
        <v>37</v>
      </c>
      <c r="C33" s="95" t="s">
        <v>909</v>
      </c>
      <c r="D33" s="95" t="s">
        <v>27</v>
      </c>
      <c r="E33" s="95" t="s">
        <v>28</v>
      </c>
      <c r="F33" s="95" t="s">
        <v>27</v>
      </c>
      <c r="G33" s="95" t="s">
        <v>29</v>
      </c>
      <c r="H33" s="95" t="s">
        <v>27</v>
      </c>
      <c r="I33" s="95" t="s">
        <v>510</v>
      </c>
      <c r="J33" s="95" t="s">
        <v>27</v>
      </c>
      <c r="K33" s="95"/>
      <c r="L33" s="95"/>
      <c r="M33" s="95" t="s">
        <v>84</v>
      </c>
      <c r="N33" s="95"/>
      <c r="O33" s="95"/>
      <c r="P33" s="95"/>
      <c r="Q33" s="95"/>
      <c r="R33" s="95"/>
      <c r="S33" s="95"/>
      <c r="T33" s="95"/>
      <c r="U33" s="137">
        <v>24000</v>
      </c>
      <c r="V33" s="137"/>
      <c r="W33" s="95"/>
      <c r="X33" s="137"/>
      <c r="Y33" s="97"/>
      <c r="Z33" s="137"/>
      <c r="AA33" s="137"/>
      <c r="AB33" s="137"/>
    </row>
    <row r="34" spans="1:28" s="99" customFormat="1" x14ac:dyDescent="0.3">
      <c r="A34" s="94">
        <v>45697</v>
      </c>
      <c r="B34" s="95" t="s">
        <v>37</v>
      </c>
      <c r="C34" s="95" t="s">
        <v>909</v>
      </c>
      <c r="D34" s="95" t="s">
        <v>27</v>
      </c>
      <c r="E34" s="95" t="s">
        <v>28</v>
      </c>
      <c r="F34" s="95" t="s">
        <v>27</v>
      </c>
      <c r="G34" s="95" t="s">
        <v>29</v>
      </c>
      <c r="H34" s="95" t="s">
        <v>27</v>
      </c>
      <c r="I34" s="95" t="s">
        <v>510</v>
      </c>
      <c r="J34" s="95" t="s">
        <v>27</v>
      </c>
      <c r="K34" s="138"/>
      <c r="L34" s="95"/>
      <c r="M34" s="95" t="s">
        <v>479</v>
      </c>
      <c r="N34" s="95"/>
      <c r="O34" s="95"/>
      <c r="P34" s="95"/>
      <c r="Q34" s="95"/>
      <c r="R34" s="95"/>
      <c r="S34" s="95"/>
      <c r="T34" s="95"/>
      <c r="U34" s="137">
        <v>13500</v>
      </c>
      <c r="V34" s="137"/>
      <c r="W34" s="95"/>
      <c r="X34" s="137"/>
      <c r="Y34" s="97"/>
      <c r="Z34" s="137"/>
      <c r="AA34" s="137"/>
      <c r="AB34" s="137"/>
    </row>
    <row r="35" spans="1:28" s="99" customFormat="1" x14ac:dyDescent="0.3">
      <c r="A35" s="94">
        <v>45697</v>
      </c>
      <c r="B35" s="95" t="s">
        <v>37</v>
      </c>
      <c r="C35" s="95" t="s">
        <v>909</v>
      </c>
      <c r="D35" s="95" t="s">
        <v>27</v>
      </c>
      <c r="E35" s="95" t="s">
        <v>28</v>
      </c>
      <c r="F35" s="95" t="s">
        <v>27</v>
      </c>
      <c r="G35" s="95" t="s">
        <v>29</v>
      </c>
      <c r="H35" s="95" t="s">
        <v>27</v>
      </c>
      <c r="I35" s="95" t="s">
        <v>510</v>
      </c>
      <c r="J35" s="95" t="s">
        <v>27</v>
      </c>
      <c r="K35" s="139"/>
      <c r="L35" s="95"/>
      <c r="M35" s="95" t="s">
        <v>910</v>
      </c>
      <c r="N35" s="95"/>
      <c r="O35" s="95"/>
      <c r="P35" s="95"/>
      <c r="Q35" s="95"/>
      <c r="R35" s="95"/>
      <c r="S35" s="95"/>
      <c r="T35" s="95"/>
      <c r="U35" s="137">
        <v>5350</v>
      </c>
      <c r="V35" s="137"/>
      <c r="W35" s="95"/>
      <c r="X35" s="137"/>
      <c r="Y35" s="97"/>
      <c r="Z35" s="137"/>
      <c r="AA35" s="137"/>
      <c r="AB35" s="137"/>
    </row>
    <row r="36" spans="1:28" s="99" customFormat="1" x14ac:dyDescent="0.3">
      <c r="A36" s="94">
        <v>45697</v>
      </c>
      <c r="B36" s="95" t="s">
        <v>37</v>
      </c>
      <c r="C36" s="95" t="s">
        <v>909</v>
      </c>
      <c r="D36" s="95" t="s">
        <v>27</v>
      </c>
      <c r="E36" s="95" t="s">
        <v>28</v>
      </c>
      <c r="F36" s="95" t="s">
        <v>27</v>
      </c>
      <c r="G36" s="95" t="s">
        <v>29</v>
      </c>
      <c r="H36" s="95" t="s">
        <v>27</v>
      </c>
      <c r="I36" s="95" t="s">
        <v>510</v>
      </c>
      <c r="J36" s="95" t="s">
        <v>27</v>
      </c>
      <c r="K36" s="139"/>
      <c r="L36" s="94"/>
      <c r="M36" s="95" t="s">
        <v>101</v>
      </c>
      <c r="N36" s="95"/>
      <c r="O36" s="95"/>
      <c r="P36" s="95"/>
      <c r="Q36" s="95"/>
      <c r="R36" s="95"/>
      <c r="S36" s="95"/>
      <c r="T36" s="95"/>
      <c r="U36" s="137">
        <v>20000</v>
      </c>
      <c r="V36" s="137"/>
      <c r="W36" s="95"/>
      <c r="X36" s="137"/>
      <c r="Y36" s="97"/>
      <c r="Z36" s="137"/>
      <c r="AA36" s="137"/>
      <c r="AB36" s="137"/>
    </row>
    <row r="37" spans="1:28" s="99" customFormat="1" x14ac:dyDescent="0.3">
      <c r="A37" s="94">
        <v>45697</v>
      </c>
      <c r="B37" s="95" t="s">
        <v>37</v>
      </c>
      <c r="C37" s="95" t="s">
        <v>909</v>
      </c>
      <c r="D37" s="95" t="s">
        <v>27</v>
      </c>
      <c r="E37" s="95" t="s">
        <v>28</v>
      </c>
      <c r="F37" s="95" t="s">
        <v>27</v>
      </c>
      <c r="G37" s="95" t="s">
        <v>29</v>
      </c>
      <c r="H37" s="95" t="s">
        <v>27</v>
      </c>
      <c r="I37" s="95" t="s">
        <v>510</v>
      </c>
      <c r="J37" s="95" t="s">
        <v>27</v>
      </c>
      <c r="K37" s="94"/>
      <c r="L37" s="94"/>
      <c r="M37" s="95" t="s">
        <v>911</v>
      </c>
      <c r="N37" s="95"/>
      <c r="O37" s="95"/>
      <c r="P37" s="95"/>
      <c r="Q37" s="95"/>
      <c r="R37" s="95"/>
      <c r="S37" s="95"/>
      <c r="T37" s="95"/>
      <c r="U37" s="137">
        <v>30000</v>
      </c>
      <c r="V37" s="137"/>
      <c r="W37" s="95"/>
      <c r="X37" s="137"/>
      <c r="Y37" s="97"/>
      <c r="Z37" s="137"/>
      <c r="AA37" s="137"/>
      <c r="AB37" s="137"/>
    </row>
    <row r="38" spans="1:28" s="99" customFormat="1" x14ac:dyDescent="0.3">
      <c r="A38" s="94">
        <v>45697</v>
      </c>
      <c r="B38" s="95" t="s">
        <v>37</v>
      </c>
      <c r="C38" s="95" t="s">
        <v>909</v>
      </c>
      <c r="D38" s="95" t="s">
        <v>28</v>
      </c>
      <c r="E38" s="95" t="s">
        <v>451</v>
      </c>
      <c r="F38" s="95" t="s">
        <v>27</v>
      </c>
      <c r="G38" s="95" t="s">
        <v>678</v>
      </c>
      <c r="H38" s="95" t="s">
        <v>27</v>
      </c>
      <c r="I38" s="95" t="s">
        <v>510</v>
      </c>
      <c r="J38" s="95" t="s">
        <v>27</v>
      </c>
      <c r="K38" s="94" t="s">
        <v>343</v>
      </c>
      <c r="L38" s="95" t="s">
        <v>1082</v>
      </c>
      <c r="M38" s="95" t="s">
        <v>254</v>
      </c>
      <c r="N38" s="95"/>
      <c r="O38" s="95"/>
      <c r="P38" s="95"/>
      <c r="Q38" s="95"/>
      <c r="R38" s="95"/>
      <c r="S38" s="95"/>
      <c r="T38" s="95"/>
      <c r="U38" s="137">
        <v>30000</v>
      </c>
      <c r="V38" s="137"/>
      <c r="W38" s="95" t="s">
        <v>49</v>
      </c>
      <c r="X38" s="137">
        <v>12000</v>
      </c>
      <c r="Y38" s="97">
        <v>110000</v>
      </c>
      <c r="Z38" s="137"/>
      <c r="AA38" s="147">
        <v>120000</v>
      </c>
      <c r="AB38" s="137">
        <v>120000</v>
      </c>
    </row>
    <row r="39" spans="1:28" s="99" customFormat="1" x14ac:dyDescent="0.3">
      <c r="A39" s="94">
        <v>45697</v>
      </c>
      <c r="B39" s="95" t="s">
        <v>37</v>
      </c>
      <c r="C39" s="95" t="s">
        <v>912</v>
      </c>
      <c r="D39" s="95" t="s">
        <v>27</v>
      </c>
      <c r="E39" s="95" t="s">
        <v>28</v>
      </c>
      <c r="F39" s="95" t="s">
        <v>27</v>
      </c>
      <c r="G39" s="95" t="s">
        <v>29</v>
      </c>
      <c r="H39" s="95" t="s">
        <v>27</v>
      </c>
      <c r="I39" s="95" t="s">
        <v>28</v>
      </c>
      <c r="J39" s="95" t="s">
        <v>27</v>
      </c>
      <c r="K39" s="95"/>
      <c r="L39" s="95"/>
      <c r="M39" s="95" t="s">
        <v>350</v>
      </c>
      <c r="N39" s="95"/>
      <c r="O39" s="95"/>
      <c r="P39" s="95"/>
      <c r="Q39" s="95"/>
      <c r="R39" s="95"/>
      <c r="S39" s="95"/>
      <c r="T39" s="95"/>
      <c r="U39" s="137">
        <v>21500</v>
      </c>
      <c r="V39" s="137"/>
      <c r="W39" s="95"/>
      <c r="X39" s="137"/>
      <c r="Y39" s="97"/>
      <c r="Z39" s="137"/>
      <c r="AA39" s="137"/>
      <c r="AB39" s="137"/>
    </row>
    <row r="40" spans="1:28" s="99" customFormat="1" x14ac:dyDescent="0.3">
      <c r="A40" s="94">
        <v>45697</v>
      </c>
      <c r="B40" s="95" t="s">
        <v>37</v>
      </c>
      <c r="C40" s="95" t="s">
        <v>912</v>
      </c>
      <c r="D40" s="95" t="s">
        <v>27</v>
      </c>
      <c r="E40" s="95" t="s">
        <v>28</v>
      </c>
      <c r="F40" s="95" t="s">
        <v>27</v>
      </c>
      <c r="G40" s="95" t="s">
        <v>29</v>
      </c>
      <c r="H40" s="95" t="s">
        <v>27</v>
      </c>
      <c r="I40" s="95" t="s">
        <v>28</v>
      </c>
      <c r="J40" s="95" t="s">
        <v>27</v>
      </c>
      <c r="K40" s="95"/>
      <c r="L40" s="94"/>
      <c r="M40" s="95" t="s">
        <v>806</v>
      </c>
      <c r="N40" s="95"/>
      <c r="O40" s="95"/>
      <c r="P40" s="95"/>
      <c r="Q40" s="95"/>
      <c r="R40" s="95"/>
      <c r="S40" s="95"/>
      <c r="T40" s="95"/>
      <c r="U40" s="137">
        <v>10000</v>
      </c>
      <c r="V40" s="137"/>
      <c r="W40" s="95"/>
      <c r="X40" s="137"/>
      <c r="Y40" s="97"/>
      <c r="Z40" s="137"/>
      <c r="AA40" s="137"/>
      <c r="AB40" s="137"/>
    </row>
    <row r="41" spans="1:28" s="99" customFormat="1" x14ac:dyDescent="0.3">
      <c r="A41" s="94">
        <v>45697</v>
      </c>
      <c r="B41" s="95" t="s">
        <v>37</v>
      </c>
      <c r="C41" s="95" t="s">
        <v>912</v>
      </c>
      <c r="D41" s="95" t="s">
        <v>27</v>
      </c>
      <c r="E41" s="95" t="s">
        <v>28</v>
      </c>
      <c r="F41" s="95" t="s">
        <v>27</v>
      </c>
      <c r="G41" s="95" t="s">
        <v>29</v>
      </c>
      <c r="H41" s="95" t="s">
        <v>27</v>
      </c>
      <c r="I41" s="95" t="s">
        <v>28</v>
      </c>
      <c r="J41" s="95" t="s">
        <v>27</v>
      </c>
      <c r="K41" s="95"/>
      <c r="L41" s="95" t="s">
        <v>914</v>
      </c>
      <c r="M41" s="95" t="s">
        <v>913</v>
      </c>
      <c r="N41" s="95"/>
      <c r="O41" s="95"/>
      <c r="P41" s="95"/>
      <c r="Q41" s="95"/>
      <c r="R41" s="95"/>
      <c r="S41" s="95"/>
      <c r="T41" s="95"/>
      <c r="U41" s="137">
        <v>10000</v>
      </c>
      <c r="V41" s="137"/>
      <c r="W41" s="95" t="s">
        <v>49</v>
      </c>
      <c r="X41" s="137">
        <v>4000</v>
      </c>
      <c r="Y41" s="97">
        <v>36000</v>
      </c>
      <c r="Z41" s="137"/>
      <c r="AA41" s="147">
        <v>40000</v>
      </c>
      <c r="AB41" s="137">
        <v>40000</v>
      </c>
    </row>
    <row r="42" spans="1:28" s="99" customFormat="1" x14ac:dyDescent="0.3">
      <c r="A42" s="94">
        <v>45698</v>
      </c>
      <c r="B42" s="95" t="s">
        <v>33</v>
      </c>
      <c r="C42" s="95" t="s">
        <v>916</v>
      </c>
      <c r="D42" s="95" t="s">
        <v>27</v>
      </c>
      <c r="E42" s="95" t="s">
        <v>28</v>
      </c>
      <c r="F42" s="95" t="s">
        <v>45</v>
      </c>
      <c r="G42" s="95" t="s">
        <v>29</v>
      </c>
      <c r="H42" s="95" t="s">
        <v>27</v>
      </c>
      <c r="I42" s="95" t="s">
        <v>28</v>
      </c>
      <c r="J42" s="95" t="s">
        <v>27</v>
      </c>
      <c r="K42" s="95" t="s">
        <v>774</v>
      </c>
      <c r="L42" s="95" t="s">
        <v>915</v>
      </c>
      <c r="M42" s="95" t="s">
        <v>908</v>
      </c>
      <c r="N42" s="95"/>
      <c r="O42" s="95"/>
      <c r="P42" s="95"/>
      <c r="Q42" s="95"/>
      <c r="R42" s="95"/>
      <c r="S42" s="95"/>
      <c r="T42" s="95"/>
      <c r="U42" s="137">
        <v>15000</v>
      </c>
      <c r="V42" s="137"/>
      <c r="W42" s="95" t="s">
        <v>49</v>
      </c>
      <c r="X42" s="137"/>
      <c r="Y42" s="97">
        <v>15000</v>
      </c>
      <c r="Z42" s="137"/>
      <c r="AA42" s="147">
        <v>16400</v>
      </c>
      <c r="AB42" s="137">
        <v>16400</v>
      </c>
    </row>
    <row r="43" spans="1:28" s="99" customFormat="1" x14ac:dyDescent="0.3">
      <c r="A43" s="94">
        <v>45698</v>
      </c>
      <c r="B43" s="95" t="s">
        <v>37</v>
      </c>
      <c r="C43" s="95" t="s">
        <v>861</v>
      </c>
      <c r="D43" s="95" t="s">
        <v>27</v>
      </c>
      <c r="E43" s="95" t="s">
        <v>28</v>
      </c>
      <c r="F43" s="95" t="s">
        <v>27</v>
      </c>
      <c r="G43" s="95" t="s">
        <v>29</v>
      </c>
      <c r="H43" s="95" t="s">
        <v>27</v>
      </c>
      <c r="I43" s="95" t="s">
        <v>510</v>
      </c>
      <c r="J43" s="95" t="s">
        <v>27</v>
      </c>
      <c r="K43" s="95"/>
      <c r="L43" s="95"/>
      <c r="M43" s="95" t="s">
        <v>393</v>
      </c>
      <c r="N43" s="95"/>
      <c r="O43" s="95"/>
      <c r="P43" s="95"/>
      <c r="Q43" s="95"/>
      <c r="R43" s="95"/>
      <c r="S43" s="95"/>
      <c r="T43" s="95"/>
      <c r="U43" s="137">
        <v>52000</v>
      </c>
      <c r="V43" s="137"/>
      <c r="W43" s="95"/>
      <c r="X43" s="137"/>
      <c r="Y43" s="97"/>
      <c r="Z43" s="137"/>
      <c r="AA43" s="137"/>
      <c r="AB43" s="137"/>
    </row>
    <row r="44" spans="1:28" s="99" customFormat="1" x14ac:dyDescent="0.3">
      <c r="A44" s="94">
        <v>45698</v>
      </c>
      <c r="B44" s="95" t="s">
        <v>37</v>
      </c>
      <c r="C44" s="95" t="s">
        <v>861</v>
      </c>
      <c r="D44" s="95" t="s">
        <v>27</v>
      </c>
      <c r="E44" s="95" t="s">
        <v>28</v>
      </c>
      <c r="F44" s="95" t="s">
        <v>27</v>
      </c>
      <c r="G44" s="95" t="s">
        <v>29</v>
      </c>
      <c r="H44" s="95" t="s">
        <v>27</v>
      </c>
      <c r="I44" s="95" t="s">
        <v>510</v>
      </c>
      <c r="J44" s="95" t="s">
        <v>27</v>
      </c>
      <c r="K44" s="95"/>
      <c r="L44" s="95"/>
      <c r="M44" s="95" t="s">
        <v>357</v>
      </c>
      <c r="N44" s="95"/>
      <c r="O44" s="95"/>
      <c r="P44" s="95"/>
      <c r="Q44" s="95"/>
      <c r="R44" s="95"/>
      <c r="S44" s="95"/>
      <c r="T44" s="95"/>
      <c r="U44" s="137">
        <v>47000</v>
      </c>
      <c r="V44" s="137"/>
      <c r="W44" s="95"/>
      <c r="X44" s="137"/>
      <c r="Y44" s="97"/>
      <c r="Z44" s="137"/>
      <c r="AA44" s="137"/>
      <c r="AB44" s="137"/>
    </row>
    <row r="45" spans="1:28" s="99" customFormat="1" x14ac:dyDescent="0.3">
      <c r="A45" s="94">
        <v>45698</v>
      </c>
      <c r="B45" s="95" t="s">
        <v>37</v>
      </c>
      <c r="C45" s="95" t="s">
        <v>861</v>
      </c>
      <c r="D45" s="95" t="s">
        <v>27</v>
      </c>
      <c r="E45" s="95" t="s">
        <v>28</v>
      </c>
      <c r="F45" s="95" t="s">
        <v>27</v>
      </c>
      <c r="G45" s="95" t="s">
        <v>29</v>
      </c>
      <c r="H45" s="95" t="s">
        <v>27</v>
      </c>
      <c r="I45" s="95" t="s">
        <v>510</v>
      </c>
      <c r="J45" s="95" t="s">
        <v>27</v>
      </c>
      <c r="K45" s="95"/>
      <c r="L45" s="95"/>
      <c r="M45" s="95" t="s">
        <v>918</v>
      </c>
      <c r="N45" s="95"/>
      <c r="O45" s="95"/>
      <c r="P45" s="95"/>
      <c r="Q45" s="95"/>
      <c r="R45" s="95"/>
      <c r="S45" s="95"/>
      <c r="T45" s="95"/>
      <c r="U45" s="137">
        <v>32000</v>
      </c>
      <c r="V45" s="137"/>
      <c r="W45" s="95"/>
      <c r="X45" s="137"/>
      <c r="Y45" s="97"/>
      <c r="Z45" s="137"/>
      <c r="AA45" s="137"/>
      <c r="AB45" s="137"/>
    </row>
    <row r="46" spans="1:28" s="99" customFormat="1" x14ac:dyDescent="0.3">
      <c r="A46" s="94">
        <v>45698</v>
      </c>
      <c r="B46" s="95" t="s">
        <v>37</v>
      </c>
      <c r="C46" s="95" t="s">
        <v>861</v>
      </c>
      <c r="D46" s="95" t="s">
        <v>27</v>
      </c>
      <c r="E46" s="95" t="s">
        <v>28</v>
      </c>
      <c r="F46" s="95" t="s">
        <v>27</v>
      </c>
      <c r="G46" s="95" t="s">
        <v>29</v>
      </c>
      <c r="H46" s="95" t="s">
        <v>27</v>
      </c>
      <c r="I46" s="95" t="s">
        <v>510</v>
      </c>
      <c r="J46" s="95" t="s">
        <v>27</v>
      </c>
      <c r="K46" s="95"/>
      <c r="L46" s="95"/>
      <c r="M46" s="95" t="s">
        <v>919</v>
      </c>
      <c r="N46" s="95"/>
      <c r="O46" s="95"/>
      <c r="P46" s="95"/>
      <c r="Q46" s="95"/>
      <c r="R46" s="95"/>
      <c r="S46" s="95"/>
      <c r="T46" s="95"/>
      <c r="U46" s="137">
        <v>19000</v>
      </c>
      <c r="V46" s="137"/>
      <c r="W46" s="138"/>
      <c r="X46" s="137"/>
      <c r="Y46" s="97"/>
      <c r="Z46" s="137"/>
      <c r="AA46" s="137"/>
      <c r="AB46" s="137"/>
    </row>
    <row r="47" spans="1:28" s="99" customFormat="1" x14ac:dyDescent="0.3">
      <c r="A47" s="94">
        <v>45698</v>
      </c>
      <c r="B47" s="95" t="s">
        <v>37</v>
      </c>
      <c r="C47" s="95" t="s">
        <v>861</v>
      </c>
      <c r="D47" s="95" t="s">
        <v>27</v>
      </c>
      <c r="E47" s="95" t="s">
        <v>28</v>
      </c>
      <c r="F47" s="95" t="s">
        <v>27</v>
      </c>
      <c r="G47" s="95" t="s">
        <v>29</v>
      </c>
      <c r="H47" s="95" t="s">
        <v>27</v>
      </c>
      <c r="I47" s="95" t="s">
        <v>510</v>
      </c>
      <c r="J47" s="95" t="s">
        <v>27</v>
      </c>
      <c r="K47" s="94"/>
      <c r="L47" s="95"/>
      <c r="M47" s="95" t="s">
        <v>355</v>
      </c>
      <c r="N47" s="95"/>
      <c r="O47" s="95"/>
      <c r="P47" s="95"/>
      <c r="Q47" s="95"/>
      <c r="R47" s="95"/>
      <c r="S47" s="95"/>
      <c r="T47" s="95"/>
      <c r="U47" s="137">
        <v>44000</v>
      </c>
      <c r="V47" s="137"/>
      <c r="W47" s="95"/>
      <c r="X47" s="137"/>
      <c r="Y47" s="97"/>
      <c r="Z47" s="137"/>
      <c r="AA47" s="137"/>
      <c r="AB47" s="137"/>
    </row>
    <row r="48" spans="1:28" s="99" customFormat="1" x14ac:dyDescent="0.3">
      <c r="A48" s="94">
        <v>45698</v>
      </c>
      <c r="B48" s="95" t="s">
        <v>37</v>
      </c>
      <c r="C48" s="95" t="s">
        <v>861</v>
      </c>
      <c r="D48" s="95" t="s">
        <v>27</v>
      </c>
      <c r="E48" s="95" t="s">
        <v>28</v>
      </c>
      <c r="F48" s="95" t="s">
        <v>27</v>
      </c>
      <c r="G48" s="95" t="s">
        <v>29</v>
      </c>
      <c r="H48" s="95" t="s">
        <v>27</v>
      </c>
      <c r="I48" s="95" t="s">
        <v>510</v>
      </c>
      <c r="J48" s="95" t="s">
        <v>27</v>
      </c>
      <c r="K48" s="95"/>
      <c r="L48" s="95" t="s">
        <v>921</v>
      </c>
      <c r="M48" s="95" t="s">
        <v>231</v>
      </c>
      <c r="N48" s="95"/>
      <c r="O48" s="95"/>
      <c r="P48" s="95"/>
      <c r="Q48" s="95"/>
      <c r="R48" s="95"/>
      <c r="S48" s="95"/>
      <c r="T48" s="95"/>
      <c r="U48" s="137">
        <v>27000</v>
      </c>
      <c r="V48" s="137"/>
      <c r="W48" s="95" t="s">
        <v>49</v>
      </c>
      <c r="X48" s="137">
        <v>12000</v>
      </c>
      <c r="Y48" s="97">
        <v>201600</v>
      </c>
      <c r="Z48" s="137"/>
      <c r="AA48" s="147">
        <v>224000</v>
      </c>
      <c r="AB48" s="137">
        <v>224000</v>
      </c>
    </row>
    <row r="49" spans="1:28" s="99" customFormat="1" x14ac:dyDescent="0.3">
      <c r="A49" s="94">
        <v>45699</v>
      </c>
      <c r="B49" s="95" t="s">
        <v>55</v>
      </c>
      <c r="C49" s="95" t="s">
        <v>925</v>
      </c>
      <c r="D49" s="95" t="s">
        <v>27</v>
      </c>
      <c r="E49" s="95" t="s">
        <v>28</v>
      </c>
      <c r="F49" s="95" t="s">
        <v>27</v>
      </c>
      <c r="G49" s="95" t="s">
        <v>29</v>
      </c>
      <c r="H49" s="95" t="s">
        <v>27</v>
      </c>
      <c r="I49" s="95" t="s">
        <v>28</v>
      </c>
      <c r="J49" s="95" t="s">
        <v>27</v>
      </c>
      <c r="K49" s="95"/>
      <c r="L49" s="95"/>
      <c r="M49" s="95" t="s">
        <v>418</v>
      </c>
      <c r="N49" s="95"/>
      <c r="O49" s="95"/>
      <c r="P49" s="95"/>
      <c r="Q49" s="95"/>
      <c r="R49" s="95"/>
      <c r="S49" s="95"/>
      <c r="T49" s="95"/>
      <c r="U49" s="137">
        <v>23000</v>
      </c>
      <c r="V49" s="137"/>
      <c r="W49" s="95" t="s">
        <v>86</v>
      </c>
      <c r="X49" s="137"/>
      <c r="Y49" s="147">
        <v>23000</v>
      </c>
      <c r="Z49" s="137"/>
      <c r="AA49" s="137"/>
      <c r="AB49" s="137">
        <v>23000</v>
      </c>
    </row>
    <row r="50" spans="1:28" s="99" customFormat="1" x14ac:dyDescent="0.3">
      <c r="A50" s="94">
        <v>45699</v>
      </c>
      <c r="B50" s="95" t="s">
        <v>55</v>
      </c>
      <c r="C50" s="95" t="s">
        <v>926</v>
      </c>
      <c r="D50" s="95" t="s">
        <v>27</v>
      </c>
      <c r="E50" s="95" t="s">
        <v>28</v>
      </c>
      <c r="F50" s="95" t="s">
        <v>27</v>
      </c>
      <c r="G50" s="95" t="s">
        <v>29</v>
      </c>
      <c r="H50" s="95" t="s">
        <v>27</v>
      </c>
      <c r="I50" s="95" t="s">
        <v>28</v>
      </c>
      <c r="J50" s="95" t="s">
        <v>27</v>
      </c>
      <c r="K50" s="95"/>
      <c r="L50" s="95"/>
      <c r="M50" s="95" t="s">
        <v>557</v>
      </c>
      <c r="N50" s="95"/>
      <c r="O50" s="95"/>
      <c r="P50" s="95"/>
      <c r="Q50" s="95"/>
      <c r="R50" s="95"/>
      <c r="S50" s="95"/>
      <c r="T50" s="95"/>
      <c r="U50" s="137">
        <v>14000</v>
      </c>
      <c r="V50" s="137"/>
      <c r="W50" s="95"/>
      <c r="X50" s="137"/>
      <c r="Y50" s="137"/>
      <c r="Z50" s="137"/>
      <c r="AA50" s="137"/>
      <c r="AB50" s="137"/>
    </row>
    <row r="51" spans="1:28" s="99" customFormat="1" x14ac:dyDescent="0.3">
      <c r="A51" s="94">
        <v>45699</v>
      </c>
      <c r="B51" s="95" t="s">
        <v>55</v>
      </c>
      <c r="C51" s="95" t="s">
        <v>926</v>
      </c>
      <c r="D51" s="95" t="s">
        <v>27</v>
      </c>
      <c r="E51" s="95" t="s">
        <v>28</v>
      </c>
      <c r="F51" s="95" t="s">
        <v>27</v>
      </c>
      <c r="G51" s="95" t="s">
        <v>29</v>
      </c>
      <c r="H51" s="95" t="s">
        <v>27</v>
      </c>
      <c r="I51" s="95" t="s">
        <v>28</v>
      </c>
      <c r="J51" s="95" t="s">
        <v>27</v>
      </c>
      <c r="K51" s="95"/>
      <c r="L51" s="95"/>
      <c r="M51" s="95" t="s">
        <v>927</v>
      </c>
      <c r="N51" s="95"/>
      <c r="O51" s="95"/>
      <c r="P51" s="95"/>
      <c r="Q51" s="95"/>
      <c r="R51" s="95"/>
      <c r="S51" s="95"/>
      <c r="T51" s="95"/>
      <c r="U51" s="137">
        <v>8000</v>
      </c>
      <c r="V51" s="137"/>
      <c r="W51" s="95"/>
      <c r="X51" s="137"/>
      <c r="Y51" s="137"/>
      <c r="Z51" s="137"/>
      <c r="AA51" s="137"/>
      <c r="AB51" s="137"/>
    </row>
    <row r="52" spans="1:28" s="99" customFormat="1" x14ac:dyDescent="0.3">
      <c r="A52" s="94">
        <v>45699</v>
      </c>
      <c r="B52" s="95" t="s">
        <v>55</v>
      </c>
      <c r="C52" s="95" t="s">
        <v>926</v>
      </c>
      <c r="D52" s="95" t="s">
        <v>27</v>
      </c>
      <c r="E52" s="95" t="s">
        <v>28</v>
      </c>
      <c r="F52" s="95" t="s">
        <v>27</v>
      </c>
      <c r="G52" s="95" t="s">
        <v>29</v>
      </c>
      <c r="H52" s="95" t="s">
        <v>27</v>
      </c>
      <c r="I52" s="95" t="s">
        <v>28</v>
      </c>
      <c r="J52" s="95" t="s">
        <v>27</v>
      </c>
      <c r="K52" s="95"/>
      <c r="L52" s="95" t="s">
        <v>67</v>
      </c>
      <c r="M52" s="95" t="s">
        <v>928</v>
      </c>
      <c r="N52" s="101"/>
      <c r="O52" s="101"/>
      <c r="P52" s="101"/>
      <c r="Q52" s="101"/>
      <c r="R52" s="101"/>
      <c r="S52" s="101"/>
      <c r="T52" s="101"/>
      <c r="U52" s="137">
        <v>10500</v>
      </c>
      <c r="V52" s="137"/>
      <c r="W52" s="95" t="s">
        <v>67</v>
      </c>
      <c r="X52" s="137">
        <v>4000</v>
      </c>
      <c r="Y52" s="147">
        <v>28500</v>
      </c>
      <c r="Z52" s="151"/>
      <c r="AA52" s="151"/>
      <c r="AB52" s="151">
        <v>28500</v>
      </c>
    </row>
    <row r="53" spans="1:28" s="99" customFormat="1" x14ac:dyDescent="0.3">
      <c r="A53" s="94">
        <v>45700</v>
      </c>
      <c r="B53" s="145" t="s">
        <v>55</v>
      </c>
      <c r="C53" s="95" t="s">
        <v>930</v>
      </c>
      <c r="D53" s="95" t="s">
        <v>27</v>
      </c>
      <c r="E53" s="95" t="s">
        <v>28</v>
      </c>
      <c r="F53" s="95" t="s">
        <v>27</v>
      </c>
      <c r="G53" s="95" t="s">
        <v>29</v>
      </c>
      <c r="H53" s="95" t="s">
        <v>27</v>
      </c>
      <c r="I53" s="95" t="s">
        <v>28</v>
      </c>
      <c r="J53" s="95" t="s">
        <v>27</v>
      </c>
      <c r="K53" s="95"/>
      <c r="L53" s="95" t="s">
        <v>931</v>
      </c>
      <c r="M53" s="95" t="s">
        <v>761</v>
      </c>
      <c r="N53" s="101"/>
      <c r="O53" s="101"/>
      <c r="P53" s="101"/>
      <c r="Q53" s="101"/>
      <c r="R53" s="101"/>
      <c r="S53" s="101"/>
      <c r="T53" s="101"/>
      <c r="U53" s="137">
        <v>44000</v>
      </c>
      <c r="V53" s="137"/>
      <c r="W53" s="95" t="s">
        <v>49</v>
      </c>
      <c r="X53" s="137"/>
      <c r="Y53" s="137">
        <v>44000</v>
      </c>
      <c r="Z53" s="151"/>
      <c r="AA53" s="152">
        <v>48000</v>
      </c>
      <c r="AB53" s="151">
        <v>48000</v>
      </c>
    </row>
    <row r="54" spans="1:28" s="99" customFormat="1" x14ac:dyDescent="0.3">
      <c r="A54" s="94">
        <v>45700</v>
      </c>
      <c r="B54" s="145" t="s">
        <v>55</v>
      </c>
      <c r="C54" s="95" t="s">
        <v>932</v>
      </c>
      <c r="D54" s="95" t="s">
        <v>27</v>
      </c>
      <c r="E54" s="95" t="s">
        <v>28</v>
      </c>
      <c r="F54" s="95" t="s">
        <v>27</v>
      </c>
      <c r="G54" s="95" t="s">
        <v>29</v>
      </c>
      <c r="H54" s="95" t="s">
        <v>27</v>
      </c>
      <c r="I54" s="95" t="s">
        <v>28</v>
      </c>
      <c r="J54" s="95" t="s">
        <v>27</v>
      </c>
      <c r="K54" s="95"/>
      <c r="L54" s="95"/>
      <c r="M54" s="95" t="s">
        <v>414</v>
      </c>
      <c r="N54" s="101"/>
      <c r="O54" s="101"/>
      <c r="P54" s="101"/>
      <c r="Q54" s="101"/>
      <c r="R54" s="101"/>
      <c r="S54" s="101"/>
      <c r="T54" s="101"/>
      <c r="U54" s="137">
        <v>16500</v>
      </c>
      <c r="V54" s="137"/>
      <c r="W54" s="95"/>
      <c r="X54" s="137"/>
      <c r="Y54" s="137"/>
      <c r="Z54" s="151"/>
      <c r="AA54" s="151"/>
      <c r="AB54" s="151"/>
    </row>
    <row r="55" spans="1:28" s="99" customFormat="1" x14ac:dyDescent="0.3">
      <c r="A55" s="94">
        <v>45700</v>
      </c>
      <c r="B55" s="145" t="s">
        <v>55</v>
      </c>
      <c r="C55" s="95" t="s">
        <v>932</v>
      </c>
      <c r="D55" s="95" t="s">
        <v>27</v>
      </c>
      <c r="E55" s="95" t="s">
        <v>28</v>
      </c>
      <c r="F55" s="95" t="s">
        <v>27</v>
      </c>
      <c r="G55" s="95" t="s">
        <v>29</v>
      </c>
      <c r="H55" s="95" t="s">
        <v>27</v>
      </c>
      <c r="I55" s="95" t="s">
        <v>28</v>
      </c>
      <c r="J55" s="95" t="s">
        <v>27</v>
      </c>
      <c r="K55" s="95"/>
      <c r="L55" s="95"/>
      <c r="M55" s="95" t="s">
        <v>691</v>
      </c>
      <c r="N55" s="101"/>
      <c r="O55" s="101"/>
      <c r="P55" s="101"/>
      <c r="Q55" s="101"/>
      <c r="R55" s="101"/>
      <c r="S55" s="101"/>
      <c r="T55" s="101"/>
      <c r="U55" s="137">
        <v>8500</v>
      </c>
      <c r="V55" s="137"/>
      <c r="W55" s="95"/>
      <c r="X55" s="137"/>
      <c r="Y55" s="137"/>
      <c r="Z55" s="151"/>
      <c r="AA55" s="151"/>
      <c r="AB55" s="151"/>
    </row>
    <row r="56" spans="1:28" s="99" customFormat="1" x14ac:dyDescent="0.3">
      <c r="A56" s="94">
        <v>45700</v>
      </c>
      <c r="B56" s="145" t="s">
        <v>55</v>
      </c>
      <c r="C56" s="95" t="s">
        <v>932</v>
      </c>
      <c r="D56" s="95" t="s">
        <v>27</v>
      </c>
      <c r="E56" s="95" t="s">
        <v>28</v>
      </c>
      <c r="F56" s="95" t="s">
        <v>27</v>
      </c>
      <c r="G56" s="95" t="s">
        <v>29</v>
      </c>
      <c r="H56" s="95" t="s">
        <v>27</v>
      </c>
      <c r="I56" s="95" t="s">
        <v>28</v>
      </c>
      <c r="J56" s="95" t="s">
        <v>27</v>
      </c>
      <c r="K56" s="95"/>
      <c r="L56" s="95" t="s">
        <v>933</v>
      </c>
      <c r="M56" s="95" t="s">
        <v>841</v>
      </c>
      <c r="N56" s="101"/>
      <c r="O56" s="101"/>
      <c r="P56" s="101"/>
      <c r="Q56" s="101"/>
      <c r="R56" s="101"/>
      <c r="S56" s="101"/>
      <c r="T56" s="101"/>
      <c r="U56" s="137">
        <v>10000</v>
      </c>
      <c r="V56" s="137"/>
      <c r="W56" s="95" t="s">
        <v>49</v>
      </c>
      <c r="X56" s="137">
        <v>4000</v>
      </c>
      <c r="Y56" s="137">
        <v>31000</v>
      </c>
      <c r="Z56" s="151"/>
      <c r="AA56" s="152">
        <v>33500</v>
      </c>
      <c r="AB56" s="151">
        <v>33500</v>
      </c>
    </row>
    <row r="57" spans="1:28" s="99" customFormat="1" x14ac:dyDescent="0.3">
      <c r="A57" s="94">
        <v>45701</v>
      </c>
      <c r="B57" s="145" t="s">
        <v>55</v>
      </c>
      <c r="C57" s="95" t="s">
        <v>935</v>
      </c>
      <c r="D57" s="95" t="s">
        <v>27</v>
      </c>
      <c r="E57" s="95" t="s">
        <v>28</v>
      </c>
      <c r="F57" s="95" t="s">
        <v>45</v>
      </c>
      <c r="G57" s="95" t="s">
        <v>29</v>
      </c>
      <c r="H57" s="95" t="s">
        <v>27</v>
      </c>
      <c r="I57" s="95" t="s">
        <v>28</v>
      </c>
      <c r="J57" s="95" t="s">
        <v>27</v>
      </c>
      <c r="K57" s="95" t="s">
        <v>934</v>
      </c>
      <c r="L57" s="95" t="s">
        <v>483</v>
      </c>
      <c r="M57" s="125" t="s">
        <v>650</v>
      </c>
      <c r="N57" s="101"/>
      <c r="O57" s="101"/>
      <c r="P57" s="101"/>
      <c r="Q57" s="101"/>
      <c r="R57" s="101"/>
      <c r="S57" s="101"/>
      <c r="T57" s="101"/>
      <c r="U57" s="137">
        <v>6600</v>
      </c>
      <c r="V57" s="137"/>
      <c r="W57" s="95" t="s">
        <v>49</v>
      </c>
      <c r="X57" s="137"/>
      <c r="Y57" s="137">
        <v>6600</v>
      </c>
      <c r="Z57" s="151"/>
      <c r="AA57" s="151">
        <v>5463</v>
      </c>
      <c r="AB57" s="151">
        <v>5463</v>
      </c>
    </row>
    <row r="58" spans="1:28" s="99" customFormat="1" x14ac:dyDescent="0.3">
      <c r="A58" s="94">
        <v>45701</v>
      </c>
      <c r="B58" s="145" t="s">
        <v>33</v>
      </c>
      <c r="C58" s="95" t="s">
        <v>407</v>
      </c>
      <c r="D58" s="95" t="s">
        <v>27</v>
      </c>
      <c r="E58" s="95" t="s">
        <v>28</v>
      </c>
      <c r="F58" s="95" t="s">
        <v>27</v>
      </c>
      <c r="G58" s="95" t="s">
        <v>29</v>
      </c>
      <c r="H58" s="95" t="s">
        <v>28</v>
      </c>
      <c r="I58" s="95" t="s">
        <v>27</v>
      </c>
      <c r="J58" s="95" t="s">
        <v>27</v>
      </c>
      <c r="K58" s="95"/>
      <c r="L58" s="95" t="s">
        <v>939</v>
      </c>
      <c r="M58" s="95" t="s">
        <v>397</v>
      </c>
      <c r="N58" s="101"/>
      <c r="O58" s="101"/>
      <c r="P58" s="101"/>
      <c r="Q58" s="101"/>
      <c r="R58" s="101"/>
      <c r="S58" s="101"/>
      <c r="T58" s="101"/>
      <c r="U58" s="137">
        <v>21500</v>
      </c>
      <c r="V58" s="137"/>
      <c r="W58" s="95"/>
      <c r="X58" s="137"/>
      <c r="Y58" s="137"/>
      <c r="Z58" s="151"/>
      <c r="AA58" s="151"/>
      <c r="AB58" s="151"/>
    </row>
    <row r="59" spans="1:28" s="99" customFormat="1" x14ac:dyDescent="0.3">
      <c r="A59" s="94">
        <v>45701</v>
      </c>
      <c r="B59" s="145" t="s">
        <v>33</v>
      </c>
      <c r="C59" s="95" t="s">
        <v>407</v>
      </c>
      <c r="D59" s="95" t="s">
        <v>27</v>
      </c>
      <c r="E59" s="95" t="s">
        <v>28</v>
      </c>
      <c r="F59" s="95" t="s">
        <v>27</v>
      </c>
      <c r="G59" s="95" t="s">
        <v>29</v>
      </c>
      <c r="H59" s="95" t="s">
        <v>28</v>
      </c>
      <c r="I59" s="95" t="s">
        <v>27</v>
      </c>
      <c r="J59" s="95" t="s">
        <v>27</v>
      </c>
      <c r="K59" s="95" t="s">
        <v>936</v>
      </c>
      <c r="L59" s="95" t="s">
        <v>410</v>
      </c>
      <c r="M59" s="95" t="s">
        <v>408</v>
      </c>
      <c r="N59" s="101"/>
      <c r="O59" s="101"/>
      <c r="P59" s="101"/>
      <c r="Q59" s="101"/>
      <c r="R59" s="101"/>
      <c r="S59" s="101"/>
      <c r="T59" s="101"/>
      <c r="U59" s="137">
        <v>19000</v>
      </c>
      <c r="V59" s="137"/>
      <c r="W59" s="95" t="s">
        <v>49</v>
      </c>
      <c r="X59" s="137">
        <v>4000</v>
      </c>
      <c r="Y59" s="137"/>
      <c r="Z59" s="151"/>
      <c r="AA59" s="151">
        <v>49000</v>
      </c>
      <c r="AB59" s="153">
        <v>49000</v>
      </c>
    </row>
    <row r="60" spans="1:28" s="99" customFormat="1" x14ac:dyDescent="0.3">
      <c r="A60" s="94">
        <v>45701</v>
      </c>
      <c r="B60" s="145" t="s">
        <v>33</v>
      </c>
      <c r="C60" s="95" t="s">
        <v>407</v>
      </c>
      <c r="D60" s="95" t="s">
        <v>27</v>
      </c>
      <c r="E60" s="95" t="s">
        <v>28</v>
      </c>
      <c r="F60" s="95" t="s">
        <v>27</v>
      </c>
      <c r="G60" s="95" t="s">
        <v>29</v>
      </c>
      <c r="H60" s="95" t="s">
        <v>28</v>
      </c>
      <c r="I60" s="95" t="s">
        <v>27</v>
      </c>
      <c r="J60" s="95" t="s">
        <v>27</v>
      </c>
      <c r="K60" s="95" t="s">
        <v>937</v>
      </c>
      <c r="L60" s="95" t="s">
        <v>938</v>
      </c>
      <c r="M60" s="95" t="s">
        <v>941</v>
      </c>
      <c r="N60" s="101"/>
      <c r="O60" s="101"/>
      <c r="P60" s="101"/>
      <c r="Q60" s="101"/>
      <c r="R60" s="101"/>
      <c r="S60" s="101"/>
      <c r="T60" s="101"/>
      <c r="U60" s="137">
        <v>9300</v>
      </c>
      <c r="V60" s="137"/>
      <c r="W60" s="95" t="s">
        <v>67</v>
      </c>
      <c r="X60" s="137"/>
      <c r="Y60" s="147">
        <v>1300</v>
      </c>
      <c r="Z60" s="151"/>
      <c r="AA60" s="151"/>
      <c r="AB60" s="153">
        <v>1300</v>
      </c>
    </row>
    <row r="61" spans="1:28" s="99" customFormat="1" x14ac:dyDescent="0.3">
      <c r="A61" s="94">
        <v>45702</v>
      </c>
      <c r="B61" s="145" t="s">
        <v>55</v>
      </c>
      <c r="C61" s="95" t="s">
        <v>932</v>
      </c>
      <c r="D61" s="95" t="s">
        <v>27</v>
      </c>
      <c r="E61" s="95" t="s">
        <v>28</v>
      </c>
      <c r="F61" s="95" t="s">
        <v>45</v>
      </c>
      <c r="G61" s="95" t="s">
        <v>29</v>
      </c>
      <c r="H61" s="95" t="s">
        <v>27</v>
      </c>
      <c r="I61" s="95" t="s">
        <v>28</v>
      </c>
      <c r="J61" s="95" t="s">
        <v>27</v>
      </c>
      <c r="K61" s="95" t="s">
        <v>940</v>
      </c>
      <c r="L61" s="95"/>
      <c r="M61" s="125" t="s">
        <v>650</v>
      </c>
      <c r="N61" s="101"/>
      <c r="O61" s="101"/>
      <c r="P61" s="101"/>
      <c r="Q61" s="101"/>
      <c r="R61" s="101"/>
      <c r="S61" s="101"/>
      <c r="T61" s="101"/>
      <c r="U61" s="137">
        <v>6600</v>
      </c>
      <c r="V61" s="137"/>
      <c r="W61" s="95" t="s">
        <v>49</v>
      </c>
      <c r="X61" s="137"/>
      <c r="Y61" s="137">
        <v>6600</v>
      </c>
      <c r="Z61" s="151"/>
      <c r="AA61" s="151">
        <v>5463</v>
      </c>
      <c r="AB61" s="151">
        <v>5463</v>
      </c>
    </row>
    <row r="62" spans="1:28" s="99" customFormat="1" x14ac:dyDescent="0.3">
      <c r="A62" s="94">
        <v>45704</v>
      </c>
      <c r="B62" s="95" t="s">
        <v>37</v>
      </c>
      <c r="C62" s="145" t="s">
        <v>943</v>
      </c>
      <c r="D62" s="95" t="s">
        <v>27</v>
      </c>
      <c r="E62" s="145" t="s">
        <v>28</v>
      </c>
      <c r="F62" s="95" t="s">
        <v>27</v>
      </c>
      <c r="G62" s="95" t="s">
        <v>29</v>
      </c>
      <c r="H62" s="95" t="s">
        <v>27</v>
      </c>
      <c r="I62" s="95" t="s">
        <v>510</v>
      </c>
      <c r="J62" s="95" t="s">
        <v>27</v>
      </c>
      <c r="K62" s="95"/>
      <c r="L62" s="95"/>
      <c r="M62" s="95" t="s">
        <v>944</v>
      </c>
      <c r="N62" s="101"/>
      <c r="O62" s="101"/>
      <c r="P62" s="101"/>
      <c r="Q62" s="101"/>
      <c r="R62" s="101"/>
      <c r="S62" s="101"/>
      <c r="T62" s="101"/>
      <c r="U62" s="137">
        <v>34000</v>
      </c>
      <c r="V62" s="137"/>
      <c r="W62" s="95"/>
      <c r="X62" s="137"/>
      <c r="Y62" s="137"/>
      <c r="Z62" s="151"/>
      <c r="AA62" s="151"/>
      <c r="AB62" s="151"/>
    </row>
    <row r="63" spans="1:28" s="99" customFormat="1" x14ac:dyDescent="0.3">
      <c r="A63" s="94">
        <v>45704</v>
      </c>
      <c r="B63" s="95" t="s">
        <v>37</v>
      </c>
      <c r="C63" s="145" t="s">
        <v>943</v>
      </c>
      <c r="D63" s="95" t="s">
        <v>27</v>
      </c>
      <c r="E63" s="145" t="s">
        <v>28</v>
      </c>
      <c r="F63" s="95" t="s">
        <v>27</v>
      </c>
      <c r="G63" s="95" t="s">
        <v>29</v>
      </c>
      <c r="H63" s="95" t="s">
        <v>27</v>
      </c>
      <c r="I63" s="95" t="s">
        <v>510</v>
      </c>
      <c r="J63" s="95" t="s">
        <v>27</v>
      </c>
      <c r="K63" s="95"/>
      <c r="L63" s="95"/>
      <c r="M63" s="95" t="s">
        <v>397</v>
      </c>
      <c r="N63" s="101"/>
      <c r="O63" s="101"/>
      <c r="P63" s="101"/>
      <c r="Q63" s="101"/>
      <c r="R63" s="101"/>
      <c r="S63" s="101"/>
      <c r="T63" s="101"/>
      <c r="U63" s="137">
        <v>21000</v>
      </c>
      <c r="V63" s="137"/>
      <c r="W63" s="95"/>
      <c r="X63" s="137"/>
      <c r="Y63" s="137"/>
      <c r="Z63" s="151"/>
      <c r="AA63" s="151"/>
      <c r="AB63" s="151"/>
    </row>
    <row r="64" spans="1:28" s="99" customFormat="1" x14ac:dyDescent="0.3">
      <c r="A64" s="94">
        <v>45704</v>
      </c>
      <c r="B64" s="95" t="s">
        <v>37</v>
      </c>
      <c r="C64" s="145" t="s">
        <v>943</v>
      </c>
      <c r="D64" s="95" t="s">
        <v>27</v>
      </c>
      <c r="E64" s="145" t="s">
        <v>28</v>
      </c>
      <c r="F64" s="95" t="s">
        <v>27</v>
      </c>
      <c r="G64" s="95" t="s">
        <v>29</v>
      </c>
      <c r="H64" s="95" t="s">
        <v>27</v>
      </c>
      <c r="I64" s="95" t="s">
        <v>510</v>
      </c>
      <c r="J64" s="95" t="s">
        <v>27</v>
      </c>
      <c r="K64" s="95"/>
      <c r="L64" s="95"/>
      <c r="M64" s="95" t="s">
        <v>945</v>
      </c>
      <c r="N64" s="101"/>
      <c r="O64" s="101"/>
      <c r="P64" s="101"/>
      <c r="Q64" s="101"/>
      <c r="R64" s="101"/>
      <c r="S64" s="101"/>
      <c r="T64" s="101"/>
      <c r="U64" s="137">
        <v>13500</v>
      </c>
      <c r="V64" s="137"/>
      <c r="W64" s="95"/>
      <c r="X64" s="137"/>
      <c r="Y64" s="137"/>
      <c r="Z64" s="151"/>
      <c r="AA64" s="151"/>
      <c r="AB64" s="151"/>
    </row>
    <row r="65" spans="1:28" s="99" customFormat="1" x14ac:dyDescent="0.3">
      <c r="A65" s="94">
        <v>45704</v>
      </c>
      <c r="B65" s="95" t="s">
        <v>37</v>
      </c>
      <c r="C65" s="145" t="s">
        <v>943</v>
      </c>
      <c r="D65" s="95" t="s">
        <v>27</v>
      </c>
      <c r="E65" s="145" t="s">
        <v>28</v>
      </c>
      <c r="F65" s="95" t="s">
        <v>27</v>
      </c>
      <c r="G65" s="95" t="s">
        <v>29</v>
      </c>
      <c r="H65" s="95" t="s">
        <v>27</v>
      </c>
      <c r="I65" s="95" t="s">
        <v>510</v>
      </c>
      <c r="J65" s="95" t="s">
        <v>27</v>
      </c>
      <c r="K65" s="95"/>
      <c r="L65" s="95"/>
      <c r="M65" s="95" t="s">
        <v>121</v>
      </c>
      <c r="N65" s="101"/>
      <c r="O65" s="101"/>
      <c r="P65" s="101"/>
      <c r="Q65" s="101"/>
      <c r="R65" s="101"/>
      <c r="S65" s="101"/>
      <c r="T65" s="101"/>
      <c r="U65" s="137">
        <v>22000</v>
      </c>
      <c r="V65" s="137"/>
      <c r="W65" s="95"/>
      <c r="X65" s="137"/>
      <c r="Y65" s="137"/>
      <c r="Z65" s="151"/>
      <c r="AA65" s="151"/>
      <c r="AB65" s="151"/>
    </row>
    <row r="66" spans="1:28" s="99" customFormat="1" x14ac:dyDescent="0.3">
      <c r="A66" s="94">
        <v>45704</v>
      </c>
      <c r="B66" s="95" t="s">
        <v>37</v>
      </c>
      <c r="C66" s="145" t="s">
        <v>943</v>
      </c>
      <c r="D66" s="95" t="s">
        <v>27</v>
      </c>
      <c r="E66" s="145" t="s">
        <v>28</v>
      </c>
      <c r="F66" s="95" t="s">
        <v>27</v>
      </c>
      <c r="G66" s="95" t="s">
        <v>29</v>
      </c>
      <c r="H66" s="95" t="s">
        <v>27</v>
      </c>
      <c r="I66" s="95" t="s">
        <v>510</v>
      </c>
      <c r="J66" s="95" t="s">
        <v>27</v>
      </c>
      <c r="K66" s="95"/>
      <c r="L66" s="95" t="s">
        <v>965</v>
      </c>
      <c r="M66" s="95" t="s">
        <v>895</v>
      </c>
      <c r="N66" s="101"/>
      <c r="O66" s="101"/>
      <c r="P66" s="101"/>
      <c r="Q66" s="101"/>
      <c r="R66" s="101"/>
      <c r="S66" s="101"/>
      <c r="T66" s="101"/>
      <c r="U66" s="137">
        <v>26500</v>
      </c>
      <c r="V66" s="137"/>
      <c r="W66" s="95"/>
      <c r="X66" s="137"/>
      <c r="Y66" s="137"/>
      <c r="Z66" s="151"/>
      <c r="AA66" s="151"/>
      <c r="AB66" s="151"/>
    </row>
    <row r="67" spans="1:28" s="99" customFormat="1" x14ac:dyDescent="0.3">
      <c r="A67" s="94">
        <v>45704</v>
      </c>
      <c r="B67" s="95" t="s">
        <v>37</v>
      </c>
      <c r="C67" s="145" t="s">
        <v>943</v>
      </c>
      <c r="D67" s="95" t="s">
        <v>27</v>
      </c>
      <c r="E67" s="145" t="s">
        <v>28</v>
      </c>
      <c r="F67" s="95" t="s">
        <v>27</v>
      </c>
      <c r="G67" s="95" t="s">
        <v>29</v>
      </c>
      <c r="H67" s="95" t="s">
        <v>27</v>
      </c>
      <c r="I67" s="95" t="s">
        <v>510</v>
      </c>
      <c r="J67" s="95" t="s">
        <v>27</v>
      </c>
      <c r="K67" s="95"/>
      <c r="L67" s="95" t="s">
        <v>953</v>
      </c>
      <c r="M67" s="95" t="s">
        <v>841</v>
      </c>
      <c r="N67" s="101"/>
      <c r="O67" s="101"/>
      <c r="P67" s="101"/>
      <c r="Q67" s="101"/>
      <c r="R67" s="101"/>
      <c r="S67" s="101"/>
      <c r="T67" s="101"/>
      <c r="U67" s="137">
        <v>11000</v>
      </c>
      <c r="V67" s="137"/>
      <c r="W67" s="95" t="s">
        <v>49</v>
      </c>
      <c r="X67" s="137">
        <v>12000</v>
      </c>
      <c r="Y67" s="137">
        <v>116000</v>
      </c>
      <c r="Z67" s="151"/>
      <c r="AA67" s="151"/>
      <c r="AB67" s="151">
        <v>118790</v>
      </c>
    </row>
    <row r="68" spans="1:28" s="99" customFormat="1" x14ac:dyDescent="0.3">
      <c r="A68" s="94">
        <v>45704</v>
      </c>
      <c r="B68" s="95" t="s">
        <v>37</v>
      </c>
      <c r="C68" s="158" t="s">
        <v>946</v>
      </c>
      <c r="D68" s="95" t="s">
        <v>27</v>
      </c>
      <c r="E68" s="145" t="s">
        <v>28</v>
      </c>
      <c r="F68" s="95" t="s">
        <v>27</v>
      </c>
      <c r="G68" s="95" t="s">
        <v>29</v>
      </c>
      <c r="H68" s="95" t="s">
        <v>27</v>
      </c>
      <c r="I68" s="95" t="s">
        <v>510</v>
      </c>
      <c r="J68" s="95" t="s">
        <v>27</v>
      </c>
      <c r="K68" s="140" t="s">
        <v>1069</v>
      </c>
      <c r="L68" s="94" t="s">
        <v>961</v>
      </c>
      <c r="M68" s="95" t="s">
        <v>947</v>
      </c>
      <c r="N68" s="101"/>
      <c r="O68" s="101"/>
      <c r="P68" s="101"/>
      <c r="Q68" s="101"/>
      <c r="R68" s="101"/>
      <c r="S68" s="101"/>
      <c r="T68" s="101"/>
      <c r="U68" s="137">
        <v>19500</v>
      </c>
      <c r="V68" s="137"/>
      <c r="W68" s="95" t="s">
        <v>49</v>
      </c>
      <c r="X68" s="137"/>
      <c r="Y68" s="147">
        <v>19500</v>
      </c>
      <c r="Z68" s="151"/>
      <c r="AA68" s="151"/>
      <c r="AB68" s="151">
        <v>19500</v>
      </c>
    </row>
    <row r="69" spans="1:28" s="99" customFormat="1" x14ac:dyDescent="0.3">
      <c r="A69" s="94">
        <v>45704</v>
      </c>
      <c r="B69" s="95" t="s">
        <v>37</v>
      </c>
      <c r="C69" s="145" t="s">
        <v>948</v>
      </c>
      <c r="D69" s="95" t="s">
        <v>27</v>
      </c>
      <c r="E69" s="145" t="s">
        <v>28</v>
      </c>
      <c r="F69" s="95" t="s">
        <v>27</v>
      </c>
      <c r="G69" s="95" t="s">
        <v>29</v>
      </c>
      <c r="H69" s="95" t="s">
        <v>27</v>
      </c>
      <c r="I69" s="95" t="s">
        <v>331</v>
      </c>
      <c r="J69" s="95" t="s">
        <v>27</v>
      </c>
      <c r="K69" s="95"/>
      <c r="L69" s="95"/>
      <c r="M69" s="95" t="s">
        <v>486</v>
      </c>
      <c r="N69" s="101"/>
      <c r="O69" s="101"/>
      <c r="P69" s="101"/>
      <c r="Q69" s="101"/>
      <c r="R69" s="101"/>
      <c r="S69" s="101"/>
      <c r="T69" s="101"/>
      <c r="U69" s="137">
        <v>47500</v>
      </c>
      <c r="V69" s="137"/>
      <c r="W69" s="95"/>
      <c r="X69" s="137"/>
      <c r="Y69" s="137"/>
      <c r="Z69" s="151"/>
      <c r="AA69" s="151"/>
      <c r="AB69" s="151"/>
    </row>
    <row r="70" spans="1:28" s="99" customFormat="1" x14ac:dyDescent="0.3">
      <c r="A70" s="94">
        <v>45704</v>
      </c>
      <c r="B70" s="95" t="s">
        <v>37</v>
      </c>
      <c r="C70" s="145" t="s">
        <v>948</v>
      </c>
      <c r="D70" s="95" t="s">
        <v>27</v>
      </c>
      <c r="E70" s="145" t="s">
        <v>28</v>
      </c>
      <c r="F70" s="95" t="s">
        <v>27</v>
      </c>
      <c r="G70" s="95" t="s">
        <v>29</v>
      </c>
      <c r="H70" s="95" t="s">
        <v>27</v>
      </c>
      <c r="I70" s="95" t="s">
        <v>331</v>
      </c>
      <c r="J70" s="95" t="s">
        <v>27</v>
      </c>
      <c r="K70" s="95"/>
      <c r="L70" s="95"/>
      <c r="M70" s="95" t="s">
        <v>101</v>
      </c>
      <c r="N70" s="101"/>
      <c r="O70" s="101"/>
      <c r="P70" s="101"/>
      <c r="Q70" s="101"/>
      <c r="R70" s="101"/>
      <c r="S70" s="101"/>
      <c r="T70" s="101"/>
      <c r="U70" s="137">
        <v>20000</v>
      </c>
      <c r="V70" s="137"/>
      <c r="W70" s="95"/>
      <c r="X70" s="137"/>
      <c r="Y70" s="137"/>
      <c r="Z70" s="151"/>
      <c r="AA70" s="151"/>
      <c r="AB70" s="151"/>
    </row>
    <row r="71" spans="1:28" s="99" customFormat="1" x14ac:dyDescent="0.3">
      <c r="A71" s="94">
        <v>45704</v>
      </c>
      <c r="B71" s="95" t="s">
        <v>37</v>
      </c>
      <c r="C71" s="145" t="s">
        <v>948</v>
      </c>
      <c r="D71" s="95" t="s">
        <v>27</v>
      </c>
      <c r="E71" s="145" t="s">
        <v>28</v>
      </c>
      <c r="F71" s="95" t="s">
        <v>27</v>
      </c>
      <c r="G71" s="95" t="s">
        <v>29</v>
      </c>
      <c r="H71" s="95" t="s">
        <v>27</v>
      </c>
      <c r="I71" s="95" t="s">
        <v>331</v>
      </c>
      <c r="J71" s="95" t="s">
        <v>27</v>
      </c>
      <c r="K71" s="144"/>
      <c r="L71" s="95"/>
      <c r="M71" s="95" t="s">
        <v>84</v>
      </c>
      <c r="N71" s="101"/>
      <c r="O71" s="101"/>
      <c r="P71" s="101"/>
      <c r="Q71" s="101"/>
      <c r="R71" s="101"/>
      <c r="S71" s="101"/>
      <c r="T71" s="101"/>
      <c r="U71" s="137">
        <v>24000</v>
      </c>
      <c r="V71" s="137"/>
      <c r="W71" s="95"/>
      <c r="X71" s="137"/>
      <c r="Y71" s="137"/>
      <c r="Z71" s="151"/>
      <c r="AA71" s="151"/>
      <c r="AB71" s="151"/>
    </row>
    <row r="72" spans="1:28" s="99" customFormat="1" x14ac:dyDescent="0.3">
      <c r="A72" s="94">
        <v>45704</v>
      </c>
      <c r="B72" s="95" t="s">
        <v>37</v>
      </c>
      <c r="C72" s="145" t="s">
        <v>948</v>
      </c>
      <c r="D72" s="95" t="s">
        <v>27</v>
      </c>
      <c r="E72" s="145" t="s">
        <v>28</v>
      </c>
      <c r="F72" s="95" t="s">
        <v>27</v>
      </c>
      <c r="G72" s="95" t="s">
        <v>29</v>
      </c>
      <c r="H72" s="95" t="s">
        <v>27</v>
      </c>
      <c r="I72" s="95" t="s">
        <v>331</v>
      </c>
      <c r="J72" s="95" t="s">
        <v>27</v>
      </c>
      <c r="K72" s="95"/>
      <c r="L72" s="95"/>
      <c r="M72" s="95" t="s">
        <v>557</v>
      </c>
      <c r="N72" s="101"/>
      <c r="O72" s="101"/>
      <c r="P72" s="101"/>
      <c r="Q72" s="101"/>
      <c r="R72" s="101"/>
      <c r="S72" s="101"/>
      <c r="T72" s="101"/>
      <c r="U72" s="137">
        <v>14000</v>
      </c>
      <c r="V72" s="137"/>
      <c r="W72" s="95"/>
      <c r="X72" s="137"/>
      <c r="Y72" s="137"/>
      <c r="Z72" s="151"/>
      <c r="AA72" s="151"/>
      <c r="AB72" s="151"/>
    </row>
    <row r="73" spans="1:28" s="99" customFormat="1" x14ac:dyDescent="0.3">
      <c r="A73" s="94">
        <v>45704</v>
      </c>
      <c r="B73" s="95" t="s">
        <v>37</v>
      </c>
      <c r="C73" s="145" t="s">
        <v>948</v>
      </c>
      <c r="D73" s="95" t="s">
        <v>27</v>
      </c>
      <c r="E73" s="145" t="s">
        <v>28</v>
      </c>
      <c r="F73" s="95" t="s">
        <v>27</v>
      </c>
      <c r="G73" s="95" t="s">
        <v>29</v>
      </c>
      <c r="H73" s="95" t="s">
        <v>27</v>
      </c>
      <c r="I73" s="95" t="s">
        <v>331</v>
      </c>
      <c r="J73" s="95" t="s">
        <v>27</v>
      </c>
      <c r="K73" s="95"/>
      <c r="L73" s="95"/>
      <c r="M73" s="95" t="s">
        <v>928</v>
      </c>
      <c r="N73" s="101"/>
      <c r="O73" s="101"/>
      <c r="P73" s="101"/>
      <c r="Q73" s="101"/>
      <c r="R73" s="101"/>
      <c r="S73" s="101"/>
      <c r="T73" s="101"/>
      <c r="U73" s="137">
        <v>10000</v>
      </c>
      <c r="V73" s="137"/>
      <c r="W73" s="95"/>
      <c r="X73" s="137"/>
      <c r="Y73" s="137"/>
      <c r="Z73" s="151"/>
      <c r="AA73" s="151"/>
      <c r="AB73" s="151"/>
    </row>
    <row r="74" spans="1:28" s="99" customFormat="1" x14ac:dyDescent="0.3">
      <c r="A74" s="94">
        <v>45704</v>
      </c>
      <c r="B74" s="95" t="s">
        <v>37</v>
      </c>
      <c r="C74" s="145" t="s">
        <v>948</v>
      </c>
      <c r="D74" s="95" t="s">
        <v>27</v>
      </c>
      <c r="E74" s="145" t="s">
        <v>28</v>
      </c>
      <c r="F74" s="95" t="s">
        <v>27</v>
      </c>
      <c r="G74" s="95" t="s">
        <v>29</v>
      </c>
      <c r="H74" s="95" t="s">
        <v>27</v>
      </c>
      <c r="I74" s="95" t="s">
        <v>331</v>
      </c>
      <c r="J74" s="95" t="s">
        <v>27</v>
      </c>
      <c r="K74" s="95"/>
      <c r="L74" s="95" t="s">
        <v>964</v>
      </c>
      <c r="M74" s="95" t="s">
        <v>949</v>
      </c>
      <c r="N74" s="101"/>
      <c r="O74" s="101"/>
      <c r="P74" s="101"/>
      <c r="Q74" s="101"/>
      <c r="R74" s="101"/>
      <c r="S74" s="101"/>
      <c r="T74" s="101"/>
      <c r="U74" s="137">
        <v>8500</v>
      </c>
      <c r="V74" s="137"/>
      <c r="W74" s="95" t="s">
        <v>49</v>
      </c>
      <c r="X74" s="137">
        <v>12000</v>
      </c>
      <c r="Y74" s="137">
        <v>112000</v>
      </c>
      <c r="Z74" s="151"/>
      <c r="AA74" s="151">
        <v>126000</v>
      </c>
      <c r="AB74" s="151">
        <v>126000</v>
      </c>
    </row>
    <row r="75" spans="1:28" s="99" customFormat="1" x14ac:dyDescent="0.3">
      <c r="A75" s="94">
        <v>45705</v>
      </c>
      <c r="B75" s="95" t="s">
        <v>55</v>
      </c>
      <c r="C75" s="95" t="s">
        <v>926</v>
      </c>
      <c r="D75" s="95" t="s">
        <v>27</v>
      </c>
      <c r="E75" s="145" t="s">
        <v>451</v>
      </c>
      <c r="F75" s="95" t="s">
        <v>27</v>
      </c>
      <c r="G75" s="95" t="s">
        <v>29</v>
      </c>
      <c r="H75" s="95" t="s">
        <v>27</v>
      </c>
      <c r="I75" s="95" t="s">
        <v>331</v>
      </c>
      <c r="J75" s="95" t="s">
        <v>27</v>
      </c>
      <c r="K75" s="95"/>
      <c r="L75" s="95"/>
      <c r="M75" s="95" t="s">
        <v>950</v>
      </c>
      <c r="N75" s="101"/>
      <c r="O75" s="101"/>
      <c r="P75" s="101"/>
      <c r="Q75" s="101"/>
      <c r="R75" s="101"/>
      <c r="S75" s="101"/>
      <c r="T75" s="101"/>
      <c r="U75" s="137">
        <v>23000</v>
      </c>
      <c r="V75" s="137"/>
      <c r="W75" s="95" t="s">
        <v>67</v>
      </c>
      <c r="X75" s="137"/>
      <c r="Y75" s="147">
        <v>23000</v>
      </c>
      <c r="Z75" s="151"/>
      <c r="AA75" s="151"/>
      <c r="AB75" s="151">
        <v>23000</v>
      </c>
    </row>
    <row r="76" spans="1:28" s="99" customFormat="1" x14ac:dyDescent="0.3">
      <c r="A76" s="94">
        <v>45706</v>
      </c>
      <c r="B76" s="95" t="s">
        <v>55</v>
      </c>
      <c r="C76" s="95" t="s">
        <v>951</v>
      </c>
      <c r="D76" s="95" t="s">
        <v>27</v>
      </c>
      <c r="E76" s="95" t="s">
        <v>28</v>
      </c>
      <c r="F76" s="95" t="s">
        <v>27</v>
      </c>
      <c r="G76" s="95" t="s">
        <v>29</v>
      </c>
      <c r="H76" s="95" t="s">
        <v>28</v>
      </c>
      <c r="I76" s="95" t="s">
        <v>27</v>
      </c>
      <c r="J76" s="95" t="s">
        <v>27</v>
      </c>
      <c r="K76" s="95"/>
      <c r="L76" s="95"/>
      <c r="M76" s="95" t="s">
        <v>254</v>
      </c>
      <c r="N76" s="101"/>
      <c r="O76" s="101"/>
      <c r="P76" s="101"/>
      <c r="Q76" s="101"/>
      <c r="R76" s="101"/>
      <c r="S76" s="101"/>
      <c r="T76" s="101"/>
      <c r="U76" s="137">
        <v>30000</v>
      </c>
      <c r="V76" s="137"/>
      <c r="W76" s="95"/>
      <c r="X76" s="137"/>
      <c r="Y76" s="147">
        <v>500</v>
      </c>
      <c r="Z76" s="151"/>
      <c r="AA76" s="151"/>
      <c r="AB76" s="151"/>
    </row>
    <row r="77" spans="1:28" s="99" customFormat="1" x14ac:dyDescent="0.3">
      <c r="A77" s="94">
        <v>45706</v>
      </c>
      <c r="B77" s="95" t="s">
        <v>55</v>
      </c>
      <c r="C77" s="95" t="s">
        <v>951</v>
      </c>
      <c r="D77" s="95" t="s">
        <v>27</v>
      </c>
      <c r="E77" s="95" t="s">
        <v>28</v>
      </c>
      <c r="F77" s="95" t="s">
        <v>27</v>
      </c>
      <c r="G77" s="95" t="s">
        <v>29</v>
      </c>
      <c r="H77" s="95" t="s">
        <v>28</v>
      </c>
      <c r="I77" s="95" t="s">
        <v>27</v>
      </c>
      <c r="J77" s="95" t="s">
        <v>27</v>
      </c>
      <c r="K77" s="95"/>
      <c r="L77" s="95" t="s">
        <v>952</v>
      </c>
      <c r="M77" s="95" t="s">
        <v>680</v>
      </c>
      <c r="N77" s="101"/>
      <c r="O77" s="101"/>
      <c r="P77" s="101"/>
      <c r="Q77" s="101"/>
      <c r="R77" s="101"/>
      <c r="S77" s="101"/>
      <c r="T77" s="101"/>
      <c r="U77" s="137">
        <v>20000</v>
      </c>
      <c r="V77" s="137"/>
      <c r="W77" s="95" t="s">
        <v>49</v>
      </c>
      <c r="X77" s="137">
        <v>4000</v>
      </c>
      <c r="Y77" s="137">
        <v>45500</v>
      </c>
      <c r="Z77" s="151"/>
      <c r="AA77" s="152">
        <v>50000</v>
      </c>
      <c r="AB77" s="151">
        <v>50000</v>
      </c>
    </row>
    <row r="78" spans="1:28" s="99" customFormat="1" x14ac:dyDescent="0.3">
      <c r="A78" s="94">
        <v>45707</v>
      </c>
      <c r="B78" s="95" t="s">
        <v>55</v>
      </c>
      <c r="C78" s="95" t="s">
        <v>954</v>
      </c>
      <c r="D78" s="95" t="s">
        <v>27</v>
      </c>
      <c r="E78" s="95" t="s">
        <v>28</v>
      </c>
      <c r="F78" s="95" t="s">
        <v>27</v>
      </c>
      <c r="G78" s="95" t="s">
        <v>29</v>
      </c>
      <c r="H78" s="95" t="s">
        <v>28</v>
      </c>
      <c r="I78" s="95" t="s">
        <v>27</v>
      </c>
      <c r="J78" s="95" t="s">
        <v>27</v>
      </c>
      <c r="K78" s="95"/>
      <c r="L78" s="95"/>
      <c r="M78" s="95" t="s">
        <v>955</v>
      </c>
      <c r="N78" s="101"/>
      <c r="O78" s="101"/>
      <c r="P78" s="101"/>
      <c r="Q78" s="101"/>
      <c r="R78" s="101"/>
      <c r="S78" s="101"/>
      <c r="T78" s="101"/>
      <c r="U78" s="137">
        <v>23450</v>
      </c>
      <c r="V78" s="137"/>
      <c r="W78" s="95" t="s">
        <v>86</v>
      </c>
      <c r="X78" s="137"/>
      <c r="Y78" s="147">
        <v>23000</v>
      </c>
      <c r="Z78" s="151"/>
      <c r="AA78" s="151"/>
      <c r="AB78" s="151">
        <v>23000</v>
      </c>
    </row>
    <row r="79" spans="1:28" s="99" customFormat="1" x14ac:dyDescent="0.3">
      <c r="A79" s="94">
        <v>45707</v>
      </c>
      <c r="B79" s="95" t="s">
        <v>33</v>
      </c>
      <c r="C79" s="95" t="s">
        <v>956</v>
      </c>
      <c r="D79" s="95" t="s">
        <v>27</v>
      </c>
      <c r="E79" s="95" t="s">
        <v>28</v>
      </c>
      <c r="F79" s="95" t="s">
        <v>27</v>
      </c>
      <c r="G79" s="95" t="s">
        <v>29</v>
      </c>
      <c r="H79" s="95" t="s">
        <v>28</v>
      </c>
      <c r="I79" s="95" t="s">
        <v>27</v>
      </c>
      <c r="J79" s="95" t="s">
        <v>27</v>
      </c>
      <c r="K79" s="95"/>
      <c r="L79" s="95" t="s">
        <v>67</v>
      </c>
      <c r="M79" s="95" t="s">
        <v>84</v>
      </c>
      <c r="N79" s="101"/>
      <c r="O79" s="101"/>
      <c r="P79" s="101"/>
      <c r="Q79" s="101"/>
      <c r="R79" s="101"/>
      <c r="S79" s="101"/>
      <c r="T79" s="101"/>
      <c r="U79" s="137">
        <v>24000</v>
      </c>
      <c r="V79" s="137"/>
      <c r="W79" s="95" t="s">
        <v>67</v>
      </c>
      <c r="X79" s="137"/>
      <c r="Y79" s="147">
        <v>24000</v>
      </c>
      <c r="Z79" s="137"/>
      <c r="AA79" s="137"/>
      <c r="AB79" s="137">
        <v>24000</v>
      </c>
    </row>
    <row r="80" spans="1:28" s="99" customFormat="1" x14ac:dyDescent="0.3">
      <c r="A80" s="94">
        <v>45708</v>
      </c>
      <c r="B80" s="125" t="s">
        <v>55</v>
      </c>
      <c r="C80" s="95" t="s">
        <v>957</v>
      </c>
      <c r="D80" s="95" t="s">
        <v>27</v>
      </c>
      <c r="E80" s="95" t="s">
        <v>28</v>
      </c>
      <c r="F80" s="95" t="s">
        <v>45</v>
      </c>
      <c r="G80" s="95" t="s">
        <v>29</v>
      </c>
      <c r="H80" s="95" t="s">
        <v>27</v>
      </c>
      <c r="I80" s="95" t="s">
        <v>28</v>
      </c>
      <c r="J80" s="95" t="s">
        <v>27</v>
      </c>
      <c r="K80" s="95" t="s">
        <v>934</v>
      </c>
      <c r="L80" s="95" t="s">
        <v>483</v>
      </c>
      <c r="M80" s="125" t="s">
        <v>650</v>
      </c>
      <c r="N80" s="101"/>
      <c r="O80" s="101"/>
      <c r="P80" s="101"/>
      <c r="Q80" s="101"/>
      <c r="R80" s="101"/>
      <c r="S80" s="101"/>
      <c r="T80" s="101"/>
      <c r="U80" s="137">
        <v>6600</v>
      </c>
      <c r="V80" s="137"/>
      <c r="W80" s="95"/>
      <c r="X80" s="137"/>
      <c r="Y80" s="137">
        <v>6600</v>
      </c>
      <c r="Z80" s="151"/>
      <c r="AA80" s="151">
        <v>5463</v>
      </c>
      <c r="AB80" s="151">
        <v>5463</v>
      </c>
    </row>
    <row r="81" spans="1:28" s="99" customFormat="1" x14ac:dyDescent="0.3">
      <c r="A81" s="94">
        <v>45708</v>
      </c>
      <c r="B81" s="95" t="s">
        <v>37</v>
      </c>
      <c r="C81" s="95" t="s">
        <v>957</v>
      </c>
      <c r="D81" s="95" t="s">
        <v>27</v>
      </c>
      <c r="E81" s="95" t="s">
        <v>28</v>
      </c>
      <c r="F81" s="95" t="s">
        <v>27</v>
      </c>
      <c r="G81" s="95" t="s">
        <v>29</v>
      </c>
      <c r="H81" s="95" t="s">
        <v>28</v>
      </c>
      <c r="I81" s="95" t="s">
        <v>27</v>
      </c>
      <c r="J81" s="95" t="s">
        <v>27</v>
      </c>
      <c r="K81" s="95" t="s">
        <v>960</v>
      </c>
      <c r="L81" s="95" t="s">
        <v>958</v>
      </c>
      <c r="M81" s="95" t="s">
        <v>70</v>
      </c>
      <c r="N81" s="101"/>
      <c r="O81" s="101"/>
      <c r="P81" s="101"/>
      <c r="Q81" s="101"/>
      <c r="R81" s="101"/>
      <c r="S81" s="101"/>
      <c r="T81" s="101"/>
      <c r="U81" s="137">
        <v>18500</v>
      </c>
      <c r="V81" s="137"/>
      <c r="W81" s="95"/>
      <c r="X81" s="137"/>
      <c r="Y81" s="137">
        <v>8700</v>
      </c>
      <c r="Z81" s="147">
        <v>9663</v>
      </c>
      <c r="AA81" s="137"/>
      <c r="AB81" s="137">
        <v>9663</v>
      </c>
    </row>
    <row r="82" spans="1:28" s="99" customFormat="1" x14ac:dyDescent="0.3">
      <c r="A82" s="94">
        <v>45708</v>
      </c>
      <c r="B82" s="95" t="s">
        <v>37</v>
      </c>
      <c r="C82" s="95" t="s">
        <v>957</v>
      </c>
      <c r="D82" s="95" t="s">
        <v>27</v>
      </c>
      <c r="E82" s="95" t="s">
        <v>28</v>
      </c>
      <c r="F82" s="95" t="s">
        <v>27</v>
      </c>
      <c r="G82" s="95" t="s">
        <v>29</v>
      </c>
      <c r="H82" s="95" t="s">
        <v>28</v>
      </c>
      <c r="I82" s="95" t="s">
        <v>27</v>
      </c>
      <c r="J82" s="95" t="s">
        <v>27</v>
      </c>
      <c r="K82" s="95"/>
      <c r="L82" s="95" t="s">
        <v>959</v>
      </c>
      <c r="M82" s="95" t="s">
        <v>436</v>
      </c>
      <c r="N82" s="101"/>
      <c r="O82" s="101"/>
      <c r="P82" s="101"/>
      <c r="Q82" s="101"/>
      <c r="R82" s="101"/>
      <c r="S82" s="101"/>
      <c r="T82" s="101"/>
      <c r="U82" s="137">
        <v>27000</v>
      </c>
      <c r="V82" s="137"/>
      <c r="W82" s="95" t="s">
        <v>49</v>
      </c>
      <c r="X82" s="137">
        <v>4000</v>
      </c>
      <c r="Y82" s="137">
        <v>32800</v>
      </c>
      <c r="Z82" s="137"/>
      <c r="AA82" s="147">
        <v>39537</v>
      </c>
      <c r="AB82" s="137">
        <v>39537</v>
      </c>
    </row>
    <row r="83" spans="1:28" s="99" customFormat="1" x14ac:dyDescent="0.3">
      <c r="A83" s="94">
        <v>45711</v>
      </c>
      <c r="B83" s="95" t="s">
        <v>33</v>
      </c>
      <c r="C83" s="156" t="s">
        <v>962</v>
      </c>
      <c r="D83" s="95" t="s">
        <v>27</v>
      </c>
      <c r="E83" s="95" t="s">
        <v>28</v>
      </c>
      <c r="F83" s="95" t="s">
        <v>27</v>
      </c>
      <c r="G83" s="95" t="s">
        <v>29</v>
      </c>
      <c r="H83" s="95" t="s">
        <v>28</v>
      </c>
      <c r="I83" s="95" t="s">
        <v>27</v>
      </c>
      <c r="J83" s="95" t="s">
        <v>27</v>
      </c>
      <c r="K83" s="95"/>
      <c r="L83" s="95"/>
      <c r="M83" s="95" t="s">
        <v>431</v>
      </c>
      <c r="N83" s="101"/>
      <c r="O83" s="101"/>
      <c r="P83" s="101"/>
      <c r="Q83" s="101"/>
      <c r="R83" s="101"/>
      <c r="S83" s="101"/>
      <c r="T83" s="101"/>
      <c r="U83" s="137">
        <v>17500</v>
      </c>
      <c r="V83" s="137"/>
      <c r="W83" s="95"/>
      <c r="X83" s="137"/>
      <c r="Y83" s="137"/>
      <c r="Z83" s="137"/>
      <c r="AA83" s="137"/>
      <c r="AB83" s="137"/>
    </row>
    <row r="84" spans="1:28" s="99" customFormat="1" x14ac:dyDescent="0.3">
      <c r="A84" s="94">
        <v>45711</v>
      </c>
      <c r="B84" s="95" t="s">
        <v>33</v>
      </c>
      <c r="C84" s="156" t="s">
        <v>962</v>
      </c>
      <c r="D84" s="95" t="s">
        <v>27</v>
      </c>
      <c r="E84" s="95" t="s">
        <v>28</v>
      </c>
      <c r="F84" s="95" t="s">
        <v>27</v>
      </c>
      <c r="G84" s="95" t="s">
        <v>29</v>
      </c>
      <c r="H84" s="95" t="s">
        <v>28</v>
      </c>
      <c r="I84" s="95" t="s">
        <v>27</v>
      </c>
      <c r="J84" s="95" t="s">
        <v>27</v>
      </c>
      <c r="K84" s="95"/>
      <c r="L84" s="95" t="s">
        <v>963</v>
      </c>
      <c r="M84" s="95" t="s">
        <v>65</v>
      </c>
      <c r="N84" s="101"/>
      <c r="O84" s="101"/>
      <c r="P84" s="101"/>
      <c r="Q84" s="101"/>
      <c r="R84" s="101"/>
      <c r="S84" s="101"/>
      <c r="T84" s="101"/>
      <c r="U84" s="137">
        <v>18000</v>
      </c>
      <c r="V84" s="137"/>
      <c r="W84" s="95" t="s">
        <v>49</v>
      </c>
      <c r="X84" s="137">
        <v>4000</v>
      </c>
      <c r="Y84" s="137">
        <v>30500</v>
      </c>
      <c r="Z84" s="137"/>
      <c r="AA84" s="147">
        <v>33000</v>
      </c>
      <c r="AB84" s="137">
        <v>33000</v>
      </c>
    </row>
    <row r="85" spans="1:28" s="99" customFormat="1" x14ac:dyDescent="0.3">
      <c r="A85" s="94">
        <v>45712</v>
      </c>
      <c r="B85" s="95" t="s">
        <v>37</v>
      </c>
      <c r="C85" s="95" t="s">
        <v>966</v>
      </c>
      <c r="D85" s="95" t="s">
        <v>27</v>
      </c>
      <c r="E85" s="95" t="s">
        <v>28</v>
      </c>
      <c r="F85" s="95" t="s">
        <v>45</v>
      </c>
      <c r="G85" s="95" t="s">
        <v>29</v>
      </c>
      <c r="H85" s="95" t="s">
        <v>28</v>
      </c>
      <c r="I85" s="95" t="s">
        <v>27</v>
      </c>
      <c r="J85" s="95" t="s">
        <v>27</v>
      </c>
      <c r="K85" s="95" t="s">
        <v>312</v>
      </c>
      <c r="L85" s="95" t="s">
        <v>967</v>
      </c>
      <c r="M85" s="95" t="s">
        <v>440</v>
      </c>
      <c r="N85" s="101"/>
      <c r="O85" s="101"/>
      <c r="P85" s="101"/>
      <c r="Q85" s="101"/>
      <c r="R85" s="101"/>
      <c r="S85" s="101"/>
      <c r="T85" s="101"/>
      <c r="U85" s="137">
        <v>19000</v>
      </c>
      <c r="V85" s="137"/>
      <c r="W85" s="95"/>
      <c r="X85" s="137"/>
      <c r="Y85" s="137">
        <v>19000</v>
      </c>
      <c r="Z85" s="137"/>
      <c r="AA85" s="137">
        <v>19000</v>
      </c>
      <c r="AB85" s="137">
        <v>19000</v>
      </c>
    </row>
    <row r="86" spans="1:28" s="99" customFormat="1" x14ac:dyDescent="0.3">
      <c r="A86" s="94">
        <v>45713</v>
      </c>
      <c r="B86" s="95" t="s">
        <v>37</v>
      </c>
      <c r="C86" s="95" t="s">
        <v>968</v>
      </c>
      <c r="D86" s="95" t="s">
        <v>27</v>
      </c>
      <c r="E86" s="95" t="s">
        <v>28</v>
      </c>
      <c r="F86" s="95" t="s">
        <v>45</v>
      </c>
      <c r="G86" s="95" t="s">
        <v>29</v>
      </c>
      <c r="H86" s="95" t="s">
        <v>28</v>
      </c>
      <c r="I86" s="95" t="s">
        <v>27</v>
      </c>
      <c r="J86" s="95" t="s">
        <v>27</v>
      </c>
      <c r="K86" s="95" t="s">
        <v>312</v>
      </c>
      <c r="L86" s="95" t="s">
        <v>971</v>
      </c>
      <c r="M86" s="95" t="s">
        <v>440</v>
      </c>
      <c r="N86" s="101"/>
      <c r="O86" s="101"/>
      <c r="P86" s="101"/>
      <c r="Q86" s="101"/>
      <c r="R86" s="101"/>
      <c r="S86" s="101"/>
      <c r="T86" s="101"/>
      <c r="U86" s="137">
        <v>19000</v>
      </c>
      <c r="V86" s="137"/>
      <c r="W86" s="95" t="s">
        <v>49</v>
      </c>
      <c r="X86" s="137"/>
      <c r="Y86" s="137">
        <v>19000</v>
      </c>
      <c r="Z86" s="137"/>
      <c r="AA86" s="137">
        <v>19000</v>
      </c>
      <c r="AB86" s="137">
        <v>19000</v>
      </c>
    </row>
    <row r="87" spans="1:28" s="99" customFormat="1" x14ac:dyDescent="0.3">
      <c r="A87" s="94">
        <v>45713</v>
      </c>
      <c r="B87" s="95" t="s">
        <v>37</v>
      </c>
      <c r="C87" s="95" t="s">
        <v>969</v>
      </c>
      <c r="D87" s="95" t="s">
        <v>27</v>
      </c>
      <c r="E87" s="95" t="s">
        <v>28</v>
      </c>
      <c r="F87" s="95" t="s">
        <v>27</v>
      </c>
      <c r="G87" s="95" t="s">
        <v>29</v>
      </c>
      <c r="H87" s="95" t="s">
        <v>27</v>
      </c>
      <c r="I87" s="95" t="s">
        <v>27</v>
      </c>
      <c r="J87" s="95" t="s">
        <v>27</v>
      </c>
      <c r="K87" s="95"/>
      <c r="L87" s="95" t="s">
        <v>970</v>
      </c>
      <c r="M87" s="95" t="s">
        <v>237</v>
      </c>
      <c r="N87" s="101"/>
      <c r="O87" s="101"/>
      <c r="P87" s="101"/>
      <c r="Q87" s="101"/>
      <c r="R87" s="101"/>
      <c r="S87" s="101"/>
      <c r="T87" s="101"/>
      <c r="U87" s="137">
        <v>56500</v>
      </c>
      <c r="V87" s="137"/>
      <c r="W87" s="95" t="s">
        <v>49</v>
      </c>
      <c r="X87" s="137"/>
      <c r="Y87" s="137">
        <v>56600</v>
      </c>
      <c r="Z87" s="137"/>
      <c r="AA87" s="147">
        <v>62000</v>
      </c>
      <c r="AB87" s="137">
        <v>62000</v>
      </c>
    </row>
    <row r="88" spans="1:28" s="99" customFormat="1" x14ac:dyDescent="0.3">
      <c r="A88" s="94">
        <v>45714</v>
      </c>
      <c r="B88" s="95" t="s">
        <v>55</v>
      </c>
      <c r="C88" s="95" t="s">
        <v>973</v>
      </c>
      <c r="D88" s="95" t="s">
        <v>27</v>
      </c>
      <c r="E88" s="95" t="s">
        <v>28</v>
      </c>
      <c r="F88" s="95" t="s">
        <v>27</v>
      </c>
      <c r="G88" s="95" t="s">
        <v>29</v>
      </c>
      <c r="H88" s="95" t="s">
        <v>27</v>
      </c>
      <c r="I88" s="95" t="s">
        <v>27</v>
      </c>
      <c r="J88" s="95" t="s">
        <v>27</v>
      </c>
      <c r="K88" s="95"/>
      <c r="L88" s="95"/>
      <c r="M88" s="95" t="s">
        <v>557</v>
      </c>
      <c r="N88" s="101"/>
      <c r="O88" s="101"/>
      <c r="P88" s="101"/>
      <c r="Q88" s="101"/>
      <c r="R88" s="101"/>
      <c r="S88" s="101"/>
      <c r="T88" s="101"/>
      <c r="U88" s="137">
        <v>14000</v>
      </c>
      <c r="V88" s="137"/>
      <c r="W88" s="95"/>
      <c r="X88" s="137"/>
      <c r="Y88" s="137"/>
      <c r="Z88" s="137"/>
      <c r="AA88" s="137"/>
      <c r="AB88" s="137"/>
    </row>
    <row r="89" spans="1:28" s="99" customFormat="1" x14ac:dyDescent="0.3">
      <c r="A89" s="94">
        <v>45714</v>
      </c>
      <c r="B89" s="95" t="s">
        <v>55</v>
      </c>
      <c r="C89" s="95" t="s">
        <v>973</v>
      </c>
      <c r="D89" s="95" t="s">
        <v>27</v>
      </c>
      <c r="E89" s="95" t="s">
        <v>28</v>
      </c>
      <c r="F89" s="95" t="s">
        <v>27</v>
      </c>
      <c r="G89" s="95" t="s">
        <v>29</v>
      </c>
      <c r="H89" s="95" t="s">
        <v>27</v>
      </c>
      <c r="I89" s="95" t="s">
        <v>27</v>
      </c>
      <c r="J89" s="95" t="s">
        <v>27</v>
      </c>
      <c r="K89" s="95"/>
      <c r="L89" s="95"/>
      <c r="M89" s="95" t="s">
        <v>871</v>
      </c>
      <c r="N89" s="101"/>
      <c r="O89" s="101"/>
      <c r="P89" s="101"/>
      <c r="Q89" s="101"/>
      <c r="R89" s="101"/>
      <c r="S89" s="101"/>
      <c r="T89" s="101"/>
      <c r="U89" s="137">
        <v>8500</v>
      </c>
      <c r="V89" s="137"/>
      <c r="W89" s="95"/>
      <c r="X89" s="150"/>
      <c r="Y89" s="137"/>
      <c r="Z89" s="137"/>
      <c r="AA89" s="137"/>
      <c r="AB89" s="137"/>
    </row>
    <row r="90" spans="1:28" s="99" customFormat="1" x14ac:dyDescent="0.3">
      <c r="A90" s="94">
        <v>45714</v>
      </c>
      <c r="B90" s="95" t="s">
        <v>55</v>
      </c>
      <c r="C90" s="95" t="s">
        <v>973</v>
      </c>
      <c r="D90" s="95" t="s">
        <v>27</v>
      </c>
      <c r="E90" s="95" t="s">
        <v>28</v>
      </c>
      <c r="F90" s="95" t="s">
        <v>27</v>
      </c>
      <c r="G90" s="95" t="s">
        <v>29</v>
      </c>
      <c r="H90" s="95" t="s">
        <v>27</v>
      </c>
      <c r="I90" s="95" t="s">
        <v>27</v>
      </c>
      <c r="J90" s="95" t="s">
        <v>27</v>
      </c>
      <c r="K90" s="95" t="s">
        <v>972</v>
      </c>
      <c r="L90" s="95" t="s">
        <v>67</v>
      </c>
      <c r="M90" s="95" t="s">
        <v>544</v>
      </c>
      <c r="N90" s="101"/>
      <c r="O90" s="101"/>
      <c r="P90" s="101"/>
      <c r="Q90" s="101"/>
      <c r="R90" s="101"/>
      <c r="S90" s="101"/>
      <c r="T90" s="101"/>
      <c r="U90" s="137">
        <v>8000</v>
      </c>
      <c r="V90" s="137"/>
      <c r="W90" s="135" t="s">
        <v>67</v>
      </c>
      <c r="X90" s="137">
        <v>4000</v>
      </c>
      <c r="Y90" s="147">
        <v>275000</v>
      </c>
      <c r="Z90" s="137"/>
      <c r="AA90" s="137"/>
      <c r="AB90" s="137">
        <v>275000</v>
      </c>
    </row>
    <row r="91" spans="1:28" s="99" customFormat="1" x14ac:dyDescent="0.3">
      <c r="A91" s="94">
        <v>45714</v>
      </c>
      <c r="B91" s="95" t="s">
        <v>37</v>
      </c>
      <c r="C91" s="95" t="s">
        <v>974</v>
      </c>
      <c r="D91" s="95" t="s">
        <v>27</v>
      </c>
      <c r="E91" s="95" t="s">
        <v>28</v>
      </c>
      <c r="F91" s="95" t="s">
        <v>27</v>
      </c>
      <c r="G91" s="95" t="s">
        <v>29</v>
      </c>
      <c r="H91" s="95" t="s">
        <v>27</v>
      </c>
      <c r="I91" s="95" t="s">
        <v>27</v>
      </c>
      <c r="J91" s="95" t="s">
        <v>27</v>
      </c>
      <c r="K91" s="95"/>
      <c r="L91" s="95" t="s">
        <v>975</v>
      </c>
      <c r="M91" s="95" t="s">
        <v>976</v>
      </c>
      <c r="N91" s="101"/>
      <c r="O91" s="101"/>
      <c r="P91" s="101"/>
      <c r="Q91" s="101"/>
      <c r="R91" s="101"/>
      <c r="S91" s="101"/>
      <c r="T91" s="101"/>
      <c r="U91" s="137">
        <v>56000</v>
      </c>
      <c r="V91" s="137"/>
      <c r="W91" s="95" t="s">
        <v>49</v>
      </c>
      <c r="X91" s="137"/>
      <c r="Y91" s="137">
        <v>56000</v>
      </c>
      <c r="Z91" s="137"/>
      <c r="AA91" s="147">
        <v>60000</v>
      </c>
      <c r="AB91" s="137">
        <v>60000</v>
      </c>
    </row>
    <row r="92" spans="1:28" s="99" customFormat="1" x14ac:dyDescent="0.3">
      <c r="A92" s="94">
        <v>45715</v>
      </c>
      <c r="B92" s="95" t="s">
        <v>33</v>
      </c>
      <c r="C92" s="95" t="s">
        <v>978</v>
      </c>
      <c r="D92" s="95" t="s">
        <v>27</v>
      </c>
      <c r="E92" s="95" t="s">
        <v>28</v>
      </c>
      <c r="F92" s="95" t="s">
        <v>45</v>
      </c>
      <c r="G92" s="95" t="s">
        <v>29</v>
      </c>
      <c r="H92" s="95" t="s">
        <v>27</v>
      </c>
      <c r="I92" s="95" t="s">
        <v>27</v>
      </c>
      <c r="J92" s="95" t="s">
        <v>27</v>
      </c>
      <c r="K92" s="95" t="s">
        <v>312</v>
      </c>
      <c r="L92" s="95" t="s">
        <v>977</v>
      </c>
      <c r="M92" s="95" t="s">
        <v>440</v>
      </c>
      <c r="N92" s="101"/>
      <c r="O92" s="101"/>
      <c r="P92" s="101"/>
      <c r="Q92" s="101"/>
      <c r="R92" s="101"/>
      <c r="S92" s="101"/>
      <c r="T92" s="101"/>
      <c r="U92" s="137">
        <v>19000</v>
      </c>
      <c r="V92" s="137"/>
      <c r="W92" s="95"/>
      <c r="X92" s="137"/>
      <c r="Y92" s="137">
        <v>19000</v>
      </c>
      <c r="Z92" s="137"/>
      <c r="AA92" s="137">
        <v>19000</v>
      </c>
      <c r="AB92" s="137">
        <v>19000</v>
      </c>
    </row>
    <row r="93" spans="1:28" s="99" customFormat="1" x14ac:dyDescent="0.3">
      <c r="A93" s="94">
        <v>45715</v>
      </c>
      <c r="B93" s="95" t="s">
        <v>33</v>
      </c>
      <c r="C93" s="95" t="s">
        <v>979</v>
      </c>
      <c r="D93" s="95" t="s">
        <v>27</v>
      </c>
      <c r="E93" s="95" t="s">
        <v>28</v>
      </c>
      <c r="F93" s="95" t="s">
        <v>27</v>
      </c>
      <c r="G93" s="95" t="s">
        <v>29</v>
      </c>
      <c r="H93" s="95" t="s">
        <v>27</v>
      </c>
      <c r="I93" s="95" t="s">
        <v>27</v>
      </c>
      <c r="J93" s="95" t="s">
        <v>27</v>
      </c>
      <c r="K93" s="95"/>
      <c r="L93" s="95"/>
      <c r="M93" s="95" t="s">
        <v>773</v>
      </c>
      <c r="N93" s="101"/>
      <c r="O93" s="101"/>
      <c r="P93" s="101"/>
      <c r="Q93" s="101"/>
      <c r="R93" s="101"/>
      <c r="S93" s="101"/>
      <c r="T93" s="101"/>
      <c r="U93" s="137">
        <v>15000</v>
      </c>
      <c r="V93" s="137"/>
      <c r="W93" s="95"/>
      <c r="X93" s="137"/>
      <c r="Y93" s="137"/>
      <c r="Z93" s="137"/>
      <c r="AA93" s="137"/>
      <c r="AB93" s="137"/>
    </row>
    <row r="94" spans="1:28" s="99" customFormat="1" x14ac:dyDescent="0.3">
      <c r="A94" s="94">
        <v>45715</v>
      </c>
      <c r="B94" s="95" t="s">
        <v>33</v>
      </c>
      <c r="C94" s="95" t="s">
        <v>979</v>
      </c>
      <c r="D94" s="95" t="s">
        <v>27</v>
      </c>
      <c r="E94" s="95" t="s">
        <v>28</v>
      </c>
      <c r="F94" s="95" t="s">
        <v>27</v>
      </c>
      <c r="G94" s="95" t="s">
        <v>29</v>
      </c>
      <c r="H94" s="95" t="s">
        <v>27</v>
      </c>
      <c r="I94" s="95" t="s">
        <v>27</v>
      </c>
      <c r="J94" s="95" t="s">
        <v>27</v>
      </c>
      <c r="K94" s="94"/>
      <c r="L94" s="95"/>
      <c r="M94" s="95" t="s">
        <v>981</v>
      </c>
      <c r="N94" s="101"/>
      <c r="O94" s="101"/>
      <c r="P94" s="101"/>
      <c r="Q94" s="101"/>
      <c r="R94" s="101"/>
      <c r="S94" s="101"/>
      <c r="T94" s="101"/>
      <c r="U94" s="137">
        <v>8750</v>
      </c>
      <c r="V94" s="137"/>
      <c r="W94" s="95"/>
      <c r="X94" s="137"/>
      <c r="Y94" s="137"/>
      <c r="Z94" s="137"/>
      <c r="AA94" s="137"/>
      <c r="AB94" s="137"/>
    </row>
    <row r="95" spans="1:28" s="99" customFormat="1" x14ac:dyDescent="0.3">
      <c r="A95" s="94">
        <v>45715</v>
      </c>
      <c r="B95" s="95" t="s">
        <v>33</v>
      </c>
      <c r="C95" s="95" t="s">
        <v>979</v>
      </c>
      <c r="D95" s="95" t="s">
        <v>27</v>
      </c>
      <c r="E95" s="95" t="s">
        <v>28</v>
      </c>
      <c r="F95" s="95" t="s">
        <v>27</v>
      </c>
      <c r="G95" s="95" t="s">
        <v>29</v>
      </c>
      <c r="H95" s="95" t="s">
        <v>27</v>
      </c>
      <c r="I95" s="95" t="s">
        <v>27</v>
      </c>
      <c r="J95" s="95" t="s">
        <v>27</v>
      </c>
      <c r="K95" s="95" t="s">
        <v>774</v>
      </c>
      <c r="L95" s="95" t="s">
        <v>980</v>
      </c>
      <c r="M95" s="95" t="s">
        <v>163</v>
      </c>
      <c r="N95" s="101"/>
      <c r="O95" s="101"/>
      <c r="P95" s="101"/>
      <c r="Q95" s="101"/>
      <c r="R95" s="101"/>
      <c r="S95" s="101"/>
      <c r="T95" s="101"/>
      <c r="U95" s="137">
        <v>8000</v>
      </c>
      <c r="V95" s="137"/>
      <c r="W95" s="95" t="s">
        <v>49</v>
      </c>
      <c r="X95" s="137">
        <v>4000</v>
      </c>
      <c r="Y95" s="137">
        <v>26500</v>
      </c>
      <c r="Z95" s="151"/>
      <c r="AA95" s="152">
        <v>28500</v>
      </c>
      <c r="AB95" s="151">
        <v>28500</v>
      </c>
    </row>
    <row r="96" spans="1:28" s="99" customFormat="1" x14ac:dyDescent="0.3">
      <c r="A96" s="94">
        <v>45715</v>
      </c>
      <c r="B96" s="95" t="s">
        <v>37</v>
      </c>
      <c r="C96" s="95" t="s">
        <v>982</v>
      </c>
      <c r="D96" s="95" t="s">
        <v>27</v>
      </c>
      <c r="E96" s="95" t="s">
        <v>28</v>
      </c>
      <c r="F96" s="95" t="s">
        <v>27</v>
      </c>
      <c r="G96" s="95" t="s">
        <v>29</v>
      </c>
      <c r="H96" s="95" t="s">
        <v>27</v>
      </c>
      <c r="I96" s="95" t="s">
        <v>27</v>
      </c>
      <c r="J96" s="95" t="s">
        <v>27</v>
      </c>
      <c r="K96" s="95" t="s">
        <v>1000</v>
      </c>
      <c r="L96" s="95" t="s">
        <v>1001</v>
      </c>
      <c r="M96" s="145" t="s">
        <v>983</v>
      </c>
      <c r="N96" s="157"/>
      <c r="O96" s="157"/>
      <c r="P96" s="157"/>
      <c r="Q96" s="157"/>
      <c r="R96" s="157"/>
      <c r="S96" s="157"/>
      <c r="T96" s="157"/>
      <c r="U96" s="151">
        <v>37500</v>
      </c>
      <c r="V96" s="151"/>
      <c r="W96" s="145" t="s">
        <v>49</v>
      </c>
      <c r="X96" s="151"/>
      <c r="Y96" s="151">
        <v>37500</v>
      </c>
      <c r="Z96" s="151"/>
      <c r="AA96" s="152">
        <v>40000</v>
      </c>
      <c r="AB96" s="151">
        <v>40000</v>
      </c>
    </row>
    <row r="97" spans="1:28" s="99" customFormat="1" x14ac:dyDescent="0.3">
      <c r="A97" s="94">
        <v>45715</v>
      </c>
      <c r="B97" s="95" t="s">
        <v>55</v>
      </c>
      <c r="C97" s="95" t="s">
        <v>985</v>
      </c>
      <c r="D97" s="95" t="s">
        <v>27</v>
      </c>
      <c r="E97" s="95" t="s">
        <v>28</v>
      </c>
      <c r="F97" s="95" t="s">
        <v>45</v>
      </c>
      <c r="G97" s="95" t="s">
        <v>29</v>
      </c>
      <c r="H97" s="95" t="s">
        <v>27</v>
      </c>
      <c r="I97" s="95" t="s">
        <v>27</v>
      </c>
      <c r="J97" s="95" t="s">
        <v>27</v>
      </c>
      <c r="K97" s="95"/>
      <c r="L97" s="95" t="s">
        <v>986</v>
      </c>
      <c r="M97" s="95" t="s">
        <v>984</v>
      </c>
      <c r="N97" s="101"/>
      <c r="O97" s="101"/>
      <c r="P97" s="101"/>
      <c r="Q97" s="101"/>
      <c r="R97" s="101"/>
      <c r="S97" s="101"/>
      <c r="T97" s="101"/>
      <c r="U97" s="137">
        <v>3500</v>
      </c>
      <c r="V97" s="137"/>
      <c r="W97" s="95" t="s">
        <v>49</v>
      </c>
      <c r="X97" s="137"/>
      <c r="Y97" s="137">
        <v>3500</v>
      </c>
      <c r="Z97" s="151"/>
      <c r="AA97" s="152">
        <v>3850</v>
      </c>
      <c r="AB97" s="151">
        <v>3850</v>
      </c>
    </row>
    <row r="98" spans="1:28" x14ac:dyDescent="0.3">
      <c r="A98" s="94">
        <v>45715</v>
      </c>
      <c r="B98" s="95" t="s">
        <v>55</v>
      </c>
      <c r="C98" s="95" t="s">
        <v>987</v>
      </c>
      <c r="D98" s="95" t="s">
        <v>27</v>
      </c>
      <c r="E98" s="95" t="s">
        <v>28</v>
      </c>
      <c r="F98" s="95" t="s">
        <v>27</v>
      </c>
      <c r="G98" s="95" t="s">
        <v>29</v>
      </c>
      <c r="H98" s="95" t="s">
        <v>27</v>
      </c>
      <c r="I98" s="95" t="s">
        <v>27</v>
      </c>
      <c r="J98" s="95" t="s">
        <v>27</v>
      </c>
      <c r="K98" s="95"/>
      <c r="L98" s="95"/>
      <c r="M98" s="95" t="s">
        <v>557</v>
      </c>
      <c r="N98" s="95"/>
      <c r="O98" s="95"/>
      <c r="P98" s="95"/>
      <c r="Q98" s="95"/>
      <c r="R98" s="95"/>
      <c r="S98" s="95"/>
      <c r="T98" s="95"/>
      <c r="U98" s="137">
        <v>14000</v>
      </c>
      <c r="V98" s="137"/>
      <c r="W98" s="95"/>
      <c r="X98" s="137"/>
      <c r="Y98" s="137"/>
      <c r="Z98" s="137"/>
      <c r="AA98" s="137"/>
      <c r="AB98" s="151"/>
    </row>
    <row r="99" spans="1:28" ht="14.4" customHeight="1" x14ac:dyDescent="0.3">
      <c r="A99" s="94">
        <v>45715</v>
      </c>
      <c r="B99" s="95" t="s">
        <v>55</v>
      </c>
      <c r="C99" s="95" t="s">
        <v>987</v>
      </c>
      <c r="D99" s="95" t="s">
        <v>27</v>
      </c>
      <c r="E99" s="95" t="s">
        <v>28</v>
      </c>
      <c r="F99" s="95" t="s">
        <v>27</v>
      </c>
      <c r="G99" s="95" t="s">
        <v>29</v>
      </c>
      <c r="H99" s="95" t="s">
        <v>27</v>
      </c>
      <c r="I99" s="95" t="s">
        <v>27</v>
      </c>
      <c r="J99" s="95" t="s">
        <v>27</v>
      </c>
      <c r="K99" s="95"/>
      <c r="L99" s="95"/>
      <c r="M99" s="95" t="s">
        <v>927</v>
      </c>
      <c r="N99" s="95"/>
      <c r="O99" s="95"/>
      <c r="P99" s="95"/>
      <c r="Q99" s="95"/>
      <c r="R99" s="95"/>
      <c r="S99" s="95"/>
      <c r="T99" s="95"/>
      <c r="U99" s="137">
        <v>8500</v>
      </c>
      <c r="V99" s="137"/>
      <c r="W99" s="95"/>
      <c r="X99" s="137"/>
      <c r="Y99" s="137"/>
      <c r="Z99" s="137"/>
      <c r="AA99" s="137"/>
      <c r="AB99" s="151"/>
    </row>
    <row r="100" spans="1:28" ht="15" customHeight="1" x14ac:dyDescent="0.3">
      <c r="A100" s="94">
        <v>45715</v>
      </c>
      <c r="B100" s="95" t="s">
        <v>55</v>
      </c>
      <c r="C100" s="95" t="s">
        <v>987</v>
      </c>
      <c r="D100" s="95" t="s">
        <v>27</v>
      </c>
      <c r="E100" s="95" t="s">
        <v>28</v>
      </c>
      <c r="F100" s="95" t="s">
        <v>27</v>
      </c>
      <c r="G100" s="95" t="s">
        <v>29</v>
      </c>
      <c r="H100" s="95" t="s">
        <v>27</v>
      </c>
      <c r="I100" s="95" t="s">
        <v>27</v>
      </c>
      <c r="J100" s="95" t="s">
        <v>27</v>
      </c>
      <c r="K100" s="95"/>
      <c r="L100" s="95" t="s">
        <v>67</v>
      </c>
      <c r="M100" s="95" t="s">
        <v>544</v>
      </c>
      <c r="N100" s="95"/>
      <c r="O100" s="95"/>
      <c r="P100" s="95"/>
      <c r="Q100" s="95"/>
      <c r="R100" s="95"/>
      <c r="S100" s="95"/>
      <c r="T100" s="95"/>
      <c r="U100" s="137">
        <v>8000</v>
      </c>
      <c r="V100" s="137"/>
      <c r="W100" s="95"/>
      <c r="X100" s="137">
        <v>4000</v>
      </c>
      <c r="Y100" s="147">
        <v>25500</v>
      </c>
      <c r="Z100" s="137"/>
      <c r="AA100" s="137"/>
      <c r="AB100" s="137">
        <v>25500</v>
      </c>
    </row>
    <row r="101" spans="1:28" x14ac:dyDescent="0.3">
      <c r="A101" s="94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137"/>
      <c r="V101" s="137"/>
      <c r="W101" s="95"/>
      <c r="X101" s="137"/>
      <c r="Y101" s="137"/>
      <c r="Z101" s="137"/>
      <c r="AA101" s="137"/>
      <c r="AB101" s="151"/>
    </row>
    <row r="102" spans="1:28" x14ac:dyDescent="0.3">
      <c r="A102" s="94"/>
      <c r="B102" s="95"/>
      <c r="C102" s="95"/>
      <c r="D102" s="95"/>
      <c r="E102" s="95"/>
      <c r="F102" s="95"/>
      <c r="G102" s="95"/>
      <c r="H102" s="95"/>
      <c r="I102" s="95"/>
      <c r="J102" s="95"/>
      <c r="K102" s="136"/>
      <c r="L102" s="95"/>
      <c r="M102" s="95"/>
      <c r="N102" s="95"/>
      <c r="O102" s="95"/>
      <c r="P102" s="95"/>
      <c r="Q102" s="95"/>
      <c r="R102" s="95"/>
      <c r="S102" s="95"/>
      <c r="T102" s="95"/>
      <c r="U102" s="137"/>
      <c r="V102" s="137"/>
      <c r="W102" s="95"/>
      <c r="X102" s="137"/>
      <c r="Y102" s="137"/>
      <c r="Z102" s="137"/>
      <c r="AA102" s="137"/>
      <c r="AB102" s="137"/>
    </row>
    <row r="103" spans="1:28" x14ac:dyDescent="0.3">
      <c r="A103" s="94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137"/>
      <c r="V103" s="137"/>
      <c r="W103" s="95"/>
      <c r="X103" s="137"/>
      <c r="Y103" s="137"/>
      <c r="Z103" s="137"/>
      <c r="AA103" s="137"/>
      <c r="AB103" s="151"/>
    </row>
    <row r="104" spans="1:28" x14ac:dyDescent="0.3">
      <c r="A104" s="94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137"/>
      <c r="V104" s="137"/>
      <c r="W104" s="95"/>
      <c r="X104" s="137"/>
      <c r="Y104" s="137"/>
      <c r="Z104" s="137"/>
      <c r="AA104" s="137"/>
      <c r="AB104" s="151"/>
    </row>
    <row r="105" spans="1:28" x14ac:dyDescent="0.3">
      <c r="A105" s="94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137"/>
      <c r="V105" s="137"/>
      <c r="W105" s="95"/>
      <c r="X105" s="137"/>
      <c r="Y105" s="137"/>
      <c r="Z105" s="137"/>
      <c r="AA105" s="137"/>
      <c r="AB105" s="151"/>
    </row>
    <row r="106" spans="1:28" x14ac:dyDescent="0.3">
      <c r="A106" s="94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137"/>
      <c r="V106" s="137"/>
      <c r="W106" s="95"/>
      <c r="X106" s="137"/>
      <c r="Y106" s="137"/>
      <c r="Z106" s="137"/>
      <c r="AA106" s="137"/>
      <c r="AB106" s="151"/>
    </row>
    <row r="107" spans="1:28" x14ac:dyDescent="0.3">
      <c r="A107" s="94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137"/>
      <c r="V107" s="137"/>
      <c r="W107" s="95"/>
      <c r="X107" s="137"/>
      <c r="Y107" s="137"/>
      <c r="Z107" s="137"/>
      <c r="AA107" s="137"/>
      <c r="AB107" s="151"/>
    </row>
    <row r="108" spans="1:28" x14ac:dyDescent="0.3">
      <c r="A108" s="94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137"/>
      <c r="V108" s="137"/>
      <c r="W108" s="95"/>
      <c r="X108" s="137"/>
      <c r="Y108" s="137"/>
      <c r="Z108" s="137"/>
      <c r="AA108" s="137"/>
      <c r="AB108" s="151"/>
    </row>
    <row r="109" spans="1:28" x14ac:dyDescent="0.3">
      <c r="A109" s="94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137"/>
      <c r="V109" s="137"/>
      <c r="W109" s="95"/>
      <c r="X109" s="137"/>
      <c r="Y109" s="137"/>
      <c r="Z109" s="137"/>
      <c r="AA109" s="137"/>
      <c r="AB109" s="151"/>
    </row>
    <row r="110" spans="1:28" x14ac:dyDescent="0.3">
      <c r="A110" s="94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137"/>
      <c r="V110" s="137"/>
      <c r="W110" s="95"/>
      <c r="X110" s="137"/>
      <c r="Y110" s="137"/>
      <c r="Z110" s="137"/>
      <c r="AA110" s="137"/>
      <c r="AB110" s="151"/>
    </row>
    <row r="111" spans="1:28" x14ac:dyDescent="0.3">
      <c r="A111" s="94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137"/>
      <c r="V111" s="137"/>
      <c r="W111" s="95"/>
      <c r="X111" s="137"/>
      <c r="Y111" s="137"/>
      <c r="Z111" s="137"/>
      <c r="AA111" s="137"/>
      <c r="AB111" s="151"/>
    </row>
    <row r="112" spans="1:28" x14ac:dyDescent="0.3">
      <c r="A112" s="94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137"/>
      <c r="V112" s="137"/>
      <c r="W112" s="95"/>
      <c r="X112" s="137"/>
      <c r="Y112" s="137"/>
      <c r="Z112" s="137"/>
      <c r="AA112" s="137"/>
      <c r="AB112" s="151"/>
    </row>
    <row r="113" spans="21:28" x14ac:dyDescent="0.3">
      <c r="U113" s="154"/>
      <c r="X113" s="121" t="s">
        <v>31</v>
      </c>
      <c r="Y113" s="148">
        <f>SUM(Y2:Y112)</f>
        <v>2058600</v>
      </c>
      <c r="Z113" s="154"/>
      <c r="AA113" s="154"/>
      <c r="AB113" s="154"/>
    </row>
    <row r="114" spans="21:28" x14ac:dyDescent="0.3">
      <c r="U114" s="154"/>
      <c r="W114" s="123"/>
      <c r="X114" s="123"/>
      <c r="Y114" s="149"/>
      <c r="Z114" s="154"/>
      <c r="AA114" s="154"/>
      <c r="AB114" s="154"/>
    </row>
    <row r="115" spans="21:28" x14ac:dyDescent="0.3">
      <c r="U115" s="154"/>
      <c r="W115" s="121" t="s">
        <v>193</v>
      </c>
      <c r="X115" s="122" t="s">
        <v>194</v>
      </c>
      <c r="Y115" s="148">
        <f>SUM(AB2:AB112)</f>
        <v>2241521</v>
      </c>
      <c r="Z115" s="154"/>
      <c r="AA115" s="154"/>
      <c r="AB115" s="154"/>
    </row>
    <row r="116" spans="21:28" x14ac:dyDescent="0.3">
      <c r="U116" s="154"/>
    </row>
    <row r="117" spans="21:28" x14ac:dyDescent="0.3">
      <c r="U117" s="154"/>
    </row>
    <row r="118" spans="21:28" x14ac:dyDescent="0.3">
      <c r="U118" s="154"/>
    </row>
    <row r="119" spans="21:28" x14ac:dyDescent="0.3">
      <c r="U119" s="154"/>
    </row>
    <row r="120" spans="21:28" x14ac:dyDescent="0.3">
      <c r="U120" s="154"/>
    </row>
    <row r="121" spans="21:28" x14ac:dyDescent="0.3">
      <c r="U121" s="154"/>
    </row>
    <row r="122" spans="21:28" x14ac:dyDescent="0.3">
      <c r="U122" s="154"/>
    </row>
    <row r="123" spans="21:28" x14ac:dyDescent="0.3">
      <c r="U123" s="154"/>
    </row>
    <row r="124" spans="21:28" x14ac:dyDescent="0.3">
      <c r="U124" s="154"/>
    </row>
    <row r="125" spans="21:28" x14ac:dyDescent="0.3">
      <c r="U125" s="154"/>
    </row>
    <row r="126" spans="21:28" x14ac:dyDescent="0.3">
      <c r="U126" s="154"/>
    </row>
    <row r="127" spans="21:28" x14ac:dyDescent="0.3">
      <c r="U127" s="154"/>
    </row>
    <row r="128" spans="21:28" x14ac:dyDescent="0.3">
      <c r="U128" s="154"/>
    </row>
    <row r="129" spans="21:21" x14ac:dyDescent="0.3">
      <c r="U129" s="154"/>
    </row>
    <row r="130" spans="21:21" x14ac:dyDescent="0.3">
      <c r="U130" s="154"/>
    </row>
    <row r="131" spans="21:21" x14ac:dyDescent="0.3">
      <c r="U131" s="154"/>
    </row>
  </sheetData>
  <autoFilter ref="A1:AB115" xr:uid="{48F27B27-FA62-44F3-B43B-8D5DC0FC815B}"/>
  <conditionalFormatting sqref="A1:Y1 V2:V112">
    <cfRule type="containsText" dxfId="23" priority="4" operator="containsText" text="hariç">
      <formula>NOT(ISERROR(SEARCH("hariç",A1)))</formula>
    </cfRule>
  </conditionalFormatting>
  <conditionalFormatting sqref="D58:E60 D62:E79 L68:L79 K69:K79 X115:Y115">
    <cfRule type="containsText" dxfId="22" priority="10" operator="containsText" text="hariç">
      <formula>NOT(ISERROR(SEARCH("hariç",D58)))</formula>
    </cfRule>
  </conditionalFormatting>
  <conditionalFormatting sqref="D81:E104">
    <cfRule type="containsText" dxfId="21" priority="1" operator="containsText" text="hariç">
      <formula>NOT(ISERROR(SEARCH("hariç",D81)))</formula>
    </cfRule>
  </conditionalFormatting>
  <conditionalFormatting sqref="K3:L6">
    <cfRule type="containsText" dxfId="20" priority="7" operator="containsText" text="hariç">
      <formula>NOT(ISERROR(SEARCH("hariç",K3)))</formula>
    </cfRule>
  </conditionalFormatting>
  <conditionalFormatting sqref="K52:L65 L66 K66:K67">
    <cfRule type="containsText" dxfId="19" priority="9" operator="containsText" text="hariç">
      <formula>NOT(ISERROR(SEARCH("hariç",K52)))</formula>
    </cfRule>
  </conditionalFormatting>
  <conditionalFormatting sqref="K80:L97">
    <cfRule type="containsText" dxfId="18" priority="2" operator="containsText" text="hariç">
      <formula>NOT(ISERROR(SEARCH("hariç",K80)))</formula>
    </cfRule>
  </conditionalFormatting>
  <conditionalFormatting sqref="Y113">
    <cfRule type="containsText" dxfId="17" priority="8" operator="containsText" text="hariç">
      <formula>NOT(ISERROR(SEARCH("hariç",Y113)))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BA18C-0519-439C-8898-99ADB8DDA816}">
  <sheetPr codeName="Sayfa1"/>
  <dimension ref="A1:AB135"/>
  <sheetViews>
    <sheetView tabSelected="1" topLeftCell="A77" zoomScale="85" zoomScaleNormal="85" workbookViewId="0">
      <selection activeCell="L49" sqref="L49"/>
    </sheetView>
  </sheetViews>
  <sheetFormatPr defaultColWidth="8.88671875" defaultRowHeight="14.4" x14ac:dyDescent="0.3"/>
  <cols>
    <col min="1" max="1" width="12.88671875" style="104" customWidth="1"/>
    <col min="2" max="2" width="8.88671875" style="104"/>
    <col min="3" max="3" width="27.33203125" style="104" customWidth="1"/>
    <col min="4" max="4" width="8.88671875" style="104" customWidth="1"/>
    <col min="5" max="5" width="6.33203125" style="104" customWidth="1"/>
    <col min="6" max="6" width="12" style="104" customWidth="1"/>
    <col min="7" max="7" width="14.88671875" style="104" customWidth="1"/>
    <col min="8" max="8" width="8.109375" style="104" customWidth="1"/>
    <col min="9" max="9" width="8.33203125" style="104" customWidth="1"/>
    <col min="10" max="10" width="7.33203125" style="104" customWidth="1"/>
    <col min="11" max="11" width="29.33203125" style="104" customWidth="1"/>
    <col min="12" max="12" width="33.5546875" style="104" customWidth="1"/>
    <col min="13" max="13" width="14.5546875" style="104" customWidth="1"/>
    <col min="14" max="15" width="9.6640625" style="104" hidden="1" customWidth="1"/>
    <col min="16" max="16" width="9.5546875" style="104" hidden="1" customWidth="1"/>
    <col min="17" max="17" width="5.33203125" style="104" hidden="1" customWidth="1"/>
    <col min="18" max="19" width="9.6640625" style="104" hidden="1" customWidth="1"/>
    <col min="20" max="20" width="10.109375" style="104" hidden="1" customWidth="1"/>
    <col min="21" max="21" width="12.88671875" style="104" customWidth="1"/>
    <col min="22" max="22" width="12.44140625" style="104" customWidth="1"/>
    <col min="23" max="23" width="15.109375" style="104" customWidth="1"/>
    <col min="24" max="24" width="14.109375" style="104" customWidth="1"/>
    <col min="25" max="25" width="17.109375" style="104" customWidth="1"/>
    <col min="26" max="26" width="13.109375" style="104" customWidth="1"/>
    <col min="27" max="27" width="12.88671875" style="104" customWidth="1"/>
    <col min="28" max="28" width="15.88671875" style="104" customWidth="1"/>
    <col min="29" max="16384" width="8.88671875" style="104"/>
  </cols>
  <sheetData>
    <row r="1" spans="1:28" s="11" customFormat="1" ht="41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5" t="s">
        <v>20</v>
      </c>
      <c r="V1" s="6" t="s">
        <v>21</v>
      </c>
      <c r="W1" s="7" t="s">
        <v>22</v>
      </c>
      <c r="X1" s="5" t="s">
        <v>23</v>
      </c>
      <c r="Y1" s="8" t="s">
        <v>24</v>
      </c>
      <c r="Z1" s="9" t="s">
        <v>25</v>
      </c>
      <c r="AA1" s="10" t="s">
        <v>26</v>
      </c>
      <c r="AB1" s="10" t="s">
        <v>892</v>
      </c>
    </row>
    <row r="2" spans="1:28" s="99" customFormat="1" ht="14.4" customHeight="1" x14ac:dyDescent="0.3">
      <c r="A2" s="94">
        <v>45717</v>
      </c>
      <c r="B2" s="95" t="s">
        <v>55</v>
      </c>
      <c r="C2" s="95" t="s">
        <v>985</v>
      </c>
      <c r="D2" s="95" t="s">
        <v>27</v>
      </c>
      <c r="E2" s="95" t="s">
        <v>28</v>
      </c>
      <c r="F2" s="95" t="s">
        <v>45</v>
      </c>
      <c r="G2" s="95" t="s">
        <v>29</v>
      </c>
      <c r="H2" s="95" t="s">
        <v>27</v>
      </c>
      <c r="I2" s="95" t="s">
        <v>27</v>
      </c>
      <c r="J2" s="95" t="s">
        <v>27</v>
      </c>
      <c r="K2" s="95"/>
      <c r="L2" s="95" t="s">
        <v>991</v>
      </c>
      <c r="M2" s="95" t="s">
        <v>990</v>
      </c>
      <c r="N2" s="95"/>
      <c r="O2" s="95"/>
      <c r="P2" s="95"/>
      <c r="Q2" s="95"/>
      <c r="R2" s="95"/>
      <c r="S2" s="95"/>
      <c r="T2" s="95"/>
      <c r="U2" s="137">
        <v>5000</v>
      </c>
      <c r="V2" s="137"/>
      <c r="W2" s="95" t="s">
        <v>49</v>
      </c>
      <c r="X2" s="97"/>
      <c r="Y2" s="97">
        <v>5000</v>
      </c>
      <c r="Z2" s="137"/>
      <c r="AA2" s="147">
        <v>5500</v>
      </c>
      <c r="AB2" s="137">
        <v>5500</v>
      </c>
    </row>
    <row r="3" spans="1:28" s="99" customFormat="1" ht="14.4" customHeight="1" x14ac:dyDescent="0.3">
      <c r="A3" s="94">
        <v>45718</v>
      </c>
      <c r="B3" s="95" t="s">
        <v>37</v>
      </c>
      <c r="C3" s="95" t="s">
        <v>992</v>
      </c>
      <c r="D3" s="95" t="s">
        <v>27</v>
      </c>
      <c r="E3" s="95" t="s">
        <v>28</v>
      </c>
      <c r="F3" s="95" t="s">
        <v>27</v>
      </c>
      <c r="G3" s="95" t="s">
        <v>29</v>
      </c>
      <c r="H3" s="95" t="s">
        <v>27</v>
      </c>
      <c r="I3" s="95" t="s">
        <v>28</v>
      </c>
      <c r="J3" s="95" t="s">
        <v>27</v>
      </c>
      <c r="K3" s="100"/>
      <c r="L3" s="95" t="s">
        <v>993</v>
      </c>
      <c r="M3" s="95" t="s">
        <v>928</v>
      </c>
      <c r="N3" s="101"/>
      <c r="O3" s="101"/>
      <c r="P3" s="101"/>
      <c r="Q3" s="101"/>
      <c r="R3" s="101"/>
      <c r="S3" s="101"/>
      <c r="T3" s="101"/>
      <c r="U3" s="137">
        <v>10000</v>
      </c>
      <c r="V3" s="137"/>
      <c r="W3" s="95" t="s">
        <v>49</v>
      </c>
      <c r="X3" s="97"/>
      <c r="Y3" s="97">
        <v>10000</v>
      </c>
      <c r="Z3" s="137"/>
      <c r="AA3" s="147">
        <v>11000</v>
      </c>
      <c r="AB3" s="137">
        <v>11000</v>
      </c>
    </row>
    <row r="4" spans="1:28" s="99" customFormat="1" ht="14.4" customHeight="1" x14ac:dyDescent="0.3">
      <c r="A4" s="94">
        <v>45718</v>
      </c>
      <c r="B4" s="95" t="s">
        <v>37</v>
      </c>
      <c r="C4" s="95" t="s">
        <v>994</v>
      </c>
      <c r="D4" s="95" t="s">
        <v>27</v>
      </c>
      <c r="E4" s="95" t="s">
        <v>28</v>
      </c>
      <c r="F4" s="95" t="s">
        <v>27</v>
      </c>
      <c r="G4" s="95" t="s">
        <v>29</v>
      </c>
      <c r="H4" s="95" t="s">
        <v>27</v>
      </c>
      <c r="I4" s="95" t="s">
        <v>28</v>
      </c>
      <c r="J4" s="95" t="s">
        <v>27</v>
      </c>
      <c r="K4" s="95"/>
      <c r="L4" s="95" t="s">
        <v>995</v>
      </c>
      <c r="M4" s="95" t="s">
        <v>895</v>
      </c>
      <c r="N4" s="101"/>
      <c r="O4" s="101"/>
      <c r="P4" s="101"/>
      <c r="Q4" s="101"/>
      <c r="R4" s="101"/>
      <c r="S4" s="101"/>
      <c r="T4" s="101"/>
      <c r="U4" s="137">
        <v>27000</v>
      </c>
      <c r="V4" s="137"/>
      <c r="W4" s="95" t="s">
        <v>49</v>
      </c>
      <c r="X4" s="97"/>
      <c r="Y4" s="97">
        <v>27000</v>
      </c>
      <c r="Z4" s="137"/>
      <c r="AA4" s="147">
        <v>29000</v>
      </c>
      <c r="AB4" s="137">
        <v>29000</v>
      </c>
    </row>
    <row r="5" spans="1:28" s="99" customFormat="1" ht="14.4" customHeight="1" x14ac:dyDescent="0.3">
      <c r="A5" s="94">
        <v>45718</v>
      </c>
      <c r="B5" s="95" t="s">
        <v>37</v>
      </c>
      <c r="C5" s="125" t="s">
        <v>996</v>
      </c>
      <c r="D5" s="125" t="s">
        <v>28</v>
      </c>
      <c r="E5" s="125" t="s">
        <v>451</v>
      </c>
      <c r="F5" s="125" t="s">
        <v>28</v>
      </c>
      <c r="G5" s="95" t="s">
        <v>29</v>
      </c>
      <c r="H5" s="95" t="s">
        <v>28</v>
      </c>
      <c r="I5" s="95" t="s">
        <v>233</v>
      </c>
      <c r="J5" s="95" t="s">
        <v>27</v>
      </c>
      <c r="K5" s="95"/>
      <c r="L5" s="95"/>
      <c r="M5" s="95" t="s">
        <v>471</v>
      </c>
      <c r="N5" s="101"/>
      <c r="O5" s="101"/>
      <c r="P5" s="101"/>
      <c r="Q5" s="101"/>
      <c r="R5" s="101"/>
      <c r="S5" s="101"/>
      <c r="T5" s="101"/>
      <c r="U5" s="137">
        <v>42500</v>
      </c>
      <c r="V5" s="137"/>
      <c r="W5" s="95"/>
      <c r="X5" s="97"/>
      <c r="Y5" s="97"/>
      <c r="Z5" s="137"/>
      <c r="AA5" s="137"/>
      <c r="AB5" s="137"/>
    </row>
    <row r="6" spans="1:28" s="99" customFormat="1" ht="14.4" customHeight="1" x14ac:dyDescent="0.3">
      <c r="A6" s="94">
        <v>45718</v>
      </c>
      <c r="B6" s="95" t="s">
        <v>37</v>
      </c>
      <c r="C6" s="125" t="s">
        <v>996</v>
      </c>
      <c r="D6" s="125" t="s">
        <v>28</v>
      </c>
      <c r="E6" s="125" t="s">
        <v>451</v>
      </c>
      <c r="F6" s="125" t="s">
        <v>28</v>
      </c>
      <c r="G6" s="95" t="s">
        <v>29</v>
      </c>
      <c r="H6" s="95" t="s">
        <v>28</v>
      </c>
      <c r="I6" s="95" t="s">
        <v>233</v>
      </c>
      <c r="J6" s="95" t="s">
        <v>27</v>
      </c>
      <c r="K6" s="100"/>
      <c r="L6" s="95"/>
      <c r="M6" s="95" t="s">
        <v>507</v>
      </c>
      <c r="N6" s="101"/>
      <c r="O6" s="101"/>
      <c r="P6" s="101"/>
      <c r="Q6" s="101"/>
      <c r="R6" s="101"/>
      <c r="S6" s="101"/>
      <c r="T6" s="101"/>
      <c r="U6" s="137">
        <v>20000</v>
      </c>
      <c r="V6" s="137"/>
      <c r="W6" s="95"/>
      <c r="X6" s="97"/>
      <c r="Y6" s="97"/>
      <c r="Z6" s="137"/>
      <c r="AA6" s="137"/>
      <c r="AB6" s="137"/>
    </row>
    <row r="7" spans="1:28" s="99" customFormat="1" ht="14.4" customHeight="1" x14ac:dyDescent="0.3">
      <c r="A7" s="94">
        <v>45718</v>
      </c>
      <c r="B7" s="95" t="s">
        <v>37</v>
      </c>
      <c r="C7" s="125" t="s">
        <v>996</v>
      </c>
      <c r="D7" s="125" t="s">
        <v>28</v>
      </c>
      <c r="E7" s="125" t="s">
        <v>451</v>
      </c>
      <c r="F7" s="125" t="s">
        <v>28</v>
      </c>
      <c r="G7" s="95" t="s">
        <v>29</v>
      </c>
      <c r="H7" s="95" t="s">
        <v>28</v>
      </c>
      <c r="I7" s="95" t="s">
        <v>233</v>
      </c>
      <c r="J7" s="95" t="s">
        <v>27</v>
      </c>
      <c r="K7" s="95"/>
      <c r="L7" s="95"/>
      <c r="M7" s="95" t="s">
        <v>506</v>
      </c>
      <c r="N7" s="95"/>
      <c r="O7" s="95"/>
      <c r="P7" s="95"/>
      <c r="Q7" s="95"/>
      <c r="R7" s="95"/>
      <c r="S7" s="95"/>
      <c r="T7" s="95"/>
      <c r="U7" s="137">
        <v>34000</v>
      </c>
      <c r="V7" s="137"/>
      <c r="W7" s="95"/>
      <c r="X7" s="97"/>
      <c r="Y7" s="97"/>
      <c r="Z7" s="137"/>
      <c r="AA7" s="137"/>
      <c r="AB7" s="137"/>
    </row>
    <row r="8" spans="1:28" s="99" customFormat="1" ht="14.4" customHeight="1" x14ac:dyDescent="0.3">
      <c r="A8" s="94">
        <v>45718</v>
      </c>
      <c r="B8" s="95" t="s">
        <v>37</v>
      </c>
      <c r="C8" s="125" t="s">
        <v>996</v>
      </c>
      <c r="D8" s="125" t="s">
        <v>28</v>
      </c>
      <c r="E8" s="125" t="s">
        <v>451</v>
      </c>
      <c r="F8" s="125" t="s">
        <v>28</v>
      </c>
      <c r="G8" s="95" t="s">
        <v>29</v>
      </c>
      <c r="H8" s="95" t="s">
        <v>28</v>
      </c>
      <c r="I8" s="95" t="s">
        <v>233</v>
      </c>
      <c r="J8" s="95" t="s">
        <v>27</v>
      </c>
      <c r="K8" s="125" t="s">
        <v>629</v>
      </c>
      <c r="L8" s="125" t="s">
        <v>1062</v>
      </c>
      <c r="M8" s="95" t="s">
        <v>471</v>
      </c>
      <c r="N8" s="95"/>
      <c r="O8" s="95"/>
      <c r="P8" s="95"/>
      <c r="Q8" s="95"/>
      <c r="R8" s="95"/>
      <c r="S8" s="95"/>
      <c r="T8" s="95"/>
      <c r="U8" s="137">
        <v>44000</v>
      </c>
      <c r="V8" s="137"/>
      <c r="W8" s="95" t="s">
        <v>86</v>
      </c>
      <c r="X8" s="97">
        <v>12000</v>
      </c>
      <c r="Y8" s="97">
        <v>128000</v>
      </c>
      <c r="Z8" s="137"/>
      <c r="AA8" s="137"/>
      <c r="AB8" s="137">
        <v>128000</v>
      </c>
    </row>
    <row r="9" spans="1:28" s="99" customFormat="1" ht="14.4" customHeight="1" x14ac:dyDescent="0.3">
      <c r="A9" s="94">
        <v>45718</v>
      </c>
      <c r="B9" s="95" t="s">
        <v>37</v>
      </c>
      <c r="C9" s="95" t="s">
        <v>997</v>
      </c>
      <c r="D9" s="95" t="s">
        <v>27</v>
      </c>
      <c r="E9" s="95" t="s">
        <v>28</v>
      </c>
      <c r="F9" s="95" t="s">
        <v>27</v>
      </c>
      <c r="G9" s="95" t="s">
        <v>29</v>
      </c>
      <c r="H9" s="95" t="s">
        <v>27</v>
      </c>
      <c r="I9" s="95" t="s">
        <v>28</v>
      </c>
      <c r="J9" s="95" t="s">
        <v>27</v>
      </c>
      <c r="K9" s="95"/>
      <c r="L9" s="94"/>
      <c r="M9" s="95" t="s">
        <v>70</v>
      </c>
      <c r="N9" s="95"/>
      <c r="O9" s="95"/>
      <c r="P9" s="95"/>
      <c r="Q9" s="95"/>
      <c r="R9" s="95"/>
      <c r="S9" s="95"/>
      <c r="T9" s="95"/>
      <c r="U9" s="137">
        <v>18500</v>
      </c>
      <c r="V9" s="137"/>
      <c r="W9" s="95" t="s">
        <v>86</v>
      </c>
      <c r="X9" s="97"/>
      <c r="Y9" s="98">
        <v>18000</v>
      </c>
      <c r="Z9" s="137"/>
      <c r="AA9" s="137"/>
      <c r="AB9" s="137">
        <v>18000</v>
      </c>
    </row>
    <row r="10" spans="1:28" s="99" customFormat="1" ht="14.4" customHeight="1" x14ac:dyDescent="0.3">
      <c r="A10" s="94">
        <v>45718</v>
      </c>
      <c r="B10" s="95" t="s">
        <v>37</v>
      </c>
      <c r="C10" s="95" t="s">
        <v>998</v>
      </c>
      <c r="D10" s="95" t="s">
        <v>27</v>
      </c>
      <c r="E10" s="95" t="s">
        <v>28</v>
      </c>
      <c r="F10" s="95" t="s">
        <v>27</v>
      </c>
      <c r="G10" s="95" t="s">
        <v>29</v>
      </c>
      <c r="H10" s="95" t="s">
        <v>27</v>
      </c>
      <c r="I10" s="95" t="s">
        <v>28</v>
      </c>
      <c r="J10" s="95" t="s">
        <v>27</v>
      </c>
      <c r="K10" s="95"/>
      <c r="L10" s="95" t="s">
        <v>67</v>
      </c>
      <c r="M10" s="95" t="s">
        <v>270</v>
      </c>
      <c r="N10" s="95"/>
      <c r="O10" s="95"/>
      <c r="P10" s="95"/>
      <c r="Q10" s="95"/>
      <c r="R10" s="95"/>
      <c r="S10" s="95"/>
      <c r="T10" s="95"/>
      <c r="U10" s="137">
        <v>22000</v>
      </c>
      <c r="V10" s="137"/>
      <c r="W10" s="95" t="s">
        <v>67</v>
      </c>
      <c r="X10" s="97"/>
      <c r="Y10" s="98">
        <v>22000</v>
      </c>
      <c r="Z10" s="137"/>
      <c r="AA10" s="137"/>
      <c r="AB10" s="137">
        <v>22000</v>
      </c>
    </row>
    <row r="11" spans="1:28" s="99" customFormat="1" ht="14.4" customHeight="1" x14ac:dyDescent="0.3">
      <c r="A11" s="94">
        <v>45719</v>
      </c>
      <c r="B11" s="95" t="s">
        <v>37</v>
      </c>
      <c r="C11" s="95" t="s">
        <v>999</v>
      </c>
      <c r="D11" s="95" t="s">
        <v>27</v>
      </c>
      <c r="E11" s="95" t="s">
        <v>28</v>
      </c>
      <c r="F11" s="95" t="s">
        <v>27</v>
      </c>
      <c r="G11" s="95" t="s">
        <v>29</v>
      </c>
      <c r="H11" s="95" t="s">
        <v>27</v>
      </c>
      <c r="I11" s="95" t="s">
        <v>28</v>
      </c>
      <c r="J11" s="95" t="s">
        <v>27</v>
      </c>
      <c r="K11" s="95"/>
      <c r="L11" s="95"/>
      <c r="M11" s="95" t="s">
        <v>65</v>
      </c>
      <c r="N11" s="95"/>
      <c r="O11" s="95"/>
      <c r="P11" s="95"/>
      <c r="Q11" s="95"/>
      <c r="R11" s="95"/>
      <c r="S11" s="95"/>
      <c r="T11" s="95"/>
      <c r="U11" s="137">
        <v>18000</v>
      </c>
      <c r="V11" s="137"/>
      <c r="W11" s="95"/>
      <c r="X11" s="97"/>
      <c r="Y11" s="97"/>
      <c r="Z11" s="137"/>
      <c r="AA11" s="137"/>
      <c r="AB11" s="137"/>
    </row>
    <row r="12" spans="1:28" s="99" customFormat="1" x14ac:dyDescent="0.3">
      <c r="A12" s="94">
        <v>45719</v>
      </c>
      <c r="B12" s="95" t="s">
        <v>37</v>
      </c>
      <c r="C12" s="95" t="s">
        <v>999</v>
      </c>
      <c r="D12" s="95" t="s">
        <v>27</v>
      </c>
      <c r="E12" s="95" t="s">
        <v>28</v>
      </c>
      <c r="F12" s="95" t="s">
        <v>27</v>
      </c>
      <c r="G12" s="95" t="s">
        <v>29</v>
      </c>
      <c r="H12" s="95" t="s">
        <v>27</v>
      </c>
      <c r="I12" s="95" t="s">
        <v>28</v>
      </c>
      <c r="J12" s="95" t="s">
        <v>27</v>
      </c>
      <c r="K12" s="95"/>
      <c r="L12" s="95"/>
      <c r="M12" s="95" t="s">
        <v>418</v>
      </c>
      <c r="N12" s="95"/>
      <c r="O12" s="95"/>
      <c r="P12" s="95"/>
      <c r="Q12" s="95"/>
      <c r="R12" s="95"/>
      <c r="S12" s="95"/>
      <c r="T12" s="95"/>
      <c r="U12" s="137">
        <v>23000</v>
      </c>
      <c r="V12" s="137"/>
      <c r="W12" s="95" t="s">
        <v>86</v>
      </c>
      <c r="X12" s="97">
        <v>4000</v>
      </c>
      <c r="Y12" s="98">
        <v>36000</v>
      </c>
      <c r="Z12" s="137"/>
      <c r="AA12" s="137"/>
      <c r="AB12" s="137">
        <v>36000</v>
      </c>
    </row>
    <row r="13" spans="1:28" s="99" customFormat="1" x14ac:dyDescent="0.3">
      <c r="A13" s="94">
        <v>45720</v>
      </c>
      <c r="B13" s="95" t="s">
        <v>55</v>
      </c>
      <c r="C13" s="95" t="s">
        <v>1002</v>
      </c>
      <c r="D13" s="95" t="s">
        <v>27</v>
      </c>
      <c r="E13" s="95" t="s">
        <v>28</v>
      </c>
      <c r="F13" s="95" t="s">
        <v>27</v>
      </c>
      <c r="G13" s="95" t="s">
        <v>29</v>
      </c>
      <c r="H13" s="95" t="s">
        <v>27</v>
      </c>
      <c r="I13" s="95" t="s">
        <v>28</v>
      </c>
      <c r="J13" s="95" t="s">
        <v>27</v>
      </c>
      <c r="K13" s="95"/>
      <c r="L13" s="95"/>
      <c r="M13" s="95" t="s">
        <v>397</v>
      </c>
      <c r="N13" s="95"/>
      <c r="O13" s="95"/>
      <c r="P13" s="95"/>
      <c r="Q13" s="95"/>
      <c r="R13" s="95"/>
      <c r="S13" s="95"/>
      <c r="T13" s="95"/>
      <c r="U13" s="137">
        <v>21000</v>
      </c>
      <c r="V13" s="137"/>
      <c r="W13" s="95"/>
      <c r="X13" s="97"/>
      <c r="Y13" s="97"/>
      <c r="Z13" s="137"/>
      <c r="AA13" s="137"/>
      <c r="AB13" s="137"/>
    </row>
    <row r="14" spans="1:28" s="99" customFormat="1" x14ac:dyDescent="0.3">
      <c r="A14" s="94">
        <v>45720</v>
      </c>
      <c r="B14" s="95" t="s">
        <v>55</v>
      </c>
      <c r="C14" s="95" t="s">
        <v>1002</v>
      </c>
      <c r="D14" s="95" t="s">
        <v>27</v>
      </c>
      <c r="E14" s="95" t="s">
        <v>28</v>
      </c>
      <c r="F14" s="95" t="s">
        <v>27</v>
      </c>
      <c r="G14" s="95" t="s">
        <v>29</v>
      </c>
      <c r="H14" s="95" t="s">
        <v>27</v>
      </c>
      <c r="I14" s="95" t="s">
        <v>28</v>
      </c>
      <c r="J14" s="95" t="s">
        <v>27</v>
      </c>
      <c r="K14" s="95"/>
      <c r="L14" s="95"/>
      <c r="M14" s="95" t="s">
        <v>785</v>
      </c>
      <c r="N14" s="95"/>
      <c r="O14" s="95"/>
      <c r="P14" s="95"/>
      <c r="Q14" s="95"/>
      <c r="R14" s="95"/>
      <c r="S14" s="95"/>
      <c r="T14" s="95"/>
      <c r="U14" s="137">
        <v>10000</v>
      </c>
      <c r="V14" s="137"/>
      <c r="W14" s="95"/>
      <c r="X14" s="97"/>
      <c r="Y14" s="97"/>
      <c r="Z14" s="137"/>
      <c r="AA14" s="137"/>
      <c r="AB14" s="137"/>
    </row>
    <row r="15" spans="1:28" s="99" customFormat="1" x14ac:dyDescent="0.3">
      <c r="A15" s="94">
        <v>45720</v>
      </c>
      <c r="B15" s="95" t="s">
        <v>55</v>
      </c>
      <c r="C15" s="95" t="s">
        <v>1002</v>
      </c>
      <c r="D15" s="95" t="s">
        <v>27</v>
      </c>
      <c r="E15" s="95" t="s">
        <v>28</v>
      </c>
      <c r="F15" s="95" t="s">
        <v>27</v>
      </c>
      <c r="G15" s="95" t="s">
        <v>29</v>
      </c>
      <c r="H15" s="95" t="s">
        <v>27</v>
      </c>
      <c r="I15" s="95" t="s">
        <v>28</v>
      </c>
      <c r="J15" s="95" t="s">
        <v>27</v>
      </c>
      <c r="K15" s="95"/>
      <c r="L15" s="95" t="s">
        <v>1004</v>
      </c>
      <c r="M15" s="95" t="s">
        <v>928</v>
      </c>
      <c r="N15" s="95"/>
      <c r="O15" s="95"/>
      <c r="P15" s="95"/>
      <c r="Q15" s="95"/>
      <c r="R15" s="95"/>
      <c r="S15" s="95"/>
      <c r="T15" s="95"/>
      <c r="U15" s="137">
        <v>10500</v>
      </c>
      <c r="V15" s="137"/>
      <c r="W15" s="95" t="s">
        <v>49</v>
      </c>
      <c r="X15" s="97">
        <v>4000</v>
      </c>
      <c r="Y15" s="97">
        <v>36500</v>
      </c>
      <c r="Z15" s="137"/>
      <c r="AA15" s="147">
        <v>40500</v>
      </c>
      <c r="AB15" s="137">
        <v>40500</v>
      </c>
    </row>
    <row r="16" spans="1:28" s="99" customFormat="1" x14ac:dyDescent="0.3">
      <c r="A16" s="94">
        <v>45723</v>
      </c>
      <c r="B16" s="95" t="s">
        <v>55</v>
      </c>
      <c r="C16" s="95" t="s">
        <v>1005</v>
      </c>
      <c r="D16" s="95" t="s">
        <v>27</v>
      </c>
      <c r="E16" s="95" t="s">
        <v>28</v>
      </c>
      <c r="F16" s="95" t="s">
        <v>45</v>
      </c>
      <c r="G16" s="95" t="s">
        <v>29</v>
      </c>
      <c r="H16" s="95" t="s">
        <v>27</v>
      </c>
      <c r="I16" s="95" t="s">
        <v>27</v>
      </c>
      <c r="J16" s="95" t="s">
        <v>27</v>
      </c>
      <c r="K16" s="95"/>
      <c r="L16" s="95"/>
      <c r="M16" s="95" t="s">
        <v>414</v>
      </c>
      <c r="N16" s="95"/>
      <c r="O16" s="95"/>
      <c r="P16" s="95"/>
      <c r="Q16" s="95"/>
      <c r="R16" s="95"/>
      <c r="S16" s="95"/>
      <c r="T16" s="95"/>
      <c r="U16" s="137">
        <v>17000</v>
      </c>
      <c r="V16" s="137"/>
      <c r="W16" s="95" t="s">
        <v>86</v>
      </c>
      <c r="X16" s="97"/>
      <c r="Y16" s="98">
        <v>17000</v>
      </c>
      <c r="Z16" s="137"/>
      <c r="AA16" s="137"/>
      <c r="AB16" s="137">
        <v>17000</v>
      </c>
    </row>
    <row r="17" spans="1:28" s="99" customFormat="1" x14ac:dyDescent="0.3">
      <c r="A17" s="94">
        <v>45723</v>
      </c>
      <c r="B17" s="95" t="s">
        <v>37</v>
      </c>
      <c r="C17" s="95" t="s">
        <v>1006</v>
      </c>
      <c r="D17" s="95" t="s">
        <v>27</v>
      </c>
      <c r="E17" s="95" t="s">
        <v>28</v>
      </c>
      <c r="F17" s="95" t="s">
        <v>27</v>
      </c>
      <c r="G17" s="95" t="s">
        <v>29</v>
      </c>
      <c r="H17" s="95" t="s">
        <v>27</v>
      </c>
      <c r="I17" s="95" t="s">
        <v>28</v>
      </c>
      <c r="J17" s="95" t="s">
        <v>27</v>
      </c>
      <c r="K17" s="95"/>
      <c r="L17" s="95"/>
      <c r="M17" s="107" t="s">
        <v>773</v>
      </c>
      <c r="N17" s="108"/>
      <c r="O17" s="108"/>
      <c r="P17" s="108"/>
      <c r="Q17" s="108"/>
      <c r="R17" s="108"/>
      <c r="S17" s="108"/>
      <c r="T17" s="108"/>
      <c r="U17" s="155">
        <v>14500</v>
      </c>
      <c r="V17" s="137"/>
      <c r="W17" s="95" t="s">
        <v>86</v>
      </c>
      <c r="X17" s="97"/>
      <c r="Y17" s="98">
        <v>14500</v>
      </c>
      <c r="Z17" s="137"/>
      <c r="AA17" s="137"/>
      <c r="AB17" s="137">
        <v>14500</v>
      </c>
    </row>
    <row r="18" spans="1:28" s="99" customFormat="1" x14ac:dyDescent="0.3">
      <c r="A18" s="94">
        <v>45724</v>
      </c>
      <c r="B18" s="95" t="s">
        <v>55</v>
      </c>
      <c r="C18" s="95" t="s">
        <v>1010</v>
      </c>
      <c r="D18" s="95" t="s">
        <v>27</v>
      </c>
      <c r="E18" s="95" t="s">
        <v>28</v>
      </c>
      <c r="F18" s="95" t="s">
        <v>27</v>
      </c>
      <c r="G18" s="95" t="s">
        <v>29</v>
      </c>
      <c r="H18" s="95" t="s">
        <v>27</v>
      </c>
      <c r="I18" s="95" t="s">
        <v>28</v>
      </c>
      <c r="J18" s="95" t="s">
        <v>27</v>
      </c>
      <c r="K18" s="95"/>
      <c r="L18" s="95" t="s">
        <v>1011</v>
      </c>
      <c r="M18" s="95" t="s">
        <v>270</v>
      </c>
      <c r="N18" s="95"/>
      <c r="O18" s="95"/>
      <c r="P18" s="95"/>
      <c r="Q18" s="95"/>
      <c r="R18" s="95"/>
      <c r="S18" s="95"/>
      <c r="T18" s="95"/>
      <c r="U18" s="137">
        <v>21500</v>
      </c>
      <c r="V18" s="137"/>
      <c r="W18" s="95" t="s">
        <v>49</v>
      </c>
      <c r="X18" s="97"/>
      <c r="Y18" s="97">
        <v>21500</v>
      </c>
      <c r="Z18" s="137"/>
      <c r="AA18" s="147">
        <v>23500</v>
      </c>
      <c r="AB18" s="137">
        <v>23500</v>
      </c>
    </row>
    <row r="19" spans="1:28" s="99" customFormat="1" x14ac:dyDescent="0.3">
      <c r="A19" s="94">
        <v>45724</v>
      </c>
      <c r="B19" s="95" t="s">
        <v>37</v>
      </c>
      <c r="C19" s="103" t="s">
        <v>1009</v>
      </c>
      <c r="D19" s="95" t="s">
        <v>27</v>
      </c>
      <c r="E19" s="95" t="s">
        <v>28</v>
      </c>
      <c r="F19" s="95" t="s">
        <v>27</v>
      </c>
      <c r="G19" s="95" t="s">
        <v>29</v>
      </c>
      <c r="H19" s="95" t="s">
        <v>27</v>
      </c>
      <c r="I19" s="103" t="s">
        <v>608</v>
      </c>
      <c r="J19" s="95" t="s">
        <v>27</v>
      </c>
      <c r="K19" s="95"/>
      <c r="L19" s="95" t="s">
        <v>1008</v>
      </c>
      <c r="M19" s="95" t="s">
        <v>393</v>
      </c>
      <c r="N19" s="95"/>
      <c r="O19" s="95"/>
      <c r="P19" s="95"/>
      <c r="Q19" s="95"/>
      <c r="R19" s="95"/>
      <c r="S19" s="95"/>
      <c r="T19" s="95"/>
      <c r="U19" s="137">
        <v>52500</v>
      </c>
      <c r="V19" s="137"/>
      <c r="W19" s="95" t="s">
        <v>49</v>
      </c>
      <c r="X19" s="97"/>
      <c r="Y19" s="97">
        <v>52500</v>
      </c>
      <c r="Z19" s="137"/>
      <c r="AA19" s="147">
        <v>57750</v>
      </c>
      <c r="AB19" s="137">
        <v>57750</v>
      </c>
    </row>
    <row r="20" spans="1:28" s="99" customFormat="1" x14ac:dyDescent="0.3">
      <c r="A20" s="94">
        <v>45724</v>
      </c>
      <c r="B20" s="95" t="s">
        <v>55</v>
      </c>
      <c r="C20" s="95" t="s">
        <v>1012</v>
      </c>
      <c r="D20" s="95" t="s">
        <v>27</v>
      </c>
      <c r="E20" s="95" t="s">
        <v>28</v>
      </c>
      <c r="F20" s="95" t="s">
        <v>27</v>
      </c>
      <c r="G20" s="95" t="s">
        <v>29</v>
      </c>
      <c r="H20" s="95" t="s">
        <v>27</v>
      </c>
      <c r="I20" s="95" t="s">
        <v>28</v>
      </c>
      <c r="J20" s="95" t="s">
        <v>27</v>
      </c>
      <c r="K20" s="95"/>
      <c r="L20" s="95"/>
      <c r="M20" s="95" t="s">
        <v>1013</v>
      </c>
      <c r="N20" s="95"/>
      <c r="O20" s="95"/>
      <c r="P20" s="95"/>
      <c r="Q20" s="95"/>
      <c r="R20" s="95"/>
      <c r="S20" s="95"/>
      <c r="T20" s="95"/>
      <c r="U20" s="137">
        <v>51500</v>
      </c>
      <c r="V20" s="137"/>
      <c r="W20" s="95" t="s">
        <v>67</v>
      </c>
      <c r="X20" s="97"/>
      <c r="Y20" s="98">
        <v>51500</v>
      </c>
      <c r="Z20" s="137"/>
      <c r="AA20" s="137"/>
      <c r="AB20" s="137">
        <v>51500</v>
      </c>
    </row>
    <row r="21" spans="1:28" s="99" customFormat="1" x14ac:dyDescent="0.3">
      <c r="A21" s="94">
        <v>45725</v>
      </c>
      <c r="B21" s="95" t="s">
        <v>55</v>
      </c>
      <c r="C21" s="95" t="s">
        <v>1014</v>
      </c>
      <c r="D21" s="95" t="s">
        <v>27</v>
      </c>
      <c r="E21" s="95" t="s">
        <v>28</v>
      </c>
      <c r="F21" s="95" t="s">
        <v>27</v>
      </c>
      <c r="G21" s="95" t="s">
        <v>29</v>
      </c>
      <c r="H21" s="95" t="s">
        <v>27</v>
      </c>
      <c r="I21" s="95" t="s">
        <v>28</v>
      </c>
      <c r="J21" s="95" t="s">
        <v>27</v>
      </c>
      <c r="K21" s="95" t="s">
        <v>774</v>
      </c>
      <c r="L21" s="95" t="s">
        <v>1015</v>
      </c>
      <c r="M21" s="95" t="s">
        <v>983</v>
      </c>
      <c r="N21" s="95"/>
      <c r="O21" s="95"/>
      <c r="P21" s="95"/>
      <c r="Q21" s="95"/>
      <c r="R21" s="95"/>
      <c r="S21" s="95"/>
      <c r="T21" s="95"/>
      <c r="U21" s="137">
        <v>35000</v>
      </c>
      <c r="V21" s="137"/>
      <c r="W21" s="95" t="s">
        <v>49</v>
      </c>
      <c r="X21" s="137"/>
      <c r="Y21" s="97">
        <v>35000</v>
      </c>
      <c r="Z21" s="137"/>
      <c r="AA21" s="147">
        <v>38500</v>
      </c>
      <c r="AB21" s="137">
        <v>38500</v>
      </c>
    </row>
    <row r="22" spans="1:28" s="99" customFormat="1" x14ac:dyDescent="0.3">
      <c r="A22" s="94">
        <v>45726</v>
      </c>
      <c r="B22" s="95" t="s">
        <v>37</v>
      </c>
      <c r="C22" s="95" t="s">
        <v>1017</v>
      </c>
      <c r="D22" s="95" t="s">
        <v>27</v>
      </c>
      <c r="E22" s="95" t="s">
        <v>28</v>
      </c>
      <c r="F22" s="95" t="s">
        <v>27</v>
      </c>
      <c r="G22" s="95" t="s">
        <v>29</v>
      </c>
      <c r="H22" s="95" t="s">
        <v>27</v>
      </c>
      <c r="I22" s="95" t="s">
        <v>28</v>
      </c>
      <c r="J22" s="95" t="s">
        <v>27</v>
      </c>
      <c r="K22" s="95"/>
      <c r="L22" s="95"/>
      <c r="M22" s="95" t="s">
        <v>84</v>
      </c>
      <c r="N22" s="95"/>
      <c r="O22" s="95"/>
      <c r="P22" s="95"/>
      <c r="Q22" s="95"/>
      <c r="R22" s="95"/>
      <c r="S22" s="95"/>
      <c r="T22" s="95"/>
      <c r="U22" s="137">
        <v>25500</v>
      </c>
      <c r="V22" s="137"/>
      <c r="W22" s="95"/>
      <c r="X22" s="137"/>
      <c r="Y22" s="97"/>
      <c r="Z22" s="137"/>
      <c r="AA22" s="137"/>
      <c r="AB22" s="137"/>
    </row>
    <row r="23" spans="1:28" s="99" customFormat="1" x14ac:dyDescent="0.3">
      <c r="A23" s="94">
        <v>45726</v>
      </c>
      <c r="B23" s="95" t="s">
        <v>37</v>
      </c>
      <c r="C23" s="95" t="s">
        <v>1017</v>
      </c>
      <c r="D23" s="95" t="s">
        <v>27</v>
      </c>
      <c r="E23" s="95" t="s">
        <v>28</v>
      </c>
      <c r="F23" s="95" t="s">
        <v>27</v>
      </c>
      <c r="G23" s="95" t="s">
        <v>29</v>
      </c>
      <c r="H23" s="95" t="s">
        <v>27</v>
      </c>
      <c r="I23" s="95" t="s">
        <v>28</v>
      </c>
      <c r="J23" s="95" t="s">
        <v>27</v>
      </c>
      <c r="K23" s="95"/>
      <c r="L23" s="95" t="s">
        <v>1016</v>
      </c>
      <c r="M23" s="95" t="s">
        <v>895</v>
      </c>
      <c r="N23" s="95"/>
      <c r="O23" s="95"/>
      <c r="P23" s="95"/>
      <c r="Q23" s="95"/>
      <c r="R23" s="95"/>
      <c r="S23" s="95"/>
      <c r="T23" s="95"/>
      <c r="U23" s="137">
        <v>26500</v>
      </c>
      <c r="V23" s="137"/>
      <c r="W23" s="95" t="s">
        <v>49</v>
      </c>
      <c r="X23" s="137">
        <v>4000</v>
      </c>
      <c r="Y23" s="97">
        <v>48000</v>
      </c>
      <c r="Z23" s="137"/>
      <c r="AA23" s="147">
        <v>53000</v>
      </c>
      <c r="AB23" s="137">
        <v>53000</v>
      </c>
    </row>
    <row r="24" spans="1:28" s="99" customFormat="1" x14ac:dyDescent="0.3">
      <c r="A24" s="94">
        <v>45726</v>
      </c>
      <c r="B24" s="95" t="s">
        <v>55</v>
      </c>
      <c r="C24" s="95" t="s">
        <v>1018</v>
      </c>
      <c r="D24" s="95" t="s">
        <v>27</v>
      </c>
      <c r="E24" s="95" t="s">
        <v>28</v>
      </c>
      <c r="F24" s="95" t="s">
        <v>45</v>
      </c>
      <c r="G24" s="95" t="s">
        <v>29</v>
      </c>
      <c r="H24" s="95" t="s">
        <v>27</v>
      </c>
      <c r="I24" s="95" t="s">
        <v>27</v>
      </c>
      <c r="J24" s="95" t="s">
        <v>27</v>
      </c>
      <c r="K24" s="95" t="s">
        <v>1020</v>
      </c>
      <c r="L24" s="95"/>
      <c r="M24" s="95" t="s">
        <v>1019</v>
      </c>
      <c r="N24" s="95"/>
      <c r="O24" s="95"/>
      <c r="P24" s="95"/>
      <c r="Q24" s="95"/>
      <c r="R24" s="95"/>
      <c r="S24" s="95"/>
      <c r="T24" s="95"/>
      <c r="U24" s="137">
        <v>1750</v>
      </c>
      <c r="V24" s="137"/>
      <c r="W24" s="95" t="s">
        <v>86</v>
      </c>
      <c r="X24" s="137"/>
      <c r="Y24" s="98">
        <v>1750</v>
      </c>
      <c r="Z24" s="137"/>
      <c r="AA24" s="137"/>
      <c r="AB24" s="137">
        <v>1750</v>
      </c>
    </row>
    <row r="25" spans="1:28" s="99" customFormat="1" x14ac:dyDescent="0.3">
      <c r="A25" s="94">
        <v>45727</v>
      </c>
      <c r="B25" s="95" t="s">
        <v>33</v>
      </c>
      <c r="C25" s="95" t="s">
        <v>472</v>
      </c>
      <c r="D25" s="95" t="s">
        <v>75</v>
      </c>
      <c r="E25" s="95" t="s">
        <v>28</v>
      </c>
      <c r="F25" s="95" t="s">
        <v>329</v>
      </c>
      <c r="G25" s="95" t="s">
        <v>29</v>
      </c>
      <c r="H25" s="95" t="s">
        <v>28</v>
      </c>
      <c r="I25" s="103" t="s">
        <v>1024</v>
      </c>
      <c r="J25" s="95" t="s">
        <v>27</v>
      </c>
      <c r="K25" s="95"/>
      <c r="L25" s="95"/>
      <c r="M25" s="95" t="s">
        <v>118</v>
      </c>
      <c r="N25" s="95"/>
      <c r="O25" s="95"/>
      <c r="P25" s="95"/>
      <c r="Q25" s="95"/>
      <c r="R25" s="95"/>
      <c r="S25" s="95"/>
      <c r="T25" s="95"/>
      <c r="U25" s="137"/>
      <c r="V25" s="137"/>
      <c r="W25" s="95"/>
      <c r="X25" s="137"/>
      <c r="Y25" s="97"/>
      <c r="Z25" s="137"/>
      <c r="AA25" s="137"/>
      <c r="AB25" s="137"/>
    </row>
    <row r="26" spans="1:28" s="99" customFormat="1" x14ac:dyDescent="0.3">
      <c r="A26" s="94">
        <v>45727</v>
      </c>
      <c r="B26" s="95" t="s">
        <v>33</v>
      </c>
      <c r="C26" s="95" t="s">
        <v>472</v>
      </c>
      <c r="D26" s="95" t="s">
        <v>75</v>
      </c>
      <c r="E26" s="95" t="s">
        <v>28</v>
      </c>
      <c r="F26" s="95" t="s">
        <v>329</v>
      </c>
      <c r="G26" s="95" t="s">
        <v>29</v>
      </c>
      <c r="H26" s="95" t="s">
        <v>28</v>
      </c>
      <c r="I26" s="103" t="s">
        <v>1024</v>
      </c>
      <c r="J26" s="95" t="s">
        <v>27</v>
      </c>
      <c r="K26" s="95"/>
      <c r="L26" s="95"/>
      <c r="M26" s="95" t="s">
        <v>359</v>
      </c>
      <c r="N26" s="95"/>
      <c r="O26" s="95"/>
      <c r="P26" s="95"/>
      <c r="Q26" s="95"/>
      <c r="R26" s="95"/>
      <c r="S26" s="95"/>
      <c r="T26" s="95"/>
      <c r="U26" s="137"/>
      <c r="V26" s="137"/>
      <c r="W26" s="95"/>
      <c r="X26" s="137"/>
      <c r="Y26" s="97"/>
      <c r="Z26" s="137"/>
      <c r="AA26" s="137"/>
      <c r="AB26" s="137"/>
    </row>
    <row r="27" spans="1:28" s="99" customFormat="1" x14ac:dyDescent="0.3">
      <c r="A27" s="94">
        <v>45727</v>
      </c>
      <c r="B27" s="95" t="s">
        <v>33</v>
      </c>
      <c r="C27" s="95" t="s">
        <v>472</v>
      </c>
      <c r="D27" s="95" t="s">
        <v>75</v>
      </c>
      <c r="E27" s="95" t="s">
        <v>28</v>
      </c>
      <c r="F27" s="95" t="s">
        <v>329</v>
      </c>
      <c r="G27" s="95" t="s">
        <v>29</v>
      </c>
      <c r="H27" s="95" t="s">
        <v>28</v>
      </c>
      <c r="I27" s="103" t="s">
        <v>1024</v>
      </c>
      <c r="J27" s="95" t="s">
        <v>27</v>
      </c>
      <c r="K27" s="95"/>
      <c r="L27" s="95"/>
      <c r="M27" s="95" t="s">
        <v>120</v>
      </c>
      <c r="N27" s="95"/>
      <c r="O27" s="95"/>
      <c r="P27" s="95"/>
      <c r="Q27" s="95"/>
      <c r="R27" s="95"/>
      <c r="S27" s="95"/>
      <c r="T27" s="95"/>
      <c r="U27" s="137"/>
      <c r="V27" s="137"/>
      <c r="W27" s="95"/>
      <c r="X27" s="137"/>
      <c r="Y27" s="97"/>
      <c r="Z27" s="137"/>
      <c r="AA27" s="137"/>
      <c r="AB27" s="137"/>
    </row>
    <row r="28" spans="1:28" s="99" customFormat="1" x14ac:dyDescent="0.3">
      <c r="A28" s="94">
        <v>45727</v>
      </c>
      <c r="B28" s="95" t="s">
        <v>33</v>
      </c>
      <c r="C28" s="103" t="s">
        <v>472</v>
      </c>
      <c r="D28" s="95" t="s">
        <v>75</v>
      </c>
      <c r="E28" s="95" t="s">
        <v>28</v>
      </c>
      <c r="F28" s="95" t="s">
        <v>329</v>
      </c>
      <c r="G28" s="95" t="s">
        <v>29</v>
      </c>
      <c r="H28" s="95" t="s">
        <v>28</v>
      </c>
      <c r="I28" s="103" t="s">
        <v>1024</v>
      </c>
      <c r="J28" s="95" t="s">
        <v>27</v>
      </c>
      <c r="K28" s="95"/>
      <c r="L28" s="95"/>
      <c r="M28" s="103" t="s">
        <v>406</v>
      </c>
      <c r="N28" s="95"/>
      <c r="O28" s="95"/>
      <c r="P28" s="95"/>
      <c r="Q28" s="95"/>
      <c r="R28" s="95"/>
      <c r="S28" s="95"/>
      <c r="T28" s="95"/>
      <c r="U28" s="137"/>
      <c r="V28" s="137"/>
      <c r="W28" s="95"/>
      <c r="X28" s="137"/>
      <c r="Y28" s="97"/>
      <c r="Z28" s="137"/>
      <c r="AA28" s="137"/>
      <c r="AB28" s="137"/>
    </row>
    <row r="29" spans="1:28" s="99" customFormat="1" x14ac:dyDescent="0.3">
      <c r="A29" s="94">
        <v>45727</v>
      </c>
      <c r="B29" s="95" t="s">
        <v>33</v>
      </c>
      <c r="C29" s="95" t="s">
        <v>472</v>
      </c>
      <c r="D29" s="95" t="s">
        <v>75</v>
      </c>
      <c r="E29" s="95" t="s">
        <v>28</v>
      </c>
      <c r="F29" s="95" t="s">
        <v>329</v>
      </c>
      <c r="G29" s="95" t="s">
        <v>29</v>
      </c>
      <c r="H29" s="95" t="s">
        <v>28</v>
      </c>
      <c r="I29" s="103" t="s">
        <v>1024</v>
      </c>
      <c r="J29" s="95" t="s">
        <v>27</v>
      </c>
      <c r="K29" s="103" t="s">
        <v>1026</v>
      </c>
      <c r="L29" s="95"/>
      <c r="M29" s="95" t="s">
        <v>101</v>
      </c>
      <c r="N29" s="95"/>
      <c r="O29" s="95"/>
      <c r="P29" s="95"/>
      <c r="Q29" s="95"/>
      <c r="R29" s="95"/>
      <c r="S29" s="95"/>
      <c r="T29" s="95"/>
      <c r="U29" s="137"/>
      <c r="V29" s="137"/>
      <c r="W29" s="95"/>
      <c r="X29" s="137"/>
      <c r="Y29" s="97"/>
      <c r="Z29" s="137"/>
      <c r="AA29" s="137"/>
      <c r="AB29" s="137"/>
    </row>
    <row r="30" spans="1:28" s="99" customFormat="1" x14ac:dyDescent="0.3">
      <c r="A30" s="94">
        <v>45727</v>
      </c>
      <c r="B30" s="95" t="s">
        <v>33</v>
      </c>
      <c r="C30" s="95" t="s">
        <v>472</v>
      </c>
      <c r="D30" s="95" t="s">
        <v>75</v>
      </c>
      <c r="E30" s="95" t="s">
        <v>28</v>
      </c>
      <c r="F30" s="95" t="s">
        <v>329</v>
      </c>
      <c r="G30" s="95" t="s">
        <v>29</v>
      </c>
      <c r="H30" s="95" t="s">
        <v>28</v>
      </c>
      <c r="I30" s="103" t="s">
        <v>1024</v>
      </c>
      <c r="J30" s="95" t="s">
        <v>27</v>
      </c>
      <c r="K30" s="103" t="s">
        <v>1025</v>
      </c>
      <c r="L30" s="59" t="s">
        <v>1021</v>
      </c>
      <c r="M30" s="95" t="s">
        <v>418</v>
      </c>
      <c r="N30" s="95"/>
      <c r="O30" s="95"/>
      <c r="P30" s="95"/>
      <c r="Q30" s="95"/>
      <c r="R30" s="95"/>
      <c r="S30" s="95"/>
      <c r="T30" s="95"/>
      <c r="U30" s="137"/>
      <c r="V30" s="137"/>
      <c r="W30" s="95" t="s">
        <v>49</v>
      </c>
      <c r="X30" s="137"/>
      <c r="Y30" s="97"/>
      <c r="Z30" s="137"/>
      <c r="AA30" s="137"/>
      <c r="AB30" s="137"/>
    </row>
    <row r="31" spans="1:28" s="99" customFormat="1" x14ac:dyDescent="0.3">
      <c r="A31" s="94">
        <v>45727</v>
      </c>
      <c r="B31" s="95" t="s">
        <v>33</v>
      </c>
      <c r="C31" s="103" t="s">
        <v>472</v>
      </c>
      <c r="D31" s="95" t="s">
        <v>75</v>
      </c>
      <c r="E31" s="95" t="s">
        <v>28</v>
      </c>
      <c r="F31" s="95" t="s">
        <v>329</v>
      </c>
      <c r="G31" s="95" t="s">
        <v>29</v>
      </c>
      <c r="H31" s="95" t="s">
        <v>28</v>
      </c>
      <c r="I31" s="103" t="s">
        <v>1024</v>
      </c>
      <c r="J31" s="95" t="s">
        <v>27</v>
      </c>
      <c r="K31" s="103" t="s">
        <v>1023</v>
      </c>
      <c r="L31" s="95" t="s">
        <v>1022</v>
      </c>
      <c r="M31" s="103" t="s">
        <v>895</v>
      </c>
      <c r="N31" s="95"/>
      <c r="O31" s="95"/>
      <c r="P31" s="95"/>
      <c r="Q31" s="95"/>
      <c r="R31" s="95"/>
      <c r="S31" s="95"/>
      <c r="T31" s="95"/>
      <c r="U31" s="137"/>
      <c r="V31" s="137"/>
      <c r="W31" s="95" t="s">
        <v>49</v>
      </c>
      <c r="X31" s="137">
        <v>16500</v>
      </c>
      <c r="Y31" s="97">
        <v>16900</v>
      </c>
      <c r="Z31" s="137"/>
      <c r="AA31" s="147">
        <v>18750</v>
      </c>
      <c r="AB31" s="137">
        <v>18750</v>
      </c>
    </row>
    <row r="32" spans="1:28" s="99" customFormat="1" x14ac:dyDescent="0.3">
      <c r="A32" s="94">
        <v>45729</v>
      </c>
      <c r="B32" s="95" t="s">
        <v>33</v>
      </c>
      <c r="C32" s="95" t="s">
        <v>1027</v>
      </c>
      <c r="D32" s="95" t="s">
        <v>27</v>
      </c>
      <c r="E32" s="95" t="s">
        <v>28</v>
      </c>
      <c r="F32" s="95" t="s">
        <v>27</v>
      </c>
      <c r="G32" s="95" t="s">
        <v>29</v>
      </c>
      <c r="H32" s="95" t="s">
        <v>27</v>
      </c>
      <c r="I32" s="95" t="s">
        <v>28</v>
      </c>
      <c r="J32" s="95" t="s">
        <v>27</v>
      </c>
      <c r="K32" s="95"/>
      <c r="L32" s="95"/>
      <c r="M32" s="95" t="s">
        <v>548</v>
      </c>
      <c r="N32" s="95"/>
      <c r="O32" s="95"/>
      <c r="P32" s="95"/>
      <c r="Q32" s="95"/>
      <c r="R32" s="95"/>
      <c r="S32" s="95"/>
      <c r="T32" s="95"/>
      <c r="U32" s="137">
        <v>35000</v>
      </c>
      <c r="V32" s="137"/>
      <c r="W32" s="95" t="s">
        <v>86</v>
      </c>
      <c r="X32" s="137"/>
      <c r="Y32" s="147">
        <v>35000</v>
      </c>
      <c r="Z32" s="137"/>
      <c r="AA32" s="137"/>
      <c r="AB32" s="137">
        <v>35000</v>
      </c>
    </row>
    <row r="33" spans="1:28" s="99" customFormat="1" x14ac:dyDescent="0.3">
      <c r="A33" s="94">
        <v>45729</v>
      </c>
      <c r="B33" s="95" t="s">
        <v>37</v>
      </c>
      <c r="C33" s="95" t="s">
        <v>1028</v>
      </c>
      <c r="D33" s="95" t="s">
        <v>27</v>
      </c>
      <c r="E33" s="95" t="s">
        <v>28</v>
      </c>
      <c r="F33" s="95" t="s">
        <v>27</v>
      </c>
      <c r="G33" s="95" t="s">
        <v>29</v>
      </c>
      <c r="H33" s="95" t="s">
        <v>27</v>
      </c>
      <c r="I33" s="95" t="s">
        <v>28</v>
      </c>
      <c r="J33" s="95" t="s">
        <v>27</v>
      </c>
      <c r="K33" s="139"/>
      <c r="L33" s="95"/>
      <c r="M33" s="95" t="s">
        <v>769</v>
      </c>
      <c r="N33" s="95"/>
      <c r="O33" s="95"/>
      <c r="P33" s="95"/>
      <c r="Q33" s="95"/>
      <c r="R33" s="95"/>
      <c r="S33" s="95"/>
      <c r="T33" s="95"/>
      <c r="U33" s="137">
        <v>17000</v>
      </c>
      <c r="V33" s="137"/>
      <c r="W33" s="95"/>
      <c r="X33" s="137"/>
      <c r="Y33" s="97"/>
      <c r="Z33" s="137"/>
      <c r="AA33" s="137"/>
      <c r="AB33" s="137"/>
    </row>
    <row r="34" spans="1:28" s="99" customFormat="1" x14ac:dyDescent="0.3">
      <c r="A34" s="94">
        <v>45729</v>
      </c>
      <c r="B34" s="95" t="s">
        <v>37</v>
      </c>
      <c r="C34" s="95" t="s">
        <v>1028</v>
      </c>
      <c r="D34" s="95" t="s">
        <v>27</v>
      </c>
      <c r="E34" s="95" t="s">
        <v>28</v>
      </c>
      <c r="F34" s="95" t="s">
        <v>27</v>
      </c>
      <c r="G34" s="95" t="s">
        <v>29</v>
      </c>
      <c r="H34" s="95" t="s">
        <v>27</v>
      </c>
      <c r="I34" s="95" t="s">
        <v>28</v>
      </c>
      <c r="J34" s="95" t="s">
        <v>27</v>
      </c>
      <c r="K34" s="139"/>
      <c r="L34" s="94"/>
      <c r="M34" s="95" t="s">
        <v>397</v>
      </c>
      <c r="N34" s="95"/>
      <c r="O34" s="95"/>
      <c r="P34" s="95"/>
      <c r="Q34" s="95"/>
      <c r="R34" s="95"/>
      <c r="S34" s="95"/>
      <c r="T34" s="95"/>
      <c r="U34" s="137">
        <v>22500</v>
      </c>
      <c r="V34" s="137"/>
      <c r="W34" s="95"/>
      <c r="X34" s="137"/>
      <c r="Y34" s="97"/>
      <c r="Z34" s="137"/>
      <c r="AA34" s="137"/>
      <c r="AB34" s="137"/>
    </row>
    <row r="35" spans="1:28" s="99" customFormat="1" x14ac:dyDescent="0.3">
      <c r="A35" s="94">
        <v>45729</v>
      </c>
      <c r="B35" s="95" t="s">
        <v>37</v>
      </c>
      <c r="C35" s="95" t="s">
        <v>1028</v>
      </c>
      <c r="D35" s="95" t="s">
        <v>27</v>
      </c>
      <c r="E35" s="95" t="s">
        <v>28</v>
      </c>
      <c r="F35" s="95" t="s">
        <v>27</v>
      </c>
      <c r="G35" s="95" t="s">
        <v>29</v>
      </c>
      <c r="H35" s="95" t="s">
        <v>27</v>
      </c>
      <c r="I35" s="95" t="s">
        <v>28</v>
      </c>
      <c r="J35" s="95" t="s">
        <v>27</v>
      </c>
      <c r="K35" s="94"/>
      <c r="L35" s="94" t="s">
        <v>67</v>
      </c>
      <c r="M35" s="95" t="s">
        <v>928</v>
      </c>
      <c r="N35" s="95"/>
      <c r="O35" s="95"/>
      <c r="P35" s="95"/>
      <c r="Q35" s="95"/>
      <c r="R35" s="95"/>
      <c r="S35" s="95"/>
      <c r="T35" s="95"/>
      <c r="U35" s="137">
        <v>11000</v>
      </c>
      <c r="V35" s="137"/>
      <c r="W35" s="95" t="s">
        <v>67</v>
      </c>
      <c r="X35" s="137">
        <v>4000</v>
      </c>
      <c r="Y35" s="98">
        <v>46000</v>
      </c>
      <c r="Z35" s="137"/>
      <c r="AA35" s="137"/>
      <c r="AB35" s="137">
        <v>46000</v>
      </c>
    </row>
    <row r="36" spans="1:28" s="99" customFormat="1" x14ac:dyDescent="0.3">
      <c r="A36" s="94">
        <v>45729</v>
      </c>
      <c r="B36" s="95" t="s">
        <v>37</v>
      </c>
      <c r="C36" s="95" t="s">
        <v>1029</v>
      </c>
      <c r="D36" s="95" t="s">
        <v>27</v>
      </c>
      <c r="E36" s="95" t="s">
        <v>28</v>
      </c>
      <c r="F36" s="95" t="s">
        <v>27</v>
      </c>
      <c r="G36" s="95" t="s">
        <v>29</v>
      </c>
      <c r="H36" s="95" t="s">
        <v>27</v>
      </c>
      <c r="I36" s="95" t="s">
        <v>28</v>
      </c>
      <c r="J36" s="95" t="s">
        <v>27</v>
      </c>
      <c r="K36" s="94"/>
      <c r="L36" s="95" t="s">
        <v>1030</v>
      </c>
      <c r="M36" s="95" t="s">
        <v>840</v>
      </c>
      <c r="N36" s="95"/>
      <c r="O36" s="95"/>
      <c r="P36" s="95"/>
      <c r="Q36" s="95"/>
      <c r="R36" s="95"/>
      <c r="S36" s="95"/>
      <c r="T36" s="95"/>
      <c r="U36" s="137">
        <v>14500</v>
      </c>
      <c r="V36" s="137"/>
      <c r="W36" s="95" t="s">
        <v>49</v>
      </c>
      <c r="X36" s="137">
        <v>14500</v>
      </c>
      <c r="Y36" s="97"/>
      <c r="Z36" s="137"/>
      <c r="AA36" s="147">
        <v>15950</v>
      </c>
      <c r="AB36" s="137">
        <v>15950</v>
      </c>
    </row>
    <row r="37" spans="1:28" s="99" customFormat="1" x14ac:dyDescent="0.3">
      <c r="A37" s="94">
        <v>45729</v>
      </c>
      <c r="B37" s="95" t="s">
        <v>33</v>
      </c>
      <c r="C37" s="95" t="s">
        <v>1031</v>
      </c>
      <c r="D37" s="95" t="s">
        <v>27</v>
      </c>
      <c r="E37" s="95" t="s">
        <v>28</v>
      </c>
      <c r="F37" s="95" t="s">
        <v>27</v>
      </c>
      <c r="G37" s="95" t="s">
        <v>29</v>
      </c>
      <c r="H37" s="95" t="s">
        <v>27</v>
      </c>
      <c r="I37" s="95" t="s">
        <v>28</v>
      </c>
      <c r="J37" s="95" t="s">
        <v>27</v>
      </c>
      <c r="K37" s="95"/>
      <c r="L37" s="95" t="s">
        <v>67</v>
      </c>
      <c r="M37" s="95" t="s">
        <v>642</v>
      </c>
      <c r="N37" s="95"/>
      <c r="O37" s="95"/>
      <c r="P37" s="95"/>
      <c r="Q37" s="95"/>
      <c r="R37" s="95"/>
      <c r="S37" s="95"/>
      <c r="T37" s="95"/>
      <c r="U37" s="137">
        <v>5750</v>
      </c>
      <c r="V37" s="137"/>
      <c r="W37" s="95" t="s">
        <v>67</v>
      </c>
      <c r="X37" s="137"/>
      <c r="Y37" s="98">
        <v>6000</v>
      </c>
      <c r="Z37" s="137"/>
      <c r="AA37" s="137"/>
      <c r="AB37" s="97">
        <v>6000</v>
      </c>
    </row>
    <row r="38" spans="1:28" s="99" customFormat="1" x14ac:dyDescent="0.3">
      <c r="A38" s="94">
        <v>45730</v>
      </c>
      <c r="B38" s="95" t="s">
        <v>37</v>
      </c>
      <c r="C38" s="125" t="s">
        <v>1032</v>
      </c>
      <c r="D38" s="95" t="s">
        <v>27</v>
      </c>
      <c r="E38" s="95" t="s">
        <v>28</v>
      </c>
      <c r="F38" s="95" t="s">
        <v>27</v>
      </c>
      <c r="G38" s="95" t="s">
        <v>29</v>
      </c>
      <c r="H38" s="95" t="s">
        <v>27</v>
      </c>
      <c r="I38" s="103" t="s">
        <v>233</v>
      </c>
      <c r="J38" s="95" t="s">
        <v>27</v>
      </c>
      <c r="K38" s="95" t="s">
        <v>1095</v>
      </c>
      <c r="L38" s="94"/>
      <c r="M38" s="95" t="s">
        <v>393</v>
      </c>
      <c r="N38" s="95"/>
      <c r="O38" s="95"/>
      <c r="P38" s="95"/>
      <c r="Q38" s="95"/>
      <c r="R38" s="95"/>
      <c r="S38" s="95"/>
      <c r="T38" s="95"/>
      <c r="U38" s="137">
        <v>52500</v>
      </c>
      <c r="V38" s="137"/>
      <c r="W38" s="95"/>
      <c r="X38" s="137"/>
      <c r="Y38" s="97"/>
      <c r="Z38" s="137"/>
      <c r="AA38" s="137"/>
      <c r="AB38" s="137"/>
    </row>
    <row r="39" spans="1:28" s="99" customFormat="1" x14ac:dyDescent="0.3">
      <c r="A39" s="94">
        <v>45730</v>
      </c>
      <c r="B39" s="95" t="s">
        <v>37</v>
      </c>
      <c r="C39" s="125" t="s">
        <v>1032</v>
      </c>
      <c r="D39" s="95" t="s">
        <v>27</v>
      </c>
      <c r="E39" s="95" t="s">
        <v>28</v>
      </c>
      <c r="F39" s="95" t="s">
        <v>27</v>
      </c>
      <c r="G39" s="95" t="s">
        <v>29</v>
      </c>
      <c r="H39" s="95" t="s">
        <v>27</v>
      </c>
      <c r="I39" s="103" t="s">
        <v>233</v>
      </c>
      <c r="J39" s="95" t="s">
        <v>27</v>
      </c>
      <c r="K39" s="125" t="s">
        <v>629</v>
      </c>
      <c r="L39" s="95" t="s">
        <v>67</v>
      </c>
      <c r="M39" s="95" t="s">
        <v>101</v>
      </c>
      <c r="N39" s="95"/>
      <c r="O39" s="95"/>
      <c r="P39" s="95"/>
      <c r="Q39" s="95"/>
      <c r="R39" s="95"/>
      <c r="S39" s="95"/>
      <c r="T39" s="95"/>
      <c r="U39" s="137">
        <v>20500</v>
      </c>
      <c r="V39" s="137"/>
      <c r="W39" s="95" t="s">
        <v>67</v>
      </c>
      <c r="X39" s="137">
        <v>4000</v>
      </c>
      <c r="Y39" s="97">
        <v>67490</v>
      </c>
      <c r="Z39" s="137"/>
      <c r="AA39" s="137"/>
      <c r="AB39" s="97">
        <v>67490</v>
      </c>
    </row>
    <row r="40" spans="1:28" s="99" customFormat="1" x14ac:dyDescent="0.3">
      <c r="A40" s="94">
        <v>45730</v>
      </c>
      <c r="B40" s="95" t="s">
        <v>37</v>
      </c>
      <c r="C40" s="95" t="s">
        <v>1033</v>
      </c>
      <c r="D40" s="95" t="s">
        <v>27</v>
      </c>
      <c r="E40" s="95" t="s">
        <v>28</v>
      </c>
      <c r="F40" s="95" t="s">
        <v>27</v>
      </c>
      <c r="G40" s="95" t="s">
        <v>29</v>
      </c>
      <c r="H40" s="95" t="s">
        <v>27</v>
      </c>
      <c r="I40" s="95" t="s">
        <v>28</v>
      </c>
      <c r="J40" s="95" t="s">
        <v>27</v>
      </c>
      <c r="K40" s="95" t="s">
        <v>1036</v>
      </c>
      <c r="L40" s="95" t="s">
        <v>1037</v>
      </c>
      <c r="M40" s="95" t="s">
        <v>983</v>
      </c>
      <c r="N40" s="95"/>
      <c r="O40" s="95"/>
      <c r="P40" s="95"/>
      <c r="Q40" s="95"/>
      <c r="R40" s="95"/>
      <c r="S40" s="95"/>
      <c r="T40" s="95"/>
      <c r="U40" s="137">
        <v>35000</v>
      </c>
      <c r="V40" s="137"/>
      <c r="W40" s="95" t="s">
        <v>49</v>
      </c>
      <c r="X40" s="137"/>
      <c r="Y40" s="97">
        <v>35000</v>
      </c>
      <c r="Z40" s="137"/>
      <c r="AA40" s="147">
        <v>38500</v>
      </c>
      <c r="AB40" s="137">
        <v>38500</v>
      </c>
    </row>
    <row r="41" spans="1:28" s="99" customFormat="1" x14ac:dyDescent="0.3">
      <c r="A41" s="94">
        <v>45730</v>
      </c>
      <c r="B41" s="95" t="s">
        <v>37</v>
      </c>
      <c r="C41" s="103" t="s">
        <v>1034</v>
      </c>
      <c r="D41" s="95" t="s">
        <v>27</v>
      </c>
      <c r="E41" s="95" t="s">
        <v>28</v>
      </c>
      <c r="F41" s="95" t="s">
        <v>27</v>
      </c>
      <c r="G41" s="95" t="s">
        <v>29</v>
      </c>
      <c r="H41" s="95" t="s">
        <v>27</v>
      </c>
      <c r="I41" s="103" t="s">
        <v>856</v>
      </c>
      <c r="J41" s="95" t="s">
        <v>27</v>
      </c>
      <c r="K41" s="95"/>
      <c r="L41" s="95" t="s">
        <v>1035</v>
      </c>
      <c r="M41" s="95" t="s">
        <v>254</v>
      </c>
      <c r="N41" s="95"/>
      <c r="O41" s="95"/>
      <c r="P41" s="95"/>
      <c r="Q41" s="95"/>
      <c r="R41" s="95"/>
      <c r="S41" s="95"/>
      <c r="T41" s="95"/>
      <c r="U41" s="137">
        <v>31500</v>
      </c>
      <c r="V41" s="137"/>
      <c r="W41" s="95" t="s">
        <v>49</v>
      </c>
      <c r="X41" s="137"/>
      <c r="Y41" s="97">
        <v>31500</v>
      </c>
      <c r="Z41" s="137"/>
      <c r="AA41" s="147">
        <v>34500</v>
      </c>
      <c r="AB41" s="137">
        <v>34500</v>
      </c>
    </row>
    <row r="42" spans="1:28" s="99" customFormat="1" x14ac:dyDescent="0.3">
      <c r="A42" s="94">
        <v>45731</v>
      </c>
      <c r="B42" s="95" t="s">
        <v>37</v>
      </c>
      <c r="C42" s="95" t="s">
        <v>1038</v>
      </c>
      <c r="D42" s="95" t="s">
        <v>27</v>
      </c>
      <c r="E42" s="95" t="s">
        <v>28</v>
      </c>
      <c r="F42" s="95" t="s">
        <v>27</v>
      </c>
      <c r="G42" s="95" t="s">
        <v>29</v>
      </c>
      <c r="H42" s="95" t="s">
        <v>27</v>
      </c>
      <c r="I42" s="95" t="s">
        <v>28</v>
      </c>
      <c r="J42" s="95" t="s">
        <v>27</v>
      </c>
      <c r="K42" s="95"/>
      <c r="L42" s="95"/>
      <c r="M42" s="95" t="s">
        <v>840</v>
      </c>
      <c r="N42" s="95"/>
      <c r="O42" s="95"/>
      <c r="P42" s="95"/>
      <c r="Q42" s="95"/>
      <c r="R42" s="95"/>
      <c r="S42" s="95"/>
      <c r="T42" s="95"/>
      <c r="U42" s="137"/>
      <c r="V42" s="137"/>
      <c r="W42" s="95"/>
      <c r="X42" s="137"/>
      <c r="Y42" s="97"/>
      <c r="Z42" s="137"/>
      <c r="AA42" s="137"/>
      <c r="AB42" s="137"/>
    </row>
    <row r="43" spans="1:28" s="99" customFormat="1" x14ac:dyDescent="0.3">
      <c r="A43" s="94">
        <v>45731</v>
      </c>
      <c r="B43" s="95" t="s">
        <v>37</v>
      </c>
      <c r="C43" s="95" t="s">
        <v>1038</v>
      </c>
      <c r="D43" s="95" t="s">
        <v>27</v>
      </c>
      <c r="E43" s="95" t="s">
        <v>28</v>
      </c>
      <c r="F43" s="95" t="s">
        <v>27</v>
      </c>
      <c r="G43" s="95" t="s">
        <v>29</v>
      </c>
      <c r="H43" s="95" t="s">
        <v>27</v>
      </c>
      <c r="I43" s="95" t="s">
        <v>28</v>
      </c>
      <c r="J43" s="95" t="s">
        <v>27</v>
      </c>
      <c r="K43" s="95"/>
      <c r="L43" s="95"/>
      <c r="M43" s="95" t="s">
        <v>691</v>
      </c>
      <c r="N43" s="95"/>
      <c r="O43" s="95"/>
      <c r="P43" s="95"/>
      <c r="Q43" s="95"/>
      <c r="R43" s="95"/>
      <c r="S43" s="95"/>
      <c r="T43" s="95"/>
      <c r="U43" s="137"/>
      <c r="V43" s="137"/>
      <c r="W43" s="95"/>
      <c r="X43" s="137"/>
      <c r="Y43" s="97"/>
      <c r="Z43" s="137"/>
      <c r="AA43" s="137"/>
      <c r="AB43" s="137"/>
    </row>
    <row r="44" spans="1:28" s="99" customFormat="1" x14ac:dyDescent="0.3">
      <c r="A44" s="94">
        <v>45731</v>
      </c>
      <c r="B44" s="95" t="s">
        <v>37</v>
      </c>
      <c r="C44" s="95" t="s">
        <v>1038</v>
      </c>
      <c r="D44" s="95" t="s">
        <v>27</v>
      </c>
      <c r="E44" s="95" t="s">
        <v>28</v>
      </c>
      <c r="F44" s="95" t="s">
        <v>27</v>
      </c>
      <c r="G44" s="95" t="s">
        <v>29</v>
      </c>
      <c r="H44" s="95" t="s">
        <v>27</v>
      </c>
      <c r="I44" s="95" t="s">
        <v>28</v>
      </c>
      <c r="J44" s="95" t="s">
        <v>27</v>
      </c>
      <c r="K44" s="95"/>
      <c r="L44" s="95" t="s">
        <v>1039</v>
      </c>
      <c r="M44" s="95" t="s">
        <v>120</v>
      </c>
      <c r="N44" s="95"/>
      <c r="O44" s="95"/>
      <c r="P44" s="95"/>
      <c r="Q44" s="95"/>
      <c r="R44" s="95"/>
      <c r="S44" s="95"/>
      <c r="T44" s="95"/>
      <c r="U44" s="137"/>
      <c r="V44" s="137"/>
      <c r="W44" s="95" t="s">
        <v>49</v>
      </c>
      <c r="X44" s="137">
        <v>4000</v>
      </c>
      <c r="Y44" s="97">
        <v>27450</v>
      </c>
      <c r="Z44" s="137"/>
      <c r="AA44" s="147">
        <v>30500</v>
      </c>
      <c r="AB44" s="137">
        <v>30500</v>
      </c>
    </row>
    <row r="45" spans="1:28" s="99" customFormat="1" x14ac:dyDescent="0.3">
      <c r="A45" s="94">
        <v>45731</v>
      </c>
      <c r="B45" s="95" t="s">
        <v>37</v>
      </c>
      <c r="C45" s="95" t="s">
        <v>1057</v>
      </c>
      <c r="D45" s="95" t="s">
        <v>27</v>
      </c>
      <c r="E45" s="95" t="s">
        <v>28</v>
      </c>
      <c r="F45" s="95" t="s">
        <v>27</v>
      </c>
      <c r="G45" s="95" t="s">
        <v>29</v>
      </c>
      <c r="H45" s="95" t="s">
        <v>27</v>
      </c>
      <c r="I45" s="95" t="s">
        <v>28</v>
      </c>
      <c r="J45" s="95" t="s">
        <v>27</v>
      </c>
      <c r="K45" s="95"/>
      <c r="L45" s="95"/>
      <c r="M45" s="95" t="s">
        <v>320</v>
      </c>
      <c r="N45" s="95"/>
      <c r="O45" s="95"/>
      <c r="P45" s="95"/>
      <c r="Q45" s="95"/>
      <c r="R45" s="95"/>
      <c r="S45" s="95"/>
      <c r="T45" s="95"/>
      <c r="U45" s="137">
        <v>31000</v>
      </c>
      <c r="V45" s="137"/>
      <c r="W45" s="95"/>
      <c r="X45" s="137"/>
      <c r="Y45" s="97"/>
      <c r="Z45" s="137"/>
      <c r="AA45" s="137"/>
      <c r="AB45" s="137"/>
    </row>
    <row r="46" spans="1:28" s="99" customFormat="1" x14ac:dyDescent="0.3">
      <c r="A46" s="94">
        <v>45731</v>
      </c>
      <c r="B46" s="95" t="s">
        <v>37</v>
      </c>
      <c r="C46" s="95" t="s">
        <v>1057</v>
      </c>
      <c r="D46" s="95" t="s">
        <v>27</v>
      </c>
      <c r="E46" s="95" t="s">
        <v>28</v>
      </c>
      <c r="F46" s="95" t="s">
        <v>27</v>
      </c>
      <c r="G46" s="95" t="s">
        <v>29</v>
      </c>
      <c r="H46" s="95" t="s">
        <v>27</v>
      </c>
      <c r="I46" s="95" t="s">
        <v>28</v>
      </c>
      <c r="J46" s="95" t="s">
        <v>27</v>
      </c>
      <c r="K46" s="95"/>
      <c r="L46" s="95"/>
      <c r="M46" s="95" t="s">
        <v>393</v>
      </c>
      <c r="N46" s="95"/>
      <c r="O46" s="95"/>
      <c r="P46" s="95"/>
      <c r="Q46" s="95"/>
      <c r="R46" s="95"/>
      <c r="S46" s="95"/>
      <c r="T46" s="95"/>
      <c r="U46" s="137">
        <v>52500</v>
      </c>
      <c r="V46" s="137"/>
      <c r="W46" s="95"/>
      <c r="X46" s="137"/>
      <c r="Y46" s="97"/>
      <c r="Z46" s="137"/>
      <c r="AA46" s="137"/>
      <c r="AB46" s="137"/>
    </row>
    <row r="47" spans="1:28" s="99" customFormat="1" x14ac:dyDescent="0.3">
      <c r="A47" s="94">
        <v>45731</v>
      </c>
      <c r="B47" s="95" t="s">
        <v>37</v>
      </c>
      <c r="C47" s="95" t="s">
        <v>1057</v>
      </c>
      <c r="D47" s="95" t="s">
        <v>27</v>
      </c>
      <c r="E47" s="95" t="s">
        <v>28</v>
      </c>
      <c r="F47" s="95" t="s">
        <v>27</v>
      </c>
      <c r="G47" s="95" t="s">
        <v>29</v>
      </c>
      <c r="H47" s="95" t="s">
        <v>27</v>
      </c>
      <c r="I47" s="95" t="s">
        <v>28</v>
      </c>
      <c r="J47" s="95" t="s">
        <v>27</v>
      </c>
      <c r="K47" s="95"/>
      <c r="L47" s="95"/>
      <c r="M47" s="95" t="s">
        <v>359</v>
      </c>
      <c r="N47" s="95"/>
      <c r="O47" s="95"/>
      <c r="P47" s="95"/>
      <c r="Q47" s="95"/>
      <c r="R47" s="95"/>
      <c r="S47" s="95"/>
      <c r="T47" s="95"/>
      <c r="U47" s="137">
        <v>10000</v>
      </c>
      <c r="V47" s="137"/>
      <c r="W47" s="95"/>
      <c r="X47" s="137"/>
      <c r="Y47" s="97"/>
      <c r="Z47" s="137"/>
      <c r="AA47" s="137"/>
      <c r="AB47" s="137"/>
    </row>
    <row r="48" spans="1:28" s="99" customFormat="1" x14ac:dyDescent="0.3">
      <c r="A48" s="94">
        <v>45731</v>
      </c>
      <c r="B48" s="95" t="s">
        <v>37</v>
      </c>
      <c r="C48" s="95" t="s">
        <v>1057</v>
      </c>
      <c r="D48" s="95" t="s">
        <v>27</v>
      </c>
      <c r="E48" s="95" t="s">
        <v>28</v>
      </c>
      <c r="F48" s="95" t="s">
        <v>27</v>
      </c>
      <c r="G48" s="95" t="s">
        <v>29</v>
      </c>
      <c r="H48" s="95" t="s">
        <v>27</v>
      </c>
      <c r="I48" s="95" t="s">
        <v>28</v>
      </c>
      <c r="J48" s="95" t="s">
        <v>27</v>
      </c>
      <c r="K48" s="95"/>
      <c r="L48" s="95"/>
      <c r="M48" s="95" t="s">
        <v>118</v>
      </c>
      <c r="N48" s="95"/>
      <c r="O48" s="95"/>
      <c r="P48" s="95"/>
      <c r="Q48" s="95"/>
      <c r="R48" s="95"/>
      <c r="S48" s="95"/>
      <c r="T48" s="95"/>
      <c r="U48" s="137">
        <v>21000</v>
      </c>
      <c r="V48" s="137"/>
      <c r="W48" s="95"/>
      <c r="X48" s="137"/>
      <c r="Y48" s="97"/>
      <c r="Z48" s="137"/>
      <c r="AA48" s="137"/>
      <c r="AB48" s="137"/>
    </row>
    <row r="49" spans="1:28" s="99" customFormat="1" x14ac:dyDescent="0.3">
      <c r="A49" s="94">
        <v>45731</v>
      </c>
      <c r="B49" s="95" t="s">
        <v>37</v>
      </c>
      <c r="C49" s="95" t="s">
        <v>1057</v>
      </c>
      <c r="D49" s="95" t="s">
        <v>27</v>
      </c>
      <c r="E49" s="95" t="s">
        <v>28</v>
      </c>
      <c r="F49" s="95" t="s">
        <v>27</v>
      </c>
      <c r="G49" s="95" t="s">
        <v>29</v>
      </c>
      <c r="H49" s="95" t="s">
        <v>27</v>
      </c>
      <c r="I49" s="95" t="s">
        <v>28</v>
      </c>
      <c r="J49" s="95" t="s">
        <v>27</v>
      </c>
      <c r="K49" s="95"/>
      <c r="L49" s="95"/>
      <c r="M49" s="95" t="s">
        <v>841</v>
      </c>
      <c r="N49" s="95"/>
      <c r="O49" s="95"/>
      <c r="P49" s="95"/>
      <c r="Q49" s="95"/>
      <c r="R49" s="95"/>
      <c r="S49" s="95"/>
      <c r="T49" s="95"/>
      <c r="U49" s="137">
        <v>10000</v>
      </c>
      <c r="V49" s="137"/>
      <c r="W49" s="95"/>
      <c r="X49" s="137"/>
      <c r="Y49" s="97"/>
      <c r="Z49" s="137"/>
      <c r="AA49" s="137"/>
      <c r="AB49" s="137"/>
    </row>
    <row r="50" spans="1:28" s="99" customFormat="1" x14ac:dyDescent="0.3">
      <c r="A50" s="94">
        <v>45731</v>
      </c>
      <c r="B50" s="95" t="s">
        <v>37</v>
      </c>
      <c r="C50" s="95" t="s">
        <v>1057</v>
      </c>
      <c r="D50" s="95" t="s">
        <v>27</v>
      </c>
      <c r="E50" s="95" t="s">
        <v>28</v>
      </c>
      <c r="F50" s="95" t="s">
        <v>27</v>
      </c>
      <c r="G50" s="95" t="s">
        <v>29</v>
      </c>
      <c r="H50" s="95" t="s">
        <v>27</v>
      </c>
      <c r="I50" s="95" t="s">
        <v>28</v>
      </c>
      <c r="J50" s="95" t="s">
        <v>27</v>
      </c>
      <c r="K50" s="95"/>
      <c r="L50" s="95"/>
      <c r="M50" s="95" t="s">
        <v>1058</v>
      </c>
      <c r="N50" s="95"/>
      <c r="O50" s="95"/>
      <c r="P50" s="95"/>
      <c r="Q50" s="95"/>
      <c r="R50" s="95"/>
      <c r="S50" s="95"/>
      <c r="T50" s="95"/>
      <c r="U50" s="137">
        <v>29500</v>
      </c>
      <c r="V50" s="137"/>
      <c r="W50" s="95"/>
      <c r="X50" s="137"/>
      <c r="Y50" s="97"/>
      <c r="Z50" s="137"/>
      <c r="AA50" s="137"/>
      <c r="AB50" s="137"/>
    </row>
    <row r="51" spans="1:28" s="99" customFormat="1" x14ac:dyDescent="0.3">
      <c r="A51" s="94">
        <v>45731</v>
      </c>
      <c r="B51" s="95" t="s">
        <v>37</v>
      </c>
      <c r="C51" s="95" t="s">
        <v>1057</v>
      </c>
      <c r="D51" s="95" t="s">
        <v>27</v>
      </c>
      <c r="E51" s="95" t="s">
        <v>28</v>
      </c>
      <c r="F51" s="95" t="s">
        <v>27</v>
      </c>
      <c r="G51" s="95" t="s">
        <v>29</v>
      </c>
      <c r="H51" s="95" t="s">
        <v>27</v>
      </c>
      <c r="I51" s="95" t="s">
        <v>28</v>
      </c>
      <c r="J51" s="95" t="s">
        <v>27</v>
      </c>
      <c r="K51" s="95" t="s">
        <v>1122</v>
      </c>
      <c r="L51" s="95" t="s">
        <v>1123</v>
      </c>
      <c r="M51" s="95" t="s">
        <v>122</v>
      </c>
      <c r="N51" s="95"/>
      <c r="O51" s="95"/>
      <c r="P51" s="95"/>
      <c r="Q51" s="95"/>
      <c r="R51" s="95"/>
      <c r="S51" s="95"/>
      <c r="T51" s="95"/>
      <c r="U51" s="137">
        <v>13000</v>
      </c>
      <c r="V51" s="137"/>
      <c r="W51" s="95" t="s">
        <v>49</v>
      </c>
      <c r="X51" s="137">
        <v>12000</v>
      </c>
      <c r="Y51" s="97">
        <v>155000</v>
      </c>
      <c r="Z51" s="137"/>
      <c r="AA51" s="137">
        <v>171000</v>
      </c>
      <c r="AB51" s="137">
        <v>171000</v>
      </c>
    </row>
    <row r="52" spans="1:28" s="99" customFormat="1" x14ac:dyDescent="0.3">
      <c r="A52" s="94">
        <v>45732</v>
      </c>
      <c r="B52" s="95" t="s">
        <v>33</v>
      </c>
      <c r="C52" s="95" t="s">
        <v>87</v>
      </c>
      <c r="D52" s="95" t="s">
        <v>27</v>
      </c>
      <c r="E52" s="95" t="s">
        <v>28</v>
      </c>
      <c r="F52" s="95" t="s">
        <v>45</v>
      </c>
      <c r="G52" s="95" t="s">
        <v>29</v>
      </c>
      <c r="H52" s="95" t="s">
        <v>27</v>
      </c>
      <c r="I52" s="95" t="s">
        <v>27</v>
      </c>
      <c r="J52" s="95" t="s">
        <v>27</v>
      </c>
      <c r="K52" s="106" t="s">
        <v>1068</v>
      </c>
      <c r="L52" s="95" t="s">
        <v>1041</v>
      </c>
      <c r="M52" s="95" t="s">
        <v>1040</v>
      </c>
      <c r="N52" s="95"/>
      <c r="O52" s="95"/>
      <c r="P52" s="95"/>
      <c r="Q52" s="95"/>
      <c r="R52" s="95"/>
      <c r="S52" s="95"/>
      <c r="T52" s="95"/>
      <c r="U52" s="137">
        <v>12000</v>
      </c>
      <c r="V52" s="137"/>
      <c r="W52" s="95" t="s">
        <v>49</v>
      </c>
      <c r="X52" s="137"/>
      <c r="Y52" s="97">
        <v>12000</v>
      </c>
      <c r="Z52" s="137"/>
      <c r="AA52" s="147">
        <v>13000</v>
      </c>
      <c r="AB52" s="137">
        <v>13000</v>
      </c>
    </row>
    <row r="53" spans="1:28" s="99" customFormat="1" x14ac:dyDescent="0.3">
      <c r="A53" s="94">
        <v>45732</v>
      </c>
      <c r="B53" s="95" t="s">
        <v>33</v>
      </c>
      <c r="C53" s="95" t="s">
        <v>1042</v>
      </c>
      <c r="D53" s="95" t="s">
        <v>27</v>
      </c>
      <c r="E53" s="95" t="s">
        <v>28</v>
      </c>
      <c r="F53" s="95" t="s">
        <v>27</v>
      </c>
      <c r="G53" s="95" t="s">
        <v>29</v>
      </c>
      <c r="H53" s="95" t="s">
        <v>27</v>
      </c>
      <c r="I53" s="103" t="s">
        <v>421</v>
      </c>
      <c r="J53" s="95" t="s">
        <v>27</v>
      </c>
      <c r="K53" s="95"/>
      <c r="L53" s="95"/>
      <c r="M53" s="95" t="s">
        <v>1043</v>
      </c>
      <c r="N53" s="95"/>
      <c r="O53" s="95"/>
      <c r="P53" s="95"/>
      <c r="Q53" s="95"/>
      <c r="R53" s="95"/>
      <c r="S53" s="95"/>
      <c r="T53" s="95"/>
      <c r="U53" s="137">
        <v>14500</v>
      </c>
      <c r="V53" s="137"/>
      <c r="W53" s="95"/>
      <c r="X53" s="137"/>
      <c r="Y53" s="97"/>
      <c r="Z53" s="137"/>
      <c r="AA53" s="137"/>
      <c r="AB53" s="137"/>
    </row>
    <row r="54" spans="1:28" s="99" customFormat="1" x14ac:dyDescent="0.3">
      <c r="A54" s="94">
        <v>45732</v>
      </c>
      <c r="B54" s="95" t="s">
        <v>33</v>
      </c>
      <c r="C54" s="95" t="s">
        <v>1042</v>
      </c>
      <c r="D54" s="95" t="s">
        <v>27</v>
      </c>
      <c r="E54" s="95" t="s">
        <v>28</v>
      </c>
      <c r="F54" s="95" t="s">
        <v>27</v>
      </c>
      <c r="G54" s="95" t="s">
        <v>29</v>
      </c>
      <c r="H54" s="95" t="s">
        <v>27</v>
      </c>
      <c r="I54" s="103" t="s">
        <v>421</v>
      </c>
      <c r="J54" s="95" t="s">
        <v>27</v>
      </c>
      <c r="K54" s="95"/>
      <c r="L54" s="95"/>
      <c r="M54" s="95" t="s">
        <v>1044</v>
      </c>
      <c r="N54" s="95"/>
      <c r="O54" s="95"/>
      <c r="P54" s="95"/>
      <c r="Q54" s="95"/>
      <c r="R54" s="95"/>
      <c r="S54" s="95"/>
      <c r="T54" s="95"/>
      <c r="U54" s="137">
        <v>8750</v>
      </c>
      <c r="V54" s="137"/>
      <c r="W54" s="95"/>
      <c r="X54" s="137"/>
      <c r="Y54" s="137"/>
      <c r="Z54" s="137"/>
      <c r="AA54" s="137"/>
      <c r="AB54" s="137"/>
    </row>
    <row r="55" spans="1:28" s="99" customFormat="1" x14ac:dyDescent="0.3">
      <c r="A55" s="94">
        <v>45732</v>
      </c>
      <c r="B55" s="95" t="s">
        <v>33</v>
      </c>
      <c r="C55" s="95" t="s">
        <v>1042</v>
      </c>
      <c r="D55" s="95" t="s">
        <v>27</v>
      </c>
      <c r="E55" s="95" t="s">
        <v>28</v>
      </c>
      <c r="F55" s="95" t="s">
        <v>27</v>
      </c>
      <c r="G55" s="95" t="s">
        <v>29</v>
      </c>
      <c r="H55" s="95" t="s">
        <v>27</v>
      </c>
      <c r="I55" s="103" t="s">
        <v>421</v>
      </c>
      <c r="J55" s="95" t="s">
        <v>27</v>
      </c>
      <c r="K55" s="95"/>
      <c r="L55" s="95"/>
      <c r="M55" s="95" t="s">
        <v>1045</v>
      </c>
      <c r="N55" s="95"/>
      <c r="O55" s="95"/>
      <c r="P55" s="95"/>
      <c r="Q55" s="95"/>
      <c r="R55" s="95"/>
      <c r="S55" s="95"/>
      <c r="T55" s="95"/>
      <c r="U55" s="137">
        <v>9500</v>
      </c>
      <c r="V55" s="137"/>
      <c r="W55" s="95"/>
      <c r="X55" s="137"/>
      <c r="Y55" s="137"/>
      <c r="Z55" s="137"/>
      <c r="AA55" s="137"/>
      <c r="AB55" s="137"/>
    </row>
    <row r="56" spans="1:28" s="99" customFormat="1" x14ac:dyDescent="0.3">
      <c r="A56" s="94">
        <v>45732</v>
      </c>
      <c r="B56" s="95" t="s">
        <v>33</v>
      </c>
      <c r="C56" s="95" t="s">
        <v>1042</v>
      </c>
      <c r="D56" s="95" t="s">
        <v>27</v>
      </c>
      <c r="E56" s="95" t="s">
        <v>28</v>
      </c>
      <c r="F56" s="95" t="s">
        <v>27</v>
      </c>
      <c r="G56" s="95" t="s">
        <v>29</v>
      </c>
      <c r="H56" s="95" t="s">
        <v>27</v>
      </c>
      <c r="I56" s="103" t="s">
        <v>421</v>
      </c>
      <c r="J56" s="95" t="s">
        <v>27</v>
      </c>
      <c r="K56" s="95"/>
      <c r="L56" s="95"/>
      <c r="M56" s="95" t="s">
        <v>1046</v>
      </c>
      <c r="N56" s="95"/>
      <c r="O56" s="95"/>
      <c r="P56" s="95"/>
      <c r="Q56" s="95"/>
      <c r="R56" s="95"/>
      <c r="S56" s="95"/>
      <c r="T56" s="95"/>
      <c r="U56" s="137">
        <v>31500</v>
      </c>
      <c r="V56" s="137"/>
      <c r="W56" s="95"/>
      <c r="X56" s="137"/>
      <c r="Y56" s="137"/>
      <c r="Z56" s="137"/>
      <c r="AA56" s="137"/>
      <c r="AB56" s="137"/>
    </row>
    <row r="57" spans="1:28" s="99" customFormat="1" x14ac:dyDescent="0.3">
      <c r="A57" s="94">
        <v>45732</v>
      </c>
      <c r="B57" s="95" t="s">
        <v>33</v>
      </c>
      <c r="C57" s="95" t="s">
        <v>1042</v>
      </c>
      <c r="D57" s="95" t="s">
        <v>27</v>
      </c>
      <c r="E57" s="95" t="s">
        <v>28</v>
      </c>
      <c r="F57" s="95" t="s">
        <v>27</v>
      </c>
      <c r="G57" s="95" t="s">
        <v>29</v>
      </c>
      <c r="H57" s="95" t="s">
        <v>27</v>
      </c>
      <c r="I57" s="103" t="s">
        <v>421</v>
      </c>
      <c r="J57" s="95" t="s">
        <v>27</v>
      </c>
      <c r="K57" s="95"/>
      <c r="L57" s="95"/>
      <c r="M57" s="95" t="s">
        <v>1047</v>
      </c>
      <c r="N57" s="101"/>
      <c r="O57" s="101"/>
      <c r="P57" s="101"/>
      <c r="Q57" s="101"/>
      <c r="R57" s="101"/>
      <c r="S57" s="101"/>
      <c r="T57" s="101"/>
      <c r="U57" s="137">
        <v>20000</v>
      </c>
      <c r="V57" s="137"/>
      <c r="W57" s="95"/>
      <c r="X57" s="137"/>
      <c r="Y57" s="137"/>
      <c r="Z57" s="151"/>
      <c r="AA57" s="151"/>
      <c r="AB57" s="151"/>
    </row>
    <row r="58" spans="1:28" s="99" customFormat="1" x14ac:dyDescent="0.3">
      <c r="A58" s="94">
        <v>45732</v>
      </c>
      <c r="B58" s="95" t="s">
        <v>33</v>
      </c>
      <c r="C58" s="103" t="s">
        <v>1042</v>
      </c>
      <c r="D58" s="95" t="s">
        <v>27</v>
      </c>
      <c r="E58" s="95" t="s">
        <v>28</v>
      </c>
      <c r="F58" s="95" t="s">
        <v>27</v>
      </c>
      <c r="G58" s="95" t="s">
        <v>29</v>
      </c>
      <c r="H58" s="95" t="s">
        <v>27</v>
      </c>
      <c r="I58" s="103" t="s">
        <v>421</v>
      </c>
      <c r="J58" s="95" t="s">
        <v>27</v>
      </c>
      <c r="K58" s="95" t="s">
        <v>1092</v>
      </c>
      <c r="L58" s="95" t="s">
        <v>1063</v>
      </c>
      <c r="M58" s="95" t="s">
        <v>1048</v>
      </c>
      <c r="N58" s="101"/>
      <c r="O58" s="101"/>
      <c r="P58" s="101"/>
      <c r="Q58" s="101"/>
      <c r="R58" s="101"/>
      <c r="S58" s="101"/>
      <c r="T58" s="101"/>
      <c r="U58" s="137">
        <v>23000</v>
      </c>
      <c r="V58" s="137"/>
      <c r="W58" s="95" t="s">
        <v>49</v>
      </c>
      <c r="X58" s="137">
        <v>12000</v>
      </c>
      <c r="Y58" s="137">
        <v>95500</v>
      </c>
      <c r="Z58" s="151"/>
      <c r="AA58" s="152">
        <v>105000</v>
      </c>
      <c r="AB58" s="151">
        <v>105000</v>
      </c>
    </row>
    <row r="59" spans="1:28" s="99" customFormat="1" x14ac:dyDescent="0.3">
      <c r="A59" s="94">
        <v>45732</v>
      </c>
      <c r="B59" s="95" t="s">
        <v>33</v>
      </c>
      <c r="C59" s="95" t="s">
        <v>1049</v>
      </c>
      <c r="D59" s="95" t="s">
        <v>27</v>
      </c>
      <c r="E59" s="95" t="s">
        <v>28</v>
      </c>
      <c r="F59" s="95" t="s">
        <v>27</v>
      </c>
      <c r="G59" s="95" t="s">
        <v>29</v>
      </c>
      <c r="H59" s="95" t="s">
        <v>27</v>
      </c>
      <c r="I59" s="103" t="s">
        <v>421</v>
      </c>
      <c r="J59" s="95" t="s">
        <v>27</v>
      </c>
      <c r="K59" s="95"/>
      <c r="L59" s="95"/>
      <c r="M59" s="95" t="s">
        <v>1050</v>
      </c>
      <c r="N59" s="101"/>
      <c r="O59" s="101"/>
      <c r="P59" s="101"/>
      <c r="Q59" s="101"/>
      <c r="R59" s="101"/>
      <c r="S59" s="101"/>
      <c r="T59" s="101"/>
      <c r="U59" s="137">
        <v>45500</v>
      </c>
      <c r="V59" s="137"/>
      <c r="W59" s="95"/>
      <c r="X59" s="137"/>
      <c r="Y59" s="137"/>
      <c r="Z59" s="151"/>
      <c r="AA59" s="151"/>
      <c r="AB59" s="151"/>
    </row>
    <row r="60" spans="1:28" s="99" customFormat="1" x14ac:dyDescent="0.3">
      <c r="A60" s="94">
        <v>45732</v>
      </c>
      <c r="B60" s="95" t="s">
        <v>33</v>
      </c>
      <c r="C60" s="95" t="s">
        <v>1049</v>
      </c>
      <c r="D60" s="95" t="s">
        <v>27</v>
      </c>
      <c r="E60" s="95" t="s">
        <v>28</v>
      </c>
      <c r="F60" s="95" t="s">
        <v>27</v>
      </c>
      <c r="G60" s="95" t="s">
        <v>29</v>
      </c>
      <c r="H60" s="95" t="s">
        <v>27</v>
      </c>
      <c r="I60" s="103" t="s">
        <v>421</v>
      </c>
      <c r="J60" s="95" t="s">
        <v>27</v>
      </c>
      <c r="K60" s="95"/>
      <c r="L60" s="95"/>
      <c r="M60" s="95" t="s">
        <v>341</v>
      </c>
      <c r="N60" s="101"/>
      <c r="O60" s="101"/>
      <c r="P60" s="101"/>
      <c r="Q60" s="101"/>
      <c r="R60" s="101"/>
      <c r="S60" s="101"/>
      <c r="T60" s="101"/>
      <c r="U60" s="137">
        <v>24000</v>
      </c>
      <c r="V60" s="137"/>
      <c r="W60" s="95"/>
      <c r="X60" s="137"/>
      <c r="Y60" s="137"/>
      <c r="Z60" s="151"/>
      <c r="AA60" s="151"/>
      <c r="AB60" s="151"/>
    </row>
    <row r="61" spans="1:28" s="99" customFormat="1" x14ac:dyDescent="0.3">
      <c r="A61" s="94">
        <v>45732</v>
      </c>
      <c r="B61" s="95" t="s">
        <v>33</v>
      </c>
      <c r="C61" s="95" t="s">
        <v>1049</v>
      </c>
      <c r="D61" s="95" t="s">
        <v>27</v>
      </c>
      <c r="E61" s="95" t="s">
        <v>28</v>
      </c>
      <c r="F61" s="95" t="s">
        <v>27</v>
      </c>
      <c r="G61" s="95" t="s">
        <v>29</v>
      </c>
      <c r="H61" s="95" t="s">
        <v>27</v>
      </c>
      <c r="I61" s="103" t="s">
        <v>421</v>
      </c>
      <c r="J61" s="95" t="s">
        <v>27</v>
      </c>
      <c r="K61" s="95" t="s">
        <v>1051</v>
      </c>
      <c r="L61" s="95" t="s">
        <v>1053</v>
      </c>
      <c r="M61" s="95" t="s">
        <v>761</v>
      </c>
      <c r="N61" s="101"/>
      <c r="O61" s="101"/>
      <c r="P61" s="101"/>
      <c r="Q61" s="101"/>
      <c r="R61" s="101"/>
      <c r="S61" s="101"/>
      <c r="T61" s="101"/>
      <c r="U61" s="137">
        <v>44000</v>
      </c>
      <c r="V61" s="137"/>
      <c r="W61" s="95"/>
      <c r="X61" s="137"/>
      <c r="Y61" s="137"/>
      <c r="Z61" s="151"/>
      <c r="AA61" s="151"/>
      <c r="AB61" s="151"/>
    </row>
    <row r="62" spans="1:28" s="99" customFormat="1" x14ac:dyDescent="0.3">
      <c r="A62" s="94">
        <v>45732</v>
      </c>
      <c r="B62" s="95" t="s">
        <v>33</v>
      </c>
      <c r="C62" s="103" t="s">
        <v>1049</v>
      </c>
      <c r="D62" s="95" t="s">
        <v>27</v>
      </c>
      <c r="E62" s="95" t="s">
        <v>28</v>
      </c>
      <c r="F62" s="95" t="s">
        <v>27</v>
      </c>
      <c r="G62" s="95" t="s">
        <v>29</v>
      </c>
      <c r="H62" s="95" t="s">
        <v>27</v>
      </c>
      <c r="I62" s="103" t="s">
        <v>421</v>
      </c>
      <c r="J62" s="95" t="s">
        <v>27</v>
      </c>
      <c r="K62" s="95" t="s">
        <v>1052</v>
      </c>
      <c r="L62" s="95" t="s">
        <v>1054</v>
      </c>
      <c r="M62" s="95" t="s">
        <v>357</v>
      </c>
      <c r="N62" s="101"/>
      <c r="O62" s="101"/>
      <c r="P62" s="101"/>
      <c r="Q62" s="101"/>
      <c r="R62" s="101"/>
      <c r="S62" s="101"/>
      <c r="T62" s="101"/>
      <c r="U62" s="137">
        <v>46000</v>
      </c>
      <c r="V62" s="137"/>
      <c r="W62" s="95" t="s">
        <v>49</v>
      </c>
      <c r="X62" s="137">
        <v>12000</v>
      </c>
      <c r="Y62" s="137">
        <v>147500</v>
      </c>
      <c r="Z62" s="151"/>
      <c r="AA62" s="152">
        <v>170000</v>
      </c>
      <c r="AB62" s="151">
        <v>170000</v>
      </c>
    </row>
    <row r="63" spans="1:28" s="99" customFormat="1" x14ac:dyDescent="0.3">
      <c r="A63" s="94">
        <v>45733</v>
      </c>
      <c r="B63" s="95" t="s">
        <v>37</v>
      </c>
      <c r="C63" s="95" t="s">
        <v>1055</v>
      </c>
      <c r="D63" s="95" t="s">
        <v>27</v>
      </c>
      <c r="E63" s="95" t="s">
        <v>28</v>
      </c>
      <c r="F63" s="95" t="s">
        <v>45</v>
      </c>
      <c r="G63" s="95" t="s">
        <v>29</v>
      </c>
      <c r="H63" s="95" t="s">
        <v>27</v>
      </c>
      <c r="I63" s="95" t="s">
        <v>27</v>
      </c>
      <c r="J63" s="95" t="s">
        <v>27</v>
      </c>
      <c r="K63" s="95"/>
      <c r="L63" s="95" t="s">
        <v>1056</v>
      </c>
      <c r="M63" s="95" t="s">
        <v>894</v>
      </c>
      <c r="N63" s="101"/>
      <c r="O63" s="101"/>
      <c r="P63" s="101"/>
      <c r="Q63" s="101"/>
      <c r="R63" s="101"/>
      <c r="S63" s="101"/>
      <c r="T63" s="101"/>
      <c r="U63" s="137">
        <v>9000</v>
      </c>
      <c r="V63" s="137"/>
      <c r="W63" s="95"/>
      <c r="X63" s="137">
        <v>9000</v>
      </c>
      <c r="Y63" s="137"/>
      <c r="Z63" s="151"/>
      <c r="AA63" s="152">
        <v>9900</v>
      </c>
      <c r="AB63" s="151">
        <v>9900</v>
      </c>
    </row>
    <row r="64" spans="1:28" s="99" customFormat="1" x14ac:dyDescent="0.3">
      <c r="A64" s="94">
        <v>45733</v>
      </c>
      <c r="B64" s="95" t="s">
        <v>33</v>
      </c>
      <c r="C64" s="95" t="s">
        <v>1059</v>
      </c>
      <c r="D64" s="95" t="s">
        <v>27</v>
      </c>
      <c r="E64" s="95" t="s">
        <v>28</v>
      </c>
      <c r="F64" s="95" t="s">
        <v>27</v>
      </c>
      <c r="G64" s="95" t="s">
        <v>29</v>
      </c>
      <c r="H64" s="95" t="s">
        <v>27</v>
      </c>
      <c r="I64" s="95" t="s">
        <v>28</v>
      </c>
      <c r="J64" s="95" t="s">
        <v>27</v>
      </c>
      <c r="K64" s="95"/>
      <c r="L64" s="95" t="s">
        <v>1071</v>
      </c>
      <c r="M64" s="95" t="s">
        <v>227</v>
      </c>
      <c r="N64" s="101"/>
      <c r="O64" s="101"/>
      <c r="P64" s="101"/>
      <c r="Q64" s="101"/>
      <c r="R64" s="101"/>
      <c r="S64" s="101"/>
      <c r="T64" s="101"/>
      <c r="U64" s="137">
        <v>23000</v>
      </c>
      <c r="V64" s="137"/>
      <c r="W64" s="95" t="s">
        <v>67</v>
      </c>
      <c r="X64" s="137"/>
      <c r="Y64" s="147">
        <v>23000</v>
      </c>
      <c r="Z64" s="151"/>
      <c r="AA64" s="151"/>
      <c r="AB64" s="153">
        <v>23000</v>
      </c>
    </row>
    <row r="65" spans="1:28" s="99" customFormat="1" x14ac:dyDescent="0.3">
      <c r="A65" s="94">
        <v>45733</v>
      </c>
      <c r="B65" s="95" t="s">
        <v>33</v>
      </c>
      <c r="C65" s="95" t="s">
        <v>1061</v>
      </c>
      <c r="D65" s="95" t="s">
        <v>27</v>
      </c>
      <c r="E65" s="95" t="s">
        <v>28</v>
      </c>
      <c r="F65" s="95" t="s">
        <v>27</v>
      </c>
      <c r="G65" s="95" t="s">
        <v>29</v>
      </c>
      <c r="H65" s="95" t="s">
        <v>27</v>
      </c>
      <c r="I65" s="95" t="s">
        <v>28</v>
      </c>
      <c r="J65" s="95" t="s">
        <v>27</v>
      </c>
      <c r="K65" s="95"/>
      <c r="L65" s="95"/>
      <c r="M65" s="95" t="s">
        <v>1060</v>
      </c>
      <c r="N65" s="101"/>
      <c r="O65" s="101"/>
      <c r="P65" s="101"/>
      <c r="Q65" s="101"/>
      <c r="R65" s="101"/>
      <c r="S65" s="101"/>
      <c r="T65" s="101"/>
      <c r="U65" s="137">
        <v>62500</v>
      </c>
      <c r="V65" s="137"/>
      <c r="W65" s="95"/>
      <c r="X65" s="137"/>
      <c r="Y65" s="137"/>
      <c r="Z65" s="151"/>
      <c r="AA65" s="151"/>
      <c r="AB65" s="153"/>
    </row>
    <row r="66" spans="1:28" s="99" customFormat="1" x14ac:dyDescent="0.3">
      <c r="A66" s="94">
        <v>45733</v>
      </c>
      <c r="B66" s="95" t="s">
        <v>33</v>
      </c>
      <c r="C66" s="95" t="s">
        <v>1061</v>
      </c>
      <c r="D66" s="95" t="s">
        <v>27</v>
      </c>
      <c r="E66" s="95" t="s">
        <v>28</v>
      </c>
      <c r="F66" s="95" t="s">
        <v>27</v>
      </c>
      <c r="G66" s="95" t="s">
        <v>29</v>
      </c>
      <c r="H66" s="95" t="s">
        <v>27</v>
      </c>
      <c r="I66" s="95" t="s">
        <v>28</v>
      </c>
      <c r="J66" s="95" t="s">
        <v>27</v>
      </c>
      <c r="K66" s="95"/>
      <c r="L66" s="95"/>
      <c r="M66" s="95" t="s">
        <v>399</v>
      </c>
      <c r="N66" s="101"/>
      <c r="O66" s="101"/>
      <c r="P66" s="101"/>
      <c r="Q66" s="101"/>
      <c r="R66" s="101"/>
      <c r="S66" s="101"/>
      <c r="T66" s="101"/>
      <c r="U66" s="137">
        <v>17500</v>
      </c>
      <c r="V66" s="137"/>
      <c r="W66" s="95" t="s">
        <v>67</v>
      </c>
      <c r="X66" s="137"/>
      <c r="Y66" s="147">
        <v>80000</v>
      </c>
      <c r="Z66" s="151"/>
      <c r="AA66" s="151"/>
      <c r="AB66" s="151">
        <v>80000</v>
      </c>
    </row>
    <row r="67" spans="1:28" s="99" customFormat="1" x14ac:dyDescent="0.3">
      <c r="A67" s="94">
        <v>45734</v>
      </c>
      <c r="B67" s="95" t="s">
        <v>33</v>
      </c>
      <c r="C67" s="145" t="s">
        <v>1064</v>
      </c>
      <c r="D67" s="95" t="s">
        <v>27</v>
      </c>
      <c r="E67" s="95" t="s">
        <v>28</v>
      </c>
      <c r="F67" s="95" t="s">
        <v>27</v>
      </c>
      <c r="G67" s="95" t="s">
        <v>29</v>
      </c>
      <c r="H67" s="95" t="s">
        <v>27</v>
      </c>
      <c r="I67" s="95" t="s">
        <v>28</v>
      </c>
      <c r="J67" s="95" t="s">
        <v>27</v>
      </c>
      <c r="K67" s="103" t="s">
        <v>1067</v>
      </c>
      <c r="L67" s="95" t="s">
        <v>1065</v>
      </c>
      <c r="M67" s="95" t="s">
        <v>1066</v>
      </c>
      <c r="N67" s="101"/>
      <c r="O67" s="101"/>
      <c r="P67" s="101"/>
      <c r="Q67" s="101"/>
      <c r="R67" s="101"/>
      <c r="S67" s="101"/>
      <c r="T67" s="101"/>
      <c r="U67" s="137">
        <v>26500</v>
      </c>
      <c r="V67" s="137"/>
      <c r="W67" s="95" t="s">
        <v>49</v>
      </c>
      <c r="X67" s="137"/>
      <c r="Y67" s="137">
        <v>26500</v>
      </c>
      <c r="Z67" s="151"/>
      <c r="AA67" s="152">
        <v>30000</v>
      </c>
      <c r="AB67" s="151">
        <v>30000</v>
      </c>
    </row>
    <row r="68" spans="1:28" s="99" customFormat="1" x14ac:dyDescent="0.3">
      <c r="A68" s="94">
        <v>45735</v>
      </c>
      <c r="B68" s="95" t="s">
        <v>33</v>
      </c>
      <c r="C68" s="145" t="s">
        <v>540</v>
      </c>
      <c r="D68" s="95" t="s">
        <v>27</v>
      </c>
      <c r="E68" s="95" t="s">
        <v>28</v>
      </c>
      <c r="F68" s="95" t="s">
        <v>27</v>
      </c>
      <c r="G68" s="95" t="s">
        <v>29</v>
      </c>
      <c r="H68" s="95" t="s">
        <v>27</v>
      </c>
      <c r="I68" s="103" t="s">
        <v>233</v>
      </c>
      <c r="J68" s="95" t="s">
        <v>27</v>
      </c>
      <c r="K68" s="95" t="s">
        <v>1093</v>
      </c>
      <c r="L68" s="95" t="s">
        <v>67</v>
      </c>
      <c r="M68" s="95" t="s">
        <v>436</v>
      </c>
      <c r="N68" s="101"/>
      <c r="O68" s="101"/>
      <c r="P68" s="101"/>
      <c r="Q68" s="101"/>
      <c r="R68" s="101"/>
      <c r="S68" s="101"/>
      <c r="T68" s="101"/>
      <c r="U68" s="137">
        <v>29000</v>
      </c>
      <c r="V68" s="137"/>
      <c r="W68" s="95"/>
      <c r="X68" s="137"/>
      <c r="Y68" s="147">
        <v>27000</v>
      </c>
      <c r="Z68" s="151"/>
      <c r="AA68" s="151"/>
      <c r="AB68" s="151">
        <v>27000</v>
      </c>
    </row>
    <row r="69" spans="1:28" s="99" customFormat="1" x14ac:dyDescent="0.3">
      <c r="A69" s="94">
        <v>45735</v>
      </c>
      <c r="B69" s="95" t="s">
        <v>33</v>
      </c>
      <c r="C69" s="145" t="s">
        <v>540</v>
      </c>
      <c r="D69" s="95" t="s">
        <v>27</v>
      </c>
      <c r="E69" s="95" t="s">
        <v>28</v>
      </c>
      <c r="F69" s="95" t="s">
        <v>27</v>
      </c>
      <c r="G69" s="95" t="s">
        <v>29</v>
      </c>
      <c r="H69" s="95" t="s">
        <v>27</v>
      </c>
      <c r="I69" s="103" t="s">
        <v>233</v>
      </c>
      <c r="J69" s="95" t="s">
        <v>27</v>
      </c>
      <c r="K69" s="95" t="s">
        <v>540</v>
      </c>
      <c r="L69" s="95" t="s">
        <v>1070</v>
      </c>
      <c r="M69" s="95" t="s">
        <v>70</v>
      </c>
      <c r="N69" s="101"/>
      <c r="O69" s="101"/>
      <c r="P69" s="101"/>
      <c r="Q69" s="101"/>
      <c r="R69" s="101"/>
      <c r="S69" s="101"/>
      <c r="T69" s="101"/>
      <c r="U69" s="137">
        <v>19000</v>
      </c>
      <c r="V69" s="137"/>
      <c r="W69" s="95" t="s">
        <v>49</v>
      </c>
      <c r="X69" s="137">
        <v>4000</v>
      </c>
      <c r="Y69" s="137">
        <v>17000</v>
      </c>
      <c r="Z69" s="151"/>
      <c r="AA69" s="152">
        <v>19000</v>
      </c>
      <c r="AB69" s="151">
        <v>19000</v>
      </c>
    </row>
    <row r="70" spans="1:28" s="99" customFormat="1" x14ac:dyDescent="0.3">
      <c r="A70" s="94">
        <v>45736</v>
      </c>
      <c r="B70" s="95" t="s">
        <v>33</v>
      </c>
      <c r="C70" s="145" t="s">
        <v>1072</v>
      </c>
      <c r="D70" s="95" t="s">
        <v>27</v>
      </c>
      <c r="E70" s="95" t="s">
        <v>28</v>
      </c>
      <c r="F70" s="95" t="s">
        <v>27</v>
      </c>
      <c r="G70" s="95" t="s">
        <v>29</v>
      </c>
      <c r="H70" s="95" t="s">
        <v>27</v>
      </c>
      <c r="I70" s="95" t="s">
        <v>28</v>
      </c>
      <c r="J70" s="95" t="s">
        <v>27</v>
      </c>
      <c r="K70" s="95"/>
      <c r="L70" s="94"/>
      <c r="M70" s="94" t="s">
        <v>983</v>
      </c>
      <c r="N70" s="101"/>
      <c r="O70" s="101"/>
      <c r="P70" s="101"/>
      <c r="Q70" s="101"/>
      <c r="R70" s="101"/>
      <c r="S70" s="101"/>
      <c r="T70" s="101"/>
      <c r="U70" s="137">
        <v>35000</v>
      </c>
      <c r="V70" s="137"/>
      <c r="W70" s="95" t="s">
        <v>67</v>
      </c>
      <c r="X70" s="137"/>
      <c r="Y70" s="147">
        <v>20000</v>
      </c>
      <c r="Z70" s="151"/>
      <c r="AA70" s="151"/>
      <c r="AB70" s="151">
        <v>20000</v>
      </c>
    </row>
    <row r="71" spans="1:28" s="99" customFormat="1" x14ac:dyDescent="0.3">
      <c r="A71" s="94">
        <v>45736</v>
      </c>
      <c r="B71" s="95" t="s">
        <v>33</v>
      </c>
      <c r="C71" s="145" t="s">
        <v>1072</v>
      </c>
      <c r="D71" s="95" t="s">
        <v>27</v>
      </c>
      <c r="E71" s="95" t="s">
        <v>28</v>
      </c>
      <c r="F71" s="95" t="s">
        <v>27</v>
      </c>
      <c r="G71" s="95" t="s">
        <v>29</v>
      </c>
      <c r="H71" s="95" t="s">
        <v>27</v>
      </c>
      <c r="I71" s="95" t="s">
        <v>28</v>
      </c>
      <c r="J71" s="95" t="s">
        <v>27</v>
      </c>
      <c r="K71" s="95" t="s">
        <v>1074</v>
      </c>
      <c r="L71" s="95" t="s">
        <v>1073</v>
      </c>
      <c r="M71" s="95" t="s">
        <v>70</v>
      </c>
      <c r="N71" s="101"/>
      <c r="O71" s="101"/>
      <c r="P71" s="101"/>
      <c r="Q71" s="101"/>
      <c r="R71" s="101"/>
      <c r="S71" s="101"/>
      <c r="T71" s="101"/>
      <c r="U71" s="137">
        <v>19000</v>
      </c>
      <c r="V71" s="137"/>
      <c r="W71" s="95" t="s">
        <v>49</v>
      </c>
      <c r="X71" s="137">
        <v>4500</v>
      </c>
      <c r="Y71" s="137">
        <v>29500</v>
      </c>
      <c r="Z71" s="151"/>
      <c r="AA71" s="152">
        <v>32500</v>
      </c>
      <c r="AB71" s="151">
        <v>32500</v>
      </c>
    </row>
    <row r="72" spans="1:28" s="99" customFormat="1" x14ac:dyDescent="0.3">
      <c r="A72" s="94">
        <v>45736</v>
      </c>
      <c r="B72" s="95" t="s">
        <v>33</v>
      </c>
      <c r="C72" s="145" t="s">
        <v>1075</v>
      </c>
      <c r="D72" s="95" t="s">
        <v>27</v>
      </c>
      <c r="E72" s="95" t="s">
        <v>28</v>
      </c>
      <c r="F72" s="95" t="s">
        <v>27</v>
      </c>
      <c r="G72" s="95" t="s">
        <v>29</v>
      </c>
      <c r="H72" s="95" t="s">
        <v>27</v>
      </c>
      <c r="I72" s="95" t="s">
        <v>28</v>
      </c>
      <c r="J72" s="95" t="s">
        <v>27</v>
      </c>
      <c r="K72" s="95"/>
      <c r="L72" s="95"/>
      <c r="M72" s="95" t="s">
        <v>840</v>
      </c>
      <c r="N72" s="101"/>
      <c r="O72" s="101"/>
      <c r="P72" s="101"/>
      <c r="Q72" s="101"/>
      <c r="R72" s="101"/>
      <c r="S72" s="101"/>
      <c r="T72" s="101"/>
      <c r="U72" s="137">
        <v>14500</v>
      </c>
      <c r="V72" s="137"/>
      <c r="W72" s="95"/>
      <c r="X72" s="137"/>
      <c r="Y72" s="137"/>
      <c r="Z72" s="151"/>
      <c r="AA72" s="151"/>
      <c r="AB72" s="151"/>
    </row>
    <row r="73" spans="1:28" s="99" customFormat="1" x14ac:dyDescent="0.3">
      <c r="A73" s="94">
        <v>45736</v>
      </c>
      <c r="B73" s="95" t="s">
        <v>33</v>
      </c>
      <c r="C73" s="145" t="s">
        <v>1075</v>
      </c>
      <c r="D73" s="95" t="s">
        <v>27</v>
      </c>
      <c r="E73" s="95" t="s">
        <v>28</v>
      </c>
      <c r="F73" s="95" t="s">
        <v>27</v>
      </c>
      <c r="G73" s="95" t="s">
        <v>29</v>
      </c>
      <c r="H73" s="95" t="s">
        <v>27</v>
      </c>
      <c r="I73" s="95" t="s">
        <v>28</v>
      </c>
      <c r="J73" s="95" t="s">
        <v>27</v>
      </c>
      <c r="K73" s="94" t="s">
        <v>1094</v>
      </c>
      <c r="L73" s="94"/>
      <c r="M73" s="95" t="s">
        <v>947</v>
      </c>
      <c r="N73" s="101"/>
      <c r="O73" s="101"/>
      <c r="P73" s="101"/>
      <c r="Q73" s="101"/>
      <c r="R73" s="101"/>
      <c r="S73" s="101"/>
      <c r="T73" s="101"/>
      <c r="U73" s="137">
        <v>19000</v>
      </c>
      <c r="V73" s="137"/>
      <c r="W73" s="95"/>
      <c r="X73" s="137"/>
      <c r="Y73" s="137"/>
      <c r="Z73" s="151"/>
      <c r="AA73" s="151"/>
      <c r="AB73" s="151"/>
    </row>
    <row r="74" spans="1:28" s="99" customFormat="1" x14ac:dyDescent="0.3">
      <c r="A74" s="94">
        <v>45736</v>
      </c>
      <c r="B74" s="95" t="s">
        <v>33</v>
      </c>
      <c r="C74" s="158" t="s">
        <v>1075</v>
      </c>
      <c r="D74" s="95" t="s">
        <v>27</v>
      </c>
      <c r="E74" s="95" t="s">
        <v>28</v>
      </c>
      <c r="F74" s="95" t="s">
        <v>27</v>
      </c>
      <c r="G74" s="95" t="s">
        <v>29</v>
      </c>
      <c r="H74" s="95" t="s">
        <v>27</v>
      </c>
      <c r="I74" s="95" t="s">
        <v>28</v>
      </c>
      <c r="J74" s="95" t="s">
        <v>27</v>
      </c>
      <c r="K74" s="125" t="s">
        <v>629</v>
      </c>
      <c r="L74" s="95" t="s">
        <v>362</v>
      </c>
      <c r="M74" s="95" t="s">
        <v>841</v>
      </c>
      <c r="N74" s="101"/>
      <c r="O74" s="101"/>
      <c r="P74" s="101"/>
      <c r="Q74" s="101"/>
      <c r="R74" s="101"/>
      <c r="S74" s="101"/>
      <c r="T74" s="101"/>
      <c r="U74" s="137">
        <v>11000</v>
      </c>
      <c r="V74" s="137"/>
      <c r="W74" s="95" t="s">
        <v>49</v>
      </c>
      <c r="X74" s="137">
        <v>4000</v>
      </c>
      <c r="Y74" s="137">
        <v>41000</v>
      </c>
      <c r="Z74" s="151"/>
      <c r="AA74" s="151">
        <v>45000</v>
      </c>
      <c r="AB74" s="151">
        <v>45000</v>
      </c>
    </row>
    <row r="75" spans="1:28" s="99" customFormat="1" x14ac:dyDescent="0.3">
      <c r="A75" s="94">
        <v>45736</v>
      </c>
      <c r="B75" s="95" t="s">
        <v>33</v>
      </c>
      <c r="C75" s="158" t="s">
        <v>1076</v>
      </c>
      <c r="D75" s="95" t="s">
        <v>27</v>
      </c>
      <c r="E75" s="95" t="s">
        <v>28</v>
      </c>
      <c r="F75" s="95" t="s">
        <v>27</v>
      </c>
      <c r="G75" s="95" t="s">
        <v>29</v>
      </c>
      <c r="H75" s="95" t="s">
        <v>27</v>
      </c>
      <c r="I75" s="95" t="s">
        <v>28</v>
      </c>
      <c r="J75" s="95" t="s">
        <v>27</v>
      </c>
      <c r="K75" s="125" t="s">
        <v>629</v>
      </c>
      <c r="L75" s="95" t="s">
        <v>362</v>
      </c>
      <c r="M75" s="95" t="s">
        <v>773</v>
      </c>
      <c r="N75" s="101"/>
      <c r="O75" s="101"/>
      <c r="P75" s="101"/>
      <c r="Q75" s="101"/>
      <c r="R75" s="101"/>
      <c r="S75" s="101"/>
      <c r="T75" s="101"/>
      <c r="U75" s="137">
        <v>14500</v>
      </c>
      <c r="V75" s="137"/>
      <c r="W75" s="95" t="s">
        <v>67</v>
      </c>
      <c r="X75" s="137"/>
      <c r="Y75" s="137">
        <v>14500</v>
      </c>
      <c r="Z75" s="151"/>
      <c r="AA75" s="151"/>
      <c r="AB75" s="151">
        <v>14500</v>
      </c>
    </row>
    <row r="76" spans="1:28" s="99" customFormat="1" x14ac:dyDescent="0.3">
      <c r="A76" s="94">
        <v>45736</v>
      </c>
      <c r="B76" s="95" t="s">
        <v>33</v>
      </c>
      <c r="C76" s="145" t="s">
        <v>1077</v>
      </c>
      <c r="D76" s="95" t="s">
        <v>27</v>
      </c>
      <c r="E76" s="95" t="s">
        <v>28</v>
      </c>
      <c r="F76" s="95" t="s">
        <v>27</v>
      </c>
      <c r="G76" s="95" t="s">
        <v>29</v>
      </c>
      <c r="H76" s="95" t="s">
        <v>27</v>
      </c>
      <c r="I76" s="95" t="s">
        <v>28</v>
      </c>
      <c r="J76" s="95" t="s">
        <v>27</v>
      </c>
      <c r="K76" s="95"/>
      <c r="L76" s="95"/>
      <c r="M76" s="95" t="s">
        <v>1078</v>
      </c>
      <c r="N76" s="101"/>
      <c r="O76" s="101"/>
      <c r="P76" s="101"/>
      <c r="Q76" s="101"/>
      <c r="R76" s="101"/>
      <c r="S76" s="101"/>
      <c r="T76" s="101"/>
      <c r="U76" s="137">
        <v>25500</v>
      </c>
      <c r="V76" s="137"/>
      <c r="W76" s="95"/>
      <c r="X76" s="137"/>
      <c r="Y76" s="137"/>
      <c r="Z76" s="151"/>
      <c r="AA76" s="151"/>
      <c r="AB76" s="151"/>
    </row>
    <row r="77" spans="1:28" s="99" customFormat="1" x14ac:dyDescent="0.3">
      <c r="A77" s="94">
        <v>45736</v>
      </c>
      <c r="B77" s="95" t="s">
        <v>33</v>
      </c>
      <c r="C77" s="145" t="s">
        <v>1077</v>
      </c>
      <c r="D77" s="95" t="s">
        <v>27</v>
      </c>
      <c r="E77" s="95" t="s">
        <v>28</v>
      </c>
      <c r="F77" s="95" t="s">
        <v>27</v>
      </c>
      <c r="G77" s="95" t="s">
        <v>29</v>
      </c>
      <c r="H77" s="95" t="s">
        <v>27</v>
      </c>
      <c r="I77" s="95" t="s">
        <v>28</v>
      </c>
      <c r="J77" s="95" t="s">
        <v>27</v>
      </c>
      <c r="K77" s="95"/>
      <c r="L77" s="95" t="s">
        <v>1079</v>
      </c>
      <c r="M77" s="95" t="s">
        <v>70</v>
      </c>
      <c r="N77" s="101"/>
      <c r="O77" s="101"/>
      <c r="P77" s="101"/>
      <c r="Q77" s="101"/>
      <c r="R77" s="101"/>
      <c r="S77" s="101"/>
      <c r="T77" s="101"/>
      <c r="U77" s="137">
        <v>19000</v>
      </c>
      <c r="V77" s="137"/>
      <c r="W77" s="95" t="s">
        <v>67</v>
      </c>
      <c r="X77" s="137">
        <v>4000</v>
      </c>
      <c r="Y77" s="147">
        <v>40500</v>
      </c>
      <c r="Z77" s="151"/>
      <c r="AA77" s="151">
        <v>40500</v>
      </c>
      <c r="AB77" s="151">
        <v>40500</v>
      </c>
    </row>
    <row r="78" spans="1:28" s="99" customFormat="1" x14ac:dyDescent="0.3">
      <c r="A78" s="94">
        <v>45737</v>
      </c>
      <c r="B78" s="95" t="s">
        <v>55</v>
      </c>
      <c r="C78" s="145" t="s">
        <v>1080</v>
      </c>
      <c r="D78" s="95" t="s">
        <v>27</v>
      </c>
      <c r="E78" s="145" t="s">
        <v>28</v>
      </c>
      <c r="F78" s="95" t="s">
        <v>27</v>
      </c>
      <c r="G78" s="95" t="s">
        <v>29</v>
      </c>
      <c r="H78" s="95" t="s">
        <v>27</v>
      </c>
      <c r="I78" s="95" t="s">
        <v>28</v>
      </c>
      <c r="J78" s="95" t="s">
        <v>27</v>
      </c>
      <c r="K78" s="95"/>
      <c r="L78" s="95"/>
      <c r="M78" s="95" t="s">
        <v>418</v>
      </c>
      <c r="N78" s="101"/>
      <c r="O78" s="101"/>
      <c r="P78" s="101"/>
      <c r="Q78" s="101"/>
      <c r="R78" s="101"/>
      <c r="S78" s="101"/>
      <c r="T78" s="101"/>
      <c r="U78" s="137">
        <v>23500</v>
      </c>
      <c r="V78" s="137"/>
      <c r="W78" s="95"/>
      <c r="X78" s="137"/>
      <c r="Y78" s="137"/>
      <c r="Z78" s="151"/>
      <c r="AA78" s="151"/>
      <c r="AB78" s="151"/>
    </row>
    <row r="79" spans="1:28" s="99" customFormat="1" x14ac:dyDescent="0.3">
      <c r="A79" s="94">
        <v>45737</v>
      </c>
      <c r="B79" s="95" t="s">
        <v>55</v>
      </c>
      <c r="C79" s="95" t="s">
        <v>1080</v>
      </c>
      <c r="D79" s="95" t="s">
        <v>27</v>
      </c>
      <c r="E79" s="145" t="s">
        <v>28</v>
      </c>
      <c r="F79" s="95" t="s">
        <v>27</v>
      </c>
      <c r="G79" s="95" t="s">
        <v>29</v>
      </c>
      <c r="H79" s="95" t="s">
        <v>27</v>
      </c>
      <c r="I79" s="95" t="s">
        <v>28</v>
      </c>
      <c r="J79" s="95" t="s">
        <v>27</v>
      </c>
      <c r="K79" s="95" t="s">
        <v>343</v>
      </c>
      <c r="L79" s="95" t="s">
        <v>1081</v>
      </c>
      <c r="M79" s="95" t="s">
        <v>895</v>
      </c>
      <c r="N79" s="101"/>
      <c r="O79" s="101"/>
      <c r="P79" s="101"/>
      <c r="Q79" s="101"/>
      <c r="R79" s="101"/>
      <c r="S79" s="101"/>
      <c r="T79" s="101"/>
      <c r="U79" s="137">
        <v>26500</v>
      </c>
      <c r="V79" s="137"/>
      <c r="W79" s="95" t="s">
        <v>49</v>
      </c>
      <c r="X79" s="137">
        <v>6000</v>
      </c>
      <c r="Y79" s="137">
        <v>43500</v>
      </c>
      <c r="Z79" s="151"/>
      <c r="AA79" s="152">
        <v>48000</v>
      </c>
      <c r="AB79" s="151">
        <v>48000</v>
      </c>
    </row>
    <row r="80" spans="1:28" s="99" customFormat="1" x14ac:dyDescent="0.3">
      <c r="A80" s="94">
        <v>45373</v>
      </c>
      <c r="B80" s="95" t="s">
        <v>55</v>
      </c>
      <c r="C80" s="95" t="s">
        <v>1084</v>
      </c>
      <c r="D80" s="95" t="s">
        <v>75</v>
      </c>
      <c r="E80" s="95" t="s">
        <v>28</v>
      </c>
      <c r="F80" s="95" t="s">
        <v>27</v>
      </c>
      <c r="G80" s="95" t="s">
        <v>29</v>
      </c>
      <c r="H80" s="95" t="s">
        <v>27</v>
      </c>
      <c r="I80" s="95" t="s">
        <v>28</v>
      </c>
      <c r="J80" s="95" t="s">
        <v>27</v>
      </c>
      <c r="K80" s="95"/>
      <c r="L80" s="95" t="s">
        <v>1085</v>
      </c>
      <c r="M80" s="95" t="s">
        <v>1048</v>
      </c>
      <c r="N80" s="101"/>
      <c r="O80" s="101"/>
      <c r="P80" s="101"/>
      <c r="Q80" s="101"/>
      <c r="R80" s="101"/>
      <c r="S80" s="101"/>
      <c r="T80" s="101"/>
      <c r="U80" s="137">
        <v>23000</v>
      </c>
      <c r="V80" s="137"/>
      <c r="W80" s="95" t="s">
        <v>49</v>
      </c>
      <c r="X80" s="137"/>
      <c r="Y80" s="137">
        <v>23000</v>
      </c>
      <c r="Z80" s="151"/>
      <c r="AA80" s="152">
        <v>25000</v>
      </c>
      <c r="AB80" s="151"/>
    </row>
    <row r="81" spans="1:28" s="99" customFormat="1" x14ac:dyDescent="0.3">
      <c r="A81" s="94">
        <v>45738</v>
      </c>
      <c r="B81" s="95" t="s">
        <v>55</v>
      </c>
      <c r="C81" s="95" t="s">
        <v>1086</v>
      </c>
      <c r="D81" s="95" t="s">
        <v>27</v>
      </c>
      <c r="E81" s="95" t="s">
        <v>28</v>
      </c>
      <c r="F81" s="95" t="s">
        <v>27</v>
      </c>
      <c r="G81" s="95" t="s">
        <v>29</v>
      </c>
      <c r="H81" s="95" t="s">
        <v>27</v>
      </c>
      <c r="I81" s="95" t="s">
        <v>28</v>
      </c>
      <c r="J81" s="95" t="s">
        <v>27</v>
      </c>
      <c r="K81" s="95"/>
      <c r="L81" s="95" t="s">
        <v>1087</v>
      </c>
      <c r="M81" s="95" t="s">
        <v>101</v>
      </c>
      <c r="N81" s="101"/>
      <c r="O81" s="101"/>
      <c r="P81" s="101"/>
      <c r="Q81" s="101"/>
      <c r="R81" s="101"/>
      <c r="S81" s="101"/>
      <c r="T81" s="101"/>
      <c r="U81" s="137">
        <v>20500</v>
      </c>
      <c r="V81" s="137"/>
      <c r="W81" s="95" t="s">
        <v>49</v>
      </c>
      <c r="X81" s="137"/>
      <c r="Y81" s="137">
        <v>20500</v>
      </c>
      <c r="Z81" s="151"/>
      <c r="AA81" s="152">
        <v>22500</v>
      </c>
      <c r="AB81" s="151"/>
    </row>
    <row r="82" spans="1:28" s="99" customFormat="1" x14ac:dyDescent="0.3">
      <c r="A82" s="94">
        <v>45738</v>
      </c>
      <c r="B82" s="95" t="s">
        <v>37</v>
      </c>
      <c r="C82" s="95" t="s">
        <v>1083</v>
      </c>
      <c r="D82" s="95" t="s">
        <v>27</v>
      </c>
      <c r="E82" s="95" t="s">
        <v>28</v>
      </c>
      <c r="F82" s="95" t="s">
        <v>233</v>
      </c>
      <c r="G82" s="95" t="s">
        <v>29</v>
      </c>
      <c r="H82" s="95" t="s">
        <v>27</v>
      </c>
      <c r="I82" s="95" t="s">
        <v>233</v>
      </c>
      <c r="J82" s="95" t="s">
        <v>27</v>
      </c>
      <c r="K82" s="95"/>
      <c r="L82" s="95"/>
      <c r="M82" s="95" t="s">
        <v>70</v>
      </c>
      <c r="N82" s="101"/>
      <c r="O82" s="101"/>
      <c r="P82" s="101"/>
      <c r="Q82" s="101"/>
      <c r="R82" s="101"/>
      <c r="S82" s="101"/>
      <c r="T82" s="101"/>
      <c r="U82" s="137">
        <v>19000</v>
      </c>
      <c r="V82" s="137"/>
      <c r="W82" s="95"/>
      <c r="X82" s="137"/>
      <c r="Y82" s="137"/>
      <c r="Z82" s="151"/>
      <c r="AA82" s="151"/>
      <c r="AB82" s="151"/>
    </row>
    <row r="83" spans="1:28" s="99" customFormat="1" x14ac:dyDescent="0.3">
      <c r="A83" s="94">
        <v>45738</v>
      </c>
      <c r="B83" s="95" t="s">
        <v>37</v>
      </c>
      <c r="C83" s="95" t="s">
        <v>1083</v>
      </c>
      <c r="D83" s="95" t="s">
        <v>27</v>
      </c>
      <c r="E83" s="95" t="s">
        <v>28</v>
      </c>
      <c r="F83" s="95" t="s">
        <v>233</v>
      </c>
      <c r="G83" s="95" t="s">
        <v>29</v>
      </c>
      <c r="H83" s="95" t="s">
        <v>27</v>
      </c>
      <c r="I83" s="95" t="s">
        <v>233</v>
      </c>
      <c r="J83" s="95" t="s">
        <v>27</v>
      </c>
      <c r="K83" s="95"/>
      <c r="L83" s="95"/>
      <c r="M83" s="95" t="s">
        <v>175</v>
      </c>
      <c r="N83" s="101"/>
      <c r="O83" s="101"/>
      <c r="P83" s="101"/>
      <c r="Q83" s="101"/>
      <c r="R83" s="101"/>
      <c r="S83" s="101"/>
      <c r="T83" s="101"/>
      <c r="U83" s="137">
        <v>29500</v>
      </c>
      <c r="V83" s="137"/>
      <c r="W83" s="95"/>
      <c r="X83" s="137"/>
      <c r="Y83" s="137"/>
      <c r="Z83" s="137"/>
      <c r="AA83" s="137"/>
      <c r="AB83" s="137"/>
    </row>
    <row r="84" spans="1:28" s="99" customFormat="1" x14ac:dyDescent="0.3">
      <c r="A84" s="94">
        <v>45738</v>
      </c>
      <c r="B84" s="95" t="s">
        <v>37</v>
      </c>
      <c r="C84" s="95" t="s">
        <v>1083</v>
      </c>
      <c r="D84" s="95" t="s">
        <v>27</v>
      </c>
      <c r="E84" s="95" t="s">
        <v>28</v>
      </c>
      <c r="F84" s="95" t="s">
        <v>233</v>
      </c>
      <c r="G84" s="95" t="s">
        <v>29</v>
      </c>
      <c r="H84" s="95" t="s">
        <v>27</v>
      </c>
      <c r="I84" s="95" t="s">
        <v>233</v>
      </c>
      <c r="J84" s="95" t="s">
        <v>27</v>
      </c>
      <c r="K84" s="95"/>
      <c r="L84" s="95"/>
      <c r="M84" s="95" t="s">
        <v>417</v>
      </c>
      <c r="N84" s="101"/>
      <c r="O84" s="101"/>
      <c r="P84" s="101"/>
      <c r="Q84" s="101"/>
      <c r="R84" s="101"/>
      <c r="S84" s="101"/>
      <c r="T84" s="101"/>
      <c r="U84" s="137">
        <v>50000</v>
      </c>
      <c r="V84" s="137"/>
      <c r="W84" s="95"/>
      <c r="X84" s="137"/>
      <c r="Y84" s="137"/>
      <c r="Z84" s="151"/>
      <c r="AA84" s="151"/>
      <c r="AB84" s="151"/>
    </row>
    <row r="85" spans="1:28" s="99" customFormat="1" x14ac:dyDescent="0.3">
      <c r="A85" s="94">
        <v>45738</v>
      </c>
      <c r="B85" s="95" t="s">
        <v>37</v>
      </c>
      <c r="C85" s="95" t="s">
        <v>1083</v>
      </c>
      <c r="D85" s="95" t="s">
        <v>27</v>
      </c>
      <c r="E85" s="95" t="s">
        <v>28</v>
      </c>
      <c r="F85" s="95" t="s">
        <v>233</v>
      </c>
      <c r="G85" s="95" t="s">
        <v>29</v>
      </c>
      <c r="H85" s="95" t="s">
        <v>27</v>
      </c>
      <c r="I85" s="95" t="s">
        <v>233</v>
      </c>
      <c r="J85" s="95" t="s">
        <v>27</v>
      </c>
      <c r="K85" s="95"/>
      <c r="L85" s="95"/>
      <c r="M85" s="95" t="s">
        <v>773</v>
      </c>
      <c r="N85" s="101"/>
      <c r="O85" s="101"/>
      <c r="P85" s="101"/>
      <c r="Q85" s="101"/>
      <c r="R85" s="101"/>
      <c r="S85" s="101"/>
      <c r="T85" s="101"/>
      <c r="U85" s="137">
        <v>14500</v>
      </c>
      <c r="V85" s="137"/>
      <c r="W85" s="95"/>
      <c r="X85" s="137"/>
      <c r="Y85" s="137"/>
      <c r="Z85" s="137"/>
      <c r="AA85" s="137"/>
      <c r="AB85" s="137"/>
    </row>
    <row r="86" spans="1:28" s="99" customFormat="1" x14ac:dyDescent="0.3">
      <c r="A86" s="94">
        <v>45738</v>
      </c>
      <c r="B86" s="95" t="s">
        <v>37</v>
      </c>
      <c r="C86" s="95" t="s">
        <v>1083</v>
      </c>
      <c r="D86" s="95" t="s">
        <v>27</v>
      </c>
      <c r="E86" s="95" t="s">
        <v>28</v>
      </c>
      <c r="F86" s="95" t="s">
        <v>233</v>
      </c>
      <c r="G86" s="95" t="s">
        <v>29</v>
      </c>
      <c r="H86" s="95" t="s">
        <v>27</v>
      </c>
      <c r="I86" s="95" t="s">
        <v>233</v>
      </c>
      <c r="J86" s="95" t="s">
        <v>27</v>
      </c>
      <c r="K86" s="95"/>
      <c r="L86" s="95"/>
      <c r="M86" s="95" t="s">
        <v>162</v>
      </c>
      <c r="N86" s="101"/>
      <c r="O86" s="101"/>
      <c r="P86" s="101"/>
      <c r="Q86" s="101"/>
      <c r="R86" s="101"/>
      <c r="S86" s="101"/>
      <c r="T86" s="101"/>
      <c r="U86" s="137">
        <v>8000</v>
      </c>
      <c r="V86" s="137"/>
      <c r="W86" s="95"/>
      <c r="X86" s="137"/>
      <c r="Y86" s="137"/>
      <c r="Z86" s="137"/>
      <c r="AA86" s="137"/>
      <c r="AB86" s="137"/>
    </row>
    <row r="87" spans="1:28" s="99" customFormat="1" x14ac:dyDescent="0.3">
      <c r="A87" s="94">
        <v>45738</v>
      </c>
      <c r="B87" s="95" t="s">
        <v>37</v>
      </c>
      <c r="C87" s="156" t="s">
        <v>1083</v>
      </c>
      <c r="D87" s="95" t="s">
        <v>27</v>
      </c>
      <c r="E87" s="95" t="s">
        <v>28</v>
      </c>
      <c r="F87" s="95" t="s">
        <v>233</v>
      </c>
      <c r="G87" s="95" t="s">
        <v>29</v>
      </c>
      <c r="H87" s="95" t="s">
        <v>27</v>
      </c>
      <c r="I87" s="95" t="s">
        <v>233</v>
      </c>
      <c r="J87" s="95" t="s">
        <v>27</v>
      </c>
      <c r="K87" s="95"/>
      <c r="L87" s="95" t="s">
        <v>1088</v>
      </c>
      <c r="M87" s="95" t="s">
        <v>163</v>
      </c>
      <c r="N87" s="101"/>
      <c r="O87" s="101"/>
      <c r="P87" s="101"/>
      <c r="Q87" s="101"/>
      <c r="R87" s="101"/>
      <c r="S87" s="101"/>
      <c r="T87" s="101"/>
      <c r="U87" s="137">
        <v>8000</v>
      </c>
      <c r="V87" s="137"/>
      <c r="W87" s="95" t="s">
        <v>49</v>
      </c>
      <c r="X87" s="137">
        <v>12000</v>
      </c>
      <c r="Y87" s="137">
        <v>115000</v>
      </c>
      <c r="Z87" s="137"/>
      <c r="AA87" s="147">
        <v>127550</v>
      </c>
      <c r="AB87" s="137">
        <v>127550</v>
      </c>
    </row>
    <row r="88" spans="1:28" s="99" customFormat="1" x14ac:dyDescent="0.3">
      <c r="A88" s="159">
        <v>45739</v>
      </c>
      <c r="B88" s="145" t="s">
        <v>37</v>
      </c>
      <c r="C88" s="168" t="s">
        <v>1089</v>
      </c>
      <c r="D88" s="145" t="s">
        <v>1091</v>
      </c>
      <c r="E88" s="145" t="s">
        <v>27</v>
      </c>
      <c r="F88" s="145" t="s">
        <v>1090</v>
      </c>
      <c r="G88" s="145" t="s">
        <v>29</v>
      </c>
      <c r="H88" s="145" t="s">
        <v>28</v>
      </c>
      <c r="I88" s="145" t="s">
        <v>1090</v>
      </c>
      <c r="J88" s="145" t="s">
        <v>27</v>
      </c>
      <c r="K88" s="95"/>
      <c r="L88" s="95"/>
      <c r="M88" s="95" t="s">
        <v>101</v>
      </c>
      <c r="N88" s="101"/>
      <c r="O88" s="101"/>
      <c r="P88" s="101"/>
      <c r="Q88" s="101"/>
      <c r="R88" s="101"/>
      <c r="S88" s="101"/>
      <c r="T88" s="101"/>
      <c r="U88" s="137">
        <v>20500</v>
      </c>
      <c r="V88" s="137"/>
      <c r="W88" s="95"/>
      <c r="X88" s="137"/>
      <c r="Y88" s="137"/>
      <c r="Z88" s="137"/>
      <c r="AA88" s="137"/>
      <c r="AB88" s="137"/>
    </row>
    <row r="89" spans="1:28" s="99" customFormat="1" x14ac:dyDescent="0.3">
      <c r="A89" s="159">
        <v>45739</v>
      </c>
      <c r="B89" s="145" t="s">
        <v>37</v>
      </c>
      <c r="C89" s="145" t="s">
        <v>1089</v>
      </c>
      <c r="D89" s="145" t="s">
        <v>1091</v>
      </c>
      <c r="E89" s="145" t="s">
        <v>27</v>
      </c>
      <c r="F89" s="145" t="s">
        <v>1090</v>
      </c>
      <c r="G89" s="145" t="s">
        <v>29</v>
      </c>
      <c r="H89" s="145" t="s">
        <v>28</v>
      </c>
      <c r="I89" s="145" t="s">
        <v>1090</v>
      </c>
      <c r="J89" s="145" t="s">
        <v>27</v>
      </c>
      <c r="K89" s="95"/>
      <c r="L89" s="95"/>
      <c r="M89" s="95" t="s">
        <v>393</v>
      </c>
      <c r="N89" s="101"/>
      <c r="O89" s="101"/>
      <c r="P89" s="101"/>
      <c r="Q89" s="101"/>
      <c r="R89" s="101"/>
      <c r="S89" s="101"/>
      <c r="T89" s="101"/>
      <c r="U89" s="137">
        <v>52500</v>
      </c>
      <c r="V89" s="137"/>
      <c r="W89" s="95"/>
      <c r="X89" s="137"/>
      <c r="Y89" s="137"/>
      <c r="Z89" s="137"/>
      <c r="AA89" s="137"/>
      <c r="AB89" s="137"/>
    </row>
    <row r="90" spans="1:28" s="99" customFormat="1" x14ac:dyDescent="0.3">
      <c r="A90" s="159">
        <v>45739</v>
      </c>
      <c r="B90" s="145" t="s">
        <v>37</v>
      </c>
      <c r="C90" s="145" t="s">
        <v>1089</v>
      </c>
      <c r="D90" s="145" t="s">
        <v>1091</v>
      </c>
      <c r="E90" s="145" t="s">
        <v>27</v>
      </c>
      <c r="F90" s="145" t="s">
        <v>1090</v>
      </c>
      <c r="G90" s="145" t="s">
        <v>29</v>
      </c>
      <c r="H90" s="145" t="s">
        <v>28</v>
      </c>
      <c r="I90" s="145" t="s">
        <v>1090</v>
      </c>
      <c r="J90" s="145" t="s">
        <v>27</v>
      </c>
      <c r="K90" s="95"/>
      <c r="L90" s="145" t="s">
        <v>1114</v>
      </c>
      <c r="M90" s="95" t="s">
        <v>471</v>
      </c>
      <c r="N90" s="101"/>
      <c r="O90" s="101"/>
      <c r="P90" s="101"/>
      <c r="Q90" s="101"/>
      <c r="R90" s="101"/>
      <c r="S90" s="101"/>
      <c r="T90" s="101"/>
      <c r="U90" s="137">
        <v>42500</v>
      </c>
      <c r="V90" s="137"/>
      <c r="W90" s="95" t="s">
        <v>49</v>
      </c>
      <c r="X90" s="137">
        <v>4000</v>
      </c>
      <c r="Y90" s="137">
        <v>110000</v>
      </c>
      <c r="Z90" s="137"/>
      <c r="AA90" s="147">
        <v>119500</v>
      </c>
      <c r="AB90" s="137">
        <v>119500</v>
      </c>
    </row>
    <row r="91" spans="1:28" s="99" customFormat="1" x14ac:dyDescent="0.3">
      <c r="A91" s="159">
        <v>45740</v>
      </c>
      <c r="B91" s="95" t="s">
        <v>55</v>
      </c>
      <c r="C91" s="95" t="s">
        <v>1096</v>
      </c>
      <c r="D91" s="95" t="s">
        <v>27</v>
      </c>
      <c r="E91" s="145" t="s">
        <v>28</v>
      </c>
      <c r="F91" s="95" t="s">
        <v>27</v>
      </c>
      <c r="G91" s="95" t="s">
        <v>29</v>
      </c>
      <c r="H91" s="95" t="s">
        <v>27</v>
      </c>
      <c r="I91" s="95" t="s">
        <v>28</v>
      </c>
      <c r="J91" s="95" t="s">
        <v>27</v>
      </c>
      <c r="K91" s="95"/>
      <c r="L91" s="95" t="s">
        <v>1097</v>
      </c>
      <c r="M91" s="95" t="s">
        <v>440</v>
      </c>
      <c r="N91" s="101"/>
      <c r="O91" s="101"/>
      <c r="P91" s="101"/>
      <c r="Q91" s="101"/>
      <c r="R91" s="101"/>
      <c r="S91" s="101"/>
      <c r="T91" s="101"/>
      <c r="U91" s="137">
        <v>19855</v>
      </c>
      <c r="V91" s="137"/>
      <c r="W91" s="95" t="s">
        <v>49</v>
      </c>
      <c r="X91" s="137"/>
      <c r="Y91" s="137">
        <v>19855</v>
      </c>
      <c r="Z91" s="137"/>
      <c r="AA91" s="147">
        <v>19855</v>
      </c>
      <c r="AB91" s="137">
        <v>19855</v>
      </c>
    </row>
    <row r="92" spans="1:28" s="99" customFormat="1" x14ac:dyDescent="0.3">
      <c r="A92" s="159">
        <v>45741</v>
      </c>
      <c r="B92" s="95" t="s">
        <v>33</v>
      </c>
      <c r="C92" s="95" t="s">
        <v>1098</v>
      </c>
      <c r="D92" s="95" t="s">
        <v>27</v>
      </c>
      <c r="E92" s="95" t="s">
        <v>28</v>
      </c>
      <c r="F92" s="95" t="s">
        <v>27</v>
      </c>
      <c r="G92" s="95" t="s">
        <v>29</v>
      </c>
      <c r="H92" s="95" t="s">
        <v>27</v>
      </c>
      <c r="I92" s="95" t="s">
        <v>28</v>
      </c>
      <c r="J92" s="95" t="s">
        <v>27</v>
      </c>
      <c r="K92" s="95"/>
      <c r="L92" s="95"/>
      <c r="M92" s="95" t="s">
        <v>1100</v>
      </c>
      <c r="N92" s="101"/>
      <c r="O92" s="101"/>
      <c r="P92" s="101"/>
      <c r="Q92" s="101"/>
      <c r="R92" s="101"/>
      <c r="S92" s="101"/>
      <c r="T92" s="101"/>
      <c r="U92" s="137">
        <v>30000</v>
      </c>
      <c r="V92" s="137"/>
      <c r="W92" s="95"/>
      <c r="X92" s="137"/>
      <c r="Y92" s="137"/>
      <c r="Z92" s="137"/>
      <c r="AA92" s="137"/>
      <c r="AB92" s="137"/>
    </row>
    <row r="93" spans="1:28" s="99" customFormat="1" x14ac:dyDescent="0.3">
      <c r="A93" s="159">
        <v>45741</v>
      </c>
      <c r="B93" s="95" t="s">
        <v>33</v>
      </c>
      <c r="C93" s="95" t="s">
        <v>1098</v>
      </c>
      <c r="D93" s="95" t="s">
        <v>27</v>
      </c>
      <c r="E93" s="95" t="s">
        <v>28</v>
      </c>
      <c r="F93" s="95" t="s">
        <v>27</v>
      </c>
      <c r="G93" s="95" t="s">
        <v>29</v>
      </c>
      <c r="H93" s="95" t="s">
        <v>27</v>
      </c>
      <c r="I93" s="95" t="s">
        <v>28</v>
      </c>
      <c r="J93" s="95" t="s">
        <v>27</v>
      </c>
      <c r="K93" s="95"/>
      <c r="L93" s="95"/>
      <c r="M93" s="95" t="s">
        <v>1101</v>
      </c>
      <c r="N93" s="101"/>
      <c r="O93" s="101"/>
      <c r="P93" s="101"/>
      <c r="Q93" s="101"/>
      <c r="R93" s="101"/>
      <c r="S93" s="101"/>
      <c r="T93" s="101"/>
      <c r="U93" s="137">
        <v>68000</v>
      </c>
      <c r="V93" s="137"/>
      <c r="W93" s="95"/>
      <c r="X93" s="150"/>
      <c r="Y93" s="137"/>
      <c r="Z93" s="137"/>
      <c r="AA93" s="137"/>
      <c r="AB93" s="137"/>
    </row>
    <row r="94" spans="1:28" s="99" customFormat="1" x14ac:dyDescent="0.3">
      <c r="A94" s="159">
        <v>45741</v>
      </c>
      <c r="B94" s="95" t="s">
        <v>33</v>
      </c>
      <c r="C94" s="95" t="s">
        <v>1098</v>
      </c>
      <c r="D94" s="95" t="s">
        <v>27</v>
      </c>
      <c r="E94" s="95" t="s">
        <v>28</v>
      </c>
      <c r="F94" s="95" t="s">
        <v>27</v>
      </c>
      <c r="G94" s="95" t="s">
        <v>29</v>
      </c>
      <c r="H94" s="95" t="s">
        <v>27</v>
      </c>
      <c r="I94" s="95" t="s">
        <v>28</v>
      </c>
      <c r="J94" s="95" t="s">
        <v>27</v>
      </c>
      <c r="K94" s="95"/>
      <c r="L94" s="95" t="s">
        <v>1108</v>
      </c>
      <c r="M94" s="95" t="s">
        <v>1105</v>
      </c>
      <c r="N94" s="101"/>
      <c r="O94" s="101"/>
      <c r="P94" s="101"/>
      <c r="Q94" s="101"/>
      <c r="R94" s="101"/>
      <c r="S94" s="101"/>
      <c r="T94" s="101"/>
      <c r="U94" s="137">
        <v>130000</v>
      </c>
      <c r="V94" s="137"/>
      <c r="W94" s="135"/>
      <c r="X94" s="137"/>
      <c r="Y94" s="137"/>
      <c r="Z94" s="137"/>
      <c r="AA94" s="137"/>
      <c r="AB94" s="137"/>
    </row>
    <row r="95" spans="1:28" s="99" customFormat="1" x14ac:dyDescent="0.3">
      <c r="A95" s="159">
        <v>45741</v>
      </c>
      <c r="B95" s="95" t="s">
        <v>33</v>
      </c>
      <c r="C95" s="95" t="s">
        <v>1098</v>
      </c>
      <c r="D95" s="95" t="s">
        <v>27</v>
      </c>
      <c r="E95" s="95" t="s">
        <v>28</v>
      </c>
      <c r="F95" s="95" t="s">
        <v>27</v>
      </c>
      <c r="G95" s="95" t="s">
        <v>29</v>
      </c>
      <c r="H95" s="95" t="s">
        <v>27</v>
      </c>
      <c r="I95" s="95" t="s">
        <v>28</v>
      </c>
      <c r="J95" s="95" t="s">
        <v>27</v>
      </c>
      <c r="K95" s="95"/>
      <c r="L95" s="95"/>
      <c r="M95" s="95" t="s">
        <v>1102</v>
      </c>
      <c r="N95" s="101"/>
      <c r="O95" s="101"/>
      <c r="P95" s="101"/>
      <c r="Q95" s="101"/>
      <c r="R95" s="101"/>
      <c r="S95" s="101"/>
      <c r="T95" s="101"/>
      <c r="U95" s="137">
        <v>49500</v>
      </c>
      <c r="V95" s="137"/>
      <c r="W95" s="95"/>
      <c r="X95" s="137"/>
      <c r="Y95" s="137"/>
      <c r="Z95" s="137"/>
      <c r="AA95" s="137"/>
      <c r="AB95" s="137"/>
    </row>
    <row r="96" spans="1:28" s="99" customFormat="1" x14ac:dyDescent="0.3">
      <c r="A96" s="159">
        <v>45741</v>
      </c>
      <c r="B96" s="95" t="s">
        <v>33</v>
      </c>
      <c r="C96" s="95" t="s">
        <v>1098</v>
      </c>
      <c r="D96" s="95" t="s">
        <v>27</v>
      </c>
      <c r="E96" s="95" t="s">
        <v>28</v>
      </c>
      <c r="F96" s="95" t="s">
        <v>27</v>
      </c>
      <c r="G96" s="95" t="s">
        <v>29</v>
      </c>
      <c r="H96" s="95" t="s">
        <v>27</v>
      </c>
      <c r="I96" s="95" t="s">
        <v>28</v>
      </c>
      <c r="J96" s="95" t="s">
        <v>27</v>
      </c>
      <c r="K96" s="95"/>
      <c r="L96" s="95"/>
      <c r="M96" s="95" t="s">
        <v>1103</v>
      </c>
      <c r="N96" s="101"/>
      <c r="O96" s="101"/>
      <c r="P96" s="101"/>
      <c r="Q96" s="101"/>
      <c r="R96" s="101"/>
      <c r="S96" s="101"/>
      <c r="T96" s="101"/>
      <c r="U96" s="137">
        <v>39000</v>
      </c>
      <c r="V96" s="137"/>
      <c r="W96" s="95"/>
      <c r="X96" s="137"/>
      <c r="Y96" s="137"/>
      <c r="Z96" s="137"/>
      <c r="AA96" s="137"/>
      <c r="AB96" s="137"/>
    </row>
    <row r="97" spans="1:28" s="99" customFormat="1" x14ac:dyDescent="0.3">
      <c r="A97" s="159">
        <v>45741</v>
      </c>
      <c r="B97" s="95" t="s">
        <v>33</v>
      </c>
      <c r="C97" s="95" t="s">
        <v>1098</v>
      </c>
      <c r="D97" s="95" t="s">
        <v>27</v>
      </c>
      <c r="E97" s="95" t="s">
        <v>28</v>
      </c>
      <c r="F97" s="95" t="s">
        <v>27</v>
      </c>
      <c r="G97" s="95" t="s">
        <v>29</v>
      </c>
      <c r="H97" s="95" t="s">
        <v>27</v>
      </c>
      <c r="I97" s="95" t="s">
        <v>28</v>
      </c>
      <c r="J97" s="95" t="s">
        <v>27</v>
      </c>
      <c r="K97" s="95"/>
      <c r="L97" s="95"/>
      <c r="M97" s="95" t="s">
        <v>1060</v>
      </c>
      <c r="N97" s="101"/>
      <c r="O97" s="101"/>
      <c r="P97" s="101"/>
      <c r="Q97" s="101"/>
      <c r="R97" s="101"/>
      <c r="S97" s="101"/>
      <c r="T97" s="101"/>
      <c r="U97" s="137">
        <v>68494</v>
      </c>
      <c r="V97" s="137"/>
      <c r="W97" s="95"/>
      <c r="X97" s="137"/>
      <c r="Y97" s="137"/>
      <c r="Z97" s="137"/>
      <c r="AA97" s="137"/>
      <c r="AB97" s="137"/>
    </row>
    <row r="98" spans="1:28" s="99" customFormat="1" x14ac:dyDescent="0.3">
      <c r="A98" s="159">
        <v>45741</v>
      </c>
      <c r="B98" s="95" t="s">
        <v>33</v>
      </c>
      <c r="C98" s="95" t="s">
        <v>1098</v>
      </c>
      <c r="D98" s="95" t="s">
        <v>27</v>
      </c>
      <c r="E98" s="95" t="s">
        <v>28</v>
      </c>
      <c r="F98" s="95" t="s">
        <v>27</v>
      </c>
      <c r="G98" s="95" t="s">
        <v>29</v>
      </c>
      <c r="H98" s="95" t="s">
        <v>27</v>
      </c>
      <c r="I98" s="95" t="s">
        <v>28</v>
      </c>
      <c r="J98" s="95" t="s">
        <v>27</v>
      </c>
      <c r="K98" s="94"/>
      <c r="L98" s="95"/>
      <c r="M98" s="95" t="s">
        <v>1104</v>
      </c>
      <c r="N98" s="101"/>
      <c r="O98" s="101"/>
      <c r="P98" s="101"/>
      <c r="Q98" s="101"/>
      <c r="R98" s="101"/>
      <c r="S98" s="101"/>
      <c r="T98" s="101"/>
      <c r="U98" s="137">
        <v>67000</v>
      </c>
      <c r="V98" s="137"/>
      <c r="W98" s="95"/>
      <c r="X98" s="137"/>
      <c r="Y98" s="137"/>
      <c r="Z98" s="137"/>
      <c r="AA98" s="137"/>
      <c r="AB98" s="137"/>
    </row>
    <row r="99" spans="1:28" s="99" customFormat="1" x14ac:dyDescent="0.3">
      <c r="A99" s="159">
        <v>45741</v>
      </c>
      <c r="B99" s="95" t="s">
        <v>33</v>
      </c>
      <c r="C99" s="95" t="s">
        <v>1098</v>
      </c>
      <c r="D99" s="95" t="s">
        <v>27</v>
      </c>
      <c r="E99" s="95" t="s">
        <v>28</v>
      </c>
      <c r="F99" s="95" t="s">
        <v>27</v>
      </c>
      <c r="G99" s="95" t="s">
        <v>29</v>
      </c>
      <c r="H99" s="95" t="s">
        <v>27</v>
      </c>
      <c r="I99" s="95" t="s">
        <v>28</v>
      </c>
      <c r="J99" s="95" t="s">
        <v>27</v>
      </c>
      <c r="K99" s="95"/>
      <c r="L99" s="95"/>
      <c r="M99" s="95" t="s">
        <v>761</v>
      </c>
      <c r="N99" s="101"/>
      <c r="O99" s="101"/>
      <c r="P99" s="101"/>
      <c r="Q99" s="101"/>
      <c r="R99" s="101"/>
      <c r="S99" s="101"/>
      <c r="T99" s="101"/>
      <c r="U99" s="137">
        <v>40000</v>
      </c>
      <c r="V99" s="137"/>
      <c r="W99" s="95"/>
      <c r="X99" s="137"/>
      <c r="Y99" s="137"/>
      <c r="Z99" s="151"/>
      <c r="AA99" s="151"/>
      <c r="AB99" s="151"/>
    </row>
    <row r="100" spans="1:28" s="99" customFormat="1" x14ac:dyDescent="0.3">
      <c r="A100" s="159">
        <v>45741</v>
      </c>
      <c r="B100" s="95" t="s">
        <v>33</v>
      </c>
      <c r="C100" s="95" t="s">
        <v>1098</v>
      </c>
      <c r="D100" s="145" t="s">
        <v>27</v>
      </c>
      <c r="E100" s="145" t="s">
        <v>28</v>
      </c>
      <c r="F100" s="145" t="s">
        <v>27</v>
      </c>
      <c r="G100" s="145" t="s">
        <v>29</v>
      </c>
      <c r="H100" s="145" t="s">
        <v>27</v>
      </c>
      <c r="I100" s="95" t="s">
        <v>28</v>
      </c>
      <c r="J100" s="145" t="s">
        <v>27</v>
      </c>
      <c r="K100" s="125" t="s">
        <v>1115</v>
      </c>
      <c r="L100" s="145" t="s">
        <v>1107</v>
      </c>
      <c r="M100" s="145" t="s">
        <v>357</v>
      </c>
      <c r="N100" s="157"/>
      <c r="O100" s="157"/>
      <c r="P100" s="157"/>
      <c r="Q100" s="157"/>
      <c r="R100" s="157"/>
      <c r="S100" s="157"/>
      <c r="T100" s="157"/>
      <c r="U100" s="151">
        <v>43500</v>
      </c>
      <c r="V100" s="151"/>
      <c r="W100" s="145"/>
      <c r="X100" s="151"/>
      <c r="Y100" s="151"/>
      <c r="Z100" s="151"/>
      <c r="AA100" s="151"/>
      <c r="AB100" s="151"/>
    </row>
    <row r="101" spans="1:28" s="99" customFormat="1" x14ac:dyDescent="0.3">
      <c r="A101" s="159">
        <v>45741</v>
      </c>
      <c r="B101" s="95" t="s">
        <v>33</v>
      </c>
      <c r="C101" s="125" t="s">
        <v>1098</v>
      </c>
      <c r="D101" s="95" t="s">
        <v>27</v>
      </c>
      <c r="E101" s="95" t="s">
        <v>28</v>
      </c>
      <c r="F101" s="95" t="s">
        <v>27</v>
      </c>
      <c r="G101" s="95" t="s">
        <v>29</v>
      </c>
      <c r="H101" s="95" t="s">
        <v>27</v>
      </c>
      <c r="I101" s="95" t="s">
        <v>28</v>
      </c>
      <c r="J101" s="95" t="s">
        <v>27</v>
      </c>
      <c r="K101" s="95" t="s">
        <v>312</v>
      </c>
      <c r="L101" s="95" t="s">
        <v>1099</v>
      </c>
      <c r="M101" s="95" t="s">
        <v>1106</v>
      </c>
      <c r="N101" s="101"/>
      <c r="O101" s="101"/>
      <c r="P101" s="101"/>
      <c r="Q101" s="101"/>
      <c r="R101" s="101"/>
      <c r="S101" s="101"/>
      <c r="T101" s="101"/>
      <c r="U101" s="137">
        <v>60000</v>
      </c>
      <c r="V101" s="137"/>
      <c r="W101" s="95" t="s">
        <v>67</v>
      </c>
      <c r="X101" s="137">
        <v>23000</v>
      </c>
      <c r="Y101" s="137">
        <v>570000</v>
      </c>
      <c r="Z101" s="151"/>
      <c r="AA101" s="151"/>
      <c r="AB101" s="137">
        <v>570000</v>
      </c>
    </row>
    <row r="102" spans="1:28" x14ac:dyDescent="0.3">
      <c r="A102" s="159">
        <v>45741</v>
      </c>
      <c r="B102" s="95" t="s">
        <v>37</v>
      </c>
      <c r="C102" s="95" t="s">
        <v>1116</v>
      </c>
      <c r="D102" s="95" t="s">
        <v>27</v>
      </c>
      <c r="E102" s="95" t="s">
        <v>28</v>
      </c>
      <c r="F102" s="95" t="s">
        <v>27</v>
      </c>
      <c r="G102" s="95" t="s">
        <v>29</v>
      </c>
      <c r="H102" s="95" t="s">
        <v>27</v>
      </c>
      <c r="I102" s="95" t="s">
        <v>28</v>
      </c>
      <c r="J102" s="95" t="s">
        <v>27</v>
      </c>
      <c r="K102" s="95"/>
      <c r="L102" s="95"/>
      <c r="M102" s="95" t="s">
        <v>642</v>
      </c>
      <c r="N102" s="95"/>
      <c r="O102" s="95"/>
      <c r="P102" s="95"/>
      <c r="Q102" s="95"/>
      <c r="R102" s="95"/>
      <c r="S102" s="95"/>
      <c r="T102" s="95"/>
      <c r="U102" s="137">
        <v>6270</v>
      </c>
      <c r="V102" s="137"/>
      <c r="W102" s="95" t="s">
        <v>86</v>
      </c>
      <c r="X102" s="137"/>
      <c r="Y102" s="147">
        <v>6500</v>
      </c>
      <c r="Z102" s="137"/>
      <c r="AA102" s="137"/>
      <c r="AB102" s="137">
        <v>6500</v>
      </c>
    </row>
    <row r="103" spans="1:28" ht="14.4" customHeight="1" x14ac:dyDescent="0.3">
      <c r="A103" s="159">
        <v>45741</v>
      </c>
      <c r="B103" s="95" t="s">
        <v>37</v>
      </c>
      <c r="C103" s="95" t="s">
        <v>144</v>
      </c>
      <c r="D103" s="95" t="s">
        <v>27</v>
      </c>
      <c r="E103" s="95" t="s">
        <v>28</v>
      </c>
      <c r="F103" s="95" t="s">
        <v>27</v>
      </c>
      <c r="G103" s="95" t="s">
        <v>29</v>
      </c>
      <c r="H103" s="95" t="s">
        <v>27</v>
      </c>
      <c r="I103" s="95" t="s">
        <v>28</v>
      </c>
      <c r="J103" s="95" t="s">
        <v>27</v>
      </c>
      <c r="K103" s="95" t="s">
        <v>1118</v>
      </c>
      <c r="L103" s="95" t="s">
        <v>1111</v>
      </c>
      <c r="M103" s="95" t="s">
        <v>1117</v>
      </c>
      <c r="N103" s="95"/>
      <c r="O103" s="95"/>
      <c r="P103" s="95"/>
      <c r="Q103" s="95"/>
      <c r="R103" s="95"/>
      <c r="S103" s="95"/>
      <c r="T103" s="95"/>
      <c r="U103" s="137">
        <v>12500</v>
      </c>
      <c r="V103" s="137"/>
      <c r="W103" s="95" t="s">
        <v>49</v>
      </c>
      <c r="X103" s="137"/>
      <c r="Y103" s="137">
        <v>12500</v>
      </c>
      <c r="Z103" s="137"/>
      <c r="AA103" s="137">
        <v>13000</v>
      </c>
      <c r="AB103" s="137">
        <v>13200</v>
      </c>
    </row>
    <row r="104" spans="1:28" ht="15" customHeight="1" x14ac:dyDescent="0.3">
      <c r="A104" s="159">
        <v>45741</v>
      </c>
      <c r="B104" s="95" t="s">
        <v>37</v>
      </c>
      <c r="C104" s="95" t="s">
        <v>1119</v>
      </c>
      <c r="D104" s="95" t="s">
        <v>27</v>
      </c>
      <c r="E104" s="95" t="s">
        <v>28</v>
      </c>
      <c r="F104" s="95" t="s">
        <v>27</v>
      </c>
      <c r="G104" s="95" t="s">
        <v>29</v>
      </c>
      <c r="H104" s="95" t="s">
        <v>27</v>
      </c>
      <c r="I104" s="95" t="s">
        <v>28</v>
      </c>
      <c r="J104" s="95" t="s">
        <v>27</v>
      </c>
      <c r="K104" s="95"/>
      <c r="L104" s="95"/>
      <c r="M104" s="95" t="s">
        <v>773</v>
      </c>
      <c r="N104" s="95"/>
      <c r="O104" s="95"/>
      <c r="P104" s="95"/>
      <c r="Q104" s="95"/>
      <c r="R104" s="95"/>
      <c r="S104" s="95"/>
      <c r="T104" s="95"/>
      <c r="U104" s="137">
        <v>14500</v>
      </c>
      <c r="V104" s="137"/>
      <c r="W104" s="95"/>
      <c r="X104" s="137"/>
      <c r="Y104" s="137"/>
      <c r="Z104" s="137"/>
      <c r="AA104" s="137"/>
      <c r="AB104" s="137"/>
    </row>
    <row r="105" spans="1:28" x14ac:dyDescent="0.3">
      <c r="A105" s="159">
        <v>45741</v>
      </c>
      <c r="B105" s="95" t="s">
        <v>37</v>
      </c>
      <c r="C105" s="95" t="s">
        <v>1119</v>
      </c>
      <c r="D105" s="95" t="s">
        <v>27</v>
      </c>
      <c r="E105" s="95" t="s">
        <v>28</v>
      </c>
      <c r="F105" s="95" t="s">
        <v>27</v>
      </c>
      <c r="G105" s="95" t="s">
        <v>29</v>
      </c>
      <c r="H105" s="95" t="s">
        <v>27</v>
      </c>
      <c r="I105" s="95" t="s">
        <v>28</v>
      </c>
      <c r="J105" s="95" t="s">
        <v>27</v>
      </c>
      <c r="K105" s="95"/>
      <c r="L105" s="95"/>
      <c r="M105" s="95" t="s">
        <v>1120</v>
      </c>
      <c r="N105" s="95"/>
      <c r="O105" s="95"/>
      <c r="P105" s="95"/>
      <c r="Q105" s="95"/>
      <c r="R105" s="95"/>
      <c r="S105" s="95"/>
      <c r="T105" s="95"/>
      <c r="U105" s="137">
        <v>8000</v>
      </c>
      <c r="V105" s="137"/>
      <c r="W105" s="95"/>
      <c r="X105" s="137"/>
      <c r="Y105" s="137"/>
      <c r="Z105" s="137"/>
      <c r="AA105" s="137"/>
      <c r="AB105" s="151"/>
    </row>
    <row r="106" spans="1:28" x14ac:dyDescent="0.3">
      <c r="A106" s="159">
        <v>45741</v>
      </c>
      <c r="B106" s="95" t="s">
        <v>37</v>
      </c>
      <c r="C106" s="95" t="s">
        <v>1119</v>
      </c>
      <c r="D106" s="95" t="s">
        <v>27</v>
      </c>
      <c r="E106" s="95" t="s">
        <v>28</v>
      </c>
      <c r="F106" s="95" t="s">
        <v>27</v>
      </c>
      <c r="G106" s="95" t="s">
        <v>29</v>
      </c>
      <c r="H106" s="95" t="s">
        <v>27</v>
      </c>
      <c r="I106" s="95" t="s">
        <v>28</v>
      </c>
      <c r="J106" s="95" t="s">
        <v>27</v>
      </c>
      <c r="K106" s="136" t="s">
        <v>67</v>
      </c>
      <c r="L106" s="95" t="s">
        <v>1121</v>
      </c>
      <c r="M106" s="95" t="s">
        <v>369</v>
      </c>
      <c r="N106" s="95"/>
      <c r="O106" s="95"/>
      <c r="P106" s="95"/>
      <c r="Q106" s="95"/>
      <c r="R106" s="95"/>
      <c r="S106" s="95"/>
      <c r="T106" s="95"/>
      <c r="U106" s="137">
        <v>9000</v>
      </c>
      <c r="V106" s="137"/>
      <c r="W106" s="95" t="s">
        <v>67</v>
      </c>
      <c r="X106" s="137">
        <v>4000</v>
      </c>
      <c r="Y106" s="147">
        <v>25200</v>
      </c>
      <c r="Z106" s="137"/>
      <c r="AA106" s="137"/>
      <c r="AB106" s="137">
        <v>25200</v>
      </c>
    </row>
    <row r="107" spans="1:28" x14ac:dyDescent="0.3">
      <c r="A107" s="94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137"/>
      <c r="V107" s="137"/>
      <c r="W107" s="95"/>
      <c r="X107" s="137"/>
      <c r="Y107" s="137"/>
      <c r="Z107" s="137"/>
      <c r="AA107" s="137"/>
      <c r="AB107" s="151"/>
    </row>
    <row r="108" spans="1:28" x14ac:dyDescent="0.3">
      <c r="A108" s="94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137"/>
      <c r="V108" s="137"/>
      <c r="W108" s="95"/>
      <c r="X108" s="137"/>
      <c r="Y108" s="137"/>
      <c r="Z108" s="137"/>
      <c r="AA108" s="137"/>
      <c r="AB108" s="151"/>
    </row>
    <row r="109" spans="1:28" x14ac:dyDescent="0.3">
      <c r="A109" s="94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137"/>
      <c r="V109" s="137"/>
      <c r="W109" s="95"/>
      <c r="X109" s="137"/>
      <c r="Y109" s="137"/>
      <c r="Z109" s="137"/>
      <c r="AA109" s="137"/>
      <c r="AB109" s="151"/>
    </row>
    <row r="110" spans="1:28" x14ac:dyDescent="0.3">
      <c r="A110" s="94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137"/>
      <c r="V110" s="137"/>
      <c r="W110" s="95"/>
      <c r="X110" s="137"/>
      <c r="Y110" s="137"/>
      <c r="Z110" s="137"/>
      <c r="AA110" s="137"/>
      <c r="AB110" s="151"/>
    </row>
    <row r="111" spans="1:28" x14ac:dyDescent="0.3">
      <c r="A111" s="94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137"/>
      <c r="V111" s="137"/>
      <c r="W111" s="95"/>
      <c r="X111" s="137"/>
      <c r="Y111" s="137"/>
      <c r="Z111" s="137"/>
      <c r="AA111" s="137"/>
      <c r="AB111" s="151"/>
    </row>
    <row r="112" spans="1:28" x14ac:dyDescent="0.3">
      <c r="A112" s="94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137"/>
      <c r="V112" s="137"/>
      <c r="W112" s="95"/>
      <c r="X112" s="137"/>
      <c r="Y112" s="137"/>
      <c r="Z112" s="137"/>
      <c r="AA112" s="137"/>
      <c r="AB112" s="151"/>
    </row>
    <row r="113" spans="1:28" x14ac:dyDescent="0.3">
      <c r="A113" s="94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137"/>
      <c r="V113" s="137"/>
      <c r="W113" s="95"/>
      <c r="X113" s="137"/>
      <c r="Y113" s="137"/>
      <c r="Z113" s="137"/>
      <c r="AA113" s="137"/>
      <c r="AB113" s="151"/>
    </row>
    <row r="114" spans="1:28" x14ac:dyDescent="0.3">
      <c r="A114" s="94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137"/>
      <c r="V114" s="137"/>
      <c r="W114" s="95"/>
      <c r="X114" s="137"/>
      <c r="Y114" s="137"/>
      <c r="Z114" s="137"/>
      <c r="AA114" s="137"/>
      <c r="AB114" s="151"/>
    </row>
    <row r="115" spans="1:28" x14ac:dyDescent="0.3">
      <c r="A115" s="94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137"/>
      <c r="V115" s="137"/>
      <c r="W115" s="95"/>
      <c r="X115" s="137"/>
      <c r="Y115" s="137"/>
      <c r="Z115" s="137"/>
      <c r="AA115" s="137"/>
      <c r="AB115" s="151"/>
    </row>
    <row r="116" spans="1:28" x14ac:dyDescent="0.3">
      <c r="A116" s="94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137"/>
      <c r="V116" s="137"/>
      <c r="W116" s="95"/>
      <c r="X116" s="137"/>
      <c r="Y116" s="137"/>
      <c r="Z116" s="137"/>
      <c r="AA116" s="137"/>
      <c r="AB116" s="151"/>
    </row>
    <row r="117" spans="1:28" x14ac:dyDescent="0.3">
      <c r="U117" s="154"/>
      <c r="X117" s="121" t="s">
        <v>31</v>
      </c>
      <c r="Y117" s="148">
        <f>SUM(Y2:Y116)</f>
        <v>2464645</v>
      </c>
      <c r="Z117" s="154"/>
      <c r="AA117" s="154"/>
      <c r="AB117" s="154"/>
    </row>
    <row r="118" spans="1:28" x14ac:dyDescent="0.3">
      <c r="U118" s="154"/>
      <c r="W118" s="123"/>
      <c r="X118" s="123"/>
      <c r="Y118" s="149"/>
      <c r="Z118" s="154"/>
      <c r="AA118" s="154"/>
      <c r="AB118" s="154"/>
    </row>
    <row r="119" spans="1:28" x14ac:dyDescent="0.3">
      <c r="U119" s="154"/>
      <c r="W119" s="121" t="s">
        <v>193</v>
      </c>
      <c r="X119" s="122" t="s">
        <v>194</v>
      </c>
      <c r="Y119" s="148">
        <f>SUM(AB2:AB116)</f>
        <v>2570395</v>
      </c>
      <c r="Z119" s="154"/>
      <c r="AA119" s="154"/>
      <c r="AB119" s="154"/>
    </row>
    <row r="120" spans="1:28" x14ac:dyDescent="0.3">
      <c r="U120" s="154"/>
    </row>
    <row r="121" spans="1:28" x14ac:dyDescent="0.3">
      <c r="U121" s="154"/>
    </row>
    <row r="122" spans="1:28" x14ac:dyDescent="0.3">
      <c r="U122" s="154"/>
    </row>
    <row r="123" spans="1:28" x14ac:dyDescent="0.3">
      <c r="U123" s="154"/>
    </row>
    <row r="124" spans="1:28" x14ac:dyDescent="0.3">
      <c r="U124" s="154"/>
    </row>
    <row r="125" spans="1:28" x14ac:dyDescent="0.3">
      <c r="U125" s="154"/>
    </row>
    <row r="126" spans="1:28" x14ac:dyDescent="0.3">
      <c r="U126" s="154"/>
    </row>
    <row r="127" spans="1:28" x14ac:dyDescent="0.3">
      <c r="U127" s="154"/>
    </row>
    <row r="128" spans="1:28" x14ac:dyDescent="0.3">
      <c r="U128" s="154"/>
    </row>
    <row r="129" spans="21:21" x14ac:dyDescent="0.3">
      <c r="U129" s="154"/>
    </row>
    <row r="130" spans="21:21" x14ac:dyDescent="0.3">
      <c r="U130" s="154"/>
    </row>
    <row r="131" spans="21:21" x14ac:dyDescent="0.3">
      <c r="U131" s="154"/>
    </row>
    <row r="132" spans="21:21" x14ac:dyDescent="0.3">
      <c r="U132" s="154"/>
    </row>
    <row r="133" spans="21:21" x14ac:dyDescent="0.3">
      <c r="U133" s="154"/>
    </row>
    <row r="134" spans="21:21" x14ac:dyDescent="0.3">
      <c r="U134" s="154"/>
    </row>
    <row r="135" spans="21:21" x14ac:dyDescent="0.3">
      <c r="U135" s="154"/>
    </row>
  </sheetData>
  <autoFilter ref="A1:AB119" xr:uid="{48F27B27-FA62-44F3-B43B-8D5DC0FC815B}"/>
  <conditionalFormatting sqref="A1:Y1 V2:V116 L73:L83 K76:K83 D78:E83">
    <cfRule type="containsText" dxfId="16" priority="14" operator="containsText" text="hariç">
      <formula>NOT(ISERROR(SEARCH("hariç",A1)))</formula>
    </cfRule>
  </conditionalFormatting>
  <conditionalFormatting sqref="D2:E2">
    <cfRule type="containsText" dxfId="15" priority="11" operator="containsText" text="hariç">
      <formula>NOT(ISERROR(SEARCH("hariç",D2)))</formula>
    </cfRule>
  </conditionalFormatting>
  <conditionalFormatting sqref="D16:E16">
    <cfRule type="containsText" dxfId="14" priority="9" operator="containsText" text="hariç">
      <formula>NOT(ISERROR(SEARCH("hariç",D16)))</formula>
    </cfRule>
  </conditionalFormatting>
  <conditionalFormatting sqref="D24:E24">
    <cfRule type="containsText" dxfId="13" priority="7" operator="containsText" text="hariç">
      <formula>NOT(ISERROR(SEARCH("hariç",D24)))</formula>
    </cfRule>
  </conditionalFormatting>
  <conditionalFormatting sqref="D52:E52">
    <cfRule type="containsText" dxfId="12" priority="5" operator="containsText" text="hariç">
      <formula>NOT(ISERROR(SEARCH("hariç",D52)))</formula>
    </cfRule>
  </conditionalFormatting>
  <conditionalFormatting sqref="D63:E63">
    <cfRule type="containsText" dxfId="11" priority="4" operator="containsText" text="hariç">
      <formula>NOT(ISERROR(SEARCH("hariç",D63)))</formula>
    </cfRule>
  </conditionalFormatting>
  <conditionalFormatting sqref="D85:E108">
    <cfRule type="containsText" dxfId="10" priority="1" operator="containsText" text="hariç">
      <formula>NOT(ISERROR(SEARCH("hariç",D85)))</formula>
    </cfRule>
  </conditionalFormatting>
  <conditionalFormatting sqref="K3:L6">
    <cfRule type="containsText" dxfId="9" priority="15" operator="containsText" text="hariç">
      <formula>NOT(ISERROR(SEARCH("hariç",K3)))</formula>
    </cfRule>
  </conditionalFormatting>
  <conditionalFormatting sqref="K57:L60 K61:K62 K63:L69 K70:K72">
    <cfRule type="containsText" dxfId="8" priority="17" operator="containsText" text="hariç">
      <formula>NOT(ISERROR(SEARCH("hariç",K57)))</formula>
    </cfRule>
  </conditionalFormatting>
  <conditionalFormatting sqref="L100 K101 K84:L99">
    <cfRule type="containsText" dxfId="7" priority="13" operator="containsText" text="hariç">
      <formula>NOT(ISERROR(SEARCH("hariç",K84)))</formula>
    </cfRule>
  </conditionalFormatting>
  <conditionalFormatting sqref="L15">
    <cfRule type="containsText" dxfId="6" priority="10" operator="containsText" text="hariç">
      <formula>NOT(ISERROR(SEARCH("hariç",L15)))</formula>
    </cfRule>
  </conditionalFormatting>
  <conditionalFormatting sqref="L18">
    <cfRule type="containsText" dxfId="5" priority="8" operator="containsText" text="hariç">
      <formula>NOT(ISERROR(SEARCH("hariç",L18)))</formula>
    </cfRule>
  </conditionalFormatting>
  <conditionalFormatting sqref="L36">
    <cfRule type="containsText" dxfId="4" priority="6" operator="containsText" text="hariç">
      <formula>NOT(ISERROR(SEARCH("hariç",L36)))</formula>
    </cfRule>
  </conditionalFormatting>
  <conditionalFormatting sqref="L70:L71">
    <cfRule type="containsText" dxfId="3" priority="2" operator="containsText" text="hariç">
      <formula>NOT(ISERROR(SEARCH("hariç",L70)))</formula>
    </cfRule>
  </conditionalFormatting>
  <conditionalFormatting sqref="M70">
    <cfRule type="containsText" dxfId="2" priority="3" operator="containsText" text="hariç">
      <formula>NOT(ISERROR(SEARCH("hariç",M70)))</formula>
    </cfRule>
  </conditionalFormatting>
  <conditionalFormatting sqref="X119:Y119">
    <cfRule type="containsText" dxfId="1" priority="18" operator="containsText" text="hariç">
      <formula>NOT(ISERROR(SEARCH("hariç",X119)))</formula>
    </cfRule>
  </conditionalFormatting>
  <conditionalFormatting sqref="Y117">
    <cfRule type="containsText" dxfId="0" priority="16" operator="containsText" text="hariç">
      <formula>NOT(ISERROR(SEARCH("hariç",Y117)))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EKİM24</vt:lpstr>
      <vt:lpstr>KASIM24</vt:lpstr>
      <vt:lpstr>ARALIK24</vt:lpstr>
      <vt:lpstr>OCAK25</vt:lpstr>
      <vt:lpstr>ŞUBAT25</vt:lpstr>
      <vt:lpstr>MART25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 Çetin</dc:creator>
  <cp:lastModifiedBy>Siemens Hatay</cp:lastModifiedBy>
  <cp:lastPrinted>2024-11-04T12:02:28Z</cp:lastPrinted>
  <dcterms:created xsi:type="dcterms:W3CDTF">2015-06-05T18:17:20Z</dcterms:created>
  <dcterms:modified xsi:type="dcterms:W3CDTF">2025-03-25T15:34:55Z</dcterms:modified>
</cp:coreProperties>
</file>