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wenzhu/Desktop/ESP and well 外协/simple code/Well profile/"/>
    </mc:Choice>
  </mc:AlternateContent>
  <xr:revisionPtr revIDLastSave="0" documentId="13_ncr:1_{7A9D8F81-B70A-984C-8C1A-F6210838D464}" xr6:coauthVersionLast="47" xr6:coauthVersionMax="47" xr10:uidLastSave="{00000000-0000-0000-0000-000000000000}"/>
  <bookViews>
    <workbookView xWindow="-2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B3" i="1"/>
  <c r="B4" i="1" s="1"/>
  <c r="B5" i="1" s="1"/>
  <c r="D3" i="1"/>
  <c r="F3" i="1" s="1"/>
  <c r="G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<sst xmlns="http://schemas.openxmlformats.org/spreadsheetml/2006/main" count="7" uniqueCount="7">
  <si>
    <t>序号</t>
  </si>
  <si>
    <t>测深</t>
  </si>
  <si>
    <t>段长</t>
  </si>
  <si>
    <t>井斜</t>
  </si>
  <si>
    <t>方位</t>
  </si>
  <si>
    <t>垂深</t>
  </si>
  <si>
    <t>投影位移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</si>
</sst>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9"/>
      <name val="Times New Roman"/>
      <family val="2"/>
    </font>
    <font>
      <sz val="8"/>
      <name val="Times New Roman"/>
      <family val="2"/>
    </font>
    <font>
      <sz val="9"/>
      <name val="Times New Roman"/>
      <family val="2"/>
    </font>
    <font>
      <sz val="10"/>
      <name val="Times New Roman"/>
      <family val="2"/>
    </font>
    <font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3" fontId="1" fillId="0" borderId="0" xfId="0" applyNumberFormat="1" applyFont="1"/>
    <xf numFmtId="1" fontId="4" fillId="0" borderId="0" xfId="0" applyNumberFormat="1" applyFont="1"/>
    <xf numFmtId="0" fontId="5" fillId="0" borderId="0" xfId="0" applyFont="1"/>
    <xf numFmtId="0" fontId="0" fillId="2" borderId="0" xfId="0" applyFill="1"/>
    <xf numFmtId="2" fontId="1" fillId="2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workbookViewId="0">
      <selection activeCell="E1" sqref="E1:E1048576"/>
    </sheetView>
  </sheetViews>
  <sheetFormatPr baseColWidth="10" defaultColWidth="8.83203125" defaultRowHeight="13" x14ac:dyDescent="0.15"/>
  <cols>
    <col min="1" max="4" width="8"/>
  </cols>
  <sheetData>
    <row r="1" spans="1:7" ht="1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11">
        <v>1</v>
      </c>
      <c r="B2" s="11">
        <v>0</v>
      </c>
      <c r="C2" s="11">
        <v>0</v>
      </c>
      <c r="D2" s="12">
        <v>0</v>
      </c>
      <c r="E2" s="12">
        <v>147.66999999999999</v>
      </c>
      <c r="F2" s="11">
        <v>0</v>
      </c>
      <c r="G2" s="7">
        <f>C2*COS(RADIANS(F2))</f>
        <v>0</v>
      </c>
    </row>
    <row r="3" spans="1:7" x14ac:dyDescent="0.15">
      <c r="A3" s="11">
        <v>2</v>
      </c>
      <c r="B3" s="11">
        <f>B2+C3</f>
        <v>100</v>
      </c>
      <c r="C3" s="11">
        <v>100</v>
      </c>
      <c r="D3" s="12">
        <f>D2+11.35/30</f>
        <v>0.3783333333333333</v>
      </c>
      <c r="E3" s="12">
        <v>147.66999999999999</v>
      </c>
      <c r="F3" s="11">
        <f t="shared" ref="F3:F31" si="0">F2+C3*COS(RADIANS(D3))</f>
        <v>99.997819920279042</v>
      </c>
      <c r="G3" s="7">
        <f>G2+C3*SIN(RADIANS(D3))</f>
        <v>0.66031143519077917</v>
      </c>
    </row>
    <row r="4" spans="1:7" x14ac:dyDescent="0.15">
      <c r="A4" s="11">
        <v>3</v>
      </c>
      <c r="B4" s="11">
        <f t="shared" ref="B4:B31" si="1">B3+C4</f>
        <v>150</v>
      </c>
      <c r="C4" s="11">
        <v>50</v>
      </c>
      <c r="D4" s="12">
        <f t="shared" ref="D4:D31" si="2">D3+11.35/30</f>
        <v>0.7566666666666666</v>
      </c>
      <c r="E4" s="12">
        <v>147.66999999999999</v>
      </c>
      <c r="F4" s="11">
        <f t="shared" si="0"/>
        <v>149.99345980836461</v>
      </c>
      <c r="G4" s="7">
        <f t="shared" ref="G4:G67" si="3">G3+C4*SIN(RADIANS(D4))</f>
        <v>1.3206084750658644</v>
      </c>
    </row>
    <row r="5" spans="1:7" x14ac:dyDescent="0.15">
      <c r="A5" s="11">
        <v>4</v>
      </c>
      <c r="B5" s="11">
        <f t="shared" si="1"/>
        <v>175</v>
      </c>
      <c r="C5" s="11">
        <v>25</v>
      </c>
      <c r="D5" s="12">
        <f t="shared" si="2"/>
        <v>1.1349999999999998</v>
      </c>
      <c r="E5" s="12">
        <v>147.66999999999999</v>
      </c>
      <c r="F5" s="11">
        <f t="shared" si="0"/>
        <v>174.98855477157383</v>
      </c>
      <c r="G5" s="7">
        <f>G4+C5*SIN(RADIANS(D5))</f>
        <v>1.8158132611413906</v>
      </c>
    </row>
    <row r="6" spans="1:7" x14ac:dyDescent="0.15">
      <c r="A6" s="11">
        <v>5</v>
      </c>
      <c r="B6" s="11">
        <f t="shared" si="1"/>
        <v>199.86</v>
      </c>
      <c r="C6" s="13">
        <v>24.86</v>
      </c>
      <c r="D6" s="12">
        <f t="shared" si="2"/>
        <v>1.5133333333333332</v>
      </c>
      <c r="E6" s="12">
        <v>147.66999999999999</v>
      </c>
      <c r="F6" s="11">
        <f t="shared" si="0"/>
        <v>199.83988375908072</v>
      </c>
      <c r="G6" s="7">
        <f>G5+C6*SIN(RADIANS(D6))</f>
        <v>2.47235538065789</v>
      </c>
    </row>
    <row r="7" spans="1:7" x14ac:dyDescent="0.15">
      <c r="A7" s="11">
        <v>6</v>
      </c>
      <c r="B7" s="11">
        <f t="shared" si="1"/>
        <v>209.36</v>
      </c>
      <c r="C7" s="11">
        <v>9.5</v>
      </c>
      <c r="D7" s="12">
        <f t="shared" si="2"/>
        <v>1.8916666666666666</v>
      </c>
      <c r="E7" s="12">
        <v>147.66999999999999</v>
      </c>
      <c r="F7" s="11">
        <f t="shared" si="0"/>
        <v>209.33470652124069</v>
      </c>
      <c r="G7" s="7">
        <f>G6+C7*SIN(RADIANS(D7))</f>
        <v>2.7859486126781903</v>
      </c>
    </row>
    <row r="8" spans="1:7" x14ac:dyDescent="0.15">
      <c r="A8" s="11">
        <v>7</v>
      </c>
      <c r="B8" s="11">
        <f t="shared" si="1"/>
        <v>218.86</v>
      </c>
      <c r="C8" s="11">
        <v>9.5</v>
      </c>
      <c r="D8" s="12">
        <f t="shared" si="2"/>
        <v>2.27</v>
      </c>
      <c r="E8" s="12">
        <v>147.66999999999999</v>
      </c>
      <c r="F8" s="11">
        <f t="shared" si="0"/>
        <v>218.82725159672407</v>
      </c>
      <c r="G8" s="7">
        <f t="shared" si="3"/>
        <v>3.1622304085656725</v>
      </c>
    </row>
    <row r="9" spans="1:7" x14ac:dyDescent="0.15">
      <c r="A9" s="11">
        <v>8</v>
      </c>
      <c r="B9" s="11">
        <f t="shared" si="1"/>
        <v>228.36</v>
      </c>
      <c r="C9" s="11">
        <v>9.5</v>
      </c>
      <c r="D9" s="12">
        <f t="shared" si="2"/>
        <v>2.6483333333333334</v>
      </c>
      <c r="E9" s="12">
        <v>147.66999999999999</v>
      </c>
      <c r="F9" s="11">
        <f t="shared" si="0"/>
        <v>228.31710509543046</v>
      </c>
      <c r="G9" s="7">
        <f t="shared" si="3"/>
        <v>3.6011843618340849</v>
      </c>
    </row>
    <row r="10" spans="1:7" x14ac:dyDescent="0.15">
      <c r="A10" s="11">
        <v>9</v>
      </c>
      <c r="B10" s="11">
        <f t="shared" si="1"/>
        <v>237.86</v>
      </c>
      <c r="C10" s="11">
        <v>9.5</v>
      </c>
      <c r="D10" s="12">
        <f t="shared" si="2"/>
        <v>3.0266666666666668</v>
      </c>
      <c r="E10" s="12">
        <v>147.66999999999999</v>
      </c>
      <c r="F10" s="11">
        <f t="shared" si="0"/>
        <v>237.80385324461653</v>
      </c>
      <c r="G10" s="7">
        <f t="shared" si="3"/>
        <v>4.1027913333911883</v>
      </c>
    </row>
    <row r="11" spans="1:7" x14ac:dyDescent="0.15">
      <c r="A11" s="11">
        <v>10</v>
      </c>
      <c r="B11" s="11">
        <f t="shared" si="1"/>
        <v>247.36</v>
      </c>
      <c r="C11" s="11">
        <v>9.5</v>
      </c>
      <c r="D11" s="12">
        <f t="shared" si="2"/>
        <v>3.4050000000000002</v>
      </c>
      <c r="E11" s="12">
        <v>147.66999999999999</v>
      </c>
      <c r="F11" s="11">
        <f t="shared" si="0"/>
        <v>247.28708240693712</v>
      </c>
      <c r="G11" s="7">
        <f t="shared" si="3"/>
        <v>4.6670294523732512</v>
      </c>
    </row>
    <row r="12" spans="1:7" x14ac:dyDescent="0.15">
      <c r="A12" s="11">
        <v>11</v>
      </c>
      <c r="B12" s="11">
        <f t="shared" si="1"/>
        <v>256.86</v>
      </c>
      <c r="C12" s="11">
        <v>9.5</v>
      </c>
      <c r="D12" s="12">
        <f t="shared" si="2"/>
        <v>3.7833333333333337</v>
      </c>
      <c r="E12" s="12">
        <v>147.66999999999999</v>
      </c>
      <c r="F12" s="11">
        <f t="shared" si="0"/>
        <v>256.76637909848051</v>
      </c>
      <c r="G12" s="7">
        <f t="shared" si="3"/>
        <v>5.2938741170986532</v>
      </c>
    </row>
    <row r="13" spans="1:7" x14ac:dyDescent="0.15">
      <c r="A13" s="11">
        <v>12</v>
      </c>
      <c r="B13" s="11">
        <f t="shared" si="1"/>
        <v>266.36</v>
      </c>
      <c r="C13" s="11">
        <v>9.5</v>
      </c>
      <c r="D13" s="12">
        <f t="shared" si="2"/>
        <v>4.1616666666666671</v>
      </c>
      <c r="E13" s="12">
        <v>147.66999999999999</v>
      </c>
      <c r="F13" s="11">
        <f t="shared" si="0"/>
        <v>266.24133000679694</v>
      </c>
      <c r="G13" s="7">
        <f t="shared" si="3"/>
        <v>5.9832979961405606</v>
      </c>
    </row>
    <row r="14" spans="1:7" x14ac:dyDescent="0.15">
      <c r="A14" s="11">
        <v>13</v>
      </c>
      <c r="B14" s="11">
        <f t="shared" si="1"/>
        <v>275.86</v>
      </c>
      <c r="C14" s="11">
        <v>9.5</v>
      </c>
      <c r="D14" s="12">
        <f t="shared" si="2"/>
        <v>4.54</v>
      </c>
      <c r="E14" s="12">
        <v>147.66999999999999</v>
      </c>
      <c r="F14" s="11">
        <f t="shared" si="0"/>
        <v>275.71152200891981</v>
      </c>
      <c r="G14" s="7">
        <f t="shared" si="3"/>
        <v>6.7352710295186151</v>
      </c>
    </row>
    <row r="15" spans="1:7" x14ac:dyDescent="0.15">
      <c r="A15" s="11">
        <v>14</v>
      </c>
      <c r="B15" s="11">
        <f t="shared" si="1"/>
        <v>285.36</v>
      </c>
      <c r="C15" s="11">
        <v>9.5</v>
      </c>
      <c r="D15" s="12">
        <f t="shared" si="2"/>
        <v>4.918333333333333</v>
      </c>
      <c r="E15" s="12">
        <v>147.66999999999999</v>
      </c>
      <c r="F15" s="11">
        <f t="shared" si="0"/>
        <v>285.17654218937838</v>
      </c>
      <c r="G15" s="7">
        <f t="shared" si="3"/>
        <v>7.5497604300096022</v>
      </c>
    </row>
    <row r="16" spans="1:7" x14ac:dyDescent="0.15">
      <c r="A16" s="11">
        <v>15</v>
      </c>
      <c r="B16" s="11">
        <f t="shared" si="1"/>
        <v>294.86</v>
      </c>
      <c r="C16" s="11">
        <v>9.5</v>
      </c>
      <c r="D16" s="12">
        <f t="shared" si="2"/>
        <v>5.296666666666666</v>
      </c>
      <c r="E16" s="12">
        <v>147.66999999999999</v>
      </c>
      <c r="F16" s="11">
        <f t="shared" si="0"/>
        <v>294.63597785820156</v>
      </c>
      <c r="G16" s="7">
        <f t="shared" si="3"/>
        <v>8.4267306845770218</v>
      </c>
    </row>
    <row r="17" spans="1:7" x14ac:dyDescent="0.15">
      <c r="A17" s="11">
        <v>16</v>
      </c>
      <c r="B17" s="11">
        <f t="shared" si="1"/>
        <v>304.36</v>
      </c>
      <c r="C17" s="11">
        <v>9.5</v>
      </c>
      <c r="D17" s="12">
        <f t="shared" si="2"/>
        <v>5.6749999999999989</v>
      </c>
      <c r="E17" s="12">
        <v>147.66999999999999</v>
      </c>
      <c r="F17" s="11">
        <f t="shared" si="0"/>
        <v>304.08941656891187</v>
      </c>
      <c r="G17" s="7">
        <f t="shared" si="3"/>
        <v>9.3661435559195176</v>
      </c>
    </row>
    <row r="18" spans="1:7" x14ac:dyDescent="0.15">
      <c r="A18" s="11">
        <v>17</v>
      </c>
      <c r="B18" s="11">
        <f t="shared" si="1"/>
        <v>313.86</v>
      </c>
      <c r="C18" s="11">
        <v>9.5</v>
      </c>
      <c r="D18" s="12">
        <f t="shared" si="2"/>
        <v>6.0533333333333319</v>
      </c>
      <c r="E18" s="12">
        <v>147.66999999999999</v>
      </c>
      <c r="F18" s="11">
        <f t="shared" si="0"/>
        <v>313.5364461365088</v>
      </c>
      <c r="G18" s="7">
        <f t="shared" si="3"/>
        <v>10.367958084138081</v>
      </c>
    </row>
    <row r="19" spans="1:7" x14ac:dyDescent="0.15">
      <c r="A19" s="11">
        <v>18</v>
      </c>
      <c r="B19" s="11">
        <f t="shared" si="1"/>
        <v>323.36</v>
      </c>
      <c r="C19" s="11">
        <v>9.5</v>
      </c>
      <c r="D19" s="12">
        <f t="shared" si="2"/>
        <v>6.4316666666666649</v>
      </c>
      <c r="E19" s="12">
        <v>147.66999999999999</v>
      </c>
      <c r="F19" s="11">
        <f t="shared" si="0"/>
        <v>322.97665465544065</v>
      </c>
      <c r="G19" s="7">
        <f t="shared" si="3"/>
        <v>11.43213058852197</v>
      </c>
    </row>
    <row r="20" spans="1:7" x14ac:dyDescent="0.15">
      <c r="A20" s="11">
        <v>19</v>
      </c>
      <c r="B20" s="11">
        <f t="shared" si="1"/>
        <v>332.86</v>
      </c>
      <c r="C20" s="11">
        <v>9.5</v>
      </c>
      <c r="D20" s="12">
        <f t="shared" si="2"/>
        <v>6.8099999999999978</v>
      </c>
      <c r="E20" s="12">
        <v>147.66999999999999</v>
      </c>
      <c r="F20" s="11">
        <f t="shared" si="0"/>
        <v>332.40963051756438</v>
      </c>
      <c r="G20" s="7">
        <f t="shared" si="3"/>
        <v>12.558614669453256</v>
      </c>
    </row>
    <row r="21" spans="1:7" x14ac:dyDescent="0.15">
      <c r="A21" s="11">
        <v>20</v>
      </c>
      <c r="B21" s="11">
        <f t="shared" si="1"/>
        <v>342.36</v>
      </c>
      <c r="C21" s="11">
        <v>9.5</v>
      </c>
      <c r="D21" s="12">
        <f t="shared" si="2"/>
        <v>7.1883333333333308</v>
      </c>
      <c r="E21" s="12">
        <v>147.66999999999999</v>
      </c>
      <c r="F21" s="11">
        <f t="shared" si="0"/>
        <v>341.83496243009222</v>
      </c>
      <c r="G21" s="7">
        <f t="shared" si="3"/>
        <v>13.747361210429922</v>
      </c>
    </row>
    <row r="22" spans="1:7" x14ac:dyDescent="0.15">
      <c r="A22" s="11">
        <v>21</v>
      </c>
      <c r="B22" s="11">
        <f t="shared" si="1"/>
        <v>351.86</v>
      </c>
      <c r="C22" s="11">
        <v>9.5</v>
      </c>
      <c r="D22" s="12">
        <f t="shared" si="2"/>
        <v>7.5666666666666638</v>
      </c>
      <c r="E22" s="12">
        <v>147.66999999999999</v>
      </c>
      <c r="F22" s="11">
        <f t="shared" si="0"/>
        <v>351.25223943352489</v>
      </c>
      <c r="G22" s="7">
        <f t="shared" si="3"/>
        <v>14.998318380207422</v>
      </c>
    </row>
    <row r="23" spans="1:7" x14ac:dyDescent="0.15">
      <c r="A23" s="11">
        <v>22</v>
      </c>
      <c r="B23" s="11">
        <f t="shared" si="1"/>
        <v>361.36</v>
      </c>
      <c r="C23" s="11">
        <v>9.5</v>
      </c>
      <c r="D23" s="12">
        <f t="shared" si="2"/>
        <v>7.9449999999999967</v>
      </c>
      <c r="E23" s="12">
        <v>147.66999999999999</v>
      </c>
      <c r="F23" s="11">
        <f t="shared" si="0"/>
        <v>360.66105091957002</v>
      </c>
      <c r="G23" s="7">
        <f t="shared" si="3"/>
        <v>16.311431635058604</v>
      </c>
    </row>
    <row r="24" spans="1:7" x14ac:dyDescent="0.15">
      <c r="A24" s="11">
        <v>23</v>
      </c>
      <c r="B24" s="11">
        <f t="shared" si="1"/>
        <v>370.86</v>
      </c>
      <c r="C24" s="11">
        <v>9.5</v>
      </c>
      <c r="D24" s="12">
        <f t="shared" si="2"/>
        <v>8.3233333333333306</v>
      </c>
      <c r="E24" s="12">
        <v>147.66999999999999</v>
      </c>
      <c r="F24" s="11">
        <f t="shared" si="0"/>
        <v>370.06098664904516</v>
      </c>
      <c r="G24" s="7">
        <f t="shared" si="3"/>
        <v>17.686643721151903</v>
      </c>
    </row>
    <row r="25" spans="1:7" x14ac:dyDescent="0.15">
      <c r="A25" s="11">
        <v>24</v>
      </c>
      <c r="B25" s="11">
        <f t="shared" si="1"/>
        <v>380.36</v>
      </c>
      <c r="C25" s="11">
        <v>9.5</v>
      </c>
      <c r="D25" s="12">
        <f t="shared" si="2"/>
        <v>8.7016666666666644</v>
      </c>
      <c r="E25" s="12">
        <v>147.66999999999999</v>
      </c>
      <c r="F25" s="11">
        <f t="shared" si="0"/>
        <v>379.45163676976506</v>
      </c>
      <c r="G25" s="7">
        <f t="shared" si="3"/>
        <v>19.123894677047701</v>
      </c>
    </row>
    <row r="26" spans="1:7" x14ac:dyDescent="0.15">
      <c r="A26" s="11">
        <v>25</v>
      </c>
      <c r="B26" s="11">
        <f t="shared" si="1"/>
        <v>389.86</v>
      </c>
      <c r="C26" s="11">
        <v>9.5</v>
      </c>
      <c r="D26" s="12">
        <f t="shared" si="2"/>
        <v>9.0799999999999983</v>
      </c>
      <c r="E26" s="12">
        <v>147.66999999999999</v>
      </c>
      <c r="F26" s="11">
        <f t="shared" si="0"/>
        <v>388.83259183441186</v>
      </c>
      <c r="G26" s="7">
        <f t="shared" si="3"/>
        <v>20.623121836312741</v>
      </c>
    </row>
    <row r="27" spans="1:7" x14ac:dyDescent="0.15">
      <c r="A27" s="11">
        <v>26</v>
      </c>
      <c r="B27" s="11">
        <f t="shared" si="1"/>
        <v>399.36</v>
      </c>
      <c r="C27" s="11">
        <v>9.5</v>
      </c>
      <c r="D27" s="12">
        <f t="shared" si="2"/>
        <v>9.4583333333333321</v>
      </c>
      <c r="E27" s="12">
        <v>147.66999999999999</v>
      </c>
      <c r="F27" s="11">
        <f t="shared" si="0"/>
        <v>398.20344281838754</v>
      </c>
      <c r="G27" s="7">
        <f t="shared" si="3"/>
        <v>22.184259830252483</v>
      </c>
    </row>
    <row r="28" spans="1:7" x14ac:dyDescent="0.15">
      <c r="A28" s="11">
        <v>27</v>
      </c>
      <c r="B28" s="11">
        <f t="shared" si="1"/>
        <v>408.86</v>
      </c>
      <c r="C28" s="11">
        <v>9.5</v>
      </c>
      <c r="D28" s="12">
        <f t="shared" si="2"/>
        <v>9.836666666666666</v>
      </c>
      <c r="E28" s="12">
        <v>147.66999999999999</v>
      </c>
      <c r="F28" s="11">
        <f t="shared" si="0"/>
        <v>407.56378113764816</v>
      </c>
      <c r="G28" s="7">
        <f t="shared" si="3"/>
        <v>23.807240590761282</v>
      </c>
    </row>
    <row r="29" spans="1:7" x14ac:dyDescent="0.15">
      <c r="A29" s="11">
        <v>28</v>
      </c>
      <c r="B29" s="11">
        <f t="shared" si="1"/>
        <v>418.36</v>
      </c>
      <c r="C29" s="11">
        <v>9.5</v>
      </c>
      <c r="D29" s="12">
        <f t="shared" si="2"/>
        <v>10.215</v>
      </c>
      <c r="E29" s="12">
        <v>147.66999999999999</v>
      </c>
      <c r="F29" s="11">
        <f t="shared" si="0"/>
        <v>416.91319866651867</v>
      </c>
      <c r="G29" s="7">
        <f t="shared" si="3"/>
        <v>25.491993353290265</v>
      </c>
    </row>
    <row r="30" spans="1:7" x14ac:dyDescent="0.15">
      <c r="A30" s="11">
        <v>29</v>
      </c>
      <c r="B30" s="11">
        <f t="shared" si="1"/>
        <v>427.86</v>
      </c>
      <c r="C30" s="11">
        <v>9.5</v>
      </c>
      <c r="D30" s="12">
        <f t="shared" si="2"/>
        <v>10.593333333333334</v>
      </c>
      <c r="E30" s="12">
        <v>147.66999999999999</v>
      </c>
      <c r="F30" s="11">
        <f t="shared" si="0"/>
        <v>426.25128775548791</v>
      </c>
      <c r="G30" s="7">
        <f t="shared" si="3"/>
        <v>27.238444659932789</v>
      </c>
    </row>
    <row r="31" spans="1:7" x14ac:dyDescent="0.15">
      <c r="A31" s="11">
        <v>30</v>
      </c>
      <c r="B31" s="11">
        <f t="shared" si="1"/>
        <v>437.36</v>
      </c>
      <c r="C31" s="11">
        <v>9.5</v>
      </c>
      <c r="D31" s="12">
        <f t="shared" si="2"/>
        <v>10.971666666666668</v>
      </c>
      <c r="E31" s="12">
        <v>147.66999999999999</v>
      </c>
      <c r="F31" s="11">
        <f t="shared" si="0"/>
        <v>435.57764124898279</v>
      </c>
      <c r="G31" s="7">
        <f t="shared" si="3"/>
        <v>29.046518362627307</v>
      </c>
    </row>
    <row r="32" spans="1:7" x14ac:dyDescent="0.15">
      <c r="A32" s="1">
        <v>31</v>
      </c>
      <c r="B32" s="2">
        <v>446.86</v>
      </c>
      <c r="C32" s="2">
        <v>9.5</v>
      </c>
      <c r="D32" s="3">
        <v>11.35</v>
      </c>
      <c r="E32" s="2">
        <v>147.66999999999999</v>
      </c>
      <c r="F32" s="2">
        <v>444.98</v>
      </c>
      <c r="G32" s="7">
        <f t="shared" si="3"/>
        <v>30.916135626477555</v>
      </c>
    </row>
    <row r="33" spans="1:7" x14ac:dyDescent="0.15">
      <c r="A33" s="1">
        <v>32</v>
      </c>
      <c r="B33" s="2">
        <v>456.39</v>
      </c>
      <c r="C33" s="2">
        <v>9.5299999999999994</v>
      </c>
      <c r="D33" s="3">
        <v>12.38</v>
      </c>
      <c r="E33" s="2">
        <v>146.53</v>
      </c>
      <c r="F33" s="2">
        <v>454.31</v>
      </c>
      <c r="G33" s="7">
        <f t="shared" si="3"/>
        <v>32.959314174157683</v>
      </c>
    </row>
    <row r="34" spans="1:7" x14ac:dyDescent="0.15">
      <c r="A34" s="1">
        <v>33</v>
      </c>
      <c r="B34" s="2">
        <v>465.91</v>
      </c>
      <c r="C34" s="2">
        <v>9.52</v>
      </c>
      <c r="D34" s="3">
        <v>13.4</v>
      </c>
      <c r="E34" s="2">
        <v>145.4</v>
      </c>
      <c r="F34" s="2">
        <v>463.59</v>
      </c>
      <c r="G34" s="7">
        <f t="shared" si="3"/>
        <v>35.165554215422063</v>
      </c>
    </row>
    <row r="35" spans="1:7" x14ac:dyDescent="0.15">
      <c r="A35" s="1">
        <v>34</v>
      </c>
      <c r="B35" s="2">
        <v>475.6</v>
      </c>
      <c r="C35" s="2">
        <v>9.69</v>
      </c>
      <c r="D35" s="3">
        <v>14.52</v>
      </c>
      <c r="E35" s="2">
        <v>146.38</v>
      </c>
      <c r="F35" s="2">
        <v>472.99</v>
      </c>
      <c r="G35" s="7">
        <f t="shared" si="3"/>
        <v>37.595011015969014</v>
      </c>
    </row>
    <row r="36" spans="1:7" x14ac:dyDescent="0.15">
      <c r="A36" s="1">
        <v>35</v>
      </c>
      <c r="B36" s="2">
        <v>485.1</v>
      </c>
      <c r="C36" s="2">
        <v>9.5</v>
      </c>
      <c r="D36" s="3">
        <v>15.61</v>
      </c>
      <c r="E36" s="2">
        <v>147.34</v>
      </c>
      <c r="F36" s="2">
        <v>482.16</v>
      </c>
      <c r="G36" s="7">
        <f t="shared" si="3"/>
        <v>40.151346256907189</v>
      </c>
    </row>
    <row r="37" spans="1:7" x14ac:dyDescent="0.15">
      <c r="A37" s="1">
        <v>36</v>
      </c>
      <c r="B37" s="2">
        <v>494.57</v>
      </c>
      <c r="C37" s="2">
        <v>9.4700000000000006</v>
      </c>
      <c r="D37" s="3">
        <v>16.7</v>
      </c>
      <c r="E37" s="2">
        <v>148.30000000000001</v>
      </c>
      <c r="F37" s="2">
        <v>491.26</v>
      </c>
      <c r="G37" s="7">
        <f t="shared" si="3"/>
        <v>42.872650379883964</v>
      </c>
    </row>
    <row r="38" spans="1:7" x14ac:dyDescent="0.15">
      <c r="A38" s="1">
        <v>37</v>
      </c>
      <c r="B38" s="2">
        <v>504</v>
      </c>
      <c r="C38" s="2">
        <v>9.43</v>
      </c>
      <c r="D38" s="3">
        <v>17.86</v>
      </c>
      <c r="E38" s="2">
        <v>148.33000000000001</v>
      </c>
      <c r="F38" s="2">
        <v>500.26</v>
      </c>
      <c r="G38" s="7">
        <f t="shared" si="3"/>
        <v>45.764757870517862</v>
      </c>
    </row>
    <row r="39" spans="1:7" x14ac:dyDescent="0.15">
      <c r="A39" s="1">
        <v>38</v>
      </c>
      <c r="B39" s="2">
        <v>513.55999999999995</v>
      </c>
      <c r="C39" s="2">
        <v>9.56</v>
      </c>
      <c r="D39" s="3">
        <v>19.03</v>
      </c>
      <c r="E39" s="2">
        <v>148.37</v>
      </c>
      <c r="F39" s="2">
        <v>509.33</v>
      </c>
      <c r="G39" s="7">
        <f t="shared" si="3"/>
        <v>48.881921892109396</v>
      </c>
    </row>
    <row r="40" spans="1:7" x14ac:dyDescent="0.15">
      <c r="A40" s="1">
        <v>39</v>
      </c>
      <c r="B40" s="2">
        <v>523.11</v>
      </c>
      <c r="C40" s="2">
        <v>9.5500000000000007</v>
      </c>
      <c r="D40" s="3">
        <v>20.2</v>
      </c>
      <c r="E40" s="2">
        <v>148.4</v>
      </c>
      <c r="F40" s="2">
        <v>518.33000000000004</v>
      </c>
      <c r="G40" s="7">
        <f t="shared" si="3"/>
        <v>52.179519692545405</v>
      </c>
    </row>
    <row r="41" spans="1:7" x14ac:dyDescent="0.15">
      <c r="A41" s="1">
        <v>40</v>
      </c>
      <c r="B41" s="2">
        <v>532.69000000000005</v>
      </c>
      <c r="C41" s="2">
        <v>9.58</v>
      </c>
      <c r="D41" s="3">
        <v>21.43</v>
      </c>
      <c r="E41" s="2">
        <v>147.80000000000001</v>
      </c>
      <c r="F41" s="2">
        <v>527.28</v>
      </c>
      <c r="G41" s="7">
        <f t="shared" si="3"/>
        <v>55.679709054112351</v>
      </c>
    </row>
    <row r="42" spans="1:7" x14ac:dyDescent="0.15">
      <c r="A42" s="1">
        <v>41</v>
      </c>
      <c r="B42" s="2">
        <v>542.27</v>
      </c>
      <c r="C42" s="2">
        <v>9.58</v>
      </c>
      <c r="D42" s="3">
        <v>22.86</v>
      </c>
      <c r="E42" s="2">
        <v>147.19999999999999</v>
      </c>
      <c r="F42" s="2">
        <v>536.16</v>
      </c>
      <c r="G42" s="7">
        <f t="shared" si="3"/>
        <v>59.40135460684084</v>
      </c>
    </row>
    <row r="43" spans="1:7" x14ac:dyDescent="0.15">
      <c r="A43" s="1">
        <v>42</v>
      </c>
      <c r="B43" s="2">
        <v>551.86</v>
      </c>
      <c r="C43" s="2">
        <v>9.59</v>
      </c>
      <c r="D43" s="3">
        <v>24.09</v>
      </c>
      <c r="E43" s="2">
        <v>146.6</v>
      </c>
      <c r="F43" s="2">
        <v>544.95000000000005</v>
      </c>
      <c r="G43" s="7">
        <f t="shared" si="3"/>
        <v>63.315715787115792</v>
      </c>
    </row>
    <row r="44" spans="1:7" x14ac:dyDescent="0.15">
      <c r="A44" s="1">
        <v>43</v>
      </c>
      <c r="B44" s="2">
        <v>561.36</v>
      </c>
      <c r="C44" s="2">
        <v>9.5</v>
      </c>
      <c r="D44" s="3">
        <v>25.12</v>
      </c>
      <c r="E44" s="2">
        <v>147.4</v>
      </c>
      <c r="F44" s="2">
        <v>553.59</v>
      </c>
      <c r="G44" s="7">
        <f t="shared" si="3"/>
        <v>67.348613037478557</v>
      </c>
    </row>
    <row r="45" spans="1:7" x14ac:dyDescent="0.15">
      <c r="A45" s="1">
        <v>44</v>
      </c>
      <c r="B45" s="2">
        <v>571.15</v>
      </c>
      <c r="C45" s="2">
        <v>9.7899999999999991</v>
      </c>
      <c r="D45" s="3">
        <v>26.19</v>
      </c>
      <c r="E45" s="2">
        <v>148.30000000000001</v>
      </c>
      <c r="F45" s="2">
        <v>562.41</v>
      </c>
      <c r="G45" s="7">
        <f t="shared" si="3"/>
        <v>71.669422145442155</v>
      </c>
    </row>
    <row r="46" spans="1:7" x14ac:dyDescent="0.15">
      <c r="A46" s="1">
        <v>45</v>
      </c>
      <c r="B46" s="2">
        <v>580.27</v>
      </c>
      <c r="C46" s="2">
        <v>9.1199999999999992</v>
      </c>
      <c r="D46" s="3">
        <v>26.38</v>
      </c>
      <c r="E46" s="2">
        <v>148.5</v>
      </c>
      <c r="F46" s="2">
        <v>570.59</v>
      </c>
      <c r="G46" s="7">
        <f t="shared" si="3"/>
        <v>75.721643251645261</v>
      </c>
    </row>
    <row r="47" spans="1:7" x14ac:dyDescent="0.15">
      <c r="A47" s="1">
        <v>16</v>
      </c>
      <c r="B47" s="2">
        <v>586</v>
      </c>
      <c r="C47" s="2">
        <v>5.73</v>
      </c>
      <c r="D47" s="3">
        <v>26.5</v>
      </c>
      <c r="E47" s="2">
        <v>149</v>
      </c>
      <c r="F47" s="2">
        <v>575.72</v>
      </c>
      <c r="G47" s="7">
        <f t="shared" si="3"/>
        <v>78.278356720764464</v>
      </c>
    </row>
    <row r="48" spans="1:7" x14ac:dyDescent="0.15">
      <c r="A48" s="1">
        <v>17</v>
      </c>
      <c r="B48" s="2">
        <v>591.78</v>
      </c>
      <c r="C48" s="2">
        <v>5.78</v>
      </c>
      <c r="D48" s="3">
        <v>26.49</v>
      </c>
      <c r="E48" s="2">
        <v>149.34</v>
      </c>
      <c r="F48" s="2">
        <v>580.89</v>
      </c>
      <c r="G48" s="7">
        <f t="shared" si="3"/>
        <v>80.856477231203655</v>
      </c>
    </row>
    <row r="49" spans="1:7" x14ac:dyDescent="0.15">
      <c r="A49" s="1">
        <v>48</v>
      </c>
      <c r="B49" s="2">
        <v>597.88</v>
      </c>
      <c r="C49" s="2">
        <v>6.1</v>
      </c>
      <c r="D49" s="3">
        <v>26.48</v>
      </c>
      <c r="E49" s="2">
        <v>149.68</v>
      </c>
      <c r="F49" s="2">
        <v>586.35</v>
      </c>
      <c r="G49" s="7">
        <f t="shared" si="3"/>
        <v>83.576378140143945</v>
      </c>
    </row>
    <row r="50" spans="1:7" x14ac:dyDescent="0.15">
      <c r="A50" s="1">
        <v>49</v>
      </c>
      <c r="B50" s="2">
        <v>607.51</v>
      </c>
      <c r="C50" s="2">
        <v>9.6300000000000008</v>
      </c>
      <c r="D50" s="3">
        <v>26.46</v>
      </c>
      <c r="E50" s="2">
        <v>150.80000000000001</v>
      </c>
      <c r="F50" s="2">
        <v>594.97</v>
      </c>
      <c r="G50" s="7">
        <f t="shared" si="3"/>
        <v>87.867245382633456</v>
      </c>
    </row>
    <row r="51" spans="1:7" x14ac:dyDescent="0.15">
      <c r="A51" s="1">
        <v>50</v>
      </c>
      <c r="B51" s="2">
        <v>617.03</v>
      </c>
      <c r="C51" s="2">
        <v>9.52</v>
      </c>
      <c r="D51" s="3">
        <v>27.48</v>
      </c>
      <c r="E51" s="2">
        <v>150.72999999999999</v>
      </c>
      <c r="F51" s="2">
        <v>603.46</v>
      </c>
      <c r="G51" s="7">
        <f t="shared" si="3"/>
        <v>92.260144281064157</v>
      </c>
    </row>
    <row r="52" spans="1:7" x14ac:dyDescent="0.15">
      <c r="A52" s="1">
        <v>51</v>
      </c>
      <c r="B52" s="2">
        <v>626.64</v>
      </c>
      <c r="C52" s="2">
        <v>9.61</v>
      </c>
      <c r="D52" s="3">
        <v>28.5</v>
      </c>
      <c r="E52" s="2">
        <v>150.66999999999999</v>
      </c>
      <c r="F52" s="2">
        <v>611.94000000000005</v>
      </c>
      <c r="G52" s="7">
        <f t="shared" si="3"/>
        <v>96.845639967158988</v>
      </c>
    </row>
    <row r="53" spans="1:7" x14ac:dyDescent="0.15">
      <c r="A53" s="1">
        <v>52</v>
      </c>
      <c r="B53" s="2">
        <v>636.24</v>
      </c>
      <c r="C53" s="2">
        <v>9.6</v>
      </c>
      <c r="D53" s="3">
        <v>29.53</v>
      </c>
      <c r="E53" s="2">
        <v>150.6</v>
      </c>
      <c r="F53" s="2">
        <v>620.34</v>
      </c>
      <c r="G53" s="7">
        <f t="shared" si="3"/>
        <v>101.57728038084555</v>
      </c>
    </row>
    <row r="54" spans="1:7" x14ac:dyDescent="0.15">
      <c r="A54" s="1">
        <v>53</v>
      </c>
      <c r="B54" s="2">
        <v>645.79999999999995</v>
      </c>
      <c r="C54" s="2">
        <v>9.56</v>
      </c>
      <c r="D54" s="3">
        <v>30.39</v>
      </c>
      <c r="E54" s="2">
        <v>151.13</v>
      </c>
      <c r="F54" s="2">
        <v>628.62</v>
      </c>
      <c r="G54" s="7">
        <f t="shared" si="3"/>
        <v>106.41352395812679</v>
      </c>
    </row>
    <row r="55" spans="1:7" x14ac:dyDescent="0.15">
      <c r="A55" s="1">
        <v>54</v>
      </c>
      <c r="B55" s="2">
        <v>655.45</v>
      </c>
      <c r="C55" s="2">
        <v>9.65</v>
      </c>
      <c r="D55" s="3">
        <v>31.26</v>
      </c>
      <c r="E55" s="2">
        <v>151.66999999999999</v>
      </c>
      <c r="F55" s="2">
        <v>636.91</v>
      </c>
      <c r="G55" s="7">
        <f t="shared" si="3"/>
        <v>111.42112570222172</v>
      </c>
    </row>
    <row r="56" spans="1:7" x14ac:dyDescent="0.15">
      <c r="A56" s="1">
        <v>55</v>
      </c>
      <c r="B56" s="2">
        <v>664.96</v>
      </c>
      <c r="C56" s="2">
        <v>9.51</v>
      </c>
      <c r="D56" s="3">
        <v>32.119999999999997</v>
      </c>
      <c r="E56" s="2">
        <v>152.19999999999999</v>
      </c>
      <c r="F56" s="2">
        <v>645</v>
      </c>
      <c r="G56" s="7">
        <f t="shared" si="3"/>
        <v>116.47753800518382</v>
      </c>
    </row>
    <row r="57" spans="1:7" x14ac:dyDescent="0.15">
      <c r="A57" s="1">
        <v>56</v>
      </c>
      <c r="B57" s="2">
        <v>674.41</v>
      </c>
      <c r="C57" s="2">
        <v>9.4499999999999993</v>
      </c>
      <c r="D57" s="3">
        <v>33.32</v>
      </c>
      <c r="E57" s="2">
        <v>152.27000000000001</v>
      </c>
      <c r="F57" s="2">
        <v>652.95000000000005</v>
      </c>
      <c r="G57" s="7">
        <f t="shared" si="3"/>
        <v>121.66856037370256</v>
      </c>
    </row>
    <row r="58" spans="1:7" x14ac:dyDescent="0.15">
      <c r="A58" s="1">
        <v>57</v>
      </c>
      <c r="B58" s="2">
        <v>683.92</v>
      </c>
      <c r="C58" s="2">
        <v>9.51</v>
      </c>
      <c r="D58" s="3">
        <v>34.520000000000003</v>
      </c>
      <c r="E58" s="2">
        <v>152.33000000000001</v>
      </c>
      <c r="F58" s="2">
        <v>660.84</v>
      </c>
      <c r="G58" s="7">
        <f t="shared" si="3"/>
        <v>127.05781914131373</v>
      </c>
    </row>
    <row r="59" spans="1:7" x14ac:dyDescent="0.15">
      <c r="A59" s="1">
        <v>58</v>
      </c>
      <c r="B59" s="2">
        <v>693.45</v>
      </c>
      <c r="C59" s="2">
        <v>9.5299999999999994</v>
      </c>
      <c r="D59" s="2">
        <v>35.729999999999997</v>
      </c>
      <c r="E59" s="2">
        <v>152.4</v>
      </c>
      <c r="F59" s="2">
        <v>668.64</v>
      </c>
      <c r="G59" s="7">
        <f t="shared" si="3"/>
        <v>132.62301833565394</v>
      </c>
    </row>
    <row r="60" spans="1:7" x14ac:dyDescent="0.15">
      <c r="A60" s="1">
        <v>59</v>
      </c>
      <c r="B60" s="2">
        <v>702.95</v>
      </c>
      <c r="C60" s="2">
        <v>9.5</v>
      </c>
      <c r="D60" s="2">
        <v>36.93</v>
      </c>
      <c r="E60" s="2">
        <v>152.6</v>
      </c>
      <c r="F60" s="2">
        <v>676.29</v>
      </c>
      <c r="G60" s="7">
        <f t="shared" si="3"/>
        <v>138.33098747630365</v>
      </c>
    </row>
    <row r="61" spans="1:7" x14ac:dyDescent="0.15">
      <c r="A61" s="1">
        <v>60</v>
      </c>
      <c r="B61" s="2">
        <v>712.45</v>
      </c>
      <c r="C61" s="2">
        <v>9.5</v>
      </c>
      <c r="D61" s="2">
        <v>38.130000000000003</v>
      </c>
      <c r="E61" s="2">
        <v>152.80000000000001</v>
      </c>
      <c r="F61" s="2">
        <v>683.82</v>
      </c>
      <c r="G61" s="7">
        <f t="shared" si="3"/>
        <v>144.19674184946621</v>
      </c>
    </row>
    <row r="62" spans="1:7" x14ac:dyDescent="0.15">
      <c r="A62" s="5">
        <v>61</v>
      </c>
      <c r="B62" s="6">
        <v>721.92</v>
      </c>
      <c r="C62" s="7">
        <v>9.4700000000000006</v>
      </c>
      <c r="D62" s="7">
        <v>39.33</v>
      </c>
      <c r="E62" s="7">
        <v>153</v>
      </c>
      <c r="F62" s="4">
        <v>691</v>
      </c>
      <c r="G62" s="7">
        <f t="shared" si="3"/>
        <v>150.19869496238135</v>
      </c>
    </row>
    <row r="63" spans="1:7" x14ac:dyDescent="0.15">
      <c r="A63" s="1">
        <v>62</v>
      </c>
      <c r="B63" s="7">
        <v>731.5</v>
      </c>
      <c r="C63" s="7">
        <v>9.58</v>
      </c>
      <c r="D63" s="7">
        <v>40.39</v>
      </c>
      <c r="E63" s="7">
        <v>152.77000000000001</v>
      </c>
      <c r="F63" s="4">
        <v>698</v>
      </c>
      <c r="G63" s="7">
        <f t="shared" si="3"/>
        <v>156.4064102085932</v>
      </c>
    </row>
    <row r="64" spans="1:7" x14ac:dyDescent="0.15">
      <c r="A64" s="5">
        <v>63</v>
      </c>
      <c r="B64" s="7">
        <v>741</v>
      </c>
      <c r="C64" s="7">
        <v>9.5</v>
      </c>
      <c r="D64" s="7">
        <v>41.45</v>
      </c>
      <c r="E64" s="7">
        <v>152.53</v>
      </c>
      <c r="F64" s="4">
        <v>705</v>
      </c>
      <c r="G64" s="7">
        <f t="shared" si="3"/>
        <v>162.69508919245661</v>
      </c>
    </row>
    <row r="65" spans="1:7" x14ac:dyDescent="0.15">
      <c r="A65" s="1">
        <v>64</v>
      </c>
      <c r="B65" s="7">
        <v>750.64</v>
      </c>
      <c r="C65" s="7">
        <v>9.64</v>
      </c>
      <c r="D65" s="7">
        <v>42.52</v>
      </c>
      <c r="E65" s="7">
        <v>152.30000000000001</v>
      </c>
      <c r="F65" s="4">
        <v>712</v>
      </c>
      <c r="G65" s="7">
        <f t="shared" si="3"/>
        <v>169.21025933144838</v>
      </c>
    </row>
    <row r="66" spans="1:7" x14ac:dyDescent="0.15">
      <c r="A66" s="5">
        <v>65</v>
      </c>
      <c r="B66" s="7">
        <v>760.13</v>
      </c>
      <c r="C66" s="7">
        <v>9.49</v>
      </c>
      <c r="D66" s="7">
        <v>43.57</v>
      </c>
      <c r="E66" s="7">
        <v>152.07</v>
      </c>
      <c r="F66" s="4">
        <v>719</v>
      </c>
      <c r="G66" s="7">
        <f t="shared" si="3"/>
        <v>175.75114952906512</v>
      </c>
    </row>
    <row r="67" spans="1:7" x14ac:dyDescent="0.15">
      <c r="A67" s="1">
        <v>66</v>
      </c>
      <c r="B67" s="7">
        <v>769.73</v>
      </c>
      <c r="C67" s="7">
        <v>9.6</v>
      </c>
      <c r="D67" s="7">
        <v>44.64</v>
      </c>
      <c r="E67" s="7">
        <v>151.83000000000001</v>
      </c>
      <c r="F67" s="4">
        <v>726</v>
      </c>
      <c r="G67" s="7">
        <f t="shared" si="3"/>
        <v>182.49658923913407</v>
      </c>
    </row>
    <row r="68" spans="1:7" x14ac:dyDescent="0.15">
      <c r="A68" s="5">
        <v>67</v>
      </c>
      <c r="B68" s="7">
        <v>779.3</v>
      </c>
      <c r="C68" s="7">
        <v>9.57</v>
      </c>
      <c r="D68" s="7">
        <v>45.7</v>
      </c>
      <c r="E68" s="7">
        <v>151.6</v>
      </c>
      <c r="F68" s="4">
        <v>733</v>
      </c>
      <c r="G68" s="7">
        <f t="shared" ref="G68:G128" si="4">G67+C68*SIN(RADIANS(D68))</f>
        <v>189.34576870067883</v>
      </c>
    </row>
    <row r="69" spans="1:7" x14ac:dyDescent="0.15">
      <c r="A69" s="1">
        <v>68</v>
      </c>
      <c r="B69" s="7">
        <v>788.77</v>
      </c>
      <c r="C69" s="7">
        <v>9.4700000000000006</v>
      </c>
      <c r="D69" s="7">
        <v>46.94</v>
      </c>
      <c r="E69" s="7">
        <v>151.75</v>
      </c>
      <c r="F69" s="4">
        <v>740</v>
      </c>
      <c r="G69" s="7">
        <f t="shared" si="4"/>
        <v>196.26492110767941</v>
      </c>
    </row>
    <row r="70" spans="1:7" x14ac:dyDescent="0.15">
      <c r="A70" s="5">
        <v>69</v>
      </c>
      <c r="B70" s="7">
        <v>798.36</v>
      </c>
      <c r="C70" s="7">
        <v>9.59</v>
      </c>
      <c r="D70" s="7">
        <v>48.17</v>
      </c>
      <c r="E70" s="7">
        <v>151.9</v>
      </c>
      <c r="F70" s="4">
        <v>746</v>
      </c>
      <c r="G70" s="7">
        <f t="shared" si="4"/>
        <v>203.41068809714258</v>
      </c>
    </row>
    <row r="71" spans="1:7" x14ac:dyDescent="0.15">
      <c r="A71" s="1">
        <v>70</v>
      </c>
      <c r="B71" s="7">
        <v>807.93</v>
      </c>
      <c r="C71" s="7">
        <v>9.57</v>
      </c>
      <c r="D71" s="7">
        <v>48.65</v>
      </c>
      <c r="E71" s="4">
        <v>151.4</v>
      </c>
      <c r="F71" s="4">
        <v>752</v>
      </c>
      <c r="G71" s="7">
        <f t="shared" si="4"/>
        <v>210.59477117963453</v>
      </c>
    </row>
    <row r="72" spans="1:7" x14ac:dyDescent="0.15">
      <c r="A72" s="5">
        <v>71</v>
      </c>
      <c r="B72" s="7">
        <v>836.65</v>
      </c>
      <c r="C72" s="4">
        <v>28.72</v>
      </c>
      <c r="D72" s="7">
        <v>48.08</v>
      </c>
      <c r="E72" s="7">
        <v>151.9</v>
      </c>
      <c r="F72" s="4">
        <v>771</v>
      </c>
      <c r="G72" s="7">
        <f t="shared" si="4"/>
        <v>231.96470234947344</v>
      </c>
    </row>
    <row r="73" spans="1:7" x14ac:dyDescent="0.15">
      <c r="A73" s="5">
        <v>72</v>
      </c>
      <c r="B73" s="7">
        <v>865.42</v>
      </c>
      <c r="C73" s="4">
        <v>28.77</v>
      </c>
      <c r="D73" s="7">
        <v>49.79</v>
      </c>
      <c r="E73" s="7">
        <v>149.6</v>
      </c>
      <c r="F73" s="4">
        <v>790</v>
      </c>
      <c r="G73" s="7">
        <f t="shared" si="4"/>
        <v>253.93587271401975</v>
      </c>
    </row>
    <row r="74" spans="1:7" x14ac:dyDescent="0.15">
      <c r="A74" s="5">
        <v>73</v>
      </c>
      <c r="B74" s="7">
        <v>893.98</v>
      </c>
      <c r="C74" s="4">
        <v>28.56</v>
      </c>
      <c r="D74" s="7">
        <v>51.33</v>
      </c>
      <c r="E74" s="7">
        <v>148.5</v>
      </c>
      <c r="F74" s="4">
        <v>808</v>
      </c>
      <c r="G74" s="7">
        <f t="shared" si="4"/>
        <v>276.23431195865737</v>
      </c>
    </row>
    <row r="75" spans="1:7" x14ac:dyDescent="0.15">
      <c r="A75" s="5">
        <v>74</v>
      </c>
      <c r="B75" s="7">
        <v>922.66</v>
      </c>
      <c r="C75" s="4">
        <v>28.68</v>
      </c>
      <c r="D75" s="7">
        <v>51.11</v>
      </c>
      <c r="E75" s="7">
        <v>147.80000000000001</v>
      </c>
      <c r="F75" s="4">
        <v>826</v>
      </c>
      <c r="G75" s="7">
        <f t="shared" si="4"/>
        <v>298.55746845299274</v>
      </c>
    </row>
    <row r="76" spans="1:7" x14ac:dyDescent="0.15">
      <c r="A76" s="5">
        <v>75</v>
      </c>
      <c r="B76" s="7">
        <v>951.09</v>
      </c>
      <c r="C76" s="4">
        <v>28.43</v>
      </c>
      <c r="D76" s="7">
        <v>51.55</v>
      </c>
      <c r="E76" s="7">
        <v>147.80000000000001</v>
      </c>
      <c r="F76" s="4">
        <v>844</v>
      </c>
      <c r="G76" s="7">
        <f t="shared" si="4"/>
        <v>320.82245437641427</v>
      </c>
    </row>
    <row r="77" spans="1:7" x14ac:dyDescent="0.15">
      <c r="A77" s="1">
        <v>76</v>
      </c>
      <c r="B77" s="6">
        <v>979.71</v>
      </c>
      <c r="C77" s="4">
        <v>28.62</v>
      </c>
      <c r="D77" s="7">
        <v>51.5</v>
      </c>
      <c r="E77" s="7">
        <v>147.5</v>
      </c>
      <c r="F77" s="4">
        <v>862</v>
      </c>
      <c r="G77" s="7">
        <f t="shared" si="4"/>
        <v>343.22069982553035</v>
      </c>
    </row>
    <row r="78" spans="1:7" x14ac:dyDescent="0.15">
      <c r="A78" s="5">
        <v>77</v>
      </c>
      <c r="B78" s="7">
        <v>1008.26</v>
      </c>
      <c r="C78" s="4">
        <v>28.55</v>
      </c>
      <c r="D78" s="7">
        <v>49.44</v>
      </c>
      <c r="E78" s="7">
        <v>148.5</v>
      </c>
      <c r="F78" s="4">
        <v>880</v>
      </c>
      <c r="G78" s="7">
        <f t="shared" si="4"/>
        <v>364.9108613767595</v>
      </c>
    </row>
    <row r="79" spans="1:7" x14ac:dyDescent="0.15">
      <c r="A79" s="5">
        <v>78</v>
      </c>
      <c r="B79" s="7">
        <v>1036.92</v>
      </c>
      <c r="C79" s="4">
        <v>28.66</v>
      </c>
      <c r="D79" s="7">
        <v>49.17</v>
      </c>
      <c r="E79" s="7">
        <v>149.1</v>
      </c>
      <c r="F79" s="4">
        <v>899</v>
      </c>
      <c r="G79" s="7">
        <f t="shared" si="4"/>
        <v>386.59653124587743</v>
      </c>
    </row>
    <row r="80" spans="1:7" x14ac:dyDescent="0.15">
      <c r="A80" s="5">
        <v>79</v>
      </c>
      <c r="B80" s="7">
        <v>1065.46</v>
      </c>
      <c r="C80" s="4">
        <v>28.54</v>
      </c>
      <c r="D80" s="7">
        <v>48.69</v>
      </c>
      <c r="E80" s="7">
        <v>148.80000000000001</v>
      </c>
      <c r="F80" s="4">
        <v>918</v>
      </c>
      <c r="G80" s="7">
        <f t="shared" si="4"/>
        <v>408.03432170921741</v>
      </c>
    </row>
    <row r="81" spans="1:7" x14ac:dyDescent="0.15">
      <c r="A81" s="5">
        <v>80</v>
      </c>
      <c r="B81" s="7">
        <v>1094.21</v>
      </c>
      <c r="C81" s="4">
        <v>28.75</v>
      </c>
      <c r="D81" s="7">
        <v>49.26</v>
      </c>
      <c r="E81" s="7">
        <v>150</v>
      </c>
      <c r="F81" s="4">
        <v>936</v>
      </c>
      <c r="G81" s="7">
        <f t="shared" si="4"/>
        <v>429.81759011049911</v>
      </c>
    </row>
    <row r="82" spans="1:7" x14ac:dyDescent="0.15">
      <c r="A82" s="1">
        <v>81</v>
      </c>
      <c r="B82" s="2">
        <v>1122.6199999999999</v>
      </c>
      <c r="C82" s="4">
        <v>28.41</v>
      </c>
      <c r="D82" s="6">
        <v>49.22</v>
      </c>
      <c r="E82" s="7">
        <v>150.4</v>
      </c>
      <c r="F82" s="4">
        <v>955</v>
      </c>
      <c r="G82" s="7">
        <f t="shared" si="4"/>
        <v>451.33029827772162</v>
      </c>
    </row>
    <row r="83" spans="1:7" x14ac:dyDescent="0.15">
      <c r="A83" s="5">
        <v>82</v>
      </c>
      <c r="B83" s="7">
        <v>1150.9000000000001</v>
      </c>
      <c r="C83" s="4">
        <v>28.28</v>
      </c>
      <c r="D83" s="7">
        <v>49.26</v>
      </c>
      <c r="E83" s="7">
        <v>149.80000000000001</v>
      </c>
      <c r="F83" s="4">
        <v>974</v>
      </c>
      <c r="G83" s="7">
        <f t="shared" si="4"/>
        <v>472.75745759557367</v>
      </c>
    </row>
    <row r="84" spans="1:7" x14ac:dyDescent="0.15">
      <c r="A84" s="5">
        <v>83</v>
      </c>
      <c r="B84" s="7">
        <v>1179.68</v>
      </c>
      <c r="C84" s="4">
        <v>28.78</v>
      </c>
      <c r="D84" s="7">
        <v>49.26</v>
      </c>
      <c r="E84" s="7">
        <v>149.19999999999999</v>
      </c>
      <c r="F84" s="4">
        <v>992</v>
      </c>
      <c r="G84" s="7">
        <f t="shared" si="4"/>
        <v>494.56345636388278</v>
      </c>
    </row>
    <row r="85" spans="1:7" x14ac:dyDescent="0.15">
      <c r="A85" s="1">
        <v>84</v>
      </c>
      <c r="B85" s="2">
        <v>1208.25</v>
      </c>
      <c r="C85" s="4">
        <v>28.57</v>
      </c>
      <c r="D85" s="7">
        <v>49.35</v>
      </c>
      <c r="E85" s="7">
        <v>148.80000000000001</v>
      </c>
      <c r="F85" s="2">
        <v>1011.41</v>
      </c>
      <c r="G85" s="7">
        <f t="shared" si="4"/>
        <v>516.23960423540973</v>
      </c>
    </row>
    <row r="86" spans="1:7" x14ac:dyDescent="0.15">
      <c r="A86" s="1">
        <v>85</v>
      </c>
      <c r="B86" s="2">
        <v>1236.75</v>
      </c>
      <c r="C86" s="3">
        <v>28.5</v>
      </c>
      <c r="D86" s="2">
        <v>48.38</v>
      </c>
      <c r="E86" s="2">
        <v>148.30000000000001</v>
      </c>
      <c r="F86" s="2">
        <v>1030.1600000000001</v>
      </c>
      <c r="G86" s="7">
        <f t="shared" si="4"/>
        <v>537.54524352824717</v>
      </c>
    </row>
    <row r="87" spans="1:7" x14ac:dyDescent="0.15">
      <c r="A87" s="1">
        <v>86</v>
      </c>
      <c r="B87" s="2">
        <v>1265.33</v>
      </c>
      <c r="C87" s="4">
        <v>28.58</v>
      </c>
      <c r="D87" s="7">
        <v>48.38</v>
      </c>
      <c r="E87" s="7">
        <v>147.6</v>
      </c>
      <c r="F87" s="6">
        <v>1049.1400000000001</v>
      </c>
      <c r="G87" s="7">
        <f t="shared" si="4"/>
        <v>558.91068812436276</v>
      </c>
    </row>
    <row r="88" spans="1:7" x14ac:dyDescent="0.15">
      <c r="A88" s="5">
        <v>87</v>
      </c>
      <c r="B88" s="7">
        <v>1294.0999999999999</v>
      </c>
      <c r="C88" s="4">
        <v>28.77</v>
      </c>
      <c r="D88" s="7">
        <v>50.27</v>
      </c>
      <c r="E88" s="7">
        <v>150</v>
      </c>
      <c r="F88" s="7">
        <v>1067.8900000000001</v>
      </c>
      <c r="G88" s="7">
        <f t="shared" si="4"/>
        <v>581.03668793118175</v>
      </c>
    </row>
    <row r="89" spans="1:7" x14ac:dyDescent="0.15">
      <c r="A89" s="5">
        <v>88</v>
      </c>
      <c r="B89" s="7">
        <v>1323.02</v>
      </c>
      <c r="C89" s="4">
        <v>28.92</v>
      </c>
      <c r="D89" s="7">
        <v>50.32</v>
      </c>
      <c r="E89" s="7">
        <v>148.69999999999999</v>
      </c>
      <c r="F89" s="7">
        <v>1086.3599999999999</v>
      </c>
      <c r="G89" s="7">
        <f t="shared" si="4"/>
        <v>603.29417005854532</v>
      </c>
    </row>
    <row r="90" spans="1:7" x14ac:dyDescent="0.15">
      <c r="A90" s="1">
        <v>89</v>
      </c>
      <c r="B90" s="2">
        <v>1351.69</v>
      </c>
      <c r="C90" s="3">
        <v>28.67</v>
      </c>
      <c r="D90" s="2">
        <v>50.49</v>
      </c>
      <c r="E90" s="8">
        <v>148.4</v>
      </c>
      <c r="F90" s="2">
        <v>1104.6400000000001</v>
      </c>
      <c r="G90" s="7">
        <f t="shared" si="4"/>
        <v>625.4134636816375</v>
      </c>
    </row>
    <row r="91" spans="1:7" x14ac:dyDescent="0.15">
      <c r="A91" s="5">
        <v>90</v>
      </c>
      <c r="B91" s="7">
        <v>1380.44</v>
      </c>
      <c r="C91" s="4">
        <v>28.75</v>
      </c>
      <c r="D91" s="7">
        <v>50.63</v>
      </c>
      <c r="E91" s="7">
        <v>147.30000000000001</v>
      </c>
      <c r="F91" s="2">
        <v>1122.9000000000001</v>
      </c>
      <c r="G91" s="7">
        <f t="shared" si="4"/>
        <v>647.63910576735316</v>
      </c>
    </row>
    <row r="92" spans="1:7" x14ac:dyDescent="0.15">
      <c r="A92" s="1">
        <v>91</v>
      </c>
      <c r="B92" s="3">
        <v>1408</v>
      </c>
      <c r="C92" s="2">
        <v>28.39</v>
      </c>
      <c r="D92" s="2">
        <v>51.2</v>
      </c>
      <c r="E92" s="2">
        <v>148.9</v>
      </c>
      <c r="F92" s="3">
        <v>1140</v>
      </c>
      <c r="G92" s="7">
        <f t="shared" si="4"/>
        <v>669.7645105917577</v>
      </c>
    </row>
    <row r="93" spans="1:7" x14ac:dyDescent="0.15">
      <c r="A93" s="1">
        <v>92</v>
      </c>
      <c r="B93" s="3">
        <v>1437</v>
      </c>
      <c r="C93" s="2">
        <v>28.69</v>
      </c>
      <c r="D93" s="2">
        <v>51.15</v>
      </c>
      <c r="E93" s="2">
        <v>150.80000000000001</v>
      </c>
      <c r="F93" s="3">
        <v>1158</v>
      </c>
      <c r="G93" s="7">
        <f t="shared" si="4"/>
        <v>692.10802017208277</v>
      </c>
    </row>
    <row r="94" spans="1:7" x14ac:dyDescent="0.15">
      <c r="A94" s="1">
        <v>93</v>
      </c>
      <c r="B94" s="3">
        <v>1466</v>
      </c>
      <c r="C94" s="2">
        <v>28.59</v>
      </c>
      <c r="D94" s="2">
        <v>51.68</v>
      </c>
      <c r="E94" s="2">
        <v>152.6</v>
      </c>
      <c r="F94" s="3">
        <v>1176</v>
      </c>
      <c r="G94" s="7">
        <f t="shared" si="4"/>
        <v>714.53858997258976</v>
      </c>
    </row>
    <row r="95" spans="1:7" x14ac:dyDescent="0.15">
      <c r="A95" s="1">
        <v>94</v>
      </c>
      <c r="B95" s="3">
        <v>1475</v>
      </c>
      <c r="C95" s="3">
        <v>9.52</v>
      </c>
      <c r="D95" s="2">
        <v>52.49</v>
      </c>
      <c r="E95" s="2">
        <v>153.30000000000001</v>
      </c>
      <c r="F95" s="3">
        <v>1182</v>
      </c>
      <c r="G95" s="7">
        <f t="shared" si="4"/>
        <v>722.09030216748158</v>
      </c>
    </row>
    <row r="96" spans="1:7" x14ac:dyDescent="0.15">
      <c r="A96" s="1">
        <v>95</v>
      </c>
      <c r="B96" s="3">
        <v>1485</v>
      </c>
      <c r="C96" s="3">
        <v>9.5</v>
      </c>
      <c r="D96" s="1">
        <v>5130</v>
      </c>
      <c r="E96" s="2">
        <v>154</v>
      </c>
      <c r="F96" s="3">
        <v>1188</v>
      </c>
      <c r="G96" s="7">
        <f t="shared" si="4"/>
        <v>731.59030216748158</v>
      </c>
    </row>
    <row r="97" spans="1:7" x14ac:dyDescent="0.15">
      <c r="A97" s="1">
        <v>96</v>
      </c>
      <c r="B97" s="3">
        <v>1494</v>
      </c>
      <c r="C97" s="3">
        <v>9.4499999999999993</v>
      </c>
      <c r="D97" s="2">
        <v>54.1</v>
      </c>
      <c r="E97" s="2">
        <v>154.69999999999999</v>
      </c>
      <c r="F97" s="3">
        <v>1193</v>
      </c>
      <c r="G97" s="7">
        <f t="shared" si="4"/>
        <v>739.24519566969434</v>
      </c>
    </row>
    <row r="98" spans="1:7" x14ac:dyDescent="0.15">
      <c r="A98" s="1">
        <v>97</v>
      </c>
      <c r="B98" s="3">
        <v>1504</v>
      </c>
      <c r="C98" s="3">
        <v>9.5299999999999994</v>
      </c>
      <c r="D98" s="2">
        <v>55.31</v>
      </c>
      <c r="E98" s="2">
        <v>154.77000000000001</v>
      </c>
      <c r="F98" s="3">
        <v>1199</v>
      </c>
      <c r="G98" s="7">
        <f t="shared" si="4"/>
        <v>747.08117514331332</v>
      </c>
    </row>
    <row r="99" spans="1:7" x14ac:dyDescent="0.15">
      <c r="A99" s="1">
        <v>98</v>
      </c>
      <c r="B99" s="3">
        <v>1513</v>
      </c>
      <c r="C99" s="3">
        <v>9.4600000000000009</v>
      </c>
      <c r="D99" s="2">
        <v>56.5</v>
      </c>
      <c r="E99" s="2">
        <v>154.83000000000001</v>
      </c>
      <c r="F99" s="3">
        <v>1204</v>
      </c>
      <c r="G99" s="7">
        <f t="shared" si="4"/>
        <v>754.9697350200687</v>
      </c>
    </row>
    <row r="100" spans="1:7" x14ac:dyDescent="0.15">
      <c r="A100" s="1">
        <v>99</v>
      </c>
      <c r="B100" s="3">
        <v>1523</v>
      </c>
      <c r="C100" s="3">
        <v>9.4499999999999993</v>
      </c>
      <c r="D100" s="2">
        <v>57.7</v>
      </c>
      <c r="E100" s="2">
        <v>154.9</v>
      </c>
      <c r="F100" s="3">
        <v>1209</v>
      </c>
      <c r="G100" s="7">
        <f t="shared" si="4"/>
        <v>762.95745934401521</v>
      </c>
    </row>
    <row r="101" spans="1:7" x14ac:dyDescent="0.15">
      <c r="A101" s="1">
        <v>100</v>
      </c>
      <c r="B101" s="3">
        <v>1532</v>
      </c>
      <c r="C101" s="3">
        <v>9.56</v>
      </c>
      <c r="D101" s="2">
        <v>58.54</v>
      </c>
      <c r="E101" s="2">
        <v>155.07</v>
      </c>
      <c r="F101" s="3">
        <v>1214</v>
      </c>
      <c r="G101" s="7">
        <f t="shared" si="4"/>
        <v>771.11218455662879</v>
      </c>
    </row>
    <row r="102" spans="1:7" x14ac:dyDescent="0.15">
      <c r="A102" s="1">
        <v>101</v>
      </c>
      <c r="B102" s="3">
        <v>1542</v>
      </c>
      <c r="C102" s="3">
        <v>9.5</v>
      </c>
      <c r="D102" s="2">
        <v>59.36</v>
      </c>
      <c r="E102" s="2">
        <v>155.22999999999999</v>
      </c>
      <c r="F102" s="3">
        <v>1219</v>
      </c>
      <c r="G102" s="7">
        <f t="shared" si="4"/>
        <v>779.2858557302244</v>
      </c>
    </row>
    <row r="103" spans="1:7" x14ac:dyDescent="0.15">
      <c r="A103" s="1">
        <v>102</v>
      </c>
      <c r="B103" s="3">
        <v>1551</v>
      </c>
      <c r="C103" s="3">
        <v>9.56</v>
      </c>
      <c r="D103" s="2">
        <v>60.2</v>
      </c>
      <c r="E103" s="2">
        <v>155.4</v>
      </c>
      <c r="F103" s="3">
        <v>1224</v>
      </c>
      <c r="G103" s="7">
        <f t="shared" si="4"/>
        <v>787.5816934644314</v>
      </c>
    </row>
    <row r="104" spans="1:7" x14ac:dyDescent="0.15">
      <c r="A104" s="1">
        <v>103</v>
      </c>
      <c r="B104" s="3">
        <v>1561</v>
      </c>
      <c r="C104" s="3">
        <v>9.6199999999999992</v>
      </c>
      <c r="D104" s="2">
        <v>60.6</v>
      </c>
      <c r="E104" s="2">
        <v>155.5</v>
      </c>
      <c r="F104" s="3">
        <v>1229</v>
      </c>
      <c r="G104" s="7">
        <f t="shared" si="4"/>
        <v>795.96277032740761</v>
      </c>
    </row>
    <row r="105" spans="1:7" x14ac:dyDescent="0.15">
      <c r="A105" s="1">
        <v>104</v>
      </c>
      <c r="B105" s="3">
        <v>1570</v>
      </c>
      <c r="C105" s="3">
        <v>9.58</v>
      </c>
      <c r="D105" s="2">
        <v>61</v>
      </c>
      <c r="E105" s="2">
        <v>155.5</v>
      </c>
      <c r="F105" s="3">
        <v>1233</v>
      </c>
      <c r="G105" s="7">
        <f t="shared" si="4"/>
        <v>804.34162712180307</v>
      </c>
    </row>
    <row r="106" spans="1:7" x14ac:dyDescent="0.15">
      <c r="A106" s="1">
        <v>105</v>
      </c>
      <c r="B106" s="3">
        <v>1580</v>
      </c>
      <c r="C106" s="3">
        <v>9.6</v>
      </c>
      <c r="D106" s="2">
        <v>61.17</v>
      </c>
      <c r="E106" s="2">
        <v>155.6</v>
      </c>
      <c r="F106" s="3">
        <v>1238</v>
      </c>
      <c r="G106" s="7">
        <f t="shared" si="4"/>
        <v>812.75174853907606</v>
      </c>
    </row>
    <row r="107" spans="1:7" x14ac:dyDescent="0.15">
      <c r="A107" s="1">
        <v>106</v>
      </c>
      <c r="B107" s="3">
        <v>1589</v>
      </c>
      <c r="C107" s="3">
        <v>9.4600000000000009</v>
      </c>
      <c r="D107" s="2">
        <v>61.94</v>
      </c>
      <c r="E107" s="2">
        <v>155.63</v>
      </c>
      <c r="F107" s="3">
        <v>1243</v>
      </c>
      <c r="G107" s="7">
        <f t="shared" si="4"/>
        <v>821.09977737370559</v>
      </c>
    </row>
    <row r="108" spans="1:7" x14ac:dyDescent="0.15">
      <c r="A108" s="1">
        <v>107</v>
      </c>
      <c r="B108" s="3">
        <v>1599</v>
      </c>
      <c r="C108" s="3">
        <v>9.5500000000000007</v>
      </c>
      <c r="D108" s="2">
        <v>62.72</v>
      </c>
      <c r="E108" s="2">
        <v>155.66999999999999</v>
      </c>
      <c r="F108" s="3">
        <v>1247</v>
      </c>
      <c r="G108" s="7">
        <f t="shared" si="4"/>
        <v>829.58760037297884</v>
      </c>
    </row>
    <row r="109" spans="1:7" x14ac:dyDescent="0.15">
      <c r="A109" s="1">
        <v>108</v>
      </c>
      <c r="B109" s="3">
        <v>1608</v>
      </c>
      <c r="C109" s="3">
        <v>9.5299999999999994</v>
      </c>
      <c r="D109" s="2">
        <v>63.5</v>
      </c>
      <c r="E109" s="2">
        <v>155.69999999999999</v>
      </c>
      <c r="F109" s="3">
        <v>1251</v>
      </c>
      <c r="G109" s="7">
        <f t="shared" si="4"/>
        <v>838.11632483904611</v>
      </c>
    </row>
    <row r="110" spans="1:7" x14ac:dyDescent="0.15">
      <c r="A110" s="1">
        <v>109</v>
      </c>
      <c r="B110" s="3">
        <v>1618</v>
      </c>
      <c r="C110" s="3">
        <v>9.2899999999999991</v>
      </c>
      <c r="D110" s="2">
        <v>64.7</v>
      </c>
      <c r="E110" s="2">
        <v>155.93</v>
      </c>
      <c r="F110" s="3">
        <v>1255</v>
      </c>
      <c r="G110" s="7">
        <f t="shared" si="4"/>
        <v>846.51525172539471</v>
      </c>
    </row>
    <row r="111" spans="1:7" x14ac:dyDescent="0.15">
      <c r="A111" s="1">
        <v>110</v>
      </c>
      <c r="B111" s="3">
        <v>1627</v>
      </c>
      <c r="C111" s="3">
        <v>9.59</v>
      </c>
      <c r="D111" s="2">
        <v>65.94</v>
      </c>
      <c r="E111" s="2">
        <v>156.16</v>
      </c>
      <c r="F111" s="3">
        <v>1259</v>
      </c>
      <c r="G111" s="7">
        <f t="shared" si="4"/>
        <v>855.27206315784952</v>
      </c>
    </row>
    <row r="112" spans="1:7" x14ac:dyDescent="0.15">
      <c r="A112" s="1">
        <v>111</v>
      </c>
      <c r="B112" s="3">
        <v>1637</v>
      </c>
      <c r="C112" s="3">
        <v>9.64</v>
      </c>
      <c r="D112" s="2">
        <v>67.19</v>
      </c>
      <c r="E112" s="2">
        <v>156.4</v>
      </c>
      <c r="F112" s="3">
        <v>1263</v>
      </c>
      <c r="G112" s="7">
        <f t="shared" si="4"/>
        <v>864.15817180984664</v>
      </c>
    </row>
    <row r="113" spans="1:7" x14ac:dyDescent="0.15">
      <c r="A113" s="9">
        <v>112</v>
      </c>
      <c r="B113" s="3">
        <v>1647</v>
      </c>
      <c r="C113" s="3">
        <v>9.52</v>
      </c>
      <c r="D113" s="2">
        <v>68.11</v>
      </c>
      <c r="E113" s="2">
        <v>156.4</v>
      </c>
      <c r="F113" s="3">
        <v>1267</v>
      </c>
      <c r="G113" s="7">
        <f t="shared" si="4"/>
        <v>872.99179255156309</v>
      </c>
    </row>
    <row r="114" spans="1:7" x14ac:dyDescent="0.15">
      <c r="A114" s="9">
        <v>113</v>
      </c>
      <c r="B114" s="3">
        <v>1656</v>
      </c>
      <c r="C114" s="3">
        <v>9.6</v>
      </c>
      <c r="D114" s="2">
        <v>69.040000000000006</v>
      </c>
      <c r="E114" s="2">
        <v>156.4</v>
      </c>
      <c r="F114" s="3">
        <v>1270</v>
      </c>
      <c r="G114" s="7">
        <f t="shared" si="4"/>
        <v>881.95656426671633</v>
      </c>
    </row>
    <row r="115" spans="1:7" x14ac:dyDescent="0.15">
      <c r="A115" s="1">
        <v>114</v>
      </c>
      <c r="B115" s="3">
        <v>1666</v>
      </c>
      <c r="C115" s="3">
        <v>9.44</v>
      </c>
      <c r="D115" s="2">
        <v>68.91</v>
      </c>
      <c r="E115" s="2">
        <v>156.19999999999999</v>
      </c>
      <c r="F115" s="3">
        <v>1274</v>
      </c>
      <c r="G115" s="7">
        <f t="shared" si="4"/>
        <v>890.76423862876049</v>
      </c>
    </row>
    <row r="116" spans="1:7" x14ac:dyDescent="0.15">
      <c r="A116" s="1">
        <v>115</v>
      </c>
      <c r="B116" s="3">
        <v>1668</v>
      </c>
      <c r="C116" s="3">
        <v>2.8</v>
      </c>
      <c r="D116" s="2">
        <v>68.989999999999995</v>
      </c>
      <c r="E116" s="2">
        <v>156.28</v>
      </c>
      <c r="F116" s="3">
        <v>1275</v>
      </c>
      <c r="G116" s="7">
        <f t="shared" si="4"/>
        <v>893.37808865152135</v>
      </c>
    </row>
    <row r="117" spans="1:7" x14ac:dyDescent="0.15">
      <c r="A117" s="1">
        <v>116</v>
      </c>
      <c r="B117" s="3">
        <v>1694</v>
      </c>
      <c r="C117" s="2">
        <v>25.94</v>
      </c>
      <c r="D117" s="2">
        <v>69.7</v>
      </c>
      <c r="E117" s="2">
        <v>157</v>
      </c>
      <c r="F117" s="3">
        <v>1284</v>
      </c>
      <c r="G117" s="7">
        <f t="shared" si="4"/>
        <v>917.70692761535395</v>
      </c>
    </row>
    <row r="118" spans="1:7" x14ac:dyDescent="0.15">
      <c r="A118" s="1">
        <v>117</v>
      </c>
      <c r="B118" s="3">
        <v>1723</v>
      </c>
      <c r="C118" s="2">
        <v>28.45</v>
      </c>
      <c r="D118" s="2">
        <v>70.44</v>
      </c>
      <c r="E118" s="2">
        <v>156.6</v>
      </c>
      <c r="F118" s="3">
        <v>1294</v>
      </c>
      <c r="G118" s="7">
        <f t="shared" si="4"/>
        <v>944.51511830295681</v>
      </c>
    </row>
    <row r="119" spans="1:7" x14ac:dyDescent="0.15">
      <c r="A119" s="1">
        <v>118</v>
      </c>
      <c r="B119" s="3">
        <v>1751</v>
      </c>
      <c r="C119" s="2">
        <v>28.39</v>
      </c>
      <c r="D119" s="2">
        <v>71.239999999999995</v>
      </c>
      <c r="E119" s="2">
        <v>154.5</v>
      </c>
      <c r="F119" s="3">
        <v>1303</v>
      </c>
      <c r="G119" s="7">
        <f t="shared" si="4"/>
        <v>971.39687154061949</v>
      </c>
    </row>
    <row r="120" spans="1:7" x14ac:dyDescent="0.15">
      <c r="A120" s="1">
        <v>119</v>
      </c>
      <c r="B120" s="3">
        <v>1780</v>
      </c>
      <c r="C120" s="2">
        <v>28.63</v>
      </c>
      <c r="D120" s="2">
        <v>70.58</v>
      </c>
      <c r="E120" s="2">
        <v>152.9</v>
      </c>
      <c r="F120" s="3">
        <v>1312</v>
      </c>
      <c r="G120" s="7">
        <f t="shared" si="4"/>
        <v>998.39801505544949</v>
      </c>
    </row>
    <row r="121" spans="1:7" x14ac:dyDescent="0.15">
      <c r="A121" s="1">
        <v>120</v>
      </c>
      <c r="B121" s="3">
        <v>1808</v>
      </c>
      <c r="C121" s="2">
        <v>28.6</v>
      </c>
      <c r="D121" s="2">
        <v>70.180000000000007</v>
      </c>
      <c r="E121" s="2">
        <v>153.1</v>
      </c>
      <c r="F121" s="3">
        <v>1322</v>
      </c>
      <c r="G121" s="7">
        <f t="shared" si="4"/>
        <v>1025.3038216915779</v>
      </c>
    </row>
    <row r="122" spans="1:7" x14ac:dyDescent="0.15">
      <c r="A122" s="1">
        <v>121</v>
      </c>
      <c r="B122" s="2">
        <v>1837.21</v>
      </c>
      <c r="C122" s="2">
        <v>28.34</v>
      </c>
      <c r="D122" s="2">
        <v>70.14</v>
      </c>
      <c r="E122" s="2">
        <v>152.1</v>
      </c>
      <c r="F122" s="2">
        <v>1331.98</v>
      </c>
      <c r="G122" s="7">
        <f t="shared" si="4"/>
        <v>1051.9583151438446</v>
      </c>
    </row>
    <row r="123" spans="1:7" x14ac:dyDescent="0.15">
      <c r="A123" s="1">
        <v>122</v>
      </c>
      <c r="B123" s="2">
        <v>1837.95</v>
      </c>
      <c r="C123" s="2">
        <v>0.74</v>
      </c>
      <c r="D123" s="2">
        <v>70.16</v>
      </c>
      <c r="E123" s="2">
        <v>152.11000000000001</v>
      </c>
      <c r="F123" s="2">
        <v>1332.23</v>
      </c>
      <c r="G123" s="7">
        <f t="shared" si="4"/>
        <v>1052.6543917452891</v>
      </c>
    </row>
    <row r="124" spans="1:7" x14ac:dyDescent="0.15">
      <c r="A124" s="1">
        <v>123</v>
      </c>
      <c r="B124" s="2">
        <v>1865.99</v>
      </c>
      <c r="C124" s="2">
        <v>28.04</v>
      </c>
      <c r="D124" s="2">
        <v>69.569999999999993</v>
      </c>
      <c r="E124" s="2">
        <v>151.80000000000001</v>
      </c>
      <c r="F124" s="2">
        <v>1341.88</v>
      </c>
      <c r="G124" s="7">
        <f t="shared" si="4"/>
        <v>1078.9306574946829</v>
      </c>
    </row>
    <row r="125" spans="1:7" x14ac:dyDescent="0.15">
      <c r="A125" s="1">
        <v>124</v>
      </c>
      <c r="B125" s="2">
        <v>1894.91</v>
      </c>
      <c r="C125" s="2">
        <v>28.92</v>
      </c>
      <c r="D125" s="2">
        <v>69.3</v>
      </c>
      <c r="E125" s="2">
        <v>151.1</v>
      </c>
      <c r="F125" s="2">
        <v>1352.04</v>
      </c>
      <c r="G125" s="7">
        <f t="shared" si="4"/>
        <v>1105.9836988662828</v>
      </c>
    </row>
    <row r="126" spans="1:7" x14ac:dyDescent="0.15">
      <c r="A126" s="1">
        <v>125</v>
      </c>
      <c r="B126" s="2">
        <v>1923.54</v>
      </c>
      <c r="C126" s="2">
        <v>28.63</v>
      </c>
      <c r="D126" s="2">
        <v>69.430000000000007</v>
      </c>
      <c r="E126" s="2">
        <v>151.1</v>
      </c>
      <c r="F126" s="2">
        <v>1362.13</v>
      </c>
      <c r="G126" s="7">
        <f t="shared" si="4"/>
        <v>1132.7883540296532</v>
      </c>
    </row>
    <row r="127" spans="1:7" x14ac:dyDescent="0.15">
      <c r="A127" s="1">
        <v>126</v>
      </c>
      <c r="B127" s="2">
        <v>1952.08</v>
      </c>
      <c r="C127" s="2">
        <v>28.54</v>
      </c>
      <c r="D127" s="2">
        <v>69.5</v>
      </c>
      <c r="E127" s="2">
        <v>151.1</v>
      </c>
      <c r="F127" s="2">
        <v>1372.14</v>
      </c>
      <c r="G127" s="7">
        <f t="shared" si="4"/>
        <v>1159.5209783108025</v>
      </c>
    </row>
    <row r="128" spans="1:7" x14ac:dyDescent="0.15">
      <c r="A128" s="1">
        <v>127</v>
      </c>
      <c r="B128" s="2">
        <v>1956</v>
      </c>
      <c r="C128" s="2">
        <v>3.92</v>
      </c>
      <c r="D128" s="2">
        <v>69.5</v>
      </c>
      <c r="E128" s="2">
        <v>151.1</v>
      </c>
      <c r="F128" s="2">
        <v>1373.52</v>
      </c>
      <c r="G128" s="7">
        <f t="shared" si="4"/>
        <v>1163.1927332926562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Yue Li</cp:lastModifiedBy>
  <dcterms:created xsi:type="dcterms:W3CDTF">2022-07-08T16:46:26Z</dcterms:created>
  <dcterms:modified xsi:type="dcterms:W3CDTF">2022-07-11T18:44:58Z</dcterms:modified>
</cp:coreProperties>
</file>