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hane\Documents\Electronics\CreekDepthSensor\Microchip\"/>
    </mc:Choice>
  </mc:AlternateContent>
  <bookViews>
    <workbookView xWindow="0" yWindow="0" windowWidth="21570" windowHeight="7485"/>
  </bookViews>
  <sheets>
    <sheet name="multi_reading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5" i="1"/>
  <c r="B4" i="1"/>
  <c r="B3" i="1"/>
  <c r="B19" i="1" l="1"/>
  <c r="B18" i="1"/>
</calcChain>
</file>

<file path=xl/sharedStrings.xml><?xml version="1.0" encoding="utf-8"?>
<sst xmlns="http://schemas.openxmlformats.org/spreadsheetml/2006/main" count="40" uniqueCount="30">
  <si>
    <t>t</t>
  </si>
  <si>
    <t>Begin Table</t>
  </si>
  <si>
    <t>RA1</t>
  </si>
  <si>
    <t>SCK</t>
  </si>
  <si>
    <t>RA2</t>
  </si>
  <si>
    <t>MISO</t>
  </si>
  <si>
    <t>SS</t>
  </si>
  <si>
    <t>RA5</t>
  </si>
  <si>
    <t>MOSI</t>
  </si>
  <si>
    <t>Interval</t>
  </si>
  <si>
    <t>us</t>
  </si>
  <si>
    <t>MOSI Sequence</t>
  </si>
  <si>
    <t>SS Sequence</t>
  </si>
  <si>
    <t>Clk Sequence</t>
  </si>
  <si>
    <t>RA0</t>
  </si>
  <si>
    <t>Timer Gate</t>
  </si>
  <si>
    <t>RA4</t>
  </si>
  <si>
    <t>Instruction Frequency</t>
  </si>
  <si>
    <t>Pulse end time 1</t>
  </si>
  <si>
    <t>Cycles</t>
  </si>
  <si>
    <t>TDR Start 1</t>
  </si>
  <si>
    <t>TDR End 1</t>
  </si>
  <si>
    <t>Dist 1</t>
  </si>
  <si>
    <t>Dist 2</t>
  </si>
  <si>
    <t>mm</t>
  </si>
  <si>
    <t>Speed of sound</t>
  </si>
  <si>
    <t>m/s</t>
  </si>
  <si>
    <t>Pulse end time 2</t>
  </si>
  <si>
    <t>TDR Start 2</t>
  </si>
  <si>
    <t>TDR End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</si>
</sst>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2"/>
  <sheetViews>
    <sheetView tabSelected="1" zoomScale="85" zoomScaleNormal="85" workbookViewId="0">
      <selection activeCell="A25" sqref="A25"/>
    </sheetView>
  </sheetViews>
  <sheetFormatPr defaultRowHeight="15" x14ac:dyDescent="0.25"/>
  <cols>
    <col min="1" max="1" width="23.42578125" customWidth="1"/>
    <col min="2" max="2" width="12.28515625" customWidth="1"/>
  </cols>
  <sheetData>
    <row r="1" spans="1:12" x14ac:dyDescent="0.25">
      <c r="A1" t="s">
        <v>17</v>
      </c>
      <c r="B1" s="3">
        <v>4000000</v>
      </c>
      <c r="F1" t="s">
        <v>22</v>
      </c>
      <c r="G1">
        <v>1200</v>
      </c>
      <c r="H1" t="s">
        <v>24</v>
      </c>
      <c r="J1" t="s">
        <v>25</v>
      </c>
      <c r="K1">
        <v>343</v>
      </c>
      <c r="L1" t="s">
        <v>26</v>
      </c>
    </row>
    <row r="2" spans="1:12" x14ac:dyDescent="0.25">
      <c r="A2" t="s">
        <v>18</v>
      </c>
      <c r="B2">
        <v>568</v>
      </c>
      <c r="C2" t="s">
        <v>19</v>
      </c>
      <c r="F2" t="s">
        <v>23</v>
      </c>
      <c r="G2">
        <v>1210</v>
      </c>
      <c r="H2" t="s">
        <v>24</v>
      </c>
    </row>
    <row r="3" spans="1:12" x14ac:dyDescent="0.25">
      <c r="A3" t="s">
        <v>18</v>
      </c>
      <c r="B3" s="4">
        <f>B2/B1*1000000</f>
        <v>142</v>
      </c>
      <c r="C3" t="s">
        <v>10</v>
      </c>
    </row>
    <row r="4" spans="1:12" x14ac:dyDescent="0.25">
      <c r="A4" t="s">
        <v>20</v>
      </c>
      <c r="B4">
        <f>B3+750</f>
        <v>892</v>
      </c>
      <c r="C4" t="s">
        <v>10</v>
      </c>
    </row>
    <row r="5" spans="1:12" x14ac:dyDescent="0.25">
      <c r="A5" t="s">
        <v>21</v>
      </c>
      <c r="B5" s="5">
        <f>2*(G1/1000/K1)*1000000+B4</f>
        <v>7889.0845481049564</v>
      </c>
      <c r="C5" t="s">
        <v>10</v>
      </c>
    </row>
    <row r="6" spans="1:12" x14ac:dyDescent="0.25">
      <c r="A6" t="s">
        <v>27</v>
      </c>
      <c r="B6">
        <v>31692</v>
      </c>
      <c r="C6" t="s">
        <v>19</v>
      </c>
    </row>
    <row r="7" spans="1:12" x14ac:dyDescent="0.25">
      <c r="A7" t="s">
        <v>27</v>
      </c>
      <c r="B7" s="4">
        <f>B6/B5*1000000</f>
        <v>4017196.1406615628</v>
      </c>
      <c r="C7" t="s">
        <v>10</v>
      </c>
    </row>
    <row r="8" spans="1:12" x14ac:dyDescent="0.25">
      <c r="A8" t="s">
        <v>28</v>
      </c>
      <c r="B8">
        <f>B7+750</f>
        <v>4017946.1406615628</v>
      </c>
      <c r="C8" t="s">
        <v>10</v>
      </c>
    </row>
    <row r="9" spans="1:12" x14ac:dyDescent="0.25">
      <c r="A9" t="s">
        <v>29</v>
      </c>
      <c r="B9" s="5">
        <f>2*(G2/1000/$K$1)*1000000+B8</f>
        <v>4025001.5342475688</v>
      </c>
      <c r="C9" t="s">
        <v>10</v>
      </c>
    </row>
    <row r="16" spans="1:12" x14ac:dyDescent="0.25">
      <c r="A16" t="s">
        <v>9</v>
      </c>
      <c r="B16">
        <v>1</v>
      </c>
      <c r="C16" t="s">
        <v>10</v>
      </c>
    </row>
    <row r="17" spans="1:6" x14ac:dyDescent="0.25">
      <c r="A17" t="s">
        <v>13</v>
      </c>
    </row>
    <row r="18" spans="1:6" x14ac:dyDescent="0.25">
      <c r="A18" t="s">
        <v>11</v>
      </c>
      <c r="B18">
        <f>F15</f>
        <v>0</v>
      </c>
      <c r="D18" s="1"/>
    </row>
    <row r="19" spans="1:6" x14ac:dyDescent="0.25">
      <c r="A19" t="s">
        <v>12</v>
      </c>
      <c r="B19">
        <f>G15</f>
        <v>0</v>
      </c>
      <c r="D19" s="1"/>
    </row>
    <row r="20" spans="1:6" x14ac:dyDescent="0.25">
      <c r="A20" t="s">
        <v>1</v>
      </c>
      <c r="B20" t="s">
        <v>3</v>
      </c>
      <c r="C20" t="s">
        <v>5</v>
      </c>
      <c r="D20" s="1" t="s">
        <v>6</v>
      </c>
      <c r="E20" t="s">
        <v>8</v>
      </c>
      <c r="F20" t="s">
        <v>15</v>
      </c>
    </row>
    <row r="21" spans="1:6" x14ac:dyDescent="0.25">
      <c r="A21" t="s">
        <v>0</v>
      </c>
      <c r="B21" t="s">
        <v>2</v>
      </c>
      <c r="C21" t="s">
        <v>7</v>
      </c>
      <c r="D21" t="s">
        <v>14</v>
      </c>
      <c r="E21" t="s">
        <v>4</v>
      </c>
      <c r="F21" t="s">
        <v>16</v>
      </c>
    </row>
    <row r="22" spans="1:6" x14ac:dyDescent="0.25">
      <c r="A22">
        <v>0</v>
      </c>
      <c r="B22">
        <v>0</v>
      </c>
      <c r="D22">
        <v>1</v>
      </c>
      <c r="E22">
        <v>0</v>
      </c>
      <c r="F22">
        <v>0</v>
      </c>
    </row>
    <row r="23" spans="1:6" x14ac:dyDescent="0.25">
      <c r="A23">
        <v>892</v>
      </c>
      <c r="F23">
        <v>1</v>
      </c>
    </row>
    <row r="24" spans="1:6" x14ac:dyDescent="0.25">
      <c r="A24">
        <v>7889</v>
      </c>
      <c r="F24">
        <v>0</v>
      </c>
    </row>
    <row r="25" spans="1:6" x14ac:dyDescent="0.25">
      <c r="A25">
        <v>4017946</v>
      </c>
      <c r="C25" s="2"/>
      <c r="F25">
        <v>1</v>
      </c>
    </row>
    <row r="26" spans="1:6" x14ac:dyDescent="0.25">
      <c r="A26">
        <v>4025001</v>
      </c>
      <c r="C26" s="2"/>
      <c r="F26">
        <v>0</v>
      </c>
    </row>
    <row r="27" spans="1:6" x14ac:dyDescent="0.25">
      <c r="C27" s="2"/>
    </row>
    <row r="28" spans="1:6" x14ac:dyDescent="0.25">
      <c r="C28" s="2"/>
    </row>
    <row r="29" spans="1:6" x14ac:dyDescent="0.25">
      <c r="C29" s="2"/>
    </row>
    <row r="30" spans="1:6" x14ac:dyDescent="0.25">
      <c r="C30" s="2"/>
    </row>
    <row r="31" spans="1:6" x14ac:dyDescent="0.25">
      <c r="C31" s="2"/>
    </row>
    <row r="32" spans="1:6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multi_readings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Hazzard</dc:creator>
  <cp:lastModifiedBy>Shane Hazzard</cp:lastModifiedBy>
  <dcterms:created xsi:type="dcterms:W3CDTF">2016-07-07T02:18:32Z</dcterms:created>
  <dcterms:modified xsi:type="dcterms:W3CDTF">2016-07-17T01:54:27Z</dcterms:modified>
</cp:coreProperties>
</file>