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7_Migracion_SQL_CUBOS\FASE 2\ORIGEN EXCEL\"/>
    </mc:Choice>
  </mc:AlternateContent>
  <bookViews>
    <workbookView xWindow="480" yWindow="480" windowWidth="14115" windowHeight="4320"/>
  </bookViews>
  <sheets>
    <sheet name="Hoja1" sheetId="1" r:id="rId1"/>
    <sheet name="Hoja2" sheetId="4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7" i="1"/>
</calcChain>
</file>

<file path=xl/sharedStrings.xml><?xml version="1.0" encoding="utf-8"?>
<sst xmlns="http://schemas.openxmlformats.org/spreadsheetml/2006/main" count="92" uniqueCount="53">
  <si>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</si>
  <si>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</si>
  <si>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</si>
  <si>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</si>
  <si>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</si>
  <si>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</si>
  <si>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</si>
  <si>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</si>
  <si>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</si>
  <si>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</si>
  <si>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</si>
  <si>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</si>
  <si>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</si>
  <si>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</si>
  <si>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nvarchar</t>
  </si>
  <si>
    <t>GUCBDANALI02/DM_BaseNegocio_PROD</t>
  </si>
  <si>
    <t>Diario</t>
  </si>
  <si>
    <t>Ana Ramos</t>
  </si>
  <si>
    <t>Control de Gestión</t>
  </si>
  <si>
    <t>GARANTIZADOS_WM</t>
  </si>
  <si>
    <t> aaaamm_SOLICITUD DE GARANTIZADOS_WM</t>
  </si>
  <si>
    <t>Garantizados</t>
  </si>
  <si>
    <t>Garantizados WM</t>
  </si>
  <si>
    <t>GARANTIZADOS_AFP</t>
  </si>
  <si>
    <t> aaaamm_SOLICITUD DE GARANTIZADOS_AFP</t>
  </si>
  <si>
    <t>Garantizados afp</t>
  </si>
  <si>
    <t>Archivo</t>
  </si>
  <si>
    <t>Ejecución</t>
  </si>
  <si>
    <t>Proveedor</t>
  </si>
  <si>
    <t>Cliente Interno</t>
  </si>
  <si>
    <t>Tabla  a Cargar</t>
  </si>
  <si>
    <t xml:space="preserve">Nombre </t>
  </si>
  <si>
    <t>Carpeta</t>
  </si>
  <si>
    <t>Concepto</t>
  </si>
  <si>
    <t>Excel</t>
  </si>
  <si>
    <t>float</t>
  </si>
  <si>
    <t>Periodo_Produccion</t>
  </si>
  <si>
    <t>Periodo_Pago</t>
  </si>
  <si>
    <t>Rut_Ejecutivo</t>
  </si>
  <si>
    <t>Rut_Afiliado</t>
  </si>
  <si>
    <t>Renta_Cliente_UF</t>
  </si>
  <si>
    <t>Edad_Cliente</t>
  </si>
  <si>
    <t>Pag_Por_Com</t>
  </si>
  <si>
    <t>Comision_UF</t>
  </si>
  <si>
    <t>Valor_UF_Pago</t>
  </si>
  <si>
    <t>Comision_Pesos</t>
  </si>
  <si>
    <t>Certificacion</t>
  </si>
  <si>
    <t>Observaciones</t>
  </si>
  <si>
    <t>Codigo_Haber</t>
  </si>
  <si>
    <t>TIPO_CONTRATO</t>
  </si>
  <si>
    <t>FOLIO_OT</t>
  </si>
  <si>
    <t>rcv_at_comision_apo_aaaamm</t>
  </si>
  <si>
    <t>BN_RCV_AT_COMISION_APO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</si>
</sst>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0" borderId="0" xfId="0" applyFont="1"/>
    <xf numFmtId="0" fontId="3" fillId="5" borderId="0" xfId="0" applyFont="1" applyFill="1"/>
    <xf numFmtId="0" fontId="1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abSelected="1" zoomScale="85" zoomScaleNormal="85" workbookViewId="0">
      <selection activeCell="H4" sqref="H4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42.42578125" customWidth="1"/>
    <col min="9" max="9" width="13.42578125" customWidth="1"/>
    <col min="11" max="11" width="20.140625" bestFit="1" customWidth="1"/>
    <col min="12" max="12" width="22.140625" bestFit="1" customWidth="1"/>
  </cols>
  <sheetData>
    <row r="2" spans="2:12" x14ac:dyDescent="0.25">
      <c r="B2" s="1" t="s">
        <v>0</v>
      </c>
      <c r="G2" s="1" t="s">
        <v>4</v>
      </c>
    </row>
    <row r="3" spans="2:12" x14ac:dyDescent="0.25">
      <c r="B3" s="1" t="s">
        <v>5</v>
      </c>
      <c r="C3" s="5" t="s">
        <v>34</v>
      </c>
      <c r="D3" s="5"/>
      <c r="G3" s="1" t="s">
        <v>5</v>
      </c>
      <c r="H3" t="s">
        <v>15</v>
      </c>
    </row>
    <row r="4" spans="2:12" x14ac:dyDescent="0.25">
      <c r="B4" s="1" t="s">
        <v>1</v>
      </c>
      <c r="C4" s="10" t="s">
        <v>51</v>
      </c>
      <c r="G4" s="1" t="s">
        <v>6</v>
      </c>
      <c r="H4" s="11" t="s">
        <v>52</v>
      </c>
    </row>
    <row r="5" spans="2:12" x14ac:dyDescent="0.25">
      <c r="B5" s="2" t="s">
        <v>2</v>
      </c>
      <c r="C5" s="3"/>
      <c r="D5" s="3"/>
      <c r="E5" s="3"/>
      <c r="G5" s="12" t="s">
        <v>7</v>
      </c>
      <c r="H5" s="12"/>
      <c r="I5" s="12" t="s">
        <v>9</v>
      </c>
      <c r="J5" s="12"/>
      <c r="K5" s="12"/>
      <c r="L5" s="12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36</v>
      </c>
      <c r="C7" s="5" t="s">
        <v>14</v>
      </c>
      <c r="D7" s="5">
        <v>255</v>
      </c>
      <c r="G7" s="5"/>
      <c r="H7" s="5" t="str">
        <f>UPPER(CONCATENATE("BN_",B7))</f>
        <v>BN_PERIODO_PRODUCCION</v>
      </c>
      <c r="I7" s="5" t="s">
        <v>14</v>
      </c>
      <c r="J7" s="5">
        <v>255</v>
      </c>
      <c r="K7" s="5"/>
      <c r="L7" s="5"/>
    </row>
    <row r="8" spans="2:12" x14ac:dyDescent="0.25">
      <c r="B8" s="5" t="s">
        <v>37</v>
      </c>
      <c r="C8" s="5" t="s">
        <v>14</v>
      </c>
      <c r="D8" s="5">
        <v>255</v>
      </c>
      <c r="G8" s="5"/>
      <c r="H8" s="5" t="str">
        <f t="shared" ref="H8:H22" si="0">UPPER(CONCATENATE("BN_",B8))</f>
        <v>BN_PERIODO_PAGO</v>
      </c>
      <c r="I8" s="5" t="s">
        <v>14</v>
      </c>
      <c r="J8" s="5">
        <v>255</v>
      </c>
      <c r="K8" s="5"/>
      <c r="L8" s="5"/>
    </row>
    <row r="9" spans="2:12" x14ac:dyDescent="0.25">
      <c r="B9" s="5" t="s">
        <v>0</v>
      </c>
      <c r="C9" s="5" t="s">
        <v>14</v>
      </c>
      <c r="D9" s="5">
        <v>255</v>
      </c>
      <c r="G9" s="5"/>
      <c r="H9" s="5" t="str">
        <f t="shared" si="0"/>
        <v>BN_ORIGEN</v>
      </c>
      <c r="I9" s="5" t="s">
        <v>14</v>
      </c>
      <c r="J9" s="5">
        <v>255</v>
      </c>
      <c r="K9" s="5"/>
      <c r="L9" s="5"/>
    </row>
    <row r="10" spans="2:12" x14ac:dyDescent="0.25">
      <c r="B10" s="5" t="s">
        <v>38</v>
      </c>
      <c r="C10" s="5" t="s">
        <v>14</v>
      </c>
      <c r="D10" s="5">
        <v>255</v>
      </c>
      <c r="G10" s="5"/>
      <c r="H10" s="5" t="str">
        <f t="shared" si="0"/>
        <v>BN_RUT_EJECUTIVO</v>
      </c>
      <c r="I10" s="5" t="s">
        <v>14</v>
      </c>
      <c r="J10" s="5">
        <v>255</v>
      </c>
      <c r="K10" s="5"/>
      <c r="L10" s="5"/>
    </row>
    <row r="11" spans="2:12" x14ac:dyDescent="0.25">
      <c r="B11" s="5" t="s">
        <v>39</v>
      </c>
      <c r="C11" s="5" t="s">
        <v>14</v>
      </c>
      <c r="D11" s="5">
        <v>255</v>
      </c>
      <c r="G11" s="5"/>
      <c r="H11" s="5" t="str">
        <f t="shared" si="0"/>
        <v>BN_RUT_AFILIADO</v>
      </c>
      <c r="I11" s="5" t="s">
        <v>14</v>
      </c>
      <c r="J11" s="5">
        <v>255</v>
      </c>
      <c r="K11" s="5"/>
      <c r="L11" s="5"/>
    </row>
    <row r="12" spans="2:12" x14ac:dyDescent="0.25">
      <c r="B12" s="5" t="s">
        <v>40</v>
      </c>
      <c r="C12" s="5" t="s">
        <v>35</v>
      </c>
      <c r="D12" s="5"/>
      <c r="G12" s="5"/>
      <c r="H12" s="5" t="str">
        <f t="shared" si="0"/>
        <v>BN_RENTA_CLIENTE_UF</v>
      </c>
      <c r="I12" s="5" t="s">
        <v>35</v>
      </c>
      <c r="J12" s="5"/>
      <c r="K12" s="5"/>
      <c r="L12" s="5"/>
    </row>
    <row r="13" spans="2:12" x14ac:dyDescent="0.25">
      <c r="B13" s="5" t="s">
        <v>41</v>
      </c>
      <c r="C13" s="5" t="s">
        <v>35</v>
      </c>
      <c r="D13" s="5"/>
      <c r="G13" s="5"/>
      <c r="H13" s="5" t="str">
        <f t="shared" si="0"/>
        <v>BN_EDAD_CLIENTE</v>
      </c>
      <c r="I13" s="5" t="s">
        <v>35</v>
      </c>
      <c r="J13" s="5"/>
      <c r="K13" s="5"/>
      <c r="L13" s="5"/>
    </row>
    <row r="14" spans="2:12" x14ac:dyDescent="0.25">
      <c r="B14" s="5" t="s">
        <v>42</v>
      </c>
      <c r="C14" s="5" t="s">
        <v>35</v>
      </c>
      <c r="D14" s="5"/>
      <c r="G14" s="5"/>
      <c r="H14" s="5" t="str">
        <f t="shared" si="0"/>
        <v>BN_PAG_POR_COM</v>
      </c>
      <c r="I14" s="5" t="s">
        <v>35</v>
      </c>
      <c r="J14" s="5"/>
      <c r="K14" s="5"/>
      <c r="L14" s="5"/>
    </row>
    <row r="15" spans="2:12" x14ac:dyDescent="0.25">
      <c r="B15" s="5" t="s">
        <v>43</v>
      </c>
      <c r="C15" s="5" t="s">
        <v>35</v>
      </c>
      <c r="D15" s="5"/>
      <c r="G15" s="5"/>
      <c r="H15" s="5" t="str">
        <f t="shared" si="0"/>
        <v>BN_COMISION_UF</v>
      </c>
      <c r="I15" s="5" t="s">
        <v>35</v>
      </c>
      <c r="J15" s="5"/>
      <c r="K15" s="5"/>
      <c r="L15" s="5"/>
    </row>
    <row r="16" spans="2:12" x14ac:dyDescent="0.25">
      <c r="B16" s="5" t="s">
        <v>44</v>
      </c>
      <c r="C16" s="5" t="s">
        <v>35</v>
      </c>
      <c r="D16" s="5"/>
      <c r="G16" s="5"/>
      <c r="H16" s="5" t="str">
        <f t="shared" si="0"/>
        <v>BN_VALOR_UF_PAGO</v>
      </c>
      <c r="I16" s="5" t="s">
        <v>35</v>
      </c>
      <c r="J16" s="5"/>
      <c r="K16" s="5"/>
      <c r="L16" s="5"/>
    </row>
    <row r="17" spans="2:12" x14ac:dyDescent="0.25">
      <c r="B17" s="5" t="s">
        <v>45</v>
      </c>
      <c r="C17" s="5" t="s">
        <v>35</v>
      </c>
      <c r="D17" s="5"/>
      <c r="G17" s="5"/>
      <c r="H17" s="5" t="str">
        <f t="shared" si="0"/>
        <v>BN_COMISION_PESOS</v>
      </c>
      <c r="I17" s="5" t="s">
        <v>35</v>
      </c>
      <c r="J17" s="5"/>
      <c r="K17" s="5"/>
      <c r="L17" s="5"/>
    </row>
    <row r="18" spans="2:12" x14ac:dyDescent="0.25">
      <c r="B18" s="5" t="s">
        <v>46</v>
      </c>
      <c r="C18" s="5" t="s">
        <v>14</v>
      </c>
      <c r="D18" s="5">
        <v>255</v>
      </c>
      <c r="G18" s="5"/>
      <c r="H18" s="5" t="str">
        <f t="shared" si="0"/>
        <v>BN_CERTIFICACION</v>
      </c>
      <c r="I18" s="5" t="s">
        <v>14</v>
      </c>
      <c r="J18" s="5">
        <v>255</v>
      </c>
      <c r="K18" s="5"/>
      <c r="L18" s="5"/>
    </row>
    <row r="19" spans="2:12" x14ac:dyDescent="0.25">
      <c r="B19" s="5" t="s">
        <v>47</v>
      </c>
      <c r="C19" s="5" t="s">
        <v>14</v>
      </c>
      <c r="D19" s="5">
        <v>255</v>
      </c>
      <c r="G19" s="5"/>
      <c r="H19" s="5" t="str">
        <f t="shared" si="0"/>
        <v>BN_OBSERVACIONES</v>
      </c>
      <c r="I19" s="5" t="s">
        <v>14</v>
      </c>
      <c r="J19" s="5">
        <v>255</v>
      </c>
      <c r="K19" s="5"/>
      <c r="L19" s="5"/>
    </row>
    <row r="20" spans="2:12" x14ac:dyDescent="0.25">
      <c r="B20" s="5" t="s">
        <v>48</v>
      </c>
      <c r="C20" s="5" t="s">
        <v>14</v>
      </c>
      <c r="D20" s="5">
        <v>255</v>
      </c>
      <c r="G20" s="5"/>
      <c r="H20" s="5" t="str">
        <f t="shared" si="0"/>
        <v>BN_CODIGO_HABER</v>
      </c>
      <c r="I20" s="5" t="s">
        <v>14</v>
      </c>
      <c r="J20" s="5">
        <v>255</v>
      </c>
      <c r="K20" s="5"/>
      <c r="L20" s="5"/>
    </row>
    <row r="21" spans="2:12" x14ac:dyDescent="0.25">
      <c r="B21" s="5" t="s">
        <v>49</v>
      </c>
      <c r="C21" s="5" t="s">
        <v>14</v>
      </c>
      <c r="D21" s="5">
        <v>255</v>
      </c>
      <c r="G21" s="5"/>
      <c r="H21" s="5" t="str">
        <f t="shared" si="0"/>
        <v>BN_TIPO_CONTRATO</v>
      </c>
      <c r="I21" s="5" t="s">
        <v>14</v>
      </c>
      <c r="J21" s="5">
        <v>255</v>
      </c>
      <c r="K21" s="5"/>
      <c r="L21" s="5"/>
    </row>
    <row r="22" spans="2:12" x14ac:dyDescent="0.25">
      <c r="B22" s="5" t="s">
        <v>50</v>
      </c>
      <c r="C22" s="5" t="s">
        <v>14</v>
      </c>
      <c r="D22" s="5">
        <v>255</v>
      </c>
      <c r="G22" s="5"/>
      <c r="H22" s="5" t="str">
        <f t="shared" si="0"/>
        <v>BN_FOLIO_OT</v>
      </c>
      <c r="I22" s="5" t="s">
        <v>14</v>
      </c>
      <c r="J22" s="5">
        <v>255</v>
      </c>
      <c r="K22" s="5"/>
      <c r="L22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B9"/>
    </sheetView>
  </sheetViews>
  <sheetFormatPr baseColWidth="10" defaultRowHeight="15" x14ac:dyDescent="0.25"/>
  <cols>
    <col min="1" max="1" width="12.7109375" bestFit="1" customWidth="1"/>
    <col min="14" max="14" width="1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RowHeight="15" x14ac:dyDescent="0.25"/>
  <sheetData>
    <row r="1" spans="1:7" x14ac:dyDescent="0.25">
      <c r="A1" s="13" t="s">
        <v>33</v>
      </c>
      <c r="B1" s="13" t="s">
        <v>32</v>
      </c>
      <c r="C1" s="9" t="s">
        <v>31</v>
      </c>
      <c r="D1" s="13" t="s">
        <v>30</v>
      </c>
      <c r="E1" s="13" t="s">
        <v>29</v>
      </c>
      <c r="F1" s="13" t="s">
        <v>28</v>
      </c>
      <c r="G1" s="13" t="s">
        <v>27</v>
      </c>
    </row>
    <row r="2" spans="1:7" ht="15.75" thickBot="1" x14ac:dyDescent="0.3">
      <c r="A2" s="14"/>
      <c r="B2" s="14"/>
      <c r="C2" s="8" t="s">
        <v>26</v>
      </c>
      <c r="D2" s="14"/>
      <c r="E2" s="14"/>
      <c r="F2" s="14"/>
      <c r="G2" s="14"/>
    </row>
    <row r="3" spans="1:7" ht="15.75" thickBot="1" x14ac:dyDescent="0.3">
      <c r="A3" s="7" t="s">
        <v>25</v>
      </c>
      <c r="B3" s="6" t="s">
        <v>21</v>
      </c>
      <c r="C3" s="6" t="s">
        <v>24</v>
      </c>
      <c r="D3" s="6" t="s">
        <v>23</v>
      </c>
      <c r="E3" s="6" t="s">
        <v>18</v>
      </c>
      <c r="F3" s="6" t="s">
        <v>17</v>
      </c>
      <c r="G3" s="6" t="s">
        <v>16</v>
      </c>
    </row>
    <row r="4" spans="1:7" ht="15.75" thickBot="1" x14ac:dyDescent="0.3">
      <c r="A4" s="7" t="s">
        <v>22</v>
      </c>
      <c r="B4" s="6" t="s">
        <v>21</v>
      </c>
      <c r="C4" s="6" t="s">
        <v>20</v>
      </c>
      <c r="D4" s="6" t="s">
        <v>19</v>
      </c>
      <c r="E4" s="6" t="s">
        <v>18</v>
      </c>
      <c r="F4" s="6" t="s">
        <v>17</v>
      </c>
      <c r="G4" s="6" t="s">
        <v>16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Gonzalez Erich Rodrigo</cp:lastModifiedBy>
  <dcterms:created xsi:type="dcterms:W3CDTF">2016-12-07T15:34:09Z</dcterms:created>
  <dcterms:modified xsi:type="dcterms:W3CDTF">2017-07-06T21:34:04Z</dcterms:modified>
</cp:coreProperties>
</file>