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ropbox\PC\Documents\2_Uni\1_Bachelor_HdM\8_Bachelorthesis\05_Textteile\Anhang\"/>
    </mc:Choice>
  </mc:AlternateContent>
  <xr:revisionPtr revIDLastSave="0" documentId="13_ncr:1_{72FDA2A0-97B2-48B8-B05B-1AB23FED6E64}" xr6:coauthVersionLast="47" xr6:coauthVersionMax="47" xr10:uidLastSave="{00000000-0000-0000-0000-000000000000}"/>
  <bookViews>
    <workbookView xWindow="-110" yWindow="-110" windowWidth="19420" windowHeight="10300" firstSheet="1" activeTab="5" xr2:uid="{88EB9514-5A16-438E-BE53-CC773369BE81}"/>
  </bookViews>
  <sheets>
    <sheet name="Anteil bei #30u30" sheetId="1" r:id="rId1"/>
    <sheet name="Beziehungsarten" sheetId="5" r:id="rId2"/>
    <sheet name="Indegree-Zentralität" sheetId="3" r:id="rId3"/>
    <sheet name="Medientypen" sheetId="7" r:id="rId4"/>
    <sheet name="Jahresentw." sheetId="4" r:id="rId5"/>
    <sheet name="Übersich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3" l="1"/>
  <c r="G18" i="2"/>
  <c r="B11" i="1"/>
</calcChain>
</file>

<file path=xl/sharedStrings.xml><?xml version="1.0" encoding="utf-8"?>
<sst xmlns="http://schemas.openxmlformats.org/spreadsheetml/2006/main" count="542" uniqueCount="162">
  <si>
    <t>Journalistische Stationen der #30u30</t>
  </si>
  <si>
    <t>Jahrgang</t>
  </si>
  <si>
    <t>Anzahl</t>
  </si>
  <si>
    <t>Gesamtanzahl der Mitglieder</t>
  </si>
  <si>
    <t>Mitglieder mit journalistischer Erfahrung</t>
  </si>
  <si>
    <t>Gesamtanzahl Mitglieder</t>
  </si>
  <si>
    <t>Name</t>
  </si>
  <si>
    <t>Aachener Zeitung</t>
  </si>
  <si>
    <t>Hamburger Abendblatt</t>
  </si>
  <si>
    <t>ALEX - Offener Kanal Berlin</t>
  </si>
  <si>
    <t>Arts London News</t>
  </si>
  <si>
    <t>Alster Radio</t>
  </si>
  <si>
    <t>ARD</t>
  </si>
  <si>
    <t>Badische Zeitung</t>
  </si>
  <si>
    <t>Bauer Media</t>
  </si>
  <si>
    <t>Brainpool</t>
  </si>
  <si>
    <t>Hubert Burda Media</t>
  </si>
  <si>
    <t>Campus Radio Bonn</t>
  </si>
  <si>
    <t>Chilli Freiburg</t>
  </si>
  <si>
    <t>Constantin Film</t>
  </si>
  <si>
    <t>dapd Nachrichtenagentur</t>
  </si>
  <si>
    <t>Eishockey News</t>
  </si>
  <si>
    <t>DIE EPILOG</t>
  </si>
  <si>
    <t>Evidero</t>
  </si>
  <si>
    <t>Frankfurter Rundschau</t>
  </si>
  <si>
    <t>Express Zeitung</t>
  </si>
  <si>
    <t>Gong Verlag</t>
  </si>
  <si>
    <t>Gruner + Jahr</t>
  </si>
  <si>
    <t>Hannoversche Allgemeine Zeitung</t>
  </si>
  <si>
    <t>Höchster Kreisblatt</t>
  </si>
  <si>
    <t>Hohenzollerische Zeitung</t>
  </si>
  <si>
    <t>Israel Today</t>
  </si>
  <si>
    <t>Jolie Magazin</t>
  </si>
  <si>
    <t>Verlagsgesellschaft Madsack</t>
  </si>
  <si>
    <t>Medien Netzwerk Bayern</t>
  </si>
  <si>
    <t>Hamburger Morgenpost</t>
  </si>
  <si>
    <t>Mountain News</t>
  </si>
  <si>
    <t>Münstersche Zeitung</t>
  </si>
  <si>
    <t>Neue Osnabrücker Zeitung</t>
  </si>
  <si>
    <t>Neue Westfälische</t>
  </si>
  <si>
    <t>Nignbo Daily Group</t>
  </si>
  <si>
    <t>Der Nordschleswiger</t>
  </si>
  <si>
    <t>Nürnberger Nachrichten</t>
  </si>
  <si>
    <t>Oberbayrisches Volksblatt</t>
  </si>
  <si>
    <t>Oldenburg Eins</t>
  </si>
  <si>
    <t>ProSieben Sat1 Media</t>
  </si>
  <si>
    <t>M94.5 Radio</t>
  </si>
  <si>
    <t>Radio RST</t>
  </si>
  <si>
    <t>Radio Salü</t>
  </si>
  <si>
    <t>Radio Siegen</t>
  </si>
  <si>
    <t>REX Features</t>
  </si>
  <si>
    <t>Rhein-Neckar-Fernsehen</t>
  </si>
  <si>
    <t>Schwäbisch Media</t>
  </si>
  <si>
    <t>Sports-Informations-Dienst</t>
  </si>
  <si>
    <t>Siegener Zeitung</t>
  </si>
  <si>
    <t>SL Mediengruppe</t>
  </si>
  <si>
    <t>DER SPIEGEL</t>
  </si>
  <si>
    <t>Sport Mikrofon</t>
  </si>
  <si>
    <t>Süddeutsche Zeitung</t>
  </si>
  <si>
    <t>Sunday Times</t>
  </si>
  <si>
    <t>Technikjournal</t>
  </si>
  <si>
    <t>Tennisnet</t>
  </si>
  <si>
    <t>Thomson Reuters</t>
  </si>
  <si>
    <t>Turkuvaz Media Digital</t>
  </si>
  <si>
    <t>TV Südbaden</t>
  </si>
  <si>
    <t>Bocholter-Borkener Volksblatt</t>
  </si>
  <si>
    <t>WAZ Mediengruppe</t>
  </si>
  <si>
    <t>Weissenburger Tagblatt</t>
  </si>
  <si>
    <t>Westfälischer Anzeiger</t>
  </si>
  <si>
    <t>Westfalenpost</t>
  </si>
  <si>
    <t>Wirtschaftsforum Verlag</t>
  </si>
  <si>
    <t>ZEIT Campus</t>
  </si>
  <si>
    <t>Zeitungsgruppe Lahn-Dill</t>
  </si>
  <si>
    <t>Zeitungsgruppe Thüringen</t>
  </si>
  <si>
    <t>ARTE</t>
  </si>
  <si>
    <t>Bayerischer Rundfunk</t>
  </si>
  <si>
    <t>dpa</t>
  </si>
  <si>
    <t>Hessischer Rundfunk</t>
  </si>
  <si>
    <t>Mannheimer Morgen</t>
  </si>
  <si>
    <t>Mediengruppe Oberfranken</t>
  </si>
  <si>
    <t>NDR</t>
  </si>
  <si>
    <t>Radio Regenbogen</t>
  </si>
  <si>
    <t>Mainzer Rhein-Zeitung</t>
  </si>
  <si>
    <t>SWR</t>
  </si>
  <si>
    <t>WeltN24</t>
  </si>
  <si>
    <t>Westfälische Rundschau</t>
  </si>
  <si>
    <t>Axel Springer</t>
  </si>
  <si>
    <t>BILD</t>
  </si>
  <si>
    <t>Funke Mediengruppe</t>
  </si>
  <si>
    <t>Handelsblatt</t>
  </si>
  <si>
    <t>RTL</t>
  </si>
  <si>
    <t>WDR</t>
  </si>
  <si>
    <t>ZDF</t>
  </si>
  <si>
    <t>Medientyp</t>
  </si>
  <si>
    <t>Zeitung</t>
  </si>
  <si>
    <t>Radio</t>
  </si>
  <si>
    <t>Nachrichtenagentur</t>
  </si>
  <si>
    <t>TV</t>
  </si>
  <si>
    <t>ÖR / privat</t>
  </si>
  <si>
    <t>Hochschulmedium</t>
  </si>
  <si>
    <t>ÖRR</t>
  </si>
  <si>
    <t>Verlagshaus</t>
  </si>
  <si>
    <t>TV-/Film-Produktion</t>
  </si>
  <si>
    <t>Magazin</t>
  </si>
  <si>
    <t>General-Anzeiger</t>
  </si>
  <si>
    <t>Sportmedium</t>
  </si>
  <si>
    <t>Mitteldeutsche Zeitung</t>
  </si>
  <si>
    <t>DAZN</t>
  </si>
  <si>
    <t>Medienverband</t>
  </si>
  <si>
    <t>privat</t>
  </si>
  <si>
    <t>Bildagentur</t>
  </si>
  <si>
    <t>Monopol Magazin</t>
  </si>
  <si>
    <t>Gameswelt</t>
  </si>
  <si>
    <t>Radio privat</t>
  </si>
  <si>
    <t>Radio ÖRR</t>
  </si>
  <si>
    <t>TV privat</t>
  </si>
  <si>
    <t>TV ÖRR</t>
  </si>
  <si>
    <t>TV-/Filmproduktion</t>
  </si>
  <si>
    <t>ALEX – Offener Kanal Berlin</t>
  </si>
  <si>
    <t>BRAINPOOL</t>
  </si>
  <si>
    <t>Dapd Nachrichtenagentur</t>
  </si>
  <si>
    <t>DuMont</t>
  </si>
  <si>
    <t>Flair Magazine</t>
  </si>
  <si>
    <t>Mediennetzwerk Bayern</t>
  </si>
  <si>
    <t>Hambuger Morgenpost</t>
  </si>
  <si>
    <t>Rheinische Post Mediengruppe</t>
  </si>
  <si>
    <t>Rhein-Neckar Fernsehen</t>
  </si>
  <si>
    <t>Ringier AG</t>
  </si>
  <si>
    <t>SID – Sports-Informations-Dienst</t>
  </si>
  <si>
    <t>Siegener-Zeitung</t>
  </si>
  <si>
    <t>Der SPIEGEL</t>
  </si>
  <si>
    <t>Web Media Publishing</t>
  </si>
  <si>
    <t>Weißenburger Tagblatt</t>
  </si>
  <si>
    <t>Dpa</t>
  </si>
  <si>
    <t xml:space="preserve">Name </t>
  </si>
  <si>
    <t>Indegree</t>
  </si>
  <si>
    <t>indegree-Wert</t>
  </si>
  <si>
    <t>Anzahl der Knoten mit diesem Wert</t>
  </si>
  <si>
    <t>GESAMTANZAHL KNOTEN</t>
  </si>
  <si>
    <t>Jahr</t>
  </si>
  <si>
    <t>Anzahl Personen</t>
  </si>
  <si>
    <t>Anzahl Organisationen</t>
  </si>
  <si>
    <t>Wie viele Personen waren in den einzelnen Jahren in Medienunternehmen tätig?</t>
  </si>
  <si>
    <t>Praktika</t>
  </si>
  <si>
    <t>Freelance</t>
  </si>
  <si>
    <t>Volontariate</t>
  </si>
  <si>
    <t>Festanstellungen</t>
  </si>
  <si>
    <t>Personen</t>
  </si>
  <si>
    <t>Organisationen</t>
  </si>
  <si>
    <t>Art der Beschäftigung</t>
  </si>
  <si>
    <t>Anteil an allen Org. im Netzwerk</t>
  </si>
  <si>
    <t>TV öffentlich-rechtlich</t>
  </si>
  <si>
    <t>Radio öffentlich-rechtlich</t>
  </si>
  <si>
    <t>Mediennetzwerk</t>
  </si>
  <si>
    <t>Kategorie</t>
  </si>
  <si>
    <t>Mitglieder mit Stationen in Medienunternehmen</t>
  </si>
  <si>
    <t>Anzahl der Mitglieder mit journalistischen Stationen / Stationen in Medienunternehmen</t>
  </si>
  <si>
    <t>Medienunternehmen: Indegree-Verteilung &amp; Kategorisierung in Medientypen</t>
  </si>
  <si>
    <t>Beschäftigung in Medienutnernehmen: Art der Beschäftigung (Anzahl der Personen, die entspr. Beschäftigung ausübten)</t>
  </si>
  <si>
    <t>Anteil an allen Personen mit Verbindungen zu Medienunternehmen</t>
  </si>
  <si>
    <t>Indegree-Zentralitätswerte der Medienorganisationen</t>
  </si>
  <si>
    <t>Kategorisierung in Medientypen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</si>
</sst>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0" xfId="1" applyFont="1"/>
    <xf numFmtId="0" fontId="0" fillId="0" borderId="9" xfId="0" applyBorder="1"/>
    <xf numFmtId="0" fontId="0" fillId="0" borderId="4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/>
    <xf numFmtId="0" fontId="0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7" xfId="0" applyFont="1" applyBorder="1" applyAlignment="1">
      <alignment vertical="center" wrapText="1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0" fontId="0" fillId="0" borderId="1" xfId="1" applyNumberFormat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top" wrapText="1"/>
    </xf>
  </cellXfs>
  <cellStyles count="2">
    <cellStyle name="Prozent" xfId="1" builtinId="5"/>
    <cellStyle name="Standard" xfId="0" builtinId="0"/>
  </cellStyles>
  <dxfs count="3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300" b="0" i="0" baseline="0">
                <a:effectLst/>
              </a:rPr>
              <a:t>Journalistische Erfahrungen der #30u30-Mitglieder der Jahrgänge 2017 bis 2021</a:t>
            </a:r>
            <a:endParaRPr lang="de-DE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'Anteil bei #30u30'!$B$5</c:f>
              <c:strCache>
                <c:ptCount val="1"/>
                <c:pt idx="0">
                  <c:v>Mitglieder mit Stationen in Medienunternehmen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'Anteil bei #30u30'!$A$6:$A$10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'Anteil bei #30u30'!$B$6:$B$10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12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4-45D5-950A-F0A6E4AF41AC}"/>
            </c:ext>
          </c:extLst>
        </c:ser>
        <c:ser>
          <c:idx val="2"/>
          <c:order val="2"/>
          <c:tx>
            <c:strRef>
              <c:f>'Anteil bei #30u30'!$C$5</c:f>
              <c:strCache>
                <c:ptCount val="1"/>
                <c:pt idx="0">
                  <c:v>Gesamtanzahl der Mitglieder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'Anteil bei #30u30'!$A$6:$A$10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'Anteil bei #30u30'!$C$6:$C$10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4-45D5-950A-F0A6E4AF41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3154096"/>
        <c:axId val="45315451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'Anteil bei #30u30'!$A$5</c15:sqref>
                        </c15:formulaRef>
                      </c:ext>
                    </c:extLst>
                    <c:strCache>
                      <c:ptCount val="1"/>
                      <c:pt idx="0">
                        <c:v>Jahrgang</c:v>
                      </c:pt>
                    </c:strCache>
                  </c:strRef>
                </c:tx>
                <c:spPr>
                  <a:solidFill>
                    <a:schemeClr val="accent1">
                      <a:shade val="65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'Anteil bei #30u30'!$A$6:$A$10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'Anteil bei #30u30'!$A$6:$A$10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C4-45D5-950A-F0A6E4AF41AC}"/>
                  </c:ext>
                </c:extLst>
              </c15:ser>
            </c15:filteredBarSeries>
          </c:ext>
        </c:extLst>
      </c:bar3DChart>
      <c:catAx>
        <c:axId val="4531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53154512"/>
        <c:crosses val="autoZero"/>
        <c:auto val="1"/>
        <c:lblAlgn val="ctr"/>
        <c:lblOffset val="100"/>
        <c:noMultiLvlLbl val="0"/>
      </c:catAx>
      <c:valAx>
        <c:axId val="453154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31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400" b="0" i="0" baseline="0">
                <a:effectLst/>
              </a:rPr>
              <a:t>Journalistische Erfahrungen der #30u30-Mitglieder der Jahrgänge 2017 bis 2021</a:t>
            </a:r>
            <a:endParaRPr lang="de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D8-425B-98A9-24B2539154F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57-40C0-BBAB-E16D999C47E5}"/>
              </c:ext>
            </c:extLst>
          </c:dPt>
          <c:dLbls>
            <c:dLbl>
              <c:idx val="1"/>
              <c:layout>
                <c:manualLayout>
                  <c:x val="0.18018875765529307"/>
                  <c:y val="-0.1465729804607757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de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957-40C0-BBAB-E16D999C47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'Anteil bei #30u30'!$A$14:$B$14</c:f>
              <c:strCache>
                <c:ptCount val="2"/>
                <c:pt idx="0">
                  <c:v>Mitglieder mit journalistischer Erfahrung</c:v>
                </c:pt>
                <c:pt idx="1">
                  <c:v>Gesamtanzahl Mitglieder</c:v>
                </c:pt>
              </c:strCache>
            </c:strRef>
          </c:cat>
          <c:val>
            <c:numRef>
              <c:f>'Anteil bei #30u30'!$A$15:$B$15</c:f>
              <c:numCache>
                <c:formatCode>General</c:formatCode>
                <c:ptCount val="2"/>
                <c:pt idx="0">
                  <c:v>64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7-40C0-BBAB-E16D999C47E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Art des Medienunternehmens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Medientypen!$F$3</c:f>
              <c:strCache>
                <c:ptCount val="1"/>
                <c:pt idx="0">
                  <c:v>Anzahl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Medientypen!$E$4:$E$16</c:f>
              <c:strCache>
                <c:ptCount val="13"/>
                <c:pt idx="0">
                  <c:v>Bildagentur</c:v>
                </c:pt>
                <c:pt idx="1">
                  <c:v>Mediennetzwerk</c:v>
                </c:pt>
                <c:pt idx="2">
                  <c:v>TV-/Film-Produktion</c:v>
                </c:pt>
                <c:pt idx="3">
                  <c:v>Radio öffentlich-rechtlich</c:v>
                </c:pt>
                <c:pt idx="4">
                  <c:v>Radio privat</c:v>
                </c:pt>
                <c:pt idx="5">
                  <c:v>Hochschulmedium</c:v>
                </c:pt>
                <c:pt idx="6">
                  <c:v>Nachrichtenagentur</c:v>
                </c:pt>
                <c:pt idx="7">
                  <c:v>TV privat</c:v>
                </c:pt>
                <c:pt idx="8">
                  <c:v>Sportmedium</c:v>
                </c:pt>
                <c:pt idx="9">
                  <c:v>TV öffentlich-rechtlich</c:v>
                </c:pt>
                <c:pt idx="10">
                  <c:v>Magazin</c:v>
                </c:pt>
                <c:pt idx="11">
                  <c:v>Verlagshaus</c:v>
                </c:pt>
                <c:pt idx="12">
                  <c:v>Zeitung</c:v>
                </c:pt>
              </c:strCache>
            </c:strRef>
          </c:cat>
          <c:val>
            <c:numRef>
              <c:f>Medientypen!$F$4:$F$16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11</c:v>
                </c:pt>
                <c:pt idx="11">
                  <c:v>13</c:v>
                </c:pt>
                <c:pt idx="1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E-4DB6-98F1-5A1BA4455C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29703791"/>
        <c:axId val="1229693807"/>
      </c:barChart>
      <c:valAx>
        <c:axId val="122969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229703791"/>
        <c:crosses val="autoZero"/>
        <c:crossBetween val="between"/>
      </c:valAx>
      <c:catAx>
        <c:axId val="122970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229693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Jahresentw.!$B$3</c:f>
              <c:strCache>
                <c:ptCount val="1"/>
                <c:pt idx="0">
                  <c:v>Anzahl Personen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Jahresentw.!$B$4:$B$20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18</c:v>
                </c:pt>
                <c:pt idx="6">
                  <c:v>24</c:v>
                </c:pt>
                <c:pt idx="7">
                  <c:v>28</c:v>
                </c:pt>
                <c:pt idx="8">
                  <c:v>29</c:v>
                </c:pt>
                <c:pt idx="9">
                  <c:v>27</c:v>
                </c:pt>
                <c:pt idx="10">
                  <c:v>17</c:v>
                </c:pt>
                <c:pt idx="11">
                  <c:v>15</c:v>
                </c:pt>
                <c:pt idx="12">
                  <c:v>15</c:v>
                </c:pt>
                <c:pt idx="13">
                  <c:v>11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1-475B-902E-9C20066EBE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102847"/>
        <c:axId val="12280895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Jahresentw.!$A$3</c15:sqref>
                        </c15:formulaRef>
                      </c:ext>
                    </c:extLst>
                    <c:strCache>
                      <c:ptCount val="1"/>
                      <c:pt idx="0">
                        <c:v>Jahr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shade val="76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76000"/>
                      </a:schemeClr>
                    </a:solidFill>
                    <a:ln w="9525">
                      <a:solidFill>
                        <a:schemeClr val="accent1">
                          <a:shade val="76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Tahoma" panose="020B0604030504040204" pitchFamily="34" charset="0"/>
                          <a:cs typeface="Times New Roman" panose="02020603050405020304" pitchFamily="18" charset="0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Jahresentw.!$A$4:$A$20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  <c:pt idx="12">
                        <c:v>2018</c:v>
                      </c:pt>
                      <c:pt idx="13">
                        <c:v>2019</c:v>
                      </c:pt>
                      <c:pt idx="14">
                        <c:v>2020</c:v>
                      </c:pt>
                      <c:pt idx="15">
                        <c:v>2021</c:v>
                      </c:pt>
                      <c:pt idx="16">
                        <c:v>2022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3F1-475B-902E-9C20066EBE85}"/>
                  </c:ext>
                </c:extLst>
              </c15:ser>
            </c15:filteredLineSeries>
          </c:ext>
        </c:extLst>
      </c:lineChart>
      <c:catAx>
        <c:axId val="1228102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de-DE"/>
                  <a:t>Jahr der Beziehung</a:t>
                </a:r>
              </a:p>
            </c:rich>
          </c:tx>
          <c:layout>
            <c:manualLayout>
              <c:xMode val="edge"/>
              <c:yMode val="edge"/>
              <c:x val="0.41651309220394933"/>
              <c:y val="0.91270436649964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de-DE"/>
          </a:p>
        </c:txPr>
        <c:crossAx val="1228089535"/>
        <c:crosses val="autoZero"/>
        <c:auto val="1"/>
        <c:lblAlgn val="ctr"/>
        <c:lblOffset val="100"/>
        <c:noMultiLvlLbl val="0"/>
      </c:catAx>
      <c:valAx>
        <c:axId val="1228089535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de-DE" sz="800"/>
                  <a:t>Anzahl der Personen</a:t>
                </a:r>
                <a:r>
                  <a:rPr lang="de-DE" sz="800" baseline="0"/>
                  <a:t> mit Beschäftigung in Medienunternehmen</a:t>
                </a:r>
                <a:endParaRPr lang="de-DE" sz="800"/>
              </a:p>
            </c:rich>
          </c:tx>
          <c:layout>
            <c:manualLayout>
              <c:xMode val="edge"/>
              <c:yMode val="edge"/>
              <c:x val="2.3161551823972205E-3"/>
              <c:y val="0.14227272727272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de-DE"/>
          </a:p>
        </c:txPr>
        <c:crossAx val="122810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der Medientypen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Übersicht!$G$3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Übersicht!$F$4:$F$16</c:f>
              <c:strCache>
                <c:ptCount val="13"/>
                <c:pt idx="0">
                  <c:v>Bildagentur</c:v>
                </c:pt>
                <c:pt idx="1">
                  <c:v>Medienverband</c:v>
                </c:pt>
                <c:pt idx="2">
                  <c:v>TV-/Filmproduktion</c:v>
                </c:pt>
                <c:pt idx="3">
                  <c:v>Hochschulmedium</c:v>
                </c:pt>
                <c:pt idx="4">
                  <c:v>Radio privat</c:v>
                </c:pt>
                <c:pt idx="5">
                  <c:v>Radio ÖRR</c:v>
                </c:pt>
                <c:pt idx="6">
                  <c:v>Nachrichtenagentur</c:v>
                </c:pt>
                <c:pt idx="7">
                  <c:v>TV privat</c:v>
                </c:pt>
                <c:pt idx="8">
                  <c:v>Sportmedium</c:v>
                </c:pt>
                <c:pt idx="9">
                  <c:v>TV ÖRR</c:v>
                </c:pt>
                <c:pt idx="10">
                  <c:v>Verlagshaus</c:v>
                </c:pt>
                <c:pt idx="11">
                  <c:v>Magazin</c:v>
                </c:pt>
                <c:pt idx="12">
                  <c:v>Zeitung</c:v>
                </c:pt>
              </c:strCache>
            </c:strRef>
          </c:cat>
          <c:val>
            <c:numRef>
              <c:f>Übersicht!$G$4:$G$16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8-4CF3-951C-4455B2B996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92846848"/>
        <c:axId val="492848096"/>
      </c:barChart>
      <c:catAx>
        <c:axId val="4928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848096"/>
        <c:crosses val="autoZero"/>
        <c:auto val="1"/>
        <c:lblAlgn val="ctr"/>
        <c:lblOffset val="100"/>
        <c:noMultiLvlLbl val="0"/>
      </c:catAx>
      <c:valAx>
        <c:axId val="492848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28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678229</xdr:colOff>
      <xdr:row>1</xdr:row>
      <xdr:rowOff>35657</xdr:rowOff>
    </xdr:from>
    <xdr:to>
      <xdr:col>10</xdr:col>
      <xdr:colOff>678229</xdr:colOff>
      <xdr:row>15</xdr:row>
      <xdr:rowOff>16607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76822FF-85C6-4030-AC37-841E07C00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687752</xdr:colOff>
      <xdr:row>15</xdr:row>
      <xdr:rowOff>174869</xdr:rowOff>
    </xdr:from>
    <xdr:to>
      <xdr:col>11</xdr:col>
      <xdr:colOff>255953</xdr:colOff>
      <xdr:row>31</xdr:row>
      <xdr:rowOff>54219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1D3D526-3E79-4955-AA27-FE67D76F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17</xdr:row>
      <xdr:rowOff>6350</xdr:rowOff>
    </xdr:from>
    <xdr:to>
      <xdr:col>9</xdr:col>
      <xdr:colOff>320675</xdr:colOff>
      <xdr:row>31</xdr:row>
      <xdr:rowOff>82550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EC62708-074D-79F7-C19C-2A1BF3A73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3</xdr:row>
      <xdr:rowOff>114300</xdr:rowOff>
    </xdr:from>
    <xdr:to>
      <xdr:col>10</xdr:col>
      <xdr:colOff>307975</xdr:colOff>
      <xdr:row>18</xdr:row>
      <xdr:rowOff>146050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DB393F8-D044-AF49-5BDA-EF19161E0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699943</xdr:colOff>
      <xdr:row>5</xdr:row>
      <xdr:rowOff>12700</xdr:rowOff>
    </xdr:from>
    <xdr:to>
      <xdr:col>13</xdr:col>
      <xdr:colOff>699943</xdr:colOff>
      <xdr:row>19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BFEB21-301E-4970-AAA6-5465D9CF8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825A19-CCD2-4FFC-9CEC-185516D8C13D}" name="Tabelle3" displayName="Tabelle3" ref="A3:B95" totalsRowShown="0" tableBorderDxfId="17">
  <autoFilter ref="A3:B95" xr:uid="{61825A19-CCD2-4FFC-9CEC-185516D8C13D}"/>
  <sortState xmlns:xlrd2="http://schemas.microsoft.com/office/spreadsheetml/2017/richdata2" ref="A4:B95">
    <sortCondition descending="1" ref="B3:B95"/>
  </sortState>
  <tableColumns count="2">
    <tableColumn id="1" xr3:uid="{9B83DF67-BA88-4CB0-955A-40B85A25E52F}" name="Name " dataDxfId="16"/>
    <tableColumn id="2" xr3:uid="{2F8DF96F-3DCE-4CF1-8A37-9FB44C96BA08}" name="Indegree" dataDxfId="1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5C6852-EBED-4BD2-9F85-4AB48290B60A}" name="Tabelle7" displayName="Tabelle7" ref="E3:F16" totalsRowShown="0" headerRowDxfId="14" headerRowBorderDxfId="13" tableBorderDxfId="12" totalsRowBorderDxfId="11">
  <autoFilter ref="E3:F16" xr:uid="{165C6852-EBED-4BD2-9F85-4AB48290B60A}"/>
  <sortState xmlns:xlrd2="http://schemas.microsoft.com/office/spreadsheetml/2017/richdata2" ref="E4:F16">
    <sortCondition ref="F3:F16"/>
  </sortState>
  <tableColumns count="2">
    <tableColumn id="1" xr3:uid="{1C7ABF79-2310-456C-B2F5-50D6D3A70350}" name="Kategorie" dataDxfId="10"/>
    <tableColumn id="2" xr3:uid="{EF5AC707-B25E-4DE7-97D6-E670B57F30B1}" name="Anzahl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B9F9D3-D85E-4394-9EA8-282E4DD49EF8}" name="Tabelle369" displayName="Tabelle369" ref="A3:C95" totalsRowShown="0" tableBorderDxfId="8">
  <autoFilter ref="A3:C95" xr:uid="{75B9F9D3-D85E-4394-9EA8-282E4DD49EF8}"/>
  <sortState xmlns:xlrd2="http://schemas.microsoft.com/office/spreadsheetml/2017/richdata2" ref="A4:C95">
    <sortCondition descending="1" ref="C3:C95"/>
  </sortState>
  <tableColumns count="3">
    <tableColumn id="1" xr3:uid="{F3F3F560-BCCF-48CA-AA9C-B055343DA8D8}" name="Name " dataDxfId="7"/>
    <tableColumn id="3" xr3:uid="{FB2BDA45-E648-42A2-A15B-FDA045136B52}" name="Medientyp" dataDxfId="6"/>
    <tableColumn id="2" xr3:uid="{D6C71A41-26F0-46A7-9114-0A8CE06639E8}" name="Indegree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953850-D126-4DFA-B032-4F1ED24E6743}" name="Tabelle4" displayName="Tabelle4" ref="A3:C20" totalsRowShown="0" headerRowDxfId="4" dataDxfId="3">
  <autoFilter ref="A3:C20" xr:uid="{0B953850-D126-4DFA-B032-4F1ED24E6743}"/>
  <tableColumns count="3">
    <tableColumn id="1" xr3:uid="{177DB15A-B783-4A02-AB39-AA4C0485AE93}" name="Jahr" dataDxfId="2"/>
    <tableColumn id="2" xr3:uid="{1FBC4120-310A-436D-9326-9D7D05D7BA69}" name="Anzahl Personen" dataDxfId="1"/>
    <tableColumn id="3" xr3:uid="{A8C62276-A038-41ED-A13C-08DF4A246326}" name="Anzahl Organisationen" dataDxfId="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C66E1-D000-4623-9F39-0441E73013B8}" name="Tabelle1" displayName="Tabelle1" ref="A3:D94" totalsRowShown="0" headerRowDxfId="29" dataDxfId="27" headerRowBorderDxfId="28" tableBorderDxfId="26" totalsRowBorderDxfId="25">
  <autoFilter ref="A3:D94" xr:uid="{0CDC66E1-D000-4623-9F39-0441E73013B8}"/>
  <sortState xmlns:xlrd2="http://schemas.microsoft.com/office/spreadsheetml/2017/richdata2" ref="A4:D94">
    <sortCondition descending="1" ref="B3:B94"/>
  </sortState>
  <tableColumns count="4">
    <tableColumn id="1" xr3:uid="{79E41765-E947-4F9B-AA98-8C07F5EB6C2B}" name="Name" dataDxfId="24"/>
    <tableColumn id="2" xr3:uid="{241F7004-D568-44FE-AE97-6632E330A84D}" name="Indegree" dataDxfId="23"/>
    <tableColumn id="5" xr3:uid="{23D17AC6-187F-470E-BE84-D55CB1B8EDB6}" name="Medientyp" dataDxfId="22"/>
    <tableColumn id="3" xr3:uid="{A4A82EDE-F3EA-4A23-BD3E-5C78155A5F31}" name="ÖR / privat" dataDxfId="2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2F032-DD62-48C8-B527-75B456D5A2EE}" name="Tabelle2" displayName="Tabelle2" ref="F3:G16" totalsRowShown="0" tableBorderDxfId="20">
  <autoFilter ref="F3:G16" xr:uid="{9532F032-DD62-48C8-B527-75B456D5A2EE}"/>
  <sortState xmlns:xlrd2="http://schemas.microsoft.com/office/spreadsheetml/2017/richdata2" ref="F4:G16">
    <sortCondition ref="G3:G16"/>
  </sortState>
  <tableColumns count="2">
    <tableColumn id="1" xr3:uid="{04CDDE89-79C2-4E53-9D97-BCC4B0636786}" name="Medientyp" dataDxfId="19"/>
    <tableColumn id="2" xr3:uid="{23FB8FD8-88B0-4E55-8B22-BCE832E90A85}" name="Anzahl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2E8D-F74A-4CC8-8FE5-8820766ADF72}">
  <dimension ref="A1:L18"/>
  <sheetViews>
    <sheetView zoomScale="65" zoomScaleNormal="65" workbookViewId="0">
      <selection activeCell="M15" sqref="M15"/>
    </sheetView>
  </sheetViews>
  <sheetFormatPr baseColWidth="10" defaultRowHeight="14.5" x14ac:dyDescent="0.35"/>
  <cols>
    <col min="1" max="1" width="26.7265625" customWidth="1"/>
    <col min="2" max="2" width="21.36328125" customWidth="1"/>
    <col min="3" max="3" width="19.08984375" customWidth="1"/>
  </cols>
  <sheetData>
    <row r="1" spans="1:5" ht="15.5" x14ac:dyDescent="0.35">
      <c r="A1" s="37" t="s">
        <v>0</v>
      </c>
      <c r="B1" s="37"/>
      <c r="C1" s="37"/>
      <c r="D1" s="37"/>
    </row>
    <row r="3" spans="1:5" x14ac:dyDescent="0.35">
      <c r="A3" s="39" t="s">
        <v>156</v>
      </c>
      <c r="B3" s="39"/>
      <c r="C3" s="39"/>
      <c r="D3" s="39"/>
      <c r="E3" s="39"/>
    </row>
    <row r="5" spans="1:5" ht="26" x14ac:dyDescent="0.35">
      <c r="A5" s="40" t="s">
        <v>1</v>
      </c>
      <c r="B5" s="41" t="s">
        <v>155</v>
      </c>
      <c r="C5" s="41" t="s">
        <v>3</v>
      </c>
    </row>
    <row r="6" spans="1:5" x14ac:dyDescent="0.35">
      <c r="A6" s="40">
        <v>2017</v>
      </c>
      <c r="B6" s="40">
        <v>12</v>
      </c>
      <c r="C6" s="40">
        <v>30</v>
      </c>
    </row>
    <row r="7" spans="1:5" x14ac:dyDescent="0.35">
      <c r="A7" s="40">
        <v>2018</v>
      </c>
      <c r="B7" s="40">
        <v>15</v>
      </c>
      <c r="C7" s="40">
        <v>30</v>
      </c>
    </row>
    <row r="8" spans="1:5" x14ac:dyDescent="0.35">
      <c r="A8" s="40">
        <v>2019</v>
      </c>
      <c r="B8" s="40">
        <v>12</v>
      </c>
      <c r="C8" s="40">
        <v>30</v>
      </c>
    </row>
    <row r="9" spans="1:5" x14ac:dyDescent="0.35">
      <c r="A9" s="40">
        <v>2020</v>
      </c>
      <c r="B9" s="40">
        <v>10</v>
      </c>
      <c r="C9" s="40">
        <v>30</v>
      </c>
    </row>
    <row r="10" spans="1:5" x14ac:dyDescent="0.35">
      <c r="A10" s="40">
        <v>2021</v>
      </c>
      <c r="B10" s="40">
        <v>15</v>
      </c>
      <c r="C10" s="40">
        <v>30</v>
      </c>
    </row>
    <row r="11" spans="1:5" x14ac:dyDescent="0.35">
      <c r="B11">
        <f>SUM(B6:B10)</f>
        <v>64</v>
      </c>
    </row>
    <row r="14" spans="1:5" ht="29" x14ac:dyDescent="0.35">
      <c r="A14" s="42" t="s">
        <v>4</v>
      </c>
      <c r="B14" s="2" t="s">
        <v>5</v>
      </c>
    </row>
    <row r="15" spans="1:5" x14ac:dyDescent="0.35">
      <c r="A15" s="2">
        <v>64</v>
      </c>
      <c r="B15" s="2">
        <v>150</v>
      </c>
    </row>
    <row r="18" spans="12:12" x14ac:dyDescent="0.35">
      <c r="L18" s="12"/>
    </row>
  </sheetData>
  <mergeCells count="2">
    <mergeCell ref="A1:D1"/>
    <mergeCell ref="A3:E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183C-F133-4D46-8F74-4C62B2693D43}">
  <dimension ref="A1:I7"/>
  <sheetViews>
    <sheetView workbookViewId="0">
      <selection activeCell="A3" sqref="A3:D3"/>
    </sheetView>
  </sheetViews>
  <sheetFormatPr baseColWidth="10" defaultRowHeight="14.5" x14ac:dyDescent="0.35"/>
  <cols>
    <col min="1" max="1" width="19.08984375" customWidth="1"/>
    <col min="2" max="2" width="12.90625" customWidth="1"/>
    <col min="3" max="3" width="14.453125" customWidth="1"/>
    <col min="4" max="4" width="56.6328125" style="24" customWidth="1"/>
  </cols>
  <sheetData>
    <row r="1" spans="1:9" x14ac:dyDescent="0.35">
      <c r="A1" s="43" t="s">
        <v>158</v>
      </c>
      <c r="B1" s="43"/>
      <c r="C1" s="43"/>
      <c r="D1" s="43"/>
      <c r="E1" s="44"/>
      <c r="F1" s="44"/>
      <c r="G1" s="44"/>
      <c r="H1" s="44"/>
      <c r="I1" s="44"/>
    </row>
    <row r="3" spans="1:9" x14ac:dyDescent="0.35">
      <c r="A3" s="46" t="s">
        <v>149</v>
      </c>
      <c r="B3" s="46" t="s">
        <v>147</v>
      </c>
      <c r="C3" s="46" t="s">
        <v>148</v>
      </c>
      <c r="D3" s="47" t="s">
        <v>159</v>
      </c>
    </row>
    <row r="4" spans="1:9" x14ac:dyDescent="0.35">
      <c r="A4" s="2" t="s">
        <v>143</v>
      </c>
      <c r="B4" s="2">
        <v>48</v>
      </c>
      <c r="C4" s="2">
        <v>57</v>
      </c>
      <c r="D4" s="45">
        <v>0.75</v>
      </c>
    </row>
    <row r="5" spans="1:9" x14ac:dyDescent="0.35">
      <c r="A5" s="2" t="s">
        <v>144</v>
      </c>
      <c r="B5" s="2">
        <v>28</v>
      </c>
      <c r="C5" s="2">
        <v>33</v>
      </c>
      <c r="D5" s="45">
        <v>0.58330000000000004</v>
      </c>
    </row>
    <row r="6" spans="1:9" x14ac:dyDescent="0.35">
      <c r="A6" s="2" t="s">
        <v>145</v>
      </c>
      <c r="B6" s="2">
        <v>4</v>
      </c>
      <c r="C6" s="2">
        <v>4</v>
      </c>
      <c r="D6" s="45">
        <v>6.25E-2</v>
      </c>
    </row>
    <row r="7" spans="1:9" x14ac:dyDescent="0.35">
      <c r="A7" s="2" t="s">
        <v>146</v>
      </c>
      <c r="B7" s="2">
        <v>8</v>
      </c>
      <c r="C7" s="2">
        <v>10</v>
      </c>
      <c r="D7" s="45">
        <v>0.125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BE3D-060A-4CF7-9D36-E61CAFE79B03}">
  <dimension ref="A1:F95"/>
  <sheetViews>
    <sheetView workbookViewId="0">
      <selection activeCell="F10" sqref="F10"/>
    </sheetView>
  </sheetViews>
  <sheetFormatPr baseColWidth="10" defaultRowHeight="14.5" x14ac:dyDescent="0.35"/>
  <cols>
    <col min="1" max="1" width="23.90625" customWidth="1"/>
    <col min="3" max="3" width="7.453125" customWidth="1"/>
    <col min="4" max="4" width="20.7265625" customWidth="1"/>
    <col min="5" max="5" width="31.6328125" style="24" customWidth="1"/>
    <col min="6" max="6" width="28.6328125" style="24" customWidth="1"/>
  </cols>
  <sheetData>
    <row r="1" spans="1:6" x14ac:dyDescent="0.35">
      <c r="A1" s="23" t="s">
        <v>160</v>
      </c>
    </row>
    <row r="3" spans="1:6" ht="15" thickBot="1" x14ac:dyDescent="0.4">
      <c r="A3" t="s">
        <v>134</v>
      </c>
      <c r="B3" t="s">
        <v>135</v>
      </c>
      <c r="D3" s="21" t="s">
        <v>136</v>
      </c>
      <c r="E3" s="25" t="s">
        <v>137</v>
      </c>
      <c r="F3" s="25" t="s">
        <v>150</v>
      </c>
    </row>
    <row r="4" spans="1:6" ht="15" thickBot="1" x14ac:dyDescent="0.4">
      <c r="A4" s="15" t="s">
        <v>92</v>
      </c>
      <c r="B4" s="16">
        <v>8</v>
      </c>
      <c r="D4" s="22">
        <v>1</v>
      </c>
      <c r="E4" s="26">
        <v>73</v>
      </c>
      <c r="F4" s="27">
        <v>0.79349999999999998</v>
      </c>
    </row>
    <row r="5" spans="1:6" ht="15" thickBot="1" x14ac:dyDescent="0.4">
      <c r="A5" s="17" t="s">
        <v>91</v>
      </c>
      <c r="B5" s="18">
        <v>5</v>
      </c>
      <c r="D5" s="22">
        <v>2</v>
      </c>
      <c r="E5" s="26">
        <v>12</v>
      </c>
      <c r="F5" s="27">
        <v>0.13039999999999999</v>
      </c>
    </row>
    <row r="6" spans="1:6" ht="15" thickBot="1" x14ac:dyDescent="0.4">
      <c r="A6" s="17" t="s">
        <v>90</v>
      </c>
      <c r="B6" s="18">
        <v>4</v>
      </c>
      <c r="D6" s="22">
        <v>3</v>
      </c>
      <c r="E6" s="26">
        <v>4</v>
      </c>
      <c r="F6" s="27">
        <v>4.3499999999999997E-2</v>
      </c>
    </row>
    <row r="7" spans="1:6" ht="15" thickBot="1" x14ac:dyDescent="0.4">
      <c r="A7" s="17" t="s">
        <v>86</v>
      </c>
      <c r="B7" s="18">
        <v>3</v>
      </c>
      <c r="D7" s="22">
        <v>4</v>
      </c>
      <c r="E7" s="26">
        <v>1</v>
      </c>
      <c r="F7" s="27">
        <v>1.09E-2</v>
      </c>
    </row>
    <row r="8" spans="1:6" ht="15" thickBot="1" x14ac:dyDescent="0.4">
      <c r="A8" s="17" t="s">
        <v>87</v>
      </c>
      <c r="B8" s="18">
        <v>3</v>
      </c>
      <c r="D8" s="22">
        <v>5</v>
      </c>
      <c r="E8" s="26">
        <v>1</v>
      </c>
      <c r="F8" s="27">
        <v>1.09E-2</v>
      </c>
    </row>
    <row r="9" spans="1:6" ht="15" thickBot="1" x14ac:dyDescent="0.4">
      <c r="A9" s="17" t="s">
        <v>88</v>
      </c>
      <c r="B9" s="18">
        <v>3</v>
      </c>
      <c r="D9" s="22">
        <v>8</v>
      </c>
      <c r="E9" s="26">
        <v>1</v>
      </c>
      <c r="F9" s="27">
        <v>1.09E-2</v>
      </c>
    </row>
    <row r="10" spans="1:6" ht="15" thickBot="1" x14ac:dyDescent="0.4">
      <c r="A10" s="17" t="s">
        <v>89</v>
      </c>
      <c r="B10" s="18">
        <v>3</v>
      </c>
      <c r="D10" s="48" t="s">
        <v>138</v>
      </c>
      <c r="E10" s="26">
        <f>SUM(E4:E9)</f>
        <v>92</v>
      </c>
      <c r="F10" s="28"/>
    </row>
    <row r="11" spans="1:6" ht="15" thickBot="1" x14ac:dyDescent="0.4">
      <c r="A11" s="17" t="s">
        <v>74</v>
      </c>
      <c r="B11" s="18">
        <v>2</v>
      </c>
    </row>
    <row r="12" spans="1:6" ht="15" thickBot="1" x14ac:dyDescent="0.4">
      <c r="A12" s="17" t="s">
        <v>75</v>
      </c>
      <c r="B12" s="18">
        <v>2</v>
      </c>
    </row>
    <row r="13" spans="1:6" ht="15" thickBot="1" x14ac:dyDescent="0.4">
      <c r="A13" s="17" t="s">
        <v>133</v>
      </c>
      <c r="B13" s="18">
        <v>2</v>
      </c>
    </row>
    <row r="14" spans="1:6" ht="15" thickBot="1" x14ac:dyDescent="0.4">
      <c r="A14" s="17" t="s">
        <v>77</v>
      </c>
      <c r="B14" s="18">
        <v>2</v>
      </c>
    </row>
    <row r="15" spans="1:6" ht="15" thickBot="1" x14ac:dyDescent="0.4">
      <c r="A15" s="17" t="s">
        <v>78</v>
      </c>
      <c r="B15" s="18">
        <v>2</v>
      </c>
      <c r="E15" s="36"/>
    </row>
    <row r="16" spans="1:6" ht="29.5" thickBot="1" x14ac:dyDescent="0.4">
      <c r="A16" s="17" t="s">
        <v>79</v>
      </c>
      <c r="B16" s="18">
        <v>2</v>
      </c>
      <c r="E16" s="36"/>
    </row>
    <row r="17" spans="1:2" ht="15" thickBot="1" x14ac:dyDescent="0.4">
      <c r="A17" s="17" t="s">
        <v>80</v>
      </c>
      <c r="B17" s="18">
        <v>2</v>
      </c>
    </row>
    <row r="18" spans="1:2" ht="15" thickBot="1" x14ac:dyDescent="0.4">
      <c r="A18" s="17" t="s">
        <v>81</v>
      </c>
      <c r="B18" s="18">
        <v>2</v>
      </c>
    </row>
    <row r="19" spans="1:2" ht="15" thickBot="1" x14ac:dyDescent="0.4">
      <c r="A19" s="17" t="s">
        <v>82</v>
      </c>
      <c r="B19" s="18">
        <v>2</v>
      </c>
    </row>
    <row r="20" spans="1:2" ht="15" thickBot="1" x14ac:dyDescent="0.4">
      <c r="A20" s="17" t="s">
        <v>83</v>
      </c>
      <c r="B20" s="18">
        <v>2</v>
      </c>
    </row>
    <row r="21" spans="1:2" ht="15" thickBot="1" x14ac:dyDescent="0.4">
      <c r="A21" s="17" t="s">
        <v>84</v>
      </c>
      <c r="B21" s="18">
        <v>2</v>
      </c>
    </row>
    <row r="22" spans="1:2" ht="15" thickBot="1" x14ac:dyDescent="0.4">
      <c r="A22" s="17" t="s">
        <v>85</v>
      </c>
      <c r="B22" s="18">
        <v>2</v>
      </c>
    </row>
    <row r="23" spans="1:2" ht="15" thickBot="1" x14ac:dyDescent="0.4">
      <c r="A23" s="17" t="s">
        <v>7</v>
      </c>
      <c r="B23" s="18">
        <v>1</v>
      </c>
    </row>
    <row r="24" spans="1:2" ht="15" thickBot="1" x14ac:dyDescent="0.4">
      <c r="A24" s="17" t="s">
        <v>8</v>
      </c>
      <c r="B24" s="18">
        <v>1</v>
      </c>
    </row>
    <row r="25" spans="1:2" ht="15" thickBot="1" x14ac:dyDescent="0.4">
      <c r="A25" s="17" t="s">
        <v>118</v>
      </c>
      <c r="B25" s="18">
        <v>1</v>
      </c>
    </row>
    <row r="26" spans="1:2" ht="15" thickBot="1" x14ac:dyDescent="0.4">
      <c r="A26" s="17" t="s">
        <v>10</v>
      </c>
      <c r="B26" s="18">
        <v>1</v>
      </c>
    </row>
    <row r="27" spans="1:2" ht="15" thickBot="1" x14ac:dyDescent="0.4">
      <c r="A27" s="17" t="s">
        <v>11</v>
      </c>
      <c r="B27" s="18">
        <v>1</v>
      </c>
    </row>
    <row r="28" spans="1:2" ht="15" thickBot="1" x14ac:dyDescent="0.4">
      <c r="A28" s="17" t="s">
        <v>12</v>
      </c>
      <c r="B28" s="18">
        <v>1</v>
      </c>
    </row>
    <row r="29" spans="1:2" ht="15" thickBot="1" x14ac:dyDescent="0.4">
      <c r="A29" s="17" t="s">
        <v>13</v>
      </c>
      <c r="B29" s="18">
        <v>1</v>
      </c>
    </row>
    <row r="30" spans="1:2" ht="15" thickBot="1" x14ac:dyDescent="0.4">
      <c r="A30" s="17" t="s">
        <v>14</v>
      </c>
      <c r="B30" s="18">
        <v>1</v>
      </c>
    </row>
    <row r="31" spans="1:2" ht="15" thickBot="1" x14ac:dyDescent="0.4">
      <c r="A31" s="17" t="s">
        <v>119</v>
      </c>
      <c r="B31" s="18">
        <v>1</v>
      </c>
    </row>
    <row r="32" spans="1:2" ht="15" thickBot="1" x14ac:dyDescent="0.4">
      <c r="A32" s="17" t="s">
        <v>16</v>
      </c>
      <c r="B32" s="18">
        <v>1</v>
      </c>
    </row>
    <row r="33" spans="1:2" ht="15" thickBot="1" x14ac:dyDescent="0.4">
      <c r="A33" s="17" t="s">
        <v>17</v>
      </c>
      <c r="B33" s="18">
        <v>1</v>
      </c>
    </row>
    <row r="34" spans="1:2" ht="15" thickBot="1" x14ac:dyDescent="0.4">
      <c r="A34" s="17" t="s">
        <v>18</v>
      </c>
      <c r="B34" s="18">
        <v>1</v>
      </c>
    </row>
    <row r="35" spans="1:2" ht="15" thickBot="1" x14ac:dyDescent="0.4">
      <c r="A35" s="17" t="s">
        <v>19</v>
      </c>
      <c r="B35" s="18">
        <v>1</v>
      </c>
    </row>
    <row r="36" spans="1:2" ht="15" thickBot="1" x14ac:dyDescent="0.4">
      <c r="A36" s="17" t="s">
        <v>120</v>
      </c>
      <c r="B36" s="18">
        <v>1</v>
      </c>
    </row>
    <row r="37" spans="1:2" ht="15" thickBot="1" x14ac:dyDescent="0.4">
      <c r="A37" s="17" t="s">
        <v>107</v>
      </c>
      <c r="B37" s="18">
        <v>1</v>
      </c>
    </row>
    <row r="38" spans="1:2" ht="15" thickBot="1" x14ac:dyDescent="0.4">
      <c r="A38" s="17" t="s">
        <v>121</v>
      </c>
      <c r="B38" s="18">
        <v>1</v>
      </c>
    </row>
    <row r="39" spans="1:2" ht="15" thickBot="1" x14ac:dyDescent="0.4">
      <c r="A39" s="17" t="s">
        <v>21</v>
      </c>
      <c r="B39" s="18">
        <v>1</v>
      </c>
    </row>
    <row r="40" spans="1:2" ht="15" thickBot="1" x14ac:dyDescent="0.4">
      <c r="A40" s="17" t="s">
        <v>22</v>
      </c>
      <c r="B40" s="18">
        <v>1</v>
      </c>
    </row>
    <row r="41" spans="1:2" ht="15" thickBot="1" x14ac:dyDescent="0.4">
      <c r="A41" s="17" t="s">
        <v>23</v>
      </c>
      <c r="B41" s="18">
        <v>1</v>
      </c>
    </row>
    <row r="42" spans="1:2" ht="15" thickBot="1" x14ac:dyDescent="0.4">
      <c r="A42" s="17" t="s">
        <v>25</v>
      </c>
      <c r="B42" s="18">
        <v>1</v>
      </c>
    </row>
    <row r="43" spans="1:2" ht="15" thickBot="1" x14ac:dyDescent="0.4">
      <c r="A43" s="17" t="s">
        <v>122</v>
      </c>
      <c r="B43" s="18">
        <v>1</v>
      </c>
    </row>
    <row r="44" spans="1:2" ht="15" thickBot="1" x14ac:dyDescent="0.4">
      <c r="A44" s="17" t="s">
        <v>24</v>
      </c>
      <c r="B44" s="18">
        <v>1</v>
      </c>
    </row>
    <row r="45" spans="1:2" ht="15" thickBot="1" x14ac:dyDescent="0.4">
      <c r="A45" s="17" t="s">
        <v>26</v>
      </c>
      <c r="B45" s="18">
        <v>1</v>
      </c>
    </row>
    <row r="46" spans="1:2" ht="15" thickBot="1" x14ac:dyDescent="0.4">
      <c r="A46" s="17" t="s">
        <v>27</v>
      </c>
      <c r="B46" s="18">
        <v>1</v>
      </c>
    </row>
    <row r="47" spans="1:2" ht="29.5" thickBot="1" x14ac:dyDescent="0.4">
      <c r="A47" s="17" t="s">
        <v>28</v>
      </c>
      <c r="B47" s="18">
        <v>1</v>
      </c>
    </row>
    <row r="48" spans="1:2" ht="15" thickBot="1" x14ac:dyDescent="0.4">
      <c r="A48" s="17" t="s">
        <v>29</v>
      </c>
      <c r="B48" s="18">
        <v>1</v>
      </c>
    </row>
    <row r="49" spans="1:2" ht="15" thickBot="1" x14ac:dyDescent="0.4">
      <c r="A49" s="17" t="s">
        <v>30</v>
      </c>
      <c r="B49" s="18">
        <v>1</v>
      </c>
    </row>
    <row r="50" spans="1:2" ht="15" thickBot="1" x14ac:dyDescent="0.4">
      <c r="A50" s="17" t="s">
        <v>31</v>
      </c>
      <c r="B50" s="18">
        <v>1</v>
      </c>
    </row>
    <row r="51" spans="1:2" ht="15" thickBot="1" x14ac:dyDescent="0.4">
      <c r="A51" s="17" t="s">
        <v>32</v>
      </c>
      <c r="B51" s="18">
        <v>1</v>
      </c>
    </row>
    <row r="52" spans="1:2" ht="29.5" thickBot="1" x14ac:dyDescent="0.4">
      <c r="A52" s="17" t="s">
        <v>33</v>
      </c>
      <c r="B52" s="18">
        <v>1</v>
      </c>
    </row>
    <row r="53" spans="1:2" ht="15" thickBot="1" x14ac:dyDescent="0.4">
      <c r="A53" s="17" t="s">
        <v>123</v>
      </c>
      <c r="B53" s="18">
        <v>1</v>
      </c>
    </row>
    <row r="54" spans="1:2" ht="15" thickBot="1" x14ac:dyDescent="0.4">
      <c r="A54" s="17" t="s">
        <v>124</v>
      </c>
      <c r="B54" s="18">
        <v>1</v>
      </c>
    </row>
    <row r="55" spans="1:2" ht="15" thickBot="1" x14ac:dyDescent="0.4">
      <c r="A55" s="17" t="s">
        <v>36</v>
      </c>
      <c r="B55" s="18">
        <v>1</v>
      </c>
    </row>
    <row r="56" spans="1:2" ht="15" thickBot="1" x14ac:dyDescent="0.4">
      <c r="A56" s="17" t="s">
        <v>37</v>
      </c>
      <c r="B56" s="18">
        <v>1</v>
      </c>
    </row>
    <row r="57" spans="1:2" ht="15" thickBot="1" x14ac:dyDescent="0.4">
      <c r="A57" s="17" t="s">
        <v>38</v>
      </c>
      <c r="B57" s="18">
        <v>1</v>
      </c>
    </row>
    <row r="58" spans="1:2" ht="15" thickBot="1" x14ac:dyDescent="0.4">
      <c r="A58" s="17" t="s">
        <v>39</v>
      </c>
      <c r="B58" s="18">
        <v>1</v>
      </c>
    </row>
    <row r="59" spans="1:2" ht="15" thickBot="1" x14ac:dyDescent="0.4">
      <c r="A59" s="17" t="s">
        <v>40</v>
      </c>
      <c r="B59" s="18">
        <v>1</v>
      </c>
    </row>
    <row r="60" spans="1:2" ht="15" thickBot="1" x14ac:dyDescent="0.4">
      <c r="A60" s="17" t="s">
        <v>41</v>
      </c>
      <c r="B60" s="18">
        <v>1</v>
      </c>
    </row>
    <row r="61" spans="1:2" ht="15" thickBot="1" x14ac:dyDescent="0.4">
      <c r="A61" s="17" t="s">
        <v>42</v>
      </c>
      <c r="B61" s="18">
        <v>1</v>
      </c>
    </row>
    <row r="62" spans="1:2" ht="15" thickBot="1" x14ac:dyDescent="0.4">
      <c r="A62" s="17" t="s">
        <v>43</v>
      </c>
      <c r="B62" s="18">
        <v>1</v>
      </c>
    </row>
    <row r="63" spans="1:2" ht="15" thickBot="1" x14ac:dyDescent="0.4">
      <c r="A63" s="17" t="s">
        <v>44</v>
      </c>
      <c r="B63" s="18">
        <v>1</v>
      </c>
    </row>
    <row r="64" spans="1:2" ht="15" thickBot="1" x14ac:dyDescent="0.4">
      <c r="A64" s="17" t="s">
        <v>45</v>
      </c>
      <c r="B64" s="18">
        <v>1</v>
      </c>
    </row>
    <row r="65" spans="1:2" ht="15" thickBot="1" x14ac:dyDescent="0.4">
      <c r="A65" s="17" t="s">
        <v>46</v>
      </c>
      <c r="B65" s="18">
        <v>1</v>
      </c>
    </row>
    <row r="66" spans="1:2" ht="15" thickBot="1" x14ac:dyDescent="0.4">
      <c r="A66" s="17" t="s">
        <v>47</v>
      </c>
      <c r="B66" s="18">
        <v>1</v>
      </c>
    </row>
    <row r="67" spans="1:2" ht="15" thickBot="1" x14ac:dyDescent="0.4">
      <c r="A67" s="17" t="s">
        <v>48</v>
      </c>
      <c r="B67" s="18">
        <v>1</v>
      </c>
    </row>
    <row r="68" spans="1:2" ht="15" thickBot="1" x14ac:dyDescent="0.4">
      <c r="A68" s="17" t="s">
        <v>49</v>
      </c>
      <c r="B68" s="18">
        <v>1</v>
      </c>
    </row>
    <row r="69" spans="1:2" ht="15" thickBot="1" x14ac:dyDescent="0.4">
      <c r="A69" s="17" t="s">
        <v>50</v>
      </c>
      <c r="B69" s="18">
        <v>1</v>
      </c>
    </row>
    <row r="70" spans="1:2" ht="29.5" thickBot="1" x14ac:dyDescent="0.4">
      <c r="A70" s="17" t="s">
        <v>125</v>
      </c>
      <c r="B70" s="18">
        <v>1</v>
      </c>
    </row>
    <row r="71" spans="1:2" ht="15" thickBot="1" x14ac:dyDescent="0.4">
      <c r="A71" s="17" t="s">
        <v>126</v>
      </c>
      <c r="B71" s="18">
        <v>1</v>
      </c>
    </row>
    <row r="72" spans="1:2" ht="15" thickBot="1" x14ac:dyDescent="0.4">
      <c r="A72" s="17" t="s">
        <v>127</v>
      </c>
      <c r="B72" s="18">
        <v>1</v>
      </c>
    </row>
    <row r="73" spans="1:2" ht="15" thickBot="1" x14ac:dyDescent="0.4">
      <c r="A73" s="17" t="s">
        <v>52</v>
      </c>
      <c r="B73" s="18">
        <v>1</v>
      </c>
    </row>
    <row r="74" spans="1:2" ht="29.5" thickBot="1" x14ac:dyDescent="0.4">
      <c r="A74" s="17" t="s">
        <v>128</v>
      </c>
      <c r="B74" s="18">
        <v>1</v>
      </c>
    </row>
    <row r="75" spans="1:2" ht="15" thickBot="1" x14ac:dyDescent="0.4">
      <c r="A75" s="17" t="s">
        <v>129</v>
      </c>
      <c r="B75" s="18">
        <v>1</v>
      </c>
    </row>
    <row r="76" spans="1:2" ht="15" thickBot="1" x14ac:dyDescent="0.4">
      <c r="A76" s="17" t="s">
        <v>55</v>
      </c>
      <c r="B76" s="18">
        <v>1</v>
      </c>
    </row>
    <row r="77" spans="1:2" ht="15" thickBot="1" x14ac:dyDescent="0.4">
      <c r="A77" s="17" t="s">
        <v>130</v>
      </c>
      <c r="B77" s="18">
        <v>1</v>
      </c>
    </row>
    <row r="78" spans="1:2" ht="15" thickBot="1" x14ac:dyDescent="0.4">
      <c r="A78" s="17" t="s">
        <v>57</v>
      </c>
      <c r="B78" s="18">
        <v>1</v>
      </c>
    </row>
    <row r="79" spans="1:2" ht="15" thickBot="1" x14ac:dyDescent="0.4">
      <c r="A79" s="17" t="s">
        <v>58</v>
      </c>
      <c r="B79" s="18">
        <v>1</v>
      </c>
    </row>
    <row r="80" spans="1:2" ht="15" thickBot="1" x14ac:dyDescent="0.4">
      <c r="A80" s="17" t="s">
        <v>59</v>
      </c>
      <c r="B80" s="18">
        <v>1</v>
      </c>
    </row>
    <row r="81" spans="1:2" ht="15" thickBot="1" x14ac:dyDescent="0.4">
      <c r="A81" s="17" t="s">
        <v>60</v>
      </c>
      <c r="B81" s="18">
        <v>1</v>
      </c>
    </row>
    <row r="82" spans="1:2" ht="15" thickBot="1" x14ac:dyDescent="0.4">
      <c r="A82" s="17" t="s">
        <v>61</v>
      </c>
      <c r="B82" s="18">
        <v>1</v>
      </c>
    </row>
    <row r="83" spans="1:2" ht="15" thickBot="1" x14ac:dyDescent="0.4">
      <c r="A83" s="17" t="s">
        <v>62</v>
      </c>
      <c r="B83" s="18">
        <v>1</v>
      </c>
    </row>
    <row r="84" spans="1:2" ht="15" thickBot="1" x14ac:dyDescent="0.4">
      <c r="A84" s="17" t="s">
        <v>63</v>
      </c>
      <c r="B84" s="18">
        <v>1</v>
      </c>
    </row>
    <row r="85" spans="1:2" ht="15" thickBot="1" x14ac:dyDescent="0.4">
      <c r="A85" s="17" t="s">
        <v>64</v>
      </c>
      <c r="B85" s="18">
        <v>1</v>
      </c>
    </row>
    <row r="86" spans="1:2" ht="29.5" thickBot="1" x14ac:dyDescent="0.4">
      <c r="A86" s="17" t="s">
        <v>65</v>
      </c>
      <c r="B86" s="18">
        <v>1</v>
      </c>
    </row>
    <row r="87" spans="1:2" ht="15" thickBot="1" x14ac:dyDescent="0.4">
      <c r="A87" s="17" t="s">
        <v>66</v>
      </c>
      <c r="B87" s="18">
        <v>1</v>
      </c>
    </row>
    <row r="88" spans="1:2" ht="15" thickBot="1" x14ac:dyDescent="0.4">
      <c r="A88" s="17" t="s">
        <v>131</v>
      </c>
      <c r="B88" s="18">
        <v>1</v>
      </c>
    </row>
    <row r="89" spans="1:2" ht="15" thickBot="1" x14ac:dyDescent="0.4">
      <c r="A89" s="17" t="s">
        <v>132</v>
      </c>
      <c r="B89" s="18">
        <v>1</v>
      </c>
    </row>
    <row r="90" spans="1:2" ht="15" thickBot="1" x14ac:dyDescent="0.4">
      <c r="A90" s="17" t="s">
        <v>68</v>
      </c>
      <c r="B90" s="18">
        <v>1</v>
      </c>
    </row>
    <row r="91" spans="1:2" ht="15" thickBot="1" x14ac:dyDescent="0.4">
      <c r="A91" s="17" t="s">
        <v>69</v>
      </c>
      <c r="B91" s="18">
        <v>1</v>
      </c>
    </row>
    <row r="92" spans="1:2" ht="15" thickBot="1" x14ac:dyDescent="0.4">
      <c r="A92" s="17" t="s">
        <v>70</v>
      </c>
      <c r="B92" s="18">
        <v>1</v>
      </c>
    </row>
    <row r="93" spans="1:2" ht="15" thickBot="1" x14ac:dyDescent="0.4">
      <c r="A93" s="17" t="s">
        <v>71</v>
      </c>
      <c r="B93" s="18">
        <v>1</v>
      </c>
    </row>
    <row r="94" spans="1:2" ht="15" thickBot="1" x14ac:dyDescent="0.4">
      <c r="A94" s="17" t="s">
        <v>72</v>
      </c>
      <c r="B94" s="18">
        <v>1</v>
      </c>
    </row>
    <row r="95" spans="1:2" x14ac:dyDescent="0.35">
      <c r="A95" s="19" t="s">
        <v>73</v>
      </c>
      <c r="B95" s="20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3E88-48F4-4539-B6FC-2B8D42D01430}">
  <dimension ref="A1:F95"/>
  <sheetViews>
    <sheetView workbookViewId="0">
      <selection activeCell="A2" sqref="A2"/>
    </sheetView>
  </sheetViews>
  <sheetFormatPr baseColWidth="10" defaultRowHeight="14.5" x14ac:dyDescent="0.35"/>
  <cols>
    <col min="1" max="2" width="23.90625" customWidth="1"/>
    <col min="5" max="5" width="17.26953125" customWidth="1"/>
  </cols>
  <sheetData>
    <row r="1" spans="1:6" x14ac:dyDescent="0.35">
      <c r="A1" s="23" t="s">
        <v>161</v>
      </c>
      <c r="B1" s="23"/>
    </row>
    <row r="3" spans="1:6" ht="15" thickBot="1" x14ac:dyDescent="0.4">
      <c r="A3" t="s">
        <v>134</v>
      </c>
      <c r="B3" t="s">
        <v>93</v>
      </c>
      <c r="C3" t="s">
        <v>135</v>
      </c>
      <c r="E3" s="32" t="s">
        <v>154</v>
      </c>
      <c r="F3" s="14" t="s">
        <v>2</v>
      </c>
    </row>
    <row r="4" spans="1:6" ht="15" thickBot="1" x14ac:dyDescent="0.4">
      <c r="A4" s="15" t="s">
        <v>92</v>
      </c>
      <c r="B4" s="16" t="s">
        <v>151</v>
      </c>
      <c r="C4" s="16">
        <v>8</v>
      </c>
      <c r="E4" s="33" t="s">
        <v>110</v>
      </c>
      <c r="F4" s="34">
        <v>1</v>
      </c>
    </row>
    <row r="5" spans="1:6" ht="15" thickBot="1" x14ac:dyDescent="0.4">
      <c r="A5" s="17" t="s">
        <v>91</v>
      </c>
      <c r="B5" s="18" t="s">
        <v>151</v>
      </c>
      <c r="C5" s="18">
        <v>5</v>
      </c>
      <c r="E5" s="33" t="s">
        <v>153</v>
      </c>
      <c r="F5" s="34">
        <v>1</v>
      </c>
    </row>
    <row r="6" spans="1:6" ht="29.5" thickBot="1" x14ac:dyDescent="0.4">
      <c r="A6" s="17" t="s">
        <v>90</v>
      </c>
      <c r="B6" s="18" t="s">
        <v>115</v>
      </c>
      <c r="C6" s="18">
        <v>4</v>
      </c>
      <c r="E6" s="33" t="s">
        <v>102</v>
      </c>
      <c r="F6" s="34">
        <v>2</v>
      </c>
    </row>
    <row r="7" spans="1:6" ht="29.5" thickBot="1" x14ac:dyDescent="0.4">
      <c r="A7" s="17" t="s">
        <v>86</v>
      </c>
      <c r="B7" s="18" t="s">
        <v>101</v>
      </c>
      <c r="C7" s="18">
        <v>3</v>
      </c>
      <c r="E7" s="33" t="s">
        <v>152</v>
      </c>
      <c r="F7" s="34">
        <v>3</v>
      </c>
    </row>
    <row r="8" spans="1:6" ht="15" thickBot="1" x14ac:dyDescent="0.4">
      <c r="A8" s="17" t="s">
        <v>88</v>
      </c>
      <c r="B8" s="18" t="s">
        <v>101</v>
      </c>
      <c r="C8" s="18">
        <v>3</v>
      </c>
      <c r="E8" s="33" t="s">
        <v>113</v>
      </c>
      <c r="F8" s="34">
        <v>3</v>
      </c>
    </row>
    <row r="9" spans="1:6" ht="15" thickBot="1" x14ac:dyDescent="0.4">
      <c r="A9" s="17" t="s">
        <v>87</v>
      </c>
      <c r="B9" s="18" t="s">
        <v>94</v>
      </c>
      <c r="C9" s="18">
        <v>3</v>
      </c>
      <c r="E9" s="33" t="s">
        <v>99</v>
      </c>
      <c r="F9" s="34">
        <v>4</v>
      </c>
    </row>
    <row r="10" spans="1:6" ht="29.5" thickBot="1" x14ac:dyDescent="0.4">
      <c r="A10" s="17" t="s">
        <v>89</v>
      </c>
      <c r="B10" s="18" t="s">
        <v>94</v>
      </c>
      <c r="C10" s="18">
        <v>3</v>
      </c>
      <c r="E10" s="33" t="s">
        <v>96</v>
      </c>
      <c r="F10" s="34">
        <v>4</v>
      </c>
    </row>
    <row r="11" spans="1:6" ht="15" thickBot="1" x14ac:dyDescent="0.4">
      <c r="A11" s="17" t="s">
        <v>133</v>
      </c>
      <c r="B11" s="18" t="s">
        <v>96</v>
      </c>
      <c r="C11" s="18">
        <v>2</v>
      </c>
      <c r="E11" s="33" t="s">
        <v>115</v>
      </c>
      <c r="F11" s="34">
        <v>4</v>
      </c>
    </row>
    <row r="12" spans="1:6" ht="15" thickBot="1" x14ac:dyDescent="0.4">
      <c r="A12" s="17" t="s">
        <v>81</v>
      </c>
      <c r="B12" s="18" t="s">
        <v>152</v>
      </c>
      <c r="C12" s="18">
        <v>2</v>
      </c>
      <c r="E12" s="33" t="s">
        <v>105</v>
      </c>
      <c r="F12" s="34">
        <v>5</v>
      </c>
    </row>
    <row r="13" spans="1:6" ht="29.5" thickBot="1" x14ac:dyDescent="0.4">
      <c r="A13" s="17" t="s">
        <v>74</v>
      </c>
      <c r="B13" s="18" t="s">
        <v>151</v>
      </c>
      <c r="C13" s="18">
        <v>2</v>
      </c>
      <c r="E13" s="33" t="s">
        <v>151</v>
      </c>
      <c r="F13" s="34">
        <v>8</v>
      </c>
    </row>
    <row r="14" spans="1:6" ht="15" thickBot="1" x14ac:dyDescent="0.4">
      <c r="A14" s="17" t="s">
        <v>75</v>
      </c>
      <c r="B14" s="18" t="s">
        <v>151</v>
      </c>
      <c r="C14" s="18">
        <v>2</v>
      </c>
      <c r="E14" s="33" t="s">
        <v>103</v>
      </c>
      <c r="F14" s="34">
        <v>11</v>
      </c>
    </row>
    <row r="15" spans="1:6" ht="15" thickBot="1" x14ac:dyDescent="0.4">
      <c r="A15" s="17" t="s">
        <v>77</v>
      </c>
      <c r="B15" s="18" t="s">
        <v>151</v>
      </c>
      <c r="C15" s="18">
        <v>2</v>
      </c>
      <c r="E15" s="33" t="s">
        <v>101</v>
      </c>
      <c r="F15" s="34">
        <v>13</v>
      </c>
    </row>
    <row r="16" spans="1:6" ht="15" thickBot="1" x14ac:dyDescent="0.4">
      <c r="A16" s="17" t="s">
        <v>80</v>
      </c>
      <c r="B16" s="18" t="s">
        <v>151</v>
      </c>
      <c r="C16" s="18">
        <v>2</v>
      </c>
      <c r="E16" s="35" t="s">
        <v>94</v>
      </c>
      <c r="F16" s="13">
        <v>33</v>
      </c>
    </row>
    <row r="17" spans="1:3" ht="15" thickBot="1" x14ac:dyDescent="0.4">
      <c r="A17" s="17" t="s">
        <v>83</v>
      </c>
      <c r="B17" s="18" t="s">
        <v>151</v>
      </c>
      <c r="C17" s="18">
        <v>2</v>
      </c>
    </row>
    <row r="18" spans="1:3" ht="29.5" thickBot="1" x14ac:dyDescent="0.4">
      <c r="A18" s="17" t="s">
        <v>79</v>
      </c>
      <c r="B18" s="18" t="s">
        <v>101</v>
      </c>
      <c r="C18" s="18">
        <v>2</v>
      </c>
    </row>
    <row r="19" spans="1:3" ht="15" thickBot="1" x14ac:dyDescent="0.4">
      <c r="A19" s="17" t="s">
        <v>78</v>
      </c>
      <c r="B19" s="18" t="s">
        <v>94</v>
      </c>
      <c r="C19" s="18">
        <v>2</v>
      </c>
    </row>
    <row r="20" spans="1:3" ht="15" thickBot="1" x14ac:dyDescent="0.4">
      <c r="A20" s="17" t="s">
        <v>82</v>
      </c>
      <c r="B20" s="18" t="s">
        <v>94</v>
      </c>
      <c r="C20" s="18">
        <v>2</v>
      </c>
    </row>
    <row r="21" spans="1:3" ht="15" thickBot="1" x14ac:dyDescent="0.4">
      <c r="A21" s="17" t="s">
        <v>84</v>
      </c>
      <c r="B21" s="18" t="s">
        <v>94</v>
      </c>
      <c r="C21" s="18">
        <v>2</v>
      </c>
    </row>
    <row r="22" spans="1:3" ht="15" thickBot="1" x14ac:dyDescent="0.4">
      <c r="A22" s="17" t="s">
        <v>85</v>
      </c>
      <c r="B22" s="18" t="s">
        <v>94</v>
      </c>
      <c r="C22" s="18">
        <v>2</v>
      </c>
    </row>
    <row r="23" spans="1:3" ht="15" thickBot="1" x14ac:dyDescent="0.4">
      <c r="A23" s="17" t="s">
        <v>50</v>
      </c>
      <c r="B23" s="18" t="s">
        <v>110</v>
      </c>
      <c r="C23" s="18">
        <v>1</v>
      </c>
    </row>
    <row r="24" spans="1:3" ht="15" thickBot="1" x14ac:dyDescent="0.4">
      <c r="A24" s="17" t="s">
        <v>10</v>
      </c>
      <c r="B24" s="18" t="s">
        <v>99</v>
      </c>
      <c r="C24" s="18">
        <v>1</v>
      </c>
    </row>
    <row r="25" spans="1:3" ht="15" thickBot="1" x14ac:dyDescent="0.4">
      <c r="A25" s="17" t="s">
        <v>17</v>
      </c>
      <c r="B25" s="18" t="s">
        <v>99</v>
      </c>
      <c r="C25" s="18">
        <v>1</v>
      </c>
    </row>
    <row r="26" spans="1:3" ht="15" thickBot="1" x14ac:dyDescent="0.4">
      <c r="A26" s="17" t="s">
        <v>46</v>
      </c>
      <c r="B26" s="18" t="s">
        <v>99</v>
      </c>
      <c r="C26" s="18">
        <v>1</v>
      </c>
    </row>
    <row r="27" spans="1:3" ht="15" thickBot="1" x14ac:dyDescent="0.4">
      <c r="A27" s="17" t="s">
        <v>47</v>
      </c>
      <c r="B27" s="18" t="s">
        <v>99</v>
      </c>
      <c r="C27" s="18">
        <v>1</v>
      </c>
    </row>
    <row r="28" spans="1:3" ht="15" thickBot="1" x14ac:dyDescent="0.4">
      <c r="A28" s="17" t="s">
        <v>18</v>
      </c>
      <c r="B28" s="18" t="s">
        <v>103</v>
      </c>
      <c r="C28" s="18">
        <v>1</v>
      </c>
    </row>
    <row r="29" spans="1:3" ht="15" thickBot="1" x14ac:dyDescent="0.4">
      <c r="A29" s="17" t="s">
        <v>22</v>
      </c>
      <c r="B29" s="18" t="s">
        <v>103</v>
      </c>
      <c r="C29" s="18">
        <v>1</v>
      </c>
    </row>
    <row r="30" spans="1:3" ht="15" thickBot="1" x14ac:dyDescent="0.4">
      <c r="A30" s="17" t="s">
        <v>23</v>
      </c>
      <c r="B30" s="18" t="s">
        <v>103</v>
      </c>
      <c r="C30" s="18">
        <v>1</v>
      </c>
    </row>
    <row r="31" spans="1:3" ht="15" thickBot="1" x14ac:dyDescent="0.4">
      <c r="A31" s="17" t="s">
        <v>122</v>
      </c>
      <c r="B31" s="31" t="s">
        <v>103</v>
      </c>
      <c r="C31" s="18">
        <v>1</v>
      </c>
    </row>
    <row r="32" spans="1:3" ht="15" thickBot="1" x14ac:dyDescent="0.4">
      <c r="A32" s="17" t="s">
        <v>32</v>
      </c>
      <c r="B32" s="18" t="s">
        <v>103</v>
      </c>
      <c r="C32" s="18">
        <v>1</v>
      </c>
    </row>
    <row r="33" spans="1:3" ht="15" thickBot="1" x14ac:dyDescent="0.4">
      <c r="A33" s="17" t="s">
        <v>36</v>
      </c>
      <c r="B33" s="18" t="s">
        <v>103</v>
      </c>
      <c r="C33" s="18">
        <v>1</v>
      </c>
    </row>
    <row r="34" spans="1:3" ht="15" thickBot="1" x14ac:dyDescent="0.4">
      <c r="A34" s="17" t="s">
        <v>130</v>
      </c>
      <c r="B34" s="18" t="s">
        <v>103</v>
      </c>
      <c r="C34" s="18">
        <v>1</v>
      </c>
    </row>
    <row r="35" spans="1:3" ht="15" thickBot="1" x14ac:dyDescent="0.4">
      <c r="A35" s="17" t="s">
        <v>60</v>
      </c>
      <c r="B35" s="18" t="s">
        <v>103</v>
      </c>
      <c r="C35" s="18">
        <v>1</v>
      </c>
    </row>
    <row r="36" spans="1:3" ht="15" thickBot="1" x14ac:dyDescent="0.4">
      <c r="A36" s="17" t="s">
        <v>112</v>
      </c>
      <c r="B36" s="18" t="s">
        <v>103</v>
      </c>
      <c r="C36" s="18">
        <v>1</v>
      </c>
    </row>
    <row r="37" spans="1:3" ht="15" thickBot="1" x14ac:dyDescent="0.4">
      <c r="A37" s="17" t="s">
        <v>70</v>
      </c>
      <c r="B37" s="18" t="s">
        <v>103</v>
      </c>
      <c r="C37" s="18">
        <v>1</v>
      </c>
    </row>
    <row r="38" spans="1:3" ht="15" thickBot="1" x14ac:dyDescent="0.4">
      <c r="A38" s="17" t="s">
        <v>71</v>
      </c>
      <c r="B38" s="18" t="s">
        <v>103</v>
      </c>
      <c r="C38" s="18">
        <v>1</v>
      </c>
    </row>
    <row r="39" spans="1:3" ht="15" thickBot="1" x14ac:dyDescent="0.4">
      <c r="A39" s="17" t="s">
        <v>123</v>
      </c>
      <c r="B39" s="18" t="s">
        <v>153</v>
      </c>
      <c r="C39" s="18">
        <v>1</v>
      </c>
    </row>
    <row r="40" spans="1:3" ht="15" thickBot="1" x14ac:dyDescent="0.4">
      <c r="A40" s="17" t="s">
        <v>120</v>
      </c>
      <c r="B40" s="18" t="s">
        <v>96</v>
      </c>
      <c r="C40" s="18">
        <v>1</v>
      </c>
    </row>
    <row r="41" spans="1:3" ht="15" thickBot="1" x14ac:dyDescent="0.4">
      <c r="A41" s="17" t="s">
        <v>31</v>
      </c>
      <c r="B41" s="18" t="s">
        <v>96</v>
      </c>
      <c r="C41" s="18">
        <v>1</v>
      </c>
    </row>
    <row r="42" spans="1:3" ht="15" thickBot="1" x14ac:dyDescent="0.4">
      <c r="A42" s="17" t="s">
        <v>62</v>
      </c>
      <c r="B42" s="18" t="s">
        <v>96</v>
      </c>
      <c r="C42" s="18">
        <v>1</v>
      </c>
    </row>
    <row r="43" spans="1:3" ht="15" thickBot="1" x14ac:dyDescent="0.4">
      <c r="A43" s="17" t="s">
        <v>118</v>
      </c>
      <c r="B43" s="18" t="s">
        <v>152</v>
      </c>
      <c r="C43" s="18">
        <v>1</v>
      </c>
    </row>
    <row r="44" spans="1:3" ht="15" thickBot="1" x14ac:dyDescent="0.4">
      <c r="A44" s="17" t="s">
        <v>44</v>
      </c>
      <c r="B44" s="18" t="s">
        <v>152</v>
      </c>
      <c r="C44" s="18">
        <v>1</v>
      </c>
    </row>
    <row r="45" spans="1:3" ht="15" thickBot="1" x14ac:dyDescent="0.4">
      <c r="A45" s="17" t="s">
        <v>11</v>
      </c>
      <c r="B45" s="18" t="s">
        <v>113</v>
      </c>
      <c r="C45" s="18">
        <v>1</v>
      </c>
    </row>
    <row r="46" spans="1:3" ht="15" thickBot="1" x14ac:dyDescent="0.4">
      <c r="A46" s="17" t="s">
        <v>48</v>
      </c>
      <c r="B46" s="18" t="s">
        <v>113</v>
      </c>
      <c r="C46" s="18">
        <v>1</v>
      </c>
    </row>
    <row r="47" spans="1:3" ht="15" thickBot="1" x14ac:dyDescent="0.4">
      <c r="A47" s="17" t="s">
        <v>49</v>
      </c>
      <c r="B47" s="18" t="s">
        <v>113</v>
      </c>
      <c r="C47" s="18">
        <v>1</v>
      </c>
    </row>
    <row r="48" spans="1:3" ht="15" thickBot="1" x14ac:dyDescent="0.4">
      <c r="A48" s="17" t="s">
        <v>107</v>
      </c>
      <c r="B48" s="18" t="s">
        <v>105</v>
      </c>
      <c r="C48" s="18">
        <v>1</v>
      </c>
    </row>
    <row r="49" spans="1:3" ht="15" thickBot="1" x14ac:dyDescent="0.4">
      <c r="A49" s="17" t="s">
        <v>21</v>
      </c>
      <c r="B49" s="18" t="s">
        <v>105</v>
      </c>
      <c r="C49" s="18">
        <v>1</v>
      </c>
    </row>
    <row r="50" spans="1:3" ht="29.5" thickBot="1" x14ac:dyDescent="0.4">
      <c r="A50" s="17" t="s">
        <v>128</v>
      </c>
      <c r="B50" s="18" t="s">
        <v>105</v>
      </c>
      <c r="C50" s="18">
        <v>1</v>
      </c>
    </row>
    <row r="51" spans="1:3" ht="15" thickBot="1" x14ac:dyDescent="0.4">
      <c r="A51" s="17" t="s">
        <v>57</v>
      </c>
      <c r="B51" s="18" t="s">
        <v>105</v>
      </c>
      <c r="C51" s="18">
        <v>1</v>
      </c>
    </row>
    <row r="52" spans="1:3" ht="15" thickBot="1" x14ac:dyDescent="0.4">
      <c r="A52" s="17" t="s">
        <v>61</v>
      </c>
      <c r="B52" s="18" t="s">
        <v>105</v>
      </c>
      <c r="C52" s="18">
        <v>1</v>
      </c>
    </row>
    <row r="53" spans="1:3" ht="15" thickBot="1" x14ac:dyDescent="0.4">
      <c r="A53" s="17" t="s">
        <v>12</v>
      </c>
      <c r="B53" s="18" t="s">
        <v>151</v>
      </c>
      <c r="C53" s="18">
        <v>1</v>
      </c>
    </row>
    <row r="54" spans="1:3" ht="15" thickBot="1" x14ac:dyDescent="0.4">
      <c r="A54" s="17" t="s">
        <v>45</v>
      </c>
      <c r="B54" s="18" t="s">
        <v>115</v>
      </c>
      <c r="C54" s="18">
        <v>1</v>
      </c>
    </row>
    <row r="55" spans="1:3" ht="15" thickBot="1" x14ac:dyDescent="0.4">
      <c r="A55" s="17" t="s">
        <v>126</v>
      </c>
      <c r="B55" s="18" t="s">
        <v>115</v>
      </c>
      <c r="C55" s="18">
        <v>1</v>
      </c>
    </row>
    <row r="56" spans="1:3" ht="15" thickBot="1" x14ac:dyDescent="0.4">
      <c r="A56" s="17" t="s">
        <v>64</v>
      </c>
      <c r="B56" s="18" t="s">
        <v>115</v>
      </c>
      <c r="C56" s="18">
        <v>1</v>
      </c>
    </row>
    <row r="57" spans="1:3" ht="15" thickBot="1" x14ac:dyDescent="0.4">
      <c r="A57" s="17" t="s">
        <v>119</v>
      </c>
      <c r="B57" s="30" t="s">
        <v>102</v>
      </c>
      <c r="C57" s="18">
        <v>1</v>
      </c>
    </row>
    <row r="58" spans="1:3" ht="15" thickBot="1" x14ac:dyDescent="0.4">
      <c r="A58" s="17" t="s">
        <v>19</v>
      </c>
      <c r="B58" s="18" t="s">
        <v>102</v>
      </c>
      <c r="C58" s="18">
        <v>1</v>
      </c>
    </row>
    <row r="59" spans="1:3" ht="15" thickBot="1" x14ac:dyDescent="0.4">
      <c r="A59" s="17" t="s">
        <v>14</v>
      </c>
      <c r="B59" s="18" t="s">
        <v>101</v>
      </c>
      <c r="C59" s="18">
        <v>1</v>
      </c>
    </row>
    <row r="60" spans="1:3" ht="15" thickBot="1" x14ac:dyDescent="0.4">
      <c r="A60" s="17" t="s">
        <v>16</v>
      </c>
      <c r="B60" s="18" t="s">
        <v>101</v>
      </c>
      <c r="C60" s="18">
        <v>1</v>
      </c>
    </row>
    <row r="61" spans="1:3" ht="15" thickBot="1" x14ac:dyDescent="0.4">
      <c r="A61" s="17" t="s">
        <v>121</v>
      </c>
      <c r="B61" s="18" t="s">
        <v>101</v>
      </c>
      <c r="C61" s="18">
        <v>1</v>
      </c>
    </row>
    <row r="62" spans="1:3" ht="15" thickBot="1" x14ac:dyDescent="0.4">
      <c r="A62" s="17" t="s">
        <v>26</v>
      </c>
      <c r="B62" s="18" t="s">
        <v>101</v>
      </c>
      <c r="C62" s="18">
        <v>1</v>
      </c>
    </row>
    <row r="63" spans="1:3" ht="15" thickBot="1" x14ac:dyDescent="0.4">
      <c r="A63" s="17" t="s">
        <v>27</v>
      </c>
      <c r="B63" s="18" t="s">
        <v>101</v>
      </c>
      <c r="C63" s="18">
        <v>1</v>
      </c>
    </row>
    <row r="64" spans="1:3" ht="29.5" thickBot="1" x14ac:dyDescent="0.4">
      <c r="A64" s="17" t="s">
        <v>33</v>
      </c>
      <c r="B64" s="18" t="s">
        <v>101</v>
      </c>
      <c r="C64" s="18">
        <v>1</v>
      </c>
    </row>
    <row r="65" spans="1:3" ht="15" thickBot="1" x14ac:dyDescent="0.4">
      <c r="A65" s="17" t="s">
        <v>127</v>
      </c>
      <c r="B65" s="18" t="s">
        <v>101</v>
      </c>
      <c r="C65" s="18">
        <v>1</v>
      </c>
    </row>
    <row r="66" spans="1:3" ht="15" thickBot="1" x14ac:dyDescent="0.4">
      <c r="A66" s="17" t="s">
        <v>52</v>
      </c>
      <c r="B66" s="18" t="s">
        <v>101</v>
      </c>
      <c r="C66" s="18">
        <v>1</v>
      </c>
    </row>
    <row r="67" spans="1:3" ht="15" thickBot="1" x14ac:dyDescent="0.4">
      <c r="A67" s="17" t="s">
        <v>55</v>
      </c>
      <c r="B67" s="18" t="s">
        <v>101</v>
      </c>
      <c r="C67" s="18">
        <v>1</v>
      </c>
    </row>
    <row r="68" spans="1:3" ht="15" thickBot="1" x14ac:dyDescent="0.4">
      <c r="A68" s="17" t="s">
        <v>66</v>
      </c>
      <c r="B68" s="18" t="s">
        <v>101</v>
      </c>
      <c r="C68" s="18">
        <v>1</v>
      </c>
    </row>
    <row r="69" spans="1:3" ht="15" thickBot="1" x14ac:dyDescent="0.4">
      <c r="A69" s="17" t="s">
        <v>7</v>
      </c>
      <c r="B69" s="18" t="s">
        <v>94</v>
      </c>
      <c r="C69" s="18">
        <v>1</v>
      </c>
    </row>
    <row r="70" spans="1:3" ht="15" thickBot="1" x14ac:dyDescent="0.4">
      <c r="A70" s="17" t="s">
        <v>8</v>
      </c>
      <c r="B70" s="18" t="s">
        <v>94</v>
      </c>
      <c r="C70" s="18">
        <v>1</v>
      </c>
    </row>
    <row r="71" spans="1:3" ht="15" thickBot="1" x14ac:dyDescent="0.4">
      <c r="A71" s="17" t="s">
        <v>13</v>
      </c>
      <c r="B71" s="18" t="s">
        <v>94</v>
      </c>
      <c r="C71" s="18">
        <v>1</v>
      </c>
    </row>
    <row r="72" spans="1:3" ht="15" thickBot="1" x14ac:dyDescent="0.4">
      <c r="A72" s="17" t="s">
        <v>25</v>
      </c>
      <c r="B72" s="18" t="s">
        <v>94</v>
      </c>
      <c r="C72" s="18">
        <v>1</v>
      </c>
    </row>
    <row r="73" spans="1:3" ht="15" thickBot="1" x14ac:dyDescent="0.4">
      <c r="A73" s="17" t="s">
        <v>24</v>
      </c>
      <c r="B73" s="18" t="s">
        <v>94</v>
      </c>
      <c r="C73" s="18">
        <v>1</v>
      </c>
    </row>
    <row r="74" spans="1:3" ht="29.5" thickBot="1" x14ac:dyDescent="0.4">
      <c r="A74" s="17" t="s">
        <v>28</v>
      </c>
      <c r="B74" s="18" t="s">
        <v>94</v>
      </c>
      <c r="C74" s="18">
        <v>1</v>
      </c>
    </row>
    <row r="75" spans="1:3" ht="15" thickBot="1" x14ac:dyDescent="0.4">
      <c r="A75" s="17" t="s">
        <v>29</v>
      </c>
      <c r="B75" s="18" t="s">
        <v>94</v>
      </c>
      <c r="C75" s="18">
        <v>1</v>
      </c>
    </row>
    <row r="76" spans="1:3" ht="15" thickBot="1" x14ac:dyDescent="0.4">
      <c r="A76" s="17" t="s">
        <v>30</v>
      </c>
      <c r="B76" s="18" t="s">
        <v>94</v>
      </c>
      <c r="C76" s="18">
        <v>1</v>
      </c>
    </row>
    <row r="77" spans="1:3" ht="15" thickBot="1" x14ac:dyDescent="0.4">
      <c r="A77" s="17" t="s">
        <v>124</v>
      </c>
      <c r="B77" s="18" t="s">
        <v>94</v>
      </c>
      <c r="C77" s="18">
        <v>1</v>
      </c>
    </row>
    <row r="78" spans="1:3" ht="15" thickBot="1" x14ac:dyDescent="0.4">
      <c r="A78" s="17" t="s">
        <v>37</v>
      </c>
      <c r="B78" s="18" t="s">
        <v>94</v>
      </c>
      <c r="C78" s="18">
        <v>1</v>
      </c>
    </row>
    <row r="79" spans="1:3" ht="15" thickBot="1" x14ac:dyDescent="0.4">
      <c r="A79" s="17" t="s">
        <v>38</v>
      </c>
      <c r="B79" s="18" t="s">
        <v>94</v>
      </c>
      <c r="C79" s="18">
        <v>1</v>
      </c>
    </row>
    <row r="80" spans="1:3" ht="15" thickBot="1" x14ac:dyDescent="0.4">
      <c r="A80" s="17" t="s">
        <v>39</v>
      </c>
      <c r="B80" s="18" t="s">
        <v>94</v>
      </c>
      <c r="C80" s="18">
        <v>1</v>
      </c>
    </row>
    <row r="81" spans="1:3" ht="15" thickBot="1" x14ac:dyDescent="0.4">
      <c r="A81" s="17" t="s">
        <v>40</v>
      </c>
      <c r="B81" s="18" t="s">
        <v>94</v>
      </c>
      <c r="C81" s="18">
        <v>1</v>
      </c>
    </row>
    <row r="82" spans="1:3" ht="15" thickBot="1" x14ac:dyDescent="0.4">
      <c r="A82" s="17" t="s">
        <v>41</v>
      </c>
      <c r="B82" s="18" t="s">
        <v>94</v>
      </c>
      <c r="C82" s="18">
        <v>1</v>
      </c>
    </row>
    <row r="83" spans="1:3" ht="15" thickBot="1" x14ac:dyDescent="0.4">
      <c r="A83" s="17" t="s">
        <v>42</v>
      </c>
      <c r="B83" s="18" t="s">
        <v>94</v>
      </c>
      <c r="C83" s="18">
        <v>1</v>
      </c>
    </row>
    <row r="84" spans="1:3" ht="15" thickBot="1" x14ac:dyDescent="0.4">
      <c r="A84" s="17" t="s">
        <v>43</v>
      </c>
      <c r="B84" s="18" t="s">
        <v>94</v>
      </c>
      <c r="C84" s="18">
        <v>1</v>
      </c>
    </row>
    <row r="85" spans="1:3" ht="29.5" thickBot="1" x14ac:dyDescent="0.4">
      <c r="A85" s="17" t="s">
        <v>125</v>
      </c>
      <c r="B85" s="18" t="s">
        <v>94</v>
      </c>
      <c r="C85" s="18">
        <v>1</v>
      </c>
    </row>
    <row r="86" spans="1:3" ht="15" thickBot="1" x14ac:dyDescent="0.4">
      <c r="A86" s="17" t="s">
        <v>129</v>
      </c>
      <c r="B86" s="18" t="s">
        <v>94</v>
      </c>
      <c r="C86" s="18">
        <v>1</v>
      </c>
    </row>
    <row r="87" spans="1:3" ht="15" thickBot="1" x14ac:dyDescent="0.4">
      <c r="A87" s="17" t="s">
        <v>58</v>
      </c>
      <c r="B87" s="18" t="s">
        <v>94</v>
      </c>
      <c r="C87" s="18">
        <v>1</v>
      </c>
    </row>
    <row r="88" spans="1:3" ht="15" thickBot="1" x14ac:dyDescent="0.4">
      <c r="A88" s="17" t="s">
        <v>59</v>
      </c>
      <c r="B88" s="18" t="s">
        <v>94</v>
      </c>
      <c r="C88" s="18">
        <v>1</v>
      </c>
    </row>
    <row r="89" spans="1:3" ht="15" thickBot="1" x14ac:dyDescent="0.4">
      <c r="A89" s="17" t="s">
        <v>63</v>
      </c>
      <c r="B89" s="18" t="s">
        <v>94</v>
      </c>
      <c r="C89" s="18">
        <v>1</v>
      </c>
    </row>
    <row r="90" spans="1:3" ht="29.5" thickBot="1" x14ac:dyDescent="0.4">
      <c r="A90" s="17" t="s">
        <v>65</v>
      </c>
      <c r="B90" s="18" t="s">
        <v>94</v>
      </c>
      <c r="C90" s="18">
        <v>1</v>
      </c>
    </row>
    <row r="91" spans="1:3" ht="15" thickBot="1" x14ac:dyDescent="0.4">
      <c r="A91" s="17" t="s">
        <v>132</v>
      </c>
      <c r="B91" s="18" t="s">
        <v>94</v>
      </c>
      <c r="C91" s="18">
        <v>1</v>
      </c>
    </row>
    <row r="92" spans="1:3" ht="15" thickBot="1" x14ac:dyDescent="0.4">
      <c r="A92" s="17" t="s">
        <v>68</v>
      </c>
      <c r="B92" s="18" t="s">
        <v>94</v>
      </c>
      <c r="C92" s="18">
        <v>1</v>
      </c>
    </row>
    <row r="93" spans="1:3" ht="15" thickBot="1" x14ac:dyDescent="0.4">
      <c r="A93" s="17" t="s">
        <v>69</v>
      </c>
      <c r="B93" s="18" t="s">
        <v>94</v>
      </c>
      <c r="C93" s="18">
        <v>1</v>
      </c>
    </row>
    <row r="94" spans="1:3" ht="15" thickBot="1" x14ac:dyDescent="0.4">
      <c r="A94" s="17" t="s">
        <v>72</v>
      </c>
      <c r="B94" s="18" t="s">
        <v>94</v>
      </c>
      <c r="C94" s="18">
        <v>1</v>
      </c>
    </row>
    <row r="95" spans="1:3" x14ac:dyDescent="0.35">
      <c r="A95" s="19" t="s">
        <v>73</v>
      </c>
      <c r="B95" s="20" t="s">
        <v>94</v>
      </c>
      <c r="C95" s="20">
        <v>1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58B-C6D1-4B35-A031-09483C244744}">
  <dimension ref="A1:F21"/>
  <sheetViews>
    <sheetView workbookViewId="0">
      <selection sqref="A1:F1"/>
    </sheetView>
  </sheetViews>
  <sheetFormatPr baseColWidth="10" defaultRowHeight="14.5" x14ac:dyDescent="0.35"/>
  <cols>
    <col min="1" max="1" width="9" style="29" customWidth="1"/>
    <col min="2" max="2" width="16.7265625" style="29" customWidth="1"/>
    <col min="3" max="3" width="21.6328125" style="29" customWidth="1"/>
  </cols>
  <sheetData>
    <row r="1" spans="1:6" x14ac:dyDescent="0.35">
      <c r="A1" s="38" t="s">
        <v>142</v>
      </c>
      <c r="B1" s="38"/>
      <c r="C1" s="38"/>
      <c r="D1" s="38"/>
      <c r="E1" s="38"/>
      <c r="F1" s="38"/>
    </row>
    <row r="3" spans="1:6" x14ac:dyDescent="0.35">
      <c r="A3" s="29" t="s">
        <v>139</v>
      </c>
      <c r="B3" s="29" t="s">
        <v>140</v>
      </c>
      <c r="C3" s="29" t="s">
        <v>141</v>
      </c>
    </row>
    <row r="4" spans="1:6" x14ac:dyDescent="0.35">
      <c r="A4" s="1">
        <v>2006</v>
      </c>
      <c r="B4" s="1">
        <v>1</v>
      </c>
      <c r="C4" s="1">
        <v>1</v>
      </c>
    </row>
    <row r="5" spans="1:6" x14ac:dyDescent="0.35">
      <c r="A5" s="1">
        <v>2007</v>
      </c>
      <c r="B5" s="1">
        <v>0</v>
      </c>
      <c r="C5" s="1">
        <v>0</v>
      </c>
    </row>
    <row r="6" spans="1:6" x14ac:dyDescent="0.35">
      <c r="A6" s="1">
        <v>2008</v>
      </c>
      <c r="B6" s="1">
        <v>4</v>
      </c>
      <c r="C6" s="1">
        <v>4</v>
      </c>
    </row>
    <row r="7" spans="1:6" x14ac:dyDescent="0.35">
      <c r="A7" s="1">
        <v>2009</v>
      </c>
      <c r="B7" s="1">
        <v>11</v>
      </c>
      <c r="C7" s="1">
        <v>13</v>
      </c>
    </row>
    <row r="8" spans="1:6" x14ac:dyDescent="0.35">
      <c r="A8" s="1">
        <v>2010</v>
      </c>
      <c r="B8" s="1">
        <v>18</v>
      </c>
      <c r="C8" s="1">
        <v>21</v>
      </c>
    </row>
    <row r="9" spans="1:6" x14ac:dyDescent="0.35">
      <c r="A9" s="1">
        <v>2011</v>
      </c>
      <c r="B9" s="1">
        <v>18</v>
      </c>
      <c r="C9" s="1">
        <v>20</v>
      </c>
    </row>
    <row r="10" spans="1:6" x14ac:dyDescent="0.35">
      <c r="A10" s="1">
        <v>2012</v>
      </c>
      <c r="B10" s="1">
        <v>24</v>
      </c>
      <c r="C10" s="1">
        <v>25</v>
      </c>
    </row>
    <row r="11" spans="1:6" x14ac:dyDescent="0.35">
      <c r="A11" s="1">
        <v>2013</v>
      </c>
      <c r="B11" s="1">
        <v>28</v>
      </c>
      <c r="C11" s="1">
        <v>34</v>
      </c>
    </row>
    <row r="12" spans="1:6" x14ac:dyDescent="0.35">
      <c r="A12" s="1">
        <v>2014</v>
      </c>
      <c r="B12" s="1">
        <v>29</v>
      </c>
      <c r="C12" s="1">
        <v>35</v>
      </c>
    </row>
    <row r="13" spans="1:6" x14ac:dyDescent="0.35">
      <c r="A13" s="1">
        <v>2015</v>
      </c>
      <c r="B13" s="1">
        <v>27</v>
      </c>
      <c r="C13" s="1">
        <v>31</v>
      </c>
    </row>
    <row r="14" spans="1:6" x14ac:dyDescent="0.35">
      <c r="A14" s="1">
        <v>2016</v>
      </c>
      <c r="B14" s="1">
        <v>17</v>
      </c>
      <c r="C14" s="1">
        <v>21</v>
      </c>
    </row>
    <row r="15" spans="1:6" x14ac:dyDescent="0.35">
      <c r="A15" s="1">
        <v>2017</v>
      </c>
      <c r="B15" s="1">
        <v>15</v>
      </c>
      <c r="C15" s="1">
        <v>17</v>
      </c>
    </row>
    <row r="16" spans="1:6" x14ac:dyDescent="0.35">
      <c r="A16" s="1">
        <v>2018</v>
      </c>
      <c r="B16" s="1">
        <v>15</v>
      </c>
      <c r="C16" s="1">
        <v>14</v>
      </c>
    </row>
    <row r="17" spans="1:3" x14ac:dyDescent="0.35">
      <c r="A17" s="1">
        <v>2019</v>
      </c>
      <c r="B17" s="1">
        <v>11</v>
      </c>
      <c r="C17" s="1">
        <v>10</v>
      </c>
    </row>
    <row r="18" spans="1:3" x14ac:dyDescent="0.35">
      <c r="A18" s="1">
        <v>2020</v>
      </c>
      <c r="B18" s="1">
        <v>7</v>
      </c>
      <c r="C18" s="1">
        <v>6</v>
      </c>
    </row>
    <row r="19" spans="1:3" x14ac:dyDescent="0.35">
      <c r="A19" s="1">
        <v>2021</v>
      </c>
      <c r="B19" s="1">
        <v>6</v>
      </c>
      <c r="C19" s="1">
        <v>7</v>
      </c>
    </row>
    <row r="20" spans="1:3" x14ac:dyDescent="0.35">
      <c r="A20" s="1">
        <v>2022</v>
      </c>
      <c r="B20" s="1">
        <v>5</v>
      </c>
      <c r="C20" s="1">
        <v>6</v>
      </c>
    </row>
    <row r="21" spans="1:3" x14ac:dyDescent="0.35">
      <c r="A21" s="1"/>
      <c r="B21" s="1"/>
      <c r="C21" s="1"/>
    </row>
  </sheetData>
  <mergeCells count="1">
    <mergeCell ref="A1:F1"/>
  </mergeCells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D405-F6C6-48C9-8690-D3927960AD3F}">
  <dimension ref="A1:R94"/>
  <sheetViews>
    <sheetView tabSelected="1" zoomScale="55" zoomScaleNormal="55" workbookViewId="0">
      <selection sqref="A1:D1"/>
    </sheetView>
  </sheetViews>
  <sheetFormatPr baseColWidth="10" defaultRowHeight="14.5" x14ac:dyDescent="0.35"/>
  <cols>
    <col min="1" max="1" width="29.1796875" bestFit="1" customWidth="1"/>
    <col min="2" max="2" width="13.90625" bestFit="1" customWidth="1"/>
    <col min="6" max="6" width="11.81640625" customWidth="1"/>
  </cols>
  <sheetData>
    <row r="1" spans="1:7" x14ac:dyDescent="0.35">
      <c r="A1" s="43" t="s">
        <v>157</v>
      </c>
      <c r="B1" s="43"/>
      <c r="C1" s="43"/>
      <c r="D1" s="43"/>
    </row>
    <row r="3" spans="1:7" x14ac:dyDescent="0.35">
      <c r="A3" s="4" t="s">
        <v>6</v>
      </c>
      <c r="B3" s="5" t="s">
        <v>135</v>
      </c>
      <c r="C3" s="5" t="s">
        <v>93</v>
      </c>
      <c r="D3" s="6" t="s">
        <v>98</v>
      </c>
      <c r="F3" t="s">
        <v>93</v>
      </c>
      <c r="G3" t="s">
        <v>2</v>
      </c>
    </row>
    <row r="4" spans="1:7" x14ac:dyDescent="0.35">
      <c r="A4" s="7" t="s">
        <v>92</v>
      </c>
      <c r="B4" s="1">
        <v>8</v>
      </c>
      <c r="C4" s="1" t="s">
        <v>97</v>
      </c>
      <c r="D4" s="8" t="s">
        <v>100</v>
      </c>
      <c r="F4" s="2" t="s">
        <v>110</v>
      </c>
      <c r="G4" s="2">
        <v>1</v>
      </c>
    </row>
    <row r="5" spans="1:7" x14ac:dyDescent="0.35">
      <c r="A5" s="7" t="s">
        <v>91</v>
      </c>
      <c r="B5" s="1">
        <v>5</v>
      </c>
      <c r="C5" s="1" t="s">
        <v>97</v>
      </c>
      <c r="D5" s="8" t="s">
        <v>100</v>
      </c>
      <c r="F5" s="2" t="s">
        <v>108</v>
      </c>
      <c r="G5" s="2">
        <v>1</v>
      </c>
    </row>
    <row r="6" spans="1:7" x14ac:dyDescent="0.35">
      <c r="A6" s="7" t="s">
        <v>90</v>
      </c>
      <c r="B6" s="1">
        <v>4</v>
      </c>
      <c r="C6" s="1" t="s">
        <v>97</v>
      </c>
      <c r="D6" s="8" t="s">
        <v>109</v>
      </c>
      <c r="F6" s="2" t="s">
        <v>117</v>
      </c>
      <c r="G6" s="2">
        <v>2</v>
      </c>
    </row>
    <row r="7" spans="1:7" x14ac:dyDescent="0.35">
      <c r="A7" s="7" t="s">
        <v>86</v>
      </c>
      <c r="B7" s="1">
        <v>3</v>
      </c>
      <c r="C7" s="1" t="s">
        <v>101</v>
      </c>
      <c r="D7" s="8"/>
      <c r="F7" s="2" t="s">
        <v>99</v>
      </c>
      <c r="G7" s="2">
        <v>3</v>
      </c>
    </row>
    <row r="8" spans="1:7" x14ac:dyDescent="0.35">
      <c r="A8" s="7" t="s">
        <v>88</v>
      </c>
      <c r="B8" s="1">
        <v>3</v>
      </c>
      <c r="C8" s="1" t="s">
        <v>101</v>
      </c>
      <c r="D8" s="8"/>
      <c r="F8" s="2" t="s">
        <v>113</v>
      </c>
      <c r="G8" s="2">
        <v>3</v>
      </c>
    </row>
    <row r="9" spans="1:7" x14ac:dyDescent="0.35">
      <c r="A9" s="7" t="s">
        <v>87</v>
      </c>
      <c r="B9" s="1">
        <v>3</v>
      </c>
      <c r="C9" s="1" t="s">
        <v>94</v>
      </c>
      <c r="D9" s="8"/>
      <c r="F9" s="2" t="s">
        <v>114</v>
      </c>
      <c r="G9" s="2">
        <v>3</v>
      </c>
    </row>
    <row r="10" spans="1:7" x14ac:dyDescent="0.35">
      <c r="A10" s="7" t="s">
        <v>89</v>
      </c>
      <c r="B10" s="1">
        <v>3</v>
      </c>
      <c r="C10" s="1" t="s">
        <v>94</v>
      </c>
      <c r="D10" s="8"/>
      <c r="F10" s="2" t="s">
        <v>96</v>
      </c>
      <c r="G10" s="2">
        <v>4</v>
      </c>
    </row>
    <row r="11" spans="1:7" x14ac:dyDescent="0.35">
      <c r="A11" s="7" t="s">
        <v>76</v>
      </c>
      <c r="B11" s="1">
        <v>2</v>
      </c>
      <c r="C11" s="1" t="s">
        <v>96</v>
      </c>
      <c r="D11" s="8"/>
      <c r="F11" s="2" t="s">
        <v>115</v>
      </c>
      <c r="G11" s="2">
        <v>4</v>
      </c>
    </row>
    <row r="12" spans="1:7" x14ac:dyDescent="0.35">
      <c r="A12" s="7" t="s">
        <v>81</v>
      </c>
      <c r="B12" s="1">
        <v>2</v>
      </c>
      <c r="C12" s="1" t="s">
        <v>95</v>
      </c>
      <c r="D12" s="8" t="s">
        <v>100</v>
      </c>
      <c r="F12" s="2" t="s">
        <v>105</v>
      </c>
      <c r="G12" s="2">
        <v>5</v>
      </c>
    </row>
    <row r="13" spans="1:7" x14ac:dyDescent="0.35">
      <c r="A13" s="7" t="s">
        <v>74</v>
      </c>
      <c r="B13" s="1">
        <v>2</v>
      </c>
      <c r="C13" s="1" t="s">
        <v>97</v>
      </c>
      <c r="D13" s="8" t="s">
        <v>100</v>
      </c>
      <c r="F13" s="2" t="s">
        <v>116</v>
      </c>
      <c r="G13" s="2">
        <v>8</v>
      </c>
    </row>
    <row r="14" spans="1:7" x14ac:dyDescent="0.35">
      <c r="A14" s="7" t="s">
        <v>77</v>
      </c>
      <c r="B14" s="1">
        <v>2</v>
      </c>
      <c r="C14" s="1" t="s">
        <v>97</v>
      </c>
      <c r="D14" s="8" t="s">
        <v>100</v>
      </c>
      <c r="F14" s="2" t="s">
        <v>101</v>
      </c>
      <c r="G14" s="2">
        <v>8</v>
      </c>
    </row>
    <row r="15" spans="1:7" x14ac:dyDescent="0.35">
      <c r="A15" s="7" t="s">
        <v>80</v>
      </c>
      <c r="B15" s="1">
        <v>2</v>
      </c>
      <c r="C15" s="1" t="s">
        <v>97</v>
      </c>
      <c r="D15" s="8" t="s">
        <v>100</v>
      </c>
      <c r="F15" s="2" t="s">
        <v>103</v>
      </c>
      <c r="G15" s="2">
        <v>12</v>
      </c>
    </row>
    <row r="16" spans="1:7" x14ac:dyDescent="0.35">
      <c r="A16" s="7" t="s">
        <v>83</v>
      </c>
      <c r="B16" s="1">
        <v>2</v>
      </c>
      <c r="C16" s="1" t="s">
        <v>97</v>
      </c>
      <c r="D16" s="8" t="s">
        <v>100</v>
      </c>
      <c r="F16" s="3" t="s">
        <v>94</v>
      </c>
      <c r="G16" s="3">
        <v>36</v>
      </c>
    </row>
    <row r="17" spans="1:18" x14ac:dyDescent="0.35">
      <c r="A17" s="7" t="s">
        <v>78</v>
      </c>
      <c r="B17" s="1">
        <v>2</v>
      </c>
      <c r="C17" s="1" t="s">
        <v>94</v>
      </c>
      <c r="D17" s="8"/>
    </row>
    <row r="18" spans="1:18" x14ac:dyDescent="0.35">
      <c r="A18" s="7" t="s">
        <v>79</v>
      </c>
      <c r="B18" s="1">
        <v>2</v>
      </c>
      <c r="C18" s="1" t="s">
        <v>94</v>
      </c>
      <c r="D18" s="8"/>
      <c r="G18">
        <f>SUM(Tabelle2[Anzahl])</f>
        <v>90</v>
      </c>
    </row>
    <row r="19" spans="1:18" x14ac:dyDescent="0.35">
      <c r="A19" s="7" t="s">
        <v>82</v>
      </c>
      <c r="B19" s="1">
        <v>2</v>
      </c>
      <c r="C19" s="1" t="s">
        <v>94</v>
      </c>
      <c r="D19" s="8"/>
    </row>
    <row r="20" spans="1:18" x14ac:dyDescent="0.35">
      <c r="A20" s="7" t="s">
        <v>84</v>
      </c>
      <c r="B20" s="1">
        <v>2</v>
      </c>
      <c r="C20" s="1" t="s">
        <v>94</v>
      </c>
      <c r="D20" s="8"/>
    </row>
    <row r="21" spans="1:18" x14ac:dyDescent="0.35">
      <c r="A21" s="7" t="s">
        <v>85</v>
      </c>
      <c r="B21" s="1">
        <v>2</v>
      </c>
      <c r="C21" s="1" t="s">
        <v>94</v>
      </c>
      <c r="D21" s="8"/>
    </row>
    <row r="22" spans="1:18" x14ac:dyDescent="0.35">
      <c r="A22" s="7" t="s">
        <v>50</v>
      </c>
      <c r="B22" s="1">
        <v>1</v>
      </c>
      <c r="C22" s="1" t="s">
        <v>110</v>
      </c>
      <c r="D22" s="8"/>
    </row>
    <row r="23" spans="1:18" x14ac:dyDescent="0.35">
      <c r="A23" s="7" t="s">
        <v>10</v>
      </c>
      <c r="B23" s="1">
        <v>1</v>
      </c>
      <c r="C23" s="1" t="s">
        <v>99</v>
      </c>
      <c r="D23" s="8"/>
    </row>
    <row r="24" spans="1:18" x14ac:dyDescent="0.35">
      <c r="A24" s="7" t="s">
        <v>17</v>
      </c>
      <c r="B24" s="1">
        <v>1</v>
      </c>
      <c r="C24" s="1" t="s">
        <v>99</v>
      </c>
      <c r="D24" s="8"/>
    </row>
    <row r="25" spans="1:18" x14ac:dyDescent="0.35">
      <c r="A25" s="7" t="s">
        <v>47</v>
      </c>
      <c r="B25" s="1">
        <v>1</v>
      </c>
      <c r="C25" s="1" t="s">
        <v>99</v>
      </c>
      <c r="D25" s="8"/>
    </row>
    <row r="26" spans="1:18" x14ac:dyDescent="0.35">
      <c r="A26" s="7" t="s">
        <v>18</v>
      </c>
      <c r="B26" s="1">
        <v>1</v>
      </c>
      <c r="C26" s="1" t="s">
        <v>103</v>
      </c>
      <c r="D26" s="8"/>
      <c r="R26" s="12"/>
    </row>
    <row r="27" spans="1:18" x14ac:dyDescent="0.35">
      <c r="A27" s="7" t="s">
        <v>22</v>
      </c>
      <c r="B27" s="1">
        <v>1</v>
      </c>
      <c r="C27" s="1" t="s">
        <v>103</v>
      </c>
      <c r="D27" s="8"/>
    </row>
    <row r="28" spans="1:18" x14ac:dyDescent="0.35">
      <c r="A28" s="7" t="s">
        <v>23</v>
      </c>
      <c r="B28" s="1">
        <v>1</v>
      </c>
      <c r="C28" s="1" t="s">
        <v>103</v>
      </c>
      <c r="D28" s="8"/>
    </row>
    <row r="29" spans="1:18" x14ac:dyDescent="0.35">
      <c r="A29" s="7" t="s">
        <v>26</v>
      </c>
      <c r="B29" s="1">
        <v>1</v>
      </c>
      <c r="C29" s="1" t="s">
        <v>103</v>
      </c>
      <c r="D29" s="8"/>
    </row>
    <row r="30" spans="1:18" x14ac:dyDescent="0.35">
      <c r="A30" s="7" t="s">
        <v>32</v>
      </c>
      <c r="B30" s="1">
        <v>1</v>
      </c>
      <c r="C30" s="1" t="s">
        <v>103</v>
      </c>
      <c r="D30" s="8"/>
    </row>
    <row r="31" spans="1:18" x14ac:dyDescent="0.35">
      <c r="A31" s="7" t="s">
        <v>111</v>
      </c>
      <c r="B31" s="1">
        <v>1</v>
      </c>
      <c r="C31" s="1" t="s">
        <v>103</v>
      </c>
      <c r="D31" s="8"/>
    </row>
    <row r="32" spans="1:18" x14ac:dyDescent="0.35">
      <c r="A32" s="7" t="s">
        <v>56</v>
      </c>
      <c r="B32" s="1">
        <v>1</v>
      </c>
      <c r="C32" s="1" t="s">
        <v>103</v>
      </c>
      <c r="D32" s="8"/>
    </row>
    <row r="33" spans="1:4" x14ac:dyDescent="0.35">
      <c r="A33" s="7" t="s">
        <v>60</v>
      </c>
      <c r="B33" s="1">
        <v>1</v>
      </c>
      <c r="C33" s="1" t="s">
        <v>103</v>
      </c>
      <c r="D33" s="8"/>
    </row>
    <row r="34" spans="1:4" x14ac:dyDescent="0.35">
      <c r="A34" s="7" t="s">
        <v>70</v>
      </c>
      <c r="B34" s="1">
        <v>1</v>
      </c>
      <c r="C34" s="1" t="s">
        <v>103</v>
      </c>
      <c r="D34" s="8"/>
    </row>
    <row r="35" spans="1:4" x14ac:dyDescent="0.35">
      <c r="A35" s="7" t="s">
        <v>71</v>
      </c>
      <c r="B35" s="1">
        <v>1</v>
      </c>
      <c r="C35" s="1" t="s">
        <v>103</v>
      </c>
      <c r="D35" s="8"/>
    </row>
    <row r="36" spans="1:4" x14ac:dyDescent="0.35">
      <c r="A36" s="7" t="s">
        <v>34</v>
      </c>
      <c r="B36" s="1">
        <v>1</v>
      </c>
      <c r="C36" s="1" t="s">
        <v>108</v>
      </c>
      <c r="D36" s="8"/>
    </row>
    <row r="37" spans="1:4" x14ac:dyDescent="0.35">
      <c r="A37" s="7" t="s">
        <v>20</v>
      </c>
      <c r="B37" s="1">
        <v>1</v>
      </c>
      <c r="C37" s="1" t="s">
        <v>96</v>
      </c>
      <c r="D37" s="8"/>
    </row>
    <row r="38" spans="1:4" x14ac:dyDescent="0.35">
      <c r="A38" s="7" t="s">
        <v>31</v>
      </c>
      <c r="B38" s="1">
        <v>1</v>
      </c>
      <c r="C38" s="1" t="s">
        <v>96</v>
      </c>
      <c r="D38" s="8"/>
    </row>
    <row r="39" spans="1:4" x14ac:dyDescent="0.35">
      <c r="A39" s="7" t="s">
        <v>62</v>
      </c>
      <c r="B39" s="1">
        <v>1</v>
      </c>
      <c r="C39" s="1" t="s">
        <v>96</v>
      </c>
      <c r="D39" s="8"/>
    </row>
    <row r="40" spans="1:4" x14ac:dyDescent="0.35">
      <c r="A40" s="7" t="s">
        <v>112</v>
      </c>
      <c r="B40" s="1">
        <v>1</v>
      </c>
      <c r="C40" s="1" t="s">
        <v>103</v>
      </c>
      <c r="D40" s="8"/>
    </row>
    <row r="41" spans="1:4" x14ac:dyDescent="0.35">
      <c r="A41" s="7" t="s">
        <v>9</v>
      </c>
      <c r="B41" s="1">
        <v>1</v>
      </c>
      <c r="C41" s="1" t="s">
        <v>95</v>
      </c>
      <c r="D41" s="8" t="s">
        <v>100</v>
      </c>
    </row>
    <row r="42" spans="1:4" x14ac:dyDescent="0.35">
      <c r="A42" s="7" t="s">
        <v>11</v>
      </c>
      <c r="B42" s="1">
        <v>1</v>
      </c>
      <c r="C42" s="1" t="s">
        <v>95</v>
      </c>
      <c r="D42" s="8" t="s">
        <v>109</v>
      </c>
    </row>
    <row r="43" spans="1:4" x14ac:dyDescent="0.35">
      <c r="A43" s="7" t="s">
        <v>44</v>
      </c>
      <c r="B43" s="1">
        <v>1</v>
      </c>
      <c r="C43" s="1" t="s">
        <v>95</v>
      </c>
      <c r="D43" s="8" t="s">
        <v>100</v>
      </c>
    </row>
    <row r="44" spans="1:4" x14ac:dyDescent="0.35">
      <c r="A44" s="7" t="s">
        <v>46</v>
      </c>
      <c r="B44" s="1">
        <v>1</v>
      </c>
      <c r="C44" s="1" t="s">
        <v>99</v>
      </c>
      <c r="D44" s="8"/>
    </row>
    <row r="45" spans="1:4" x14ac:dyDescent="0.35">
      <c r="A45" s="7" t="s">
        <v>48</v>
      </c>
      <c r="B45" s="1">
        <v>1</v>
      </c>
      <c r="C45" s="1" t="s">
        <v>95</v>
      </c>
      <c r="D45" s="8" t="s">
        <v>109</v>
      </c>
    </row>
    <row r="46" spans="1:4" x14ac:dyDescent="0.35">
      <c r="A46" s="7" t="s">
        <v>49</v>
      </c>
      <c r="B46" s="1">
        <v>1</v>
      </c>
      <c r="C46" s="1" t="s">
        <v>95</v>
      </c>
      <c r="D46" s="8" t="s">
        <v>109</v>
      </c>
    </row>
    <row r="47" spans="1:4" x14ac:dyDescent="0.35">
      <c r="A47" s="7" t="s">
        <v>36</v>
      </c>
      <c r="B47" s="1">
        <v>1</v>
      </c>
      <c r="C47" s="1" t="s">
        <v>103</v>
      </c>
      <c r="D47" s="8"/>
    </row>
    <row r="48" spans="1:4" x14ac:dyDescent="0.35">
      <c r="A48" s="7" t="s">
        <v>107</v>
      </c>
      <c r="B48" s="1">
        <v>1</v>
      </c>
      <c r="C48" s="1" t="s">
        <v>105</v>
      </c>
      <c r="D48" s="8"/>
    </row>
    <row r="49" spans="1:4" x14ac:dyDescent="0.35">
      <c r="A49" s="7" t="s">
        <v>21</v>
      </c>
      <c r="B49" s="1">
        <v>1</v>
      </c>
      <c r="C49" s="1" t="s">
        <v>105</v>
      </c>
      <c r="D49" s="8"/>
    </row>
    <row r="50" spans="1:4" x14ac:dyDescent="0.35">
      <c r="A50" s="7" t="s">
        <v>53</v>
      </c>
      <c r="B50" s="1">
        <v>1</v>
      </c>
      <c r="C50" s="1" t="s">
        <v>105</v>
      </c>
      <c r="D50" s="8"/>
    </row>
    <row r="51" spans="1:4" x14ac:dyDescent="0.35">
      <c r="A51" s="7" t="s">
        <v>57</v>
      </c>
      <c r="B51" s="1">
        <v>1</v>
      </c>
      <c r="C51" s="1" t="s">
        <v>105</v>
      </c>
      <c r="D51" s="8"/>
    </row>
    <row r="52" spans="1:4" x14ac:dyDescent="0.35">
      <c r="A52" s="7" t="s">
        <v>61</v>
      </c>
      <c r="B52" s="1">
        <v>1</v>
      </c>
      <c r="C52" s="1" t="s">
        <v>105</v>
      </c>
      <c r="D52" s="8"/>
    </row>
    <row r="53" spans="1:4" x14ac:dyDescent="0.35">
      <c r="A53" s="7" t="s">
        <v>12</v>
      </c>
      <c r="B53" s="1">
        <v>1</v>
      </c>
      <c r="C53" s="1" t="s">
        <v>97</v>
      </c>
      <c r="D53" s="8" t="s">
        <v>100</v>
      </c>
    </row>
    <row r="54" spans="1:4" x14ac:dyDescent="0.35">
      <c r="A54" s="7" t="s">
        <v>45</v>
      </c>
      <c r="B54" s="1">
        <v>1</v>
      </c>
      <c r="C54" s="1" t="s">
        <v>97</v>
      </c>
      <c r="D54" s="8" t="s">
        <v>109</v>
      </c>
    </row>
    <row r="55" spans="1:4" x14ac:dyDescent="0.35">
      <c r="A55" s="7" t="s">
        <v>51</v>
      </c>
      <c r="B55" s="1">
        <v>1</v>
      </c>
      <c r="C55" s="1" t="s">
        <v>97</v>
      </c>
      <c r="D55" s="8" t="s">
        <v>109</v>
      </c>
    </row>
    <row r="56" spans="1:4" x14ac:dyDescent="0.35">
      <c r="A56" s="7" t="s">
        <v>64</v>
      </c>
      <c r="B56" s="1">
        <v>1</v>
      </c>
      <c r="C56" s="1" t="s">
        <v>97</v>
      </c>
      <c r="D56" s="8" t="s">
        <v>109</v>
      </c>
    </row>
    <row r="57" spans="1:4" x14ac:dyDescent="0.35">
      <c r="A57" s="7" t="s">
        <v>75</v>
      </c>
      <c r="B57" s="1">
        <v>1</v>
      </c>
      <c r="C57" s="1" t="s">
        <v>97</v>
      </c>
      <c r="D57" s="8" t="s">
        <v>100</v>
      </c>
    </row>
    <row r="58" spans="1:4" x14ac:dyDescent="0.35">
      <c r="A58" s="7" t="s">
        <v>15</v>
      </c>
      <c r="B58" s="1">
        <v>1</v>
      </c>
      <c r="C58" s="1" t="s">
        <v>102</v>
      </c>
      <c r="D58" s="8"/>
    </row>
    <row r="59" spans="1:4" x14ac:dyDescent="0.35">
      <c r="A59" s="7" t="s">
        <v>19</v>
      </c>
      <c r="B59" s="1">
        <v>1</v>
      </c>
      <c r="C59" s="1" t="s">
        <v>102</v>
      </c>
      <c r="D59" s="8"/>
    </row>
    <row r="60" spans="1:4" x14ac:dyDescent="0.35">
      <c r="A60" s="7" t="s">
        <v>14</v>
      </c>
      <c r="B60" s="1">
        <v>1</v>
      </c>
      <c r="C60" s="1" t="s">
        <v>101</v>
      </c>
      <c r="D60" s="8"/>
    </row>
    <row r="61" spans="1:4" x14ac:dyDescent="0.35">
      <c r="A61" s="7" t="s">
        <v>16</v>
      </c>
      <c r="B61" s="1">
        <v>1</v>
      </c>
      <c r="C61" s="1" t="s">
        <v>101</v>
      </c>
      <c r="D61" s="8"/>
    </row>
    <row r="62" spans="1:4" x14ac:dyDescent="0.35">
      <c r="A62" s="7" t="s">
        <v>27</v>
      </c>
      <c r="B62" s="1">
        <v>1</v>
      </c>
      <c r="C62" s="1" t="s">
        <v>101</v>
      </c>
      <c r="D62" s="8"/>
    </row>
    <row r="63" spans="1:4" x14ac:dyDescent="0.35">
      <c r="A63" s="7" t="s">
        <v>33</v>
      </c>
      <c r="B63" s="1">
        <v>1</v>
      </c>
      <c r="C63" s="1" t="s">
        <v>101</v>
      </c>
      <c r="D63" s="8"/>
    </row>
    <row r="64" spans="1:4" x14ac:dyDescent="0.35">
      <c r="A64" s="7" t="s">
        <v>66</v>
      </c>
      <c r="B64" s="1">
        <v>1</v>
      </c>
      <c r="C64" s="1" t="s">
        <v>101</v>
      </c>
      <c r="D64" s="8"/>
    </row>
    <row r="65" spans="1:4" x14ac:dyDescent="0.35">
      <c r="A65" s="7" t="s">
        <v>55</v>
      </c>
      <c r="B65" s="1">
        <v>1</v>
      </c>
      <c r="C65" s="1" t="s">
        <v>101</v>
      </c>
      <c r="D65" s="8"/>
    </row>
    <row r="66" spans="1:4" x14ac:dyDescent="0.35">
      <c r="A66" s="7" t="s">
        <v>7</v>
      </c>
      <c r="B66" s="1">
        <v>1</v>
      </c>
      <c r="C66" s="1" t="s">
        <v>94</v>
      </c>
      <c r="D66" s="8"/>
    </row>
    <row r="67" spans="1:4" x14ac:dyDescent="0.35">
      <c r="A67" s="7" t="s">
        <v>8</v>
      </c>
      <c r="B67" s="1">
        <v>1</v>
      </c>
      <c r="C67" s="1" t="s">
        <v>94</v>
      </c>
      <c r="D67" s="8"/>
    </row>
    <row r="68" spans="1:4" x14ac:dyDescent="0.35">
      <c r="A68" s="7" t="s">
        <v>13</v>
      </c>
      <c r="B68" s="1">
        <v>1</v>
      </c>
      <c r="C68" s="1" t="s">
        <v>94</v>
      </c>
      <c r="D68" s="8"/>
    </row>
    <row r="69" spans="1:4" x14ac:dyDescent="0.35">
      <c r="A69" s="7" t="s">
        <v>104</v>
      </c>
      <c r="B69" s="1">
        <v>1</v>
      </c>
      <c r="C69" s="1" t="s">
        <v>94</v>
      </c>
      <c r="D69" s="8"/>
    </row>
    <row r="70" spans="1:4" x14ac:dyDescent="0.35">
      <c r="A70" s="7" t="s">
        <v>25</v>
      </c>
      <c r="B70" s="1">
        <v>1</v>
      </c>
      <c r="C70" s="1" t="s">
        <v>94</v>
      </c>
      <c r="D70" s="8"/>
    </row>
    <row r="71" spans="1:4" x14ac:dyDescent="0.35">
      <c r="A71" s="7" t="s">
        <v>24</v>
      </c>
      <c r="B71" s="1">
        <v>1</v>
      </c>
      <c r="C71" s="1" t="s">
        <v>94</v>
      </c>
      <c r="D71" s="8"/>
    </row>
    <row r="72" spans="1:4" x14ac:dyDescent="0.35">
      <c r="A72" s="7" t="s">
        <v>28</v>
      </c>
      <c r="B72" s="1">
        <v>1</v>
      </c>
      <c r="C72" s="1" t="s">
        <v>94</v>
      </c>
      <c r="D72" s="8"/>
    </row>
    <row r="73" spans="1:4" x14ac:dyDescent="0.35">
      <c r="A73" s="7" t="s">
        <v>29</v>
      </c>
      <c r="B73" s="1">
        <v>1</v>
      </c>
      <c r="C73" s="1" t="s">
        <v>94</v>
      </c>
      <c r="D73" s="8"/>
    </row>
    <row r="74" spans="1:4" x14ac:dyDescent="0.35">
      <c r="A74" s="7" t="s">
        <v>30</v>
      </c>
      <c r="B74" s="1">
        <v>1</v>
      </c>
      <c r="C74" s="1" t="s">
        <v>94</v>
      </c>
      <c r="D74" s="8"/>
    </row>
    <row r="75" spans="1:4" x14ac:dyDescent="0.35">
      <c r="A75" s="7" t="s">
        <v>35</v>
      </c>
      <c r="B75" s="1">
        <v>1</v>
      </c>
      <c r="C75" s="1" t="s">
        <v>94</v>
      </c>
      <c r="D75" s="8"/>
    </row>
    <row r="76" spans="1:4" x14ac:dyDescent="0.35">
      <c r="A76" s="7" t="s">
        <v>106</v>
      </c>
      <c r="B76" s="1">
        <v>1</v>
      </c>
      <c r="C76" s="1" t="s">
        <v>94</v>
      </c>
      <c r="D76" s="8"/>
    </row>
    <row r="77" spans="1:4" x14ac:dyDescent="0.35">
      <c r="A77" s="7" t="s">
        <v>37</v>
      </c>
      <c r="B77" s="1">
        <v>1</v>
      </c>
      <c r="C77" s="1" t="s">
        <v>94</v>
      </c>
      <c r="D77" s="8"/>
    </row>
    <row r="78" spans="1:4" x14ac:dyDescent="0.35">
      <c r="A78" s="7" t="s">
        <v>38</v>
      </c>
      <c r="B78" s="1">
        <v>1</v>
      </c>
      <c r="C78" s="1" t="s">
        <v>94</v>
      </c>
      <c r="D78" s="8"/>
    </row>
    <row r="79" spans="1:4" x14ac:dyDescent="0.35">
      <c r="A79" s="7" t="s">
        <v>39</v>
      </c>
      <c r="B79" s="1">
        <v>1</v>
      </c>
      <c r="C79" s="1" t="s">
        <v>94</v>
      </c>
      <c r="D79" s="8"/>
    </row>
    <row r="80" spans="1:4" x14ac:dyDescent="0.35">
      <c r="A80" s="7" t="s">
        <v>40</v>
      </c>
      <c r="B80" s="1">
        <v>1</v>
      </c>
      <c r="C80" s="1" t="s">
        <v>94</v>
      </c>
      <c r="D80" s="8"/>
    </row>
    <row r="81" spans="1:4" x14ac:dyDescent="0.35">
      <c r="A81" s="7" t="s">
        <v>41</v>
      </c>
      <c r="B81" s="1">
        <v>1</v>
      </c>
      <c r="C81" s="1" t="s">
        <v>94</v>
      </c>
      <c r="D81" s="8"/>
    </row>
    <row r="82" spans="1:4" ht="18" customHeight="1" x14ac:dyDescent="0.35">
      <c r="A82" s="7" t="s">
        <v>42</v>
      </c>
      <c r="B82" s="1">
        <v>1</v>
      </c>
      <c r="C82" s="1" t="s">
        <v>94</v>
      </c>
      <c r="D82" s="8"/>
    </row>
    <row r="83" spans="1:4" x14ac:dyDescent="0.35">
      <c r="A83" s="7" t="s">
        <v>43</v>
      </c>
      <c r="B83" s="1">
        <v>1</v>
      </c>
      <c r="C83" s="1" t="s">
        <v>94</v>
      </c>
      <c r="D83" s="8"/>
    </row>
    <row r="84" spans="1:4" x14ac:dyDescent="0.35">
      <c r="A84" s="7" t="s">
        <v>52</v>
      </c>
      <c r="B84" s="1">
        <v>1</v>
      </c>
      <c r="C84" s="1" t="s">
        <v>94</v>
      </c>
      <c r="D84" s="8"/>
    </row>
    <row r="85" spans="1:4" x14ac:dyDescent="0.35">
      <c r="A85" s="7" t="s">
        <v>54</v>
      </c>
      <c r="B85" s="1">
        <v>1</v>
      </c>
      <c r="C85" s="1" t="s">
        <v>94</v>
      </c>
      <c r="D85" s="8"/>
    </row>
    <row r="86" spans="1:4" x14ac:dyDescent="0.35">
      <c r="A86" s="7" t="s">
        <v>58</v>
      </c>
      <c r="B86" s="1">
        <v>1</v>
      </c>
      <c r="C86" s="1" t="s">
        <v>94</v>
      </c>
      <c r="D86" s="8"/>
    </row>
    <row r="87" spans="1:4" x14ac:dyDescent="0.35">
      <c r="A87" s="7" t="s">
        <v>59</v>
      </c>
      <c r="B87" s="1">
        <v>1</v>
      </c>
      <c r="C87" s="1" t="s">
        <v>94</v>
      </c>
      <c r="D87" s="8"/>
    </row>
    <row r="88" spans="1:4" x14ac:dyDescent="0.35">
      <c r="A88" s="7" t="s">
        <v>63</v>
      </c>
      <c r="B88" s="1">
        <v>1</v>
      </c>
      <c r="C88" s="1" t="s">
        <v>94</v>
      </c>
      <c r="D88" s="8"/>
    </row>
    <row r="89" spans="1:4" x14ac:dyDescent="0.35">
      <c r="A89" s="7" t="s">
        <v>65</v>
      </c>
      <c r="B89" s="1">
        <v>1</v>
      </c>
      <c r="C89" s="1" t="s">
        <v>94</v>
      </c>
      <c r="D89" s="8"/>
    </row>
    <row r="90" spans="1:4" x14ac:dyDescent="0.35">
      <c r="A90" s="7" t="s">
        <v>67</v>
      </c>
      <c r="B90" s="1">
        <v>1</v>
      </c>
      <c r="C90" s="1" t="s">
        <v>94</v>
      </c>
      <c r="D90" s="8"/>
    </row>
    <row r="91" spans="1:4" x14ac:dyDescent="0.35">
      <c r="A91" s="7" t="s">
        <v>68</v>
      </c>
      <c r="B91" s="1">
        <v>1</v>
      </c>
      <c r="C91" s="1" t="s">
        <v>94</v>
      </c>
      <c r="D91" s="8"/>
    </row>
    <row r="92" spans="1:4" x14ac:dyDescent="0.35">
      <c r="A92" s="7" t="s">
        <v>69</v>
      </c>
      <c r="B92" s="1">
        <v>1</v>
      </c>
      <c r="C92" s="1" t="s">
        <v>94</v>
      </c>
      <c r="D92" s="8"/>
    </row>
    <row r="93" spans="1:4" x14ac:dyDescent="0.35">
      <c r="A93" s="7" t="s">
        <v>72</v>
      </c>
      <c r="B93" s="1">
        <v>1</v>
      </c>
      <c r="C93" s="1" t="s">
        <v>94</v>
      </c>
      <c r="D93" s="8"/>
    </row>
    <row r="94" spans="1:4" x14ac:dyDescent="0.35">
      <c r="A94" s="9" t="s">
        <v>73</v>
      </c>
      <c r="B94" s="10">
        <v>1</v>
      </c>
      <c r="C94" s="10" t="s">
        <v>94</v>
      </c>
      <c r="D94" s="11"/>
    </row>
  </sheetData>
  <mergeCells count="1">
    <mergeCell ref="A1:D1"/>
  </mergeCells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Anteil bei #30u30</vt:lpstr>
      <vt:lpstr>Beziehungsarten</vt:lpstr>
      <vt:lpstr>Indegree-Zentralität</vt:lpstr>
      <vt:lpstr>Medientypen</vt:lpstr>
      <vt:lpstr>Jahresentw.</vt:lpstr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Bauer</dc:creator>
  <cp:lastModifiedBy>Hannah Bauer</cp:lastModifiedBy>
  <dcterms:created xsi:type="dcterms:W3CDTF">2022-04-29T13:41:54Z</dcterms:created>
  <dcterms:modified xsi:type="dcterms:W3CDTF">2022-06-18T20:12:21Z</dcterms:modified>
</cp:coreProperties>
</file>