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anna\Dropbox\PC\Documents\2_Uni\1_Bachelor_HdM\8_Bachelorthesis\05_Textteile\Anhang\"/>
    </mc:Choice>
  </mc:AlternateContent>
  <xr:revisionPtr revIDLastSave="0" documentId="13_ncr:1_{5806DCBD-593D-4DA9-9DDE-13FDB8D8AAF2}" xr6:coauthVersionLast="47" xr6:coauthVersionMax="47" xr10:uidLastSave="{00000000-0000-0000-0000-000000000000}"/>
  <bookViews>
    <workbookView xWindow="-110" yWindow="-110" windowWidth="19420" windowHeight="10300" firstSheet="12" activeTab="17" xr2:uid="{00000000-000D-0000-FFFF-FFFF00000000}"/>
  </bookViews>
  <sheets>
    <sheet name="IND alle JG" sheetId="1" r:id="rId1"/>
    <sheet name="IND_ Alle JG - bis Aufn" sheetId="20" r:id="rId2"/>
    <sheet name="IND17 Gesamt" sheetId="2" r:id="rId3"/>
    <sheet name="IND17 bis Aufn" sheetId="3" r:id="rId4"/>
    <sheet name="OUTD17" sheetId="7" r:id="rId5"/>
    <sheet name="IND18 Gesamt" sheetId="4" r:id="rId6"/>
    <sheet name="IND18 bis Aufnahme" sheetId="5" r:id="rId7"/>
    <sheet name="OUTD18" sheetId="8" r:id="rId8"/>
    <sheet name="IND19 Gesamt" sheetId="6" r:id="rId9"/>
    <sheet name="IND19 bis Aufnahme" sheetId="10" r:id="rId10"/>
    <sheet name="OUTD19" sheetId="9" r:id="rId11"/>
    <sheet name="IND20 Gesamt" sheetId="11" r:id="rId12"/>
    <sheet name="IND20 bis Aufnahme" sheetId="14" r:id="rId13"/>
    <sheet name="OUTD20" sheetId="12" r:id="rId14"/>
    <sheet name="IND21 Gesamt" sheetId="17" r:id="rId15"/>
    <sheet name="IND21 bis Aufnahme" sheetId="19" r:id="rId16"/>
    <sheet name="OUTD21" sheetId="18" r:id="rId17"/>
    <sheet name="Stipendien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21" l="1"/>
  <c r="E10" i="21"/>
  <c r="F16" i="20"/>
  <c r="F15" i="20"/>
  <c r="F14" i="20"/>
  <c r="F13" i="20"/>
  <c r="F12" i="20"/>
  <c r="F11" i="20"/>
  <c r="F10" i="20"/>
  <c r="F9" i="20"/>
  <c r="F8" i="20"/>
  <c r="F7" i="20"/>
  <c r="F6" i="20"/>
  <c r="F5" i="20"/>
  <c r="E17" i="20"/>
  <c r="E37" i="18"/>
  <c r="E36" i="18"/>
  <c r="E9" i="19"/>
  <c r="B37" i="18"/>
  <c r="B36" i="18"/>
  <c r="E9" i="17"/>
  <c r="E37" i="12"/>
  <c r="E36" i="12"/>
  <c r="E9" i="14"/>
  <c r="B37" i="12"/>
  <c r="B36" i="12"/>
  <c r="E9" i="11"/>
  <c r="E37" i="9"/>
  <c r="E36" i="9"/>
  <c r="E10" i="10"/>
  <c r="B37" i="9"/>
  <c r="B36" i="9"/>
  <c r="B37" i="8"/>
  <c r="E37" i="8"/>
  <c r="E36" i="8"/>
  <c r="B36" i="8"/>
  <c r="E37" i="7"/>
  <c r="E36" i="7"/>
  <c r="B36" i="7"/>
  <c r="B37" i="7" s="1"/>
  <c r="E11" i="6"/>
  <c r="E8" i="3"/>
  <c r="E9" i="5"/>
  <c r="E8" i="4"/>
  <c r="E8" i="2"/>
</calcChain>
</file>

<file path=xl/sharedStrings.xml><?xml version="1.0" encoding="utf-8"?>
<sst xmlns="http://schemas.openxmlformats.org/spreadsheetml/2006/main" count="4221" uniqueCount="1019">
  <si>
    <t>Deutscher Bundestag</t>
  </si>
  <si>
    <t>Edelman</t>
  </si>
  <si>
    <t>fischerAppelt</t>
  </si>
  <si>
    <t>Deutsche Public Relations Gesellschaft</t>
  </si>
  <si>
    <t>Universität Hohenheim</t>
  </si>
  <si>
    <t>Universität Leipzig</t>
  </si>
  <si>
    <t>1 und 1</t>
  </si>
  <si>
    <t>30xFriends</t>
  </si>
  <si>
    <t>Aachener Zeitung</t>
  </si>
  <si>
    <t>AARP</t>
  </si>
  <si>
    <t>Hamburger Abendblatt</t>
  </si>
  <si>
    <t>A and B One</t>
  </si>
  <si>
    <t>ABOUT YOU</t>
  </si>
  <si>
    <t>Absolventa</t>
  </si>
  <si>
    <t>International Academy of Arts</t>
  </si>
  <si>
    <t>Academy 4 Excellence</t>
  </si>
  <si>
    <t>Academic Concept</t>
  </si>
  <si>
    <t>Adel und Link</t>
  </si>
  <si>
    <t>ADENION</t>
  </si>
  <si>
    <t>Anne Frank Stichting</t>
  </si>
  <si>
    <t>AGENCY V</t>
  </si>
  <si>
    <t>Agenda Paris</t>
  </si>
  <si>
    <t>Agentur dTales</t>
  </si>
  <si>
    <t>Airbus</t>
  </si>
  <si>
    <t>AKA Agency</t>
  </si>
  <si>
    <t>AKAD University</t>
  </si>
  <si>
    <t>Akademie für Politische Bildung Tutzing</t>
  </si>
  <si>
    <t>Akademische Gesellschaft für Unternehmensführung und Kommunikation</t>
  </si>
  <si>
    <t>ALEX – Offener Kanal Berlin</t>
  </si>
  <si>
    <t>Institut für Demoskopie Allensbach</t>
  </si>
  <si>
    <t>Allianz</t>
  </si>
  <si>
    <t>Arts London News</t>
  </si>
  <si>
    <t>Alster Radio</t>
  </si>
  <si>
    <t>Stadt Altena</t>
  </si>
  <si>
    <t>American University</t>
  </si>
  <si>
    <t>Amnesty International</t>
  </si>
  <si>
    <t>Angel AI</t>
  </si>
  <si>
    <t>Ansel und Möllers</t>
  </si>
  <si>
    <t>AOK Nordwest</t>
  </si>
  <si>
    <t>APCO Worldwide</t>
  </si>
  <si>
    <t>Apple</t>
  </si>
  <si>
    <t>ARD</t>
  </si>
  <si>
    <t>Arsedition</t>
  </si>
  <si>
    <t>Artist Network</t>
  </si>
  <si>
    <t>Aserto</t>
  </si>
  <si>
    <t>Astellas Europe</t>
  </si>
  <si>
    <t>Auctionata Paddle8</t>
  </si>
  <si>
    <t>Audencia Business School</t>
  </si>
  <si>
    <t>August Faller</t>
  </si>
  <si>
    <t>aundo Agentur</t>
  </si>
  <si>
    <t>AUTO1</t>
  </si>
  <si>
    <t>Auto Club Europa</t>
  </si>
  <si>
    <t>Avantgarde Gesellschaft für Kommunikation</t>
  </si>
  <si>
    <t>Aware the Platform</t>
  </si>
  <si>
    <t>Badische Zeitung</t>
  </si>
  <si>
    <t>Ballou PR</t>
  </si>
  <si>
    <t>Institute of Baltic Studies</t>
  </si>
  <si>
    <t>Stadt Bamberg</t>
  </si>
  <si>
    <t>Bateman Group</t>
  </si>
  <si>
    <t>Bauer Media</t>
  </si>
  <si>
    <t>BAUMANN Group</t>
  </si>
  <si>
    <t>Haus der Bayerischen Geschichte</t>
  </si>
  <si>
    <t>Berlin-Brandenburg Academy of Sciences and Humanities</t>
  </si>
  <si>
    <t>BBDO Worldwide</t>
  </si>
  <si>
    <t>Beauty Hills</t>
  </si>
  <si>
    <t>Berkeley Kommunikation</t>
  </si>
  <si>
    <t>Bertelsmann</t>
  </si>
  <si>
    <t>bilandia</t>
  </si>
  <si>
    <t>Bilfinger Berger Facility Services</t>
  </si>
  <si>
    <t>Bruker BioSpin</t>
  </si>
  <si>
    <t>Stipendium der Akademie für emotionale Intelligenz</t>
  </si>
  <si>
    <t>Black Box Events</t>
  </si>
  <si>
    <t>Bluehouse</t>
  </si>
  <si>
    <t>Blue Tomato</t>
  </si>
  <si>
    <t>BNP Paribas</t>
  </si>
  <si>
    <t>BOBBY und CARL</t>
  </si>
  <si>
    <t>BOXXPORT</t>
  </si>
  <si>
    <t>BRAINPOOL</t>
  </si>
  <si>
    <t>Brand Academy – University of Applied Sciences</t>
  </si>
  <si>
    <t>BrandFuel Ltd</t>
  </si>
  <si>
    <t>Hans-Bredow-Institut</t>
  </si>
  <si>
    <t>Bayerisches Rotes Kreuz</t>
  </si>
  <si>
    <t>Copenhagen Business School</t>
  </si>
  <si>
    <t>ESIC Business and Marketing School</t>
  </si>
  <si>
    <t>Berufsschule für den Großhandel, Außenhandel und Verkehr</t>
  </si>
  <si>
    <t>Brussels School of International Studies</t>
  </si>
  <si>
    <t>Buchele cc</t>
  </si>
  <si>
    <t>BühlerHealthCare</t>
  </si>
  <si>
    <t>Deutsch-Französischer Bürgerfonds</t>
  </si>
  <si>
    <t>Bundesverband Deutsche Startups</t>
  </si>
  <si>
    <t>Hubert Burda Media</t>
  </si>
  <si>
    <t>Bundesverband Medizintechnologie</t>
  </si>
  <si>
    <t>Baden-Württemberg Stipendium</t>
  </si>
  <si>
    <t>Campaigning Academy Berlin</t>
  </si>
  <si>
    <t>Campus Radio Bonn</t>
  </si>
  <si>
    <t>Careerloft-Stipendium</t>
  </si>
  <si>
    <t>Carta</t>
  </si>
  <si>
    <t>CDU</t>
  </si>
  <si>
    <t>CECONOMY</t>
  </si>
  <si>
    <t>Heidelberg Cement</t>
  </si>
  <si>
    <t>Center for Research in Financial Communication</t>
  </si>
  <si>
    <t>Centre of Applied Policy Research</t>
  </si>
  <si>
    <t>Change Centre Consulting</t>
  </si>
  <si>
    <t>Chilli Freiburg</t>
  </si>
  <si>
    <t>Christmas Village Philadelphia</t>
  </si>
  <si>
    <t>Osnabrück Marketing</t>
  </si>
  <si>
    <t>CLARK</t>
  </si>
  <si>
    <t>Chlopak Leonard Schechter and Associates</t>
  </si>
  <si>
    <t>Cognito</t>
  </si>
  <si>
    <t>Columbus Drinks</t>
  </si>
  <si>
    <t>COMBERA</t>
  </si>
  <si>
    <t>COMPAREX</t>
  </si>
  <si>
    <t>Complexium</t>
  </si>
  <si>
    <t>Computacenter</t>
  </si>
  <si>
    <t>CONSILIUM Rechtskommunikation</t>
  </si>
  <si>
    <t>Constantin Film</t>
  </si>
  <si>
    <t>ConsumerNext</t>
  </si>
  <si>
    <t>Content Company - Agentur für Kommunikation</t>
  </si>
  <si>
    <t>Convensis Group</t>
  </si>
  <si>
    <t>Cornelsen Verlag</t>
  </si>
  <si>
    <t>Cosmonauts and Kings</t>
  </si>
  <si>
    <t>Cosmopop</t>
  </si>
  <si>
    <t>Cosnova</t>
  </si>
  <si>
    <t>Crazywave</t>
  </si>
  <si>
    <t>Credit Suisse</t>
  </si>
  <si>
    <t>Crystal McKenzie</t>
  </si>
  <si>
    <t>CSU</t>
  </si>
  <si>
    <t>Deutsch-Amerikanisches-Institut Heidelberg</t>
  </si>
  <si>
    <t>dadp Nachrichtenagentur</t>
  </si>
  <si>
    <t>DAZN</t>
  </si>
  <si>
    <t>DB Netz AG</t>
  </si>
  <si>
    <t>DB ProjektBau</t>
  </si>
  <si>
    <t>Doris Dober detailed Communication</t>
  </si>
  <si>
    <t>Debattierclub JGU Mainz</t>
  </si>
  <si>
    <t>Deutsche Debattiergesellschaft</t>
  </si>
  <si>
    <t>Deekeling Arndt</t>
  </si>
  <si>
    <t>Dege kommunikation</t>
  </si>
  <si>
    <t>DeinBus</t>
  </si>
  <si>
    <t>Deka Bank</t>
  </si>
  <si>
    <t>Denkwerk</t>
  </si>
  <si>
    <t>Deutsche Bahn</t>
  </si>
  <si>
    <t>Deutsche Bank</t>
  </si>
  <si>
    <t>Deutsche Markenarbeit</t>
  </si>
  <si>
    <t>Deutsche Post</t>
  </si>
  <si>
    <t>DFJW</t>
  </si>
  <si>
    <t>Dievision</t>
  </si>
  <si>
    <t>Different</t>
  </si>
  <si>
    <t>Institut für digitales Lernen</t>
  </si>
  <si>
    <t>Christian Dior</t>
  </si>
  <si>
    <t>Direktion Fries</t>
  </si>
  <si>
    <t>Deutscher Investor Relations Verband</t>
  </si>
  <si>
    <t>DJM Communication</t>
  </si>
  <si>
    <t>Deutscher Journalistenverband</t>
  </si>
  <si>
    <t>Douglas</t>
  </si>
  <si>
    <t>Drachenmond Verlag</t>
  </si>
  <si>
    <t>GKN Driveline</t>
  </si>
  <si>
    <t>DuMont</t>
  </si>
  <si>
    <t>Earnesto</t>
  </si>
  <si>
    <t>Eberspächer Gruppe</t>
  </si>
  <si>
    <t>Friedrich-Ebert-Stiftung</t>
  </si>
  <si>
    <t>Thiemo eddiks computergrafik</t>
  </si>
  <si>
    <t>Effektrausch</t>
  </si>
  <si>
    <t>EHC Eisbären Management</t>
  </si>
  <si>
    <t>Eishockey News</t>
  </si>
  <si>
    <t>Elinvar</t>
  </si>
  <si>
    <t>Emanate PR</t>
  </si>
  <si>
    <t>Emslandstipendium</t>
  </si>
  <si>
    <t>enactus München</t>
  </si>
  <si>
    <t>Engel und Zimmermann</t>
  </si>
  <si>
    <t>DIE EPILOG</t>
  </si>
  <si>
    <t>Eplseslang</t>
  </si>
  <si>
    <t>ESE Malta</t>
  </si>
  <si>
    <t>STARK Esports</t>
  </si>
  <si>
    <t>Eurofighter Jagdflugzeug</t>
  </si>
  <si>
    <t>EUTOP</t>
  </si>
  <si>
    <t>Evidero</t>
  </si>
  <si>
    <t>Ewald und Rössing</t>
  </si>
  <si>
    <t>Expedition PR</t>
  </si>
  <si>
    <t>Express Zeitung</t>
  </si>
  <si>
    <t>Exxon Mobil</t>
  </si>
  <si>
    <t>EY</t>
  </si>
  <si>
    <t>Deutsche Familienversicherung</t>
  </si>
  <si>
    <t>1 FC Kaiserslautern</t>
  </si>
  <si>
    <t>FDP</t>
  </si>
  <si>
    <t>Franco-German University</t>
  </si>
  <si>
    <t>FH Burgenland</t>
  </si>
  <si>
    <t>Fachhochschule des Mittelstandes</t>
  </si>
  <si>
    <t>Hochschule für Angewandte Wissenschaften Würzburg-Schweinfurt</t>
  </si>
  <si>
    <t>Flair Magazine</t>
  </si>
  <si>
    <t>Flemming-Pfuhl Werbeagentur</t>
  </si>
  <si>
    <t>FlixBus</t>
  </si>
  <si>
    <t>Förderverein Kinderfreundliches Stuttgart</t>
  </si>
  <si>
    <t>Frankfurter Rundschau</t>
  </si>
  <si>
    <t>Fraport</t>
  </si>
  <si>
    <t>Fraunhofer IIS</t>
  </si>
  <si>
    <t>FREEGLASS</t>
  </si>
  <si>
    <t>FRIDAY INSURANCE</t>
  </si>
  <si>
    <t>FRIES Consulting</t>
  </si>
  <si>
    <t>Frische Fische</t>
  </si>
  <si>
    <t>Frankfurt School of Finance and Management</t>
  </si>
  <si>
    <t>FTI Consulting</t>
  </si>
  <si>
    <t>Fulbright-Stipendium</t>
  </si>
  <si>
    <t>FUTUR DREI</t>
  </si>
  <si>
    <t>FYPX</t>
  </si>
  <si>
    <t>Gärtner PR</t>
  </si>
  <si>
    <t>Global Digital Women</t>
  </si>
  <si>
    <t>GEA Group</t>
  </si>
  <si>
    <t>Deutscher Städte- und Gemeindebund</t>
  </si>
  <si>
    <t>GetYourGuide</t>
  </si>
  <si>
    <t>Goethe-Institut</t>
  </si>
  <si>
    <t>Goldene Zwanziger (Jena)</t>
  </si>
  <si>
    <t>Gong Verlag</t>
  </si>
  <si>
    <t>Goodthoughts</t>
  </si>
  <si>
    <t>Google</t>
  </si>
  <si>
    <t>Grayling</t>
  </si>
  <si>
    <t>GREY</t>
  </si>
  <si>
    <t>Gruner + Jahr</t>
  </si>
  <si>
    <t>Kölner Gymnasial- und Stiftungsfonds</t>
  </si>
  <si>
    <t>Haebmau</t>
  </si>
  <si>
    <t>Hannoversche Allgemeine Zeitung</t>
  </si>
  <si>
    <t>Harvard Engage</t>
  </si>
  <si>
    <t>Harvard PR</t>
  </si>
  <si>
    <t>Havas PR</t>
  </si>
  <si>
    <t>Hochschule für Angewandte Wissenschaften Hamburg</t>
  </si>
  <si>
    <t>Hays</t>
  </si>
  <si>
    <t>HBM</t>
  </si>
  <si>
    <t>HeavenHR</t>
  </si>
  <si>
    <t>Heimat</t>
  </si>
  <si>
    <t>Heimrich und Hannot</t>
  </si>
  <si>
    <t>Heine PR</t>
  </si>
  <si>
    <t>Helios Kliniken</t>
  </si>
  <si>
    <t>Helios Media</t>
  </si>
  <si>
    <t>Helpling</t>
  </si>
  <si>
    <t>Gerd Henghuber Kommunikation</t>
  </si>
  <si>
    <t>HessenChemie</t>
  </si>
  <si>
    <t>Hewlett Packard Enterprise</t>
  </si>
  <si>
    <t>HHL Leipzig Graduate School of Management</t>
  </si>
  <si>
    <t>HIRSCHTEC</t>
  </si>
  <si>
    <t>HNU - Hochschule Neu Ulm</t>
  </si>
  <si>
    <t>Hobart and William Smith College</t>
  </si>
  <si>
    <t>Höchster Kreisblatt</t>
  </si>
  <si>
    <t>Hohenzollerische Zeitung</t>
  </si>
  <si>
    <t>HOLY FASHION GROUP</t>
  </si>
  <si>
    <t>Horvath und Partners</t>
  </si>
  <si>
    <t>Kinder- und Jugendhospiz Balthasar</t>
  </si>
  <si>
    <t>Hotwire PR</t>
  </si>
  <si>
    <t>Hochschule Ansbach</t>
  </si>
  <si>
    <t>Bonn-Rhein-Sieg University of Applied Sciences</t>
  </si>
  <si>
    <t>Westfälische Hochschule</t>
  </si>
  <si>
    <t>Hochschule für Gesundheit</t>
  </si>
  <si>
    <t>Hochschule Karlsruhe</t>
  </si>
  <si>
    <t>Hochschule Kempten</t>
  </si>
  <si>
    <t>Mediadesign Hochschule</t>
  </si>
  <si>
    <t>Hochschule Pforzheim</t>
  </si>
  <si>
    <t>Hochschule für Polizei und Verwaltung NRW</t>
  </si>
  <si>
    <t>Hochschule Reutlingen</t>
  </si>
  <si>
    <t>Jade Hochschule</t>
  </si>
  <si>
    <t>Hochschule Wismar</t>
  </si>
  <si>
    <t>HSV</t>
  </si>
  <si>
    <t>Humboldt Verpackungstechnik</t>
  </si>
  <si>
    <t>HundM</t>
  </si>
  <si>
    <t>Husare</t>
  </si>
  <si>
    <t>HV Capital</t>
  </si>
  <si>
    <t>Hyundai Motor Deutschland</t>
  </si>
  <si>
    <t>Institut catholique de Paris</t>
  </si>
  <si>
    <t>IDEMA</t>
  </si>
  <si>
    <t>IFA Berlin</t>
  </si>
  <si>
    <t>Institut für Marketing und Kommunikation</t>
  </si>
  <si>
    <t>IKEA</t>
  </si>
  <si>
    <t>IMG</t>
  </si>
  <si>
    <t>inditex</t>
  </si>
  <si>
    <t>ING Deutschland</t>
  </si>
  <si>
    <t>Instituto Andalusi de Espanol</t>
  </si>
  <si>
    <t>Intel Corporation</t>
  </si>
  <si>
    <t>Intermedix</t>
  </si>
  <si>
    <t>Interone</t>
  </si>
  <si>
    <t>Intuitive</t>
  </si>
  <si>
    <t>INVERTO</t>
  </si>
  <si>
    <t>Israel Today</t>
  </si>
  <si>
    <t>Ista</t>
  </si>
  <si>
    <t>Italia Innovation</t>
  </si>
  <si>
    <t>itCampus Software- und Systemhaus</t>
  </si>
  <si>
    <t>International University of Applied Sciences</t>
  </si>
  <si>
    <t>Jedox</t>
  </si>
  <si>
    <t>Jodel</t>
  </si>
  <si>
    <t>Johanniter</t>
  </si>
  <si>
    <t>Jolie Magazin</t>
  </si>
  <si>
    <t>Journalistenschule Ruhr</t>
  </si>
  <si>
    <t>Reisen und Freizeit mit jungen Leuten</t>
  </si>
  <si>
    <t>Junge Union</t>
  </si>
  <si>
    <t>Jung von Matt</t>
  </si>
  <si>
    <t>Jusos in der SPD</t>
  </si>
  <si>
    <t>K12</t>
  </si>
  <si>
    <t>Kaffee Toro</t>
  </si>
  <si>
    <t>Karlshochschule</t>
  </si>
  <si>
    <t>Kemper Kommunikation</t>
  </si>
  <si>
    <t>Kreditanstalt für Wiederaufbau</t>
  </si>
  <si>
    <t>Kienbaum</t>
  </si>
  <si>
    <t>Kiesewetter</t>
  </si>
  <si>
    <t>Kinderkrebshilfe Mainz</t>
  </si>
  <si>
    <t>Klar und Wertvoll</t>
  </si>
  <si>
    <t>Klarna</t>
  </si>
  <si>
    <t>Galerie Klemms</t>
  </si>
  <si>
    <t>Koch Essen Kommunikation</t>
  </si>
  <si>
    <t>Körber</t>
  </si>
  <si>
    <t>KOMMON (Darmstadt)</t>
  </si>
  <si>
    <t>Kommpassion</t>
  </si>
  <si>
    <t>KOMMunity</t>
  </si>
  <si>
    <t>Museum für Konkrete Kunst</t>
  </si>
  <si>
    <t>GfK Gesellschaft für Konsumforschung</t>
  </si>
  <si>
    <t>KOOB Agentur für PR</t>
  </si>
  <si>
    <t>Krombacher</t>
  </si>
  <si>
    <t>Kulturamt Frankfurt</t>
  </si>
  <si>
    <t>LaMart Design</t>
  </si>
  <si>
    <t>Landesstipendium Niedersachsen</t>
  </si>
  <si>
    <t>Niedersächsischer Landtag</t>
  </si>
  <si>
    <t>Landtag Rheinland-Pfalz</t>
  </si>
  <si>
    <t>Sächsischer Landtag</t>
  </si>
  <si>
    <t>LANXESS</t>
  </si>
  <si>
    <t>LaterPay</t>
  </si>
  <si>
    <t>Lebherz Kommunikation</t>
  </si>
  <si>
    <t>LEGIO</t>
  </si>
  <si>
    <t>Legrand und Rosenboom</t>
  </si>
  <si>
    <t>Leitsinn</t>
  </si>
  <si>
    <t>Leo Burnett</t>
  </si>
  <si>
    <t>Licracy</t>
  </si>
  <si>
    <t>LIFE SIZE</t>
  </si>
  <si>
    <t>Linnaeus-Palme Stipendium</t>
  </si>
  <si>
    <t>LMV Versicherung Münster</t>
  </si>
  <si>
    <t>Load Studios</t>
  </si>
  <si>
    <t>Luisenkrankenhaus Düsseldorf</t>
  </si>
  <si>
    <t>Lupus Alpha</t>
  </si>
  <si>
    <t>Lye App</t>
  </si>
  <si>
    <t>Macmillan</t>
  </si>
  <si>
    <t>Verlagsgesellschaft Madsack</t>
  </si>
  <si>
    <t>MAN</t>
  </si>
  <si>
    <t>Mann beißt Hund</t>
  </si>
  <si>
    <t>Manpower</t>
  </si>
  <si>
    <t>Markenzeichen</t>
  </si>
  <si>
    <t>German Marshall Fund of the US</t>
  </si>
  <si>
    <t>Mayr PR</t>
  </si>
  <si>
    <t>MBW Group</t>
  </si>
  <si>
    <t>McCann</t>
  </si>
  <si>
    <t>mcGroup</t>
  </si>
  <si>
    <t>MediaTest digital</t>
  </si>
  <si>
    <t>Medien Netzwerk Bayern</t>
  </si>
  <si>
    <t>Mercedes-Benz</t>
  </si>
  <si>
    <t>Merck Group</t>
  </si>
  <si>
    <t>Friedrich Merz</t>
  </si>
  <si>
    <t>Messe Berlin</t>
  </si>
  <si>
    <t>Messe Stuttgart</t>
  </si>
  <si>
    <t>MIDEWA</t>
  </si>
  <si>
    <t>Mindhaft</t>
  </si>
  <si>
    <t>Montua Partner Communications</t>
  </si>
  <si>
    <t>Hamburger Morgenpost</t>
  </si>
  <si>
    <t>Mountain News</t>
  </si>
  <si>
    <t>Mount Holyoke College</t>
  </si>
  <si>
    <t>Moving Twice</t>
  </si>
  <si>
    <t>Mr Snow</t>
  </si>
  <si>
    <t>MSD Deutschland</t>
  </si>
  <si>
    <t>Marketing zwischen Theorie und Praxis</t>
  </si>
  <si>
    <t>Muehlhausmoers</t>
  </si>
  <si>
    <t>Münstersche Zeitung</t>
  </si>
  <si>
    <t>Munich Re (Group)</t>
  </si>
  <si>
    <t>Murmann Publishers</t>
  </si>
  <si>
    <t>Nanoscribe</t>
  </si>
  <si>
    <t>Nachwuchsnetzwerk politische Kommunikation</t>
  </si>
  <si>
    <t>National University</t>
  </si>
  <si>
    <t>Friedrich-Naumann-Stiftung</t>
  </si>
  <si>
    <t>Nebelung Kommunikation</t>
  </si>
  <si>
    <t>Nestwerk</t>
  </si>
  <si>
    <t>Neue Osnabrücker Zeitung</t>
  </si>
  <si>
    <t>neues handeln</t>
  </si>
  <si>
    <t>Neue Westfälische</t>
  </si>
  <si>
    <t>Next Public Relations</t>
  </si>
  <si>
    <t>NEXTTIME</t>
  </si>
  <si>
    <t>Nignbo Daily Group</t>
  </si>
  <si>
    <t>Nordakademie Elmshorn</t>
  </si>
  <si>
    <t>Der Nordschleswiger</t>
  </si>
  <si>
    <t>NRW School of Governance</t>
  </si>
  <si>
    <t>Nürnberger Nachrichten</t>
  </si>
  <si>
    <t>Oberbayrisches Volksblatt</t>
  </si>
  <si>
    <t>Odaline</t>
  </si>
  <si>
    <t>Office Club</t>
  </si>
  <si>
    <t>Ogilvy PR</t>
  </si>
  <si>
    <t>OHA Osnabrück Healthcare Accelerator</t>
  </si>
  <si>
    <t>Ohhh Foundation</t>
  </si>
  <si>
    <t>Oldenburg Eins</t>
  </si>
  <si>
    <t>Oliver Schrott Kommunikation</t>
  </si>
  <si>
    <t>Omnia360</t>
  </si>
  <si>
    <t>Omnicom Media</t>
  </si>
  <si>
    <t>One Hundred</t>
  </si>
  <si>
    <t>Onyx Power</t>
  </si>
  <si>
    <t>Open2Europe</t>
  </si>
  <si>
    <t>Deutsche Oper am Rhein</t>
  </si>
  <si>
    <t>OPHELIAS Culture PR</t>
  </si>
  <si>
    <t>Orgnxme</t>
  </si>
  <si>
    <t>Oskar Dilo Maschinenfabrik</t>
  </si>
  <si>
    <t>OTTO</t>
  </si>
  <si>
    <t>Outletcity Metzingen</t>
  </si>
  <si>
    <t>Ovag Energie</t>
  </si>
  <si>
    <t>Paracelsus Kliniken</t>
  </si>
  <si>
    <t>Peek und Cloppenburg</t>
  </si>
  <si>
    <t>PepsiCo</t>
  </si>
  <si>
    <t>PHOENIX GROUP</t>
  </si>
  <si>
    <t>Picus Capital</t>
  </si>
  <si>
    <t>PIO (pioneer communications)</t>
  </si>
  <si>
    <t>Pitch</t>
  </si>
  <si>
    <t>PIVOT Regulatory</t>
  </si>
  <si>
    <t>Planet Sports</t>
  </si>
  <si>
    <t>Plenos</t>
  </si>
  <si>
    <t>Porter Novelli</t>
  </si>
  <si>
    <t>Potentialpark</t>
  </si>
  <si>
    <t>POWER+RADACH</t>
  </si>
  <si>
    <t>Prasino</t>
  </si>
  <si>
    <t>Prinovis</t>
  </si>
  <si>
    <t>Primus inter pares</t>
  </si>
  <si>
    <t>Das Progressive Zentrum</t>
  </si>
  <si>
    <t>ProSiebenSat1 Media</t>
  </si>
  <si>
    <t>Punch Media PR</t>
  </si>
  <si>
    <t>PVH Corp</t>
  </si>
  <si>
    <t>Qu-int</t>
  </si>
  <si>
    <t>Racecam</t>
  </si>
  <si>
    <t>M94.5 Radio</t>
  </si>
  <si>
    <t>RADIO RST</t>
  </si>
  <si>
    <t>Radio Salü</t>
  </si>
  <si>
    <t>Radio Siegen</t>
  </si>
  <si>
    <t>Raisin</t>
  </si>
  <si>
    <t>Reed Exhibitions</t>
  </si>
  <si>
    <t>Estonian Refugee Council</t>
  </si>
  <si>
    <t>Rena Lange</t>
  </si>
  <si>
    <t>Res Public Affairs</t>
  </si>
  <si>
    <t>REX Features</t>
  </si>
  <si>
    <t>Rheinische Post Mediengruppe</t>
  </si>
  <si>
    <t>Rhein-Neckar Fernsehen</t>
  </si>
  <si>
    <t>Richter Rubber Technology</t>
  </si>
  <si>
    <t>Ringier AG</t>
  </si>
  <si>
    <t>Rituals</t>
  </si>
  <si>
    <t>Rlvnt</t>
  </si>
  <si>
    <t>Rolls-Royce Power Systems</t>
  </si>
  <si>
    <t>Ruf Reisen</t>
  </si>
  <si>
    <t>Ville de la Ferté Saint-Aubin</t>
  </si>
  <si>
    <t>Samsøe Samsøe</t>
  </si>
  <si>
    <t>Samsung Mobile</t>
  </si>
  <si>
    <t>SAP</t>
  </si>
  <si>
    <t>SZ Scala</t>
  </si>
  <si>
    <t>Schaeffler Gruppe</t>
  </si>
  <si>
    <t>Schnabel AG</t>
  </si>
  <si>
    <t>Scholz and Friends</t>
  </si>
  <si>
    <t>SCHOTT</t>
  </si>
  <si>
    <t>Schröder und Schrömbs</t>
  </si>
  <si>
    <t>Schüchtermann Kliniken</t>
  </si>
  <si>
    <t>Schüco International</t>
  </si>
  <si>
    <t>Schülerhilfe</t>
  </si>
  <si>
    <t>Schwäbisch Media</t>
  </si>
  <si>
    <t>Schwartz Public Relations</t>
  </si>
  <si>
    <t>Sciences Po Aix</t>
  </si>
  <si>
    <t>Sciences Po Bordeaux</t>
  </si>
  <si>
    <t>Seedmatch</t>
  </si>
  <si>
    <t>Segami</t>
  </si>
  <si>
    <t>Seifert PR</t>
  </si>
  <si>
    <t>Sennheiser</t>
  </si>
  <si>
    <t>Seychelles Tourist Office</t>
  </si>
  <si>
    <t>SICK</t>
  </si>
  <si>
    <t>SID Sports-Informations-Dienst</t>
  </si>
  <si>
    <t>Siegener Zeitung</t>
  </si>
  <si>
    <t>SIGNUM Communication</t>
  </si>
  <si>
    <t>SinnerSchrader</t>
  </si>
  <si>
    <t>SKM Consultants</t>
  </si>
  <si>
    <t>Lufthansa Sky Chefs</t>
  </si>
  <si>
    <t>SL Mediengruppe</t>
  </si>
  <si>
    <t>Solaris Bank</t>
  </si>
  <si>
    <t>Sopra Steria</t>
  </si>
  <si>
    <t>Sächsisches Staatsministerium für Soziales und Verbraucherschutz</t>
  </si>
  <si>
    <t>SPD</t>
  </si>
  <si>
    <t>Der SPIEGEL</t>
  </si>
  <si>
    <t>Sport Mikrofon</t>
  </si>
  <si>
    <t>Frosch Sportreisen</t>
  </si>
  <si>
    <t>Spreadshirt</t>
  </si>
  <si>
    <t>Springlane</t>
  </si>
  <si>
    <t>SRH Heidelberg</t>
  </si>
  <si>
    <t>Vertretung des Freistaats Bayern in der EU</t>
  </si>
  <si>
    <t>Hessische Staatskanzlei</t>
  </si>
  <si>
    <t>Sächsische Staatskanzlei</t>
  </si>
  <si>
    <t>Staatstheater Nürnberg</t>
  </si>
  <si>
    <t>STADA Group</t>
  </si>
  <si>
    <t>Berliner PR-Stammtisch</t>
  </si>
  <si>
    <t>START-Stiftung</t>
  </si>
  <si>
    <t>Start-Up Verband</t>
  </si>
  <si>
    <t>Steinbeis Transferzentrum Communication Safety Security</t>
  </si>
  <si>
    <t>Bertelsmann Stiftung</t>
  </si>
  <si>
    <t>Heinrich-Böll-Stiftung</t>
  </si>
  <si>
    <t>Stiftung Mercator</t>
  </si>
  <si>
    <t>Schwarzkopf Stiftung Junges Europa</t>
  </si>
  <si>
    <t>Storypark</t>
  </si>
  <si>
    <t>Streeterville Chamber of Commerce</t>
  </si>
  <si>
    <t>Stromnetz Hamburg</t>
  </si>
  <si>
    <t>Süddeutsche Zeitung</t>
  </si>
  <si>
    <t>Südwestbank</t>
  </si>
  <si>
    <t>Südwesttextil</t>
  </si>
  <si>
    <t>Sunday Times</t>
  </si>
  <si>
    <t>SwissLife</t>
  </si>
  <si>
    <t>SYZYGY</t>
  </si>
  <si>
    <t>Sohrab Taheri-Sohi</t>
  </si>
  <si>
    <t>TANDEM Kommunikation</t>
  </si>
  <si>
    <t>Tanzschule Müller Merkt</t>
  </si>
  <si>
    <t>Tchibo</t>
  </si>
  <si>
    <t>Teamfact</t>
  </si>
  <si>
    <t>Technikjournal</t>
  </si>
  <si>
    <t>Telefonica</t>
  </si>
  <si>
    <t>Tennisnet</t>
  </si>
  <si>
    <t>Tesla</t>
  </si>
  <si>
    <t>Gesamtverband der dt Textil- und Modeindustrie</t>
  </si>
  <si>
    <t>Technische Hochschule Mittelhessen</t>
  </si>
  <si>
    <t>The good kit</t>
  </si>
  <si>
    <t>Thirdculture</t>
  </si>
  <si>
    <t>Thjnk</t>
  </si>
  <si>
    <t>Thomson Reuters</t>
  </si>
  <si>
    <t>Thyssenkrupp</t>
  </si>
  <si>
    <t>TOM TAILOR GROUP</t>
  </si>
  <si>
    <t>The Trailblazers</t>
  </si>
  <si>
    <t>Triscore</t>
  </si>
  <si>
    <t>TU Chemnitz</t>
  </si>
  <si>
    <t>TUI</t>
  </si>
  <si>
    <t>TUM Institute for Lifelong Learning</t>
  </si>
  <si>
    <t>Turkuvaz Media Digital</t>
  </si>
  <si>
    <t>TV Südbaden</t>
  </si>
  <si>
    <t>Twenga</t>
  </si>
  <si>
    <t>Twitch</t>
  </si>
  <si>
    <t>TWT interactive</t>
  </si>
  <si>
    <t>University of the Arts</t>
  </si>
  <si>
    <t>UltraAir</t>
  </si>
  <si>
    <t>UN Entwicklungsprogramm</t>
  </si>
  <si>
    <t>Universitat Abat Oliba CEU</t>
  </si>
  <si>
    <t>University of Adelaide</t>
  </si>
  <si>
    <t>University of Amsterdam</t>
  </si>
  <si>
    <t>Universität Augsburg</t>
  </si>
  <si>
    <t>University of Bath</t>
  </si>
  <si>
    <t>University of Bergen</t>
  </si>
  <si>
    <t>Universität Bielefeld</t>
  </si>
  <si>
    <t>Bogazici University</t>
  </si>
  <si>
    <t>University of Borås</t>
  </si>
  <si>
    <t>Boston University</t>
  </si>
  <si>
    <t>University of Wroclaw</t>
  </si>
  <si>
    <t>Eötvös Lorand University</t>
  </si>
  <si>
    <t>Universidad de Cadiz</t>
  </si>
  <si>
    <t>California State University</t>
  </si>
  <si>
    <t>University of Cambridge</t>
  </si>
  <si>
    <t>Universidad de Chile</t>
  </si>
  <si>
    <t>University of Copenhagen</t>
  </si>
  <si>
    <t>Dublin City University</t>
  </si>
  <si>
    <t>Edinburgh Napier University</t>
  </si>
  <si>
    <t>Southern Illinois University Edwardsville</t>
  </si>
  <si>
    <t>Universität Erfurt</t>
  </si>
  <si>
    <t>Fudan University</t>
  </si>
  <si>
    <t>University of Genoa</t>
  </si>
  <si>
    <t>University of Gothenburg</t>
  </si>
  <si>
    <t>Goldsmiths</t>
  </si>
  <si>
    <t>Universität Greifswald</t>
  </si>
  <si>
    <t>Martin-Luther-Universität</t>
  </si>
  <si>
    <t>Ruprecht-Karls-Universität</t>
  </si>
  <si>
    <t>University of Houston</t>
  </si>
  <si>
    <t>Istanbul University</t>
  </si>
  <si>
    <t>University of Jordan</t>
  </si>
  <si>
    <t>Universität Koblenz-Landau</t>
  </si>
  <si>
    <t>Universität Konstanz</t>
  </si>
  <si>
    <t>Jagiellonian University</t>
  </si>
  <si>
    <t>University of Lille</t>
  </si>
  <si>
    <t>Universidad San Ignacio de Loyola</t>
  </si>
  <si>
    <t>Leuphana Universität</t>
  </si>
  <si>
    <t>Lumiere University</t>
  </si>
  <si>
    <t>Maastricht University</t>
  </si>
  <si>
    <t>Malmö University</t>
  </si>
  <si>
    <t>University of Manchester</t>
  </si>
  <si>
    <t>Nelson Mandela University</t>
  </si>
  <si>
    <t>McGill University</t>
  </si>
  <si>
    <t>University Jean Moulin</t>
  </si>
  <si>
    <t>Universidad de Navarra</t>
  </si>
  <si>
    <t>University of Newcastle</t>
  </si>
  <si>
    <t>Université Côte d'Azur</t>
  </si>
  <si>
    <t>Friedrich-Alexander-Universität</t>
  </si>
  <si>
    <t>Örebro University</t>
  </si>
  <si>
    <t>University of Oregon</t>
  </si>
  <si>
    <t>University of Oslo</t>
  </si>
  <si>
    <t>Pace University</t>
  </si>
  <si>
    <t>Pantheon-Sorbonne University</t>
  </si>
  <si>
    <t>Universität Passau</t>
  </si>
  <si>
    <t>University of Pavia</t>
  </si>
  <si>
    <t>Peking University</t>
  </si>
  <si>
    <t>Charles University</t>
  </si>
  <si>
    <t>Universität Regensburg</t>
  </si>
  <si>
    <t>Universität Rostock</t>
  </si>
  <si>
    <t>Universität des Saarlandes</t>
  </si>
  <si>
    <t>San Diego State University</t>
  </si>
  <si>
    <t>Universidad CEU San Pablo</t>
  </si>
  <si>
    <t>Universidad de Zarazoga</t>
  </si>
  <si>
    <t>Sogang University</t>
  </si>
  <si>
    <t>Universidad de Sevilla</t>
  </si>
  <si>
    <t>Shanghai Polytechnic University</t>
  </si>
  <si>
    <t>Nanyang Technological University Singapore</t>
  </si>
  <si>
    <t>Södertörn University</t>
  </si>
  <si>
    <t>Universite Sorbonne Nouvelle</t>
  </si>
  <si>
    <t>Southwestern University of Finance and Economics</t>
  </si>
  <si>
    <t>University of Stirling</t>
  </si>
  <si>
    <t>University of Tartu</t>
  </si>
  <si>
    <t>Tel Aviv University</t>
  </si>
  <si>
    <t>Universite de Tours</t>
  </si>
  <si>
    <t>Biznesa augstskola Turiba</t>
  </si>
  <si>
    <t>University of Twente</t>
  </si>
  <si>
    <t>Umea University</t>
  </si>
  <si>
    <t>Uppsala University</t>
  </si>
  <si>
    <t>Utrecht University</t>
  </si>
  <si>
    <t>Europa-Universität Viadrina</t>
  </si>
  <si>
    <t>Universite Vincennes-Saint-Denis</t>
  </si>
  <si>
    <t>George Washington University</t>
  </si>
  <si>
    <t>Universität Wien</t>
  </si>
  <si>
    <t>University of Windsor</t>
  </si>
  <si>
    <t>Universitätsklinikum Münster</t>
  </si>
  <si>
    <t>Van de Laar Campaigning</t>
  </si>
  <si>
    <t>Verbraucherzentrale Niedersachsen</t>
  </si>
  <si>
    <t>VHS Duisburg</t>
  </si>
  <si>
    <t>Viafintech</t>
  </si>
  <si>
    <t>Viktor und Rolf</t>
  </si>
  <si>
    <t>Voith</t>
  </si>
  <si>
    <t>Bocholter-Borkener Volksblatt</t>
  </si>
  <si>
    <t>VoloCam</t>
  </si>
  <si>
    <t>Vonovia</t>
  </si>
  <si>
    <t>Warner Bros</t>
  </si>
  <si>
    <t>WAZ Mediengruppe</t>
  </si>
  <si>
    <t>Web Media Publishing</t>
  </si>
  <si>
    <t>Weissenburger Tagblatt</t>
  </si>
  <si>
    <t>Weltethos Institut</t>
  </si>
  <si>
    <t>World Economic Forum</t>
  </si>
  <si>
    <t>Werbeagentur Müller</t>
  </si>
  <si>
    <t>Westfälischer Anzeiger</t>
  </si>
  <si>
    <t>Westfalenpost</t>
  </si>
  <si>
    <t>Wirtschaftsforum Verlag</t>
  </si>
  <si>
    <t>Institut der dt Wirtschaft</t>
  </si>
  <si>
    <t>Thüringer Ministerium für Wirtschaft, Arbeit und Technologie</t>
  </si>
  <si>
    <t>WMF Group</t>
  </si>
  <si>
    <t>WMP Eurocom AG</t>
  </si>
  <si>
    <t>World Bank Group</t>
  </si>
  <si>
    <t>Wsb Werbeagentur</t>
  </si>
  <si>
    <t>YoungMinds4Comms (Bayer)</t>
  </si>
  <si>
    <t>Yousty AG</t>
  </si>
  <si>
    <t>Zalando</t>
  </si>
  <si>
    <t>Zalaris</t>
  </si>
  <si>
    <t>ZAROF Akademie</t>
  </si>
  <si>
    <t>ZEIT Campus</t>
  </si>
  <si>
    <t>Arnold-Heidsieck-Stipendium</t>
  </si>
  <si>
    <t>Zeitungsgruppe Lahn-Dill</t>
  </si>
  <si>
    <t>Zeitungsgruppe Thüringen</t>
  </si>
  <si>
    <t>ZeQ Unternehmensberatung</t>
  </si>
  <si>
    <t>Zeron</t>
  </si>
  <si>
    <t>Zoom</t>
  </si>
  <si>
    <t>365 Sherpas</t>
  </si>
  <si>
    <t>3M</t>
  </si>
  <si>
    <t>AchtungMary</t>
  </si>
  <si>
    <t>ARTE</t>
  </si>
  <si>
    <t>Bayer</t>
  </si>
  <si>
    <t>Stipendium des Bundesverbands der Deutschen Industrie</t>
  </si>
  <si>
    <t>Bosch</t>
  </si>
  <si>
    <t>Bayerischer Rundfunk</t>
  </si>
  <si>
    <t>Brunswick Group</t>
  </si>
  <si>
    <t>Bündnis 90</t>
  </si>
  <si>
    <t>Bundeswehr</t>
  </si>
  <si>
    <t>Capgemini</t>
  </si>
  <si>
    <t>Communication Consultants</t>
  </si>
  <si>
    <t>Consense communications</t>
  </si>
  <si>
    <t>Continental</t>
  </si>
  <si>
    <t>DDB</t>
  </si>
  <si>
    <t>Deutsche Gesellschaft für politische Kommunikation</t>
  </si>
  <si>
    <t>Deutsche Botschaft</t>
  </si>
  <si>
    <t>dpa</t>
  </si>
  <si>
    <t>Duravit</t>
  </si>
  <si>
    <t>Earlybird Venture Capital</t>
  </si>
  <si>
    <t>EDEKA ZENTRALE Stiftung</t>
  </si>
  <si>
    <t>EnBW</t>
  </si>
  <si>
    <t>EON</t>
  </si>
  <si>
    <t>Europaparlament</t>
  </si>
  <si>
    <t>Faktor 3</t>
  </si>
  <si>
    <t>Foundamental</t>
  </si>
  <si>
    <t>GAULY ADVISORS</t>
  </si>
  <si>
    <t>Global Women in PR</t>
  </si>
  <si>
    <t>Haufe Group</t>
  </si>
  <si>
    <t>Heraeus</t>
  </si>
  <si>
    <t>Hessischer Rundfunk</t>
  </si>
  <si>
    <t>Hochschule Darmstadt</t>
  </si>
  <si>
    <t>Hanzehogeschool Groningen</t>
  </si>
  <si>
    <t>Hochschule für Musik, Theater und Medien Hannover</t>
  </si>
  <si>
    <t>Hochschule Rhein-Main</t>
  </si>
  <si>
    <t>Institut für Organisationskommunikation</t>
  </si>
  <si>
    <t>Imperial College London</t>
  </si>
  <si>
    <t>Johannsen und Kretschmer</t>
  </si>
  <si>
    <t>JP KOM</t>
  </si>
  <si>
    <t>KAUFMANN LANGHANS</t>
  </si>
  <si>
    <t>Young Königswinter Alumni Association</t>
  </si>
  <si>
    <t>Kommunikos (Osnabrück)</t>
  </si>
  <si>
    <t>Lautenbach Sass</t>
  </si>
  <si>
    <t>L'Oréal</t>
  </si>
  <si>
    <t>London School of Economics and Political Sciences</t>
  </si>
  <si>
    <t>Lufthansa Group</t>
  </si>
  <si>
    <t>Hochschule Macromedia</t>
  </si>
  <si>
    <t>MAHLE</t>
  </si>
  <si>
    <t>Mannheimer Morgen</t>
  </si>
  <si>
    <t>McKesson</t>
  </si>
  <si>
    <t>Akademie der Deutschen Medien</t>
  </si>
  <si>
    <t>Mediengruppe Oberfranken</t>
  </si>
  <si>
    <t>Microsoft</t>
  </si>
  <si>
    <t>MSL Germany</t>
  </si>
  <si>
    <t>NDR</t>
  </si>
  <si>
    <t>Nike</t>
  </si>
  <si>
    <t>PRIHO (Hohenheim)</t>
  </si>
  <si>
    <t>Procter and Gamble</t>
  </si>
  <si>
    <t>PwC</t>
  </si>
  <si>
    <t>Radio Regenbogen</t>
  </si>
  <si>
    <t>Red Bull</t>
  </si>
  <si>
    <t>Mainzer Rhein-Zeitung</t>
  </si>
  <si>
    <t>Red Lorry Yellow Lorry</t>
  </si>
  <si>
    <t>Rocket Internet SE</t>
  </si>
  <si>
    <t>Hanns-Seidel-Stiftung</t>
  </si>
  <si>
    <t>SRH Berlin</t>
  </si>
  <si>
    <t>BMW Stiftung Herbert Quandt</t>
  </si>
  <si>
    <t>StoryMachine</t>
  </si>
  <si>
    <t>SWR</t>
  </si>
  <si>
    <t>Syddansk Universitet</t>
  </si>
  <si>
    <t>TBWA</t>
  </si>
  <si>
    <t>TED Conferences</t>
  </si>
  <si>
    <t>TERRITORY</t>
  </si>
  <si>
    <t>TikTok</t>
  </si>
  <si>
    <t>Torben, Lucie und die gelbe Gefahr</t>
  </si>
  <si>
    <t>Universitat de Barcelona</t>
  </si>
  <si>
    <t>Universität Bayreuth</t>
  </si>
  <si>
    <t>Ruhr-Universität</t>
  </si>
  <si>
    <t>Cardiff University</t>
  </si>
  <si>
    <t>Georg-August-Universität</t>
  </si>
  <si>
    <t>Fern-Universität in Hagen</t>
  </si>
  <si>
    <t>University of Helsinki</t>
  </si>
  <si>
    <t>Friedrich-Schiller-Universität</t>
  </si>
  <si>
    <t>Christian-Albrechts-Universität</t>
  </si>
  <si>
    <t>Universität zu Köln</t>
  </si>
  <si>
    <t>Donau-Universität Krems</t>
  </si>
  <si>
    <t>Leeds Beckett University</t>
  </si>
  <si>
    <t>Lund University</t>
  </si>
  <si>
    <t>Philipps-Universität</t>
  </si>
  <si>
    <t>Ohio University</t>
  </si>
  <si>
    <t>Universität Paderborn</t>
  </si>
  <si>
    <t>University of St Andrews</t>
  </si>
  <si>
    <t>University of Warwick</t>
  </si>
  <si>
    <t>Bauhaus-Universität</t>
  </si>
  <si>
    <t>Zeppelin University Friedrichshafen</t>
  </si>
  <si>
    <t>UNICEPTA</t>
  </si>
  <si>
    <t>Verband der Automobilindustrie</t>
  </si>
  <si>
    <t>Viessmann</t>
  </si>
  <si>
    <t>Vodafone</t>
  </si>
  <si>
    <t>Weber Shandwick</t>
  </si>
  <si>
    <t>WeltN24</t>
  </si>
  <si>
    <t>Westfälische Rundschau</t>
  </si>
  <si>
    <t>WHU – Otto Beisheim School of Management</t>
  </si>
  <si>
    <t>Zurich Insurance Group</t>
  </si>
  <si>
    <t>AIESEC</t>
  </si>
  <si>
    <t>AUDI</t>
  </si>
  <si>
    <t>Auswärtiges Amt</t>
  </si>
  <si>
    <t>Axel Springer</t>
  </si>
  <si>
    <t>BILD</t>
  </si>
  <si>
    <t>Bundespresseamt</t>
  </si>
  <si>
    <t>Campus Relations (Muenster)</t>
  </si>
  <si>
    <t>Commerzbank</t>
  </si>
  <si>
    <t>e-Fellows Stipendium</t>
  </si>
  <si>
    <t>Funke Mediengruppe</t>
  </si>
  <si>
    <t>Handelsblatt</t>
  </si>
  <si>
    <t>Henkel</t>
  </si>
  <si>
    <t>Hochschule für Medien, Kommunikation und Wirtschaft</t>
  </si>
  <si>
    <t>Humboldt-Universität zu Berlin</t>
  </si>
  <si>
    <t>Hypr</t>
  </si>
  <si>
    <t>Kekst CNC</t>
  </si>
  <si>
    <t>Kommoguntia (Mainz)</t>
  </si>
  <si>
    <t>Landtag NRW</t>
  </si>
  <si>
    <t>Oliver Wyman</t>
  </si>
  <si>
    <t>RCKT</t>
  </si>
  <si>
    <t>Ressourcenmangel</t>
  </si>
  <si>
    <t>Sciences Po Paris</t>
  </si>
  <si>
    <t>Sparkasse</t>
  </si>
  <si>
    <t>Konrad Adenauer Foundation</t>
  </si>
  <si>
    <t>Technische Hochschule Köln</t>
  </si>
  <si>
    <t>TU Ilmenau</t>
  </si>
  <si>
    <t>Johann Wolfgang Goethe-Universität</t>
  </si>
  <si>
    <t>Albert-Ludwigs-Universität</t>
  </si>
  <si>
    <t>Paris-Lodron-Universität</t>
  </si>
  <si>
    <t>WE Communications</t>
  </si>
  <si>
    <t>BMW Group</t>
  </si>
  <si>
    <t>Burson Cohn Wolfe</t>
  </si>
  <si>
    <t>Deutsche Presseakademie</t>
  </si>
  <si>
    <t>Duale Hochschule Baden-Württemberg</t>
  </si>
  <si>
    <t>FOM Hochschule</t>
  </si>
  <si>
    <t>Freie Universität Berlin</t>
  </si>
  <si>
    <t>Hochschule der Medien</t>
  </si>
  <si>
    <t>Promos Stipendium</t>
  </si>
  <si>
    <t>PRSH (Hannover)</t>
  </si>
  <si>
    <t>RTL</t>
  </si>
  <si>
    <t>Serviceplan</t>
  </si>
  <si>
    <t>Deutsche Telekom</t>
  </si>
  <si>
    <t>TU Dresden</t>
  </si>
  <si>
    <t>Katholische Universität Eichstätt-Ingolstadt</t>
  </si>
  <si>
    <t>Universität Hamburg</t>
  </si>
  <si>
    <t>Hong Kong Baptist University</t>
  </si>
  <si>
    <t>Ludwig-Maximilians-Universität</t>
  </si>
  <si>
    <t>Universität Potsdam</t>
  </si>
  <si>
    <t>Universität Siegen</t>
  </si>
  <si>
    <t>Eberhard-Karls-Universität</t>
  </si>
  <si>
    <t>BASF</t>
  </si>
  <si>
    <t>DAAD Stipendium</t>
  </si>
  <si>
    <t>Daimler</t>
  </si>
  <si>
    <t>Deutschlandstipendium</t>
  </si>
  <si>
    <t>FleishmanHillard</t>
  </si>
  <si>
    <t>Hochschule Hannover</t>
  </si>
  <si>
    <t>Hochschule Osnabrück</t>
  </si>
  <si>
    <t>Klenk und Hoursch</t>
  </si>
  <si>
    <t>LoeschHundLiepold</t>
  </si>
  <si>
    <t>Studienstiftung des deutschen Volkes</t>
  </si>
  <si>
    <t>Otto-Friedrich-Universität</t>
  </si>
  <si>
    <t>WDR</t>
  </si>
  <si>
    <t>Deutsche Akademie für Public Relations</t>
  </si>
  <si>
    <t>Hill and Knowlton</t>
  </si>
  <si>
    <t>Porsche</t>
  </si>
  <si>
    <t>Siemens</t>
  </si>
  <si>
    <t>Volkswagen</t>
  </si>
  <si>
    <t>Ketchum Pleon</t>
  </si>
  <si>
    <t>Johannes-Gutenberg-Universität</t>
  </si>
  <si>
    <t>Westfälische-Wilhelms-Universität</t>
  </si>
  <si>
    <t>Heinrich-Heine-Universität</t>
  </si>
  <si>
    <t>ZDF</t>
  </si>
  <si>
    <t>Bundesverband der Kommunikatoren</t>
  </si>
  <si>
    <t>Finsbury Glover Hering</t>
  </si>
  <si>
    <t>Quadriga University of Applied Sciences</t>
  </si>
  <si>
    <t>LPRS (Leipzig)</t>
  </si>
  <si>
    <t>Universität Mannheim</t>
  </si>
  <si>
    <t>Freiberufliche Tätigkeit</t>
  </si>
  <si>
    <t>Name</t>
  </si>
  <si>
    <t>Indegree</t>
  </si>
  <si>
    <t>365 sherpas</t>
  </si>
  <si>
    <t>Anteil an allen Organisationen im Netzwerk</t>
  </si>
  <si>
    <t>indegree-Wert</t>
  </si>
  <si>
    <t>Anzahl</t>
  </si>
  <si>
    <t>Indegree-Wert</t>
  </si>
  <si>
    <t>Marina Blokhina</t>
  </si>
  <si>
    <t>Felix Reidinger-Tomschin</t>
  </si>
  <si>
    <t>Clemens Reisbeck</t>
  </si>
  <si>
    <t>Felicitas Gerlach</t>
  </si>
  <si>
    <t>Sarah Helmhold-Bünte</t>
  </si>
  <si>
    <t>Rene Weiss</t>
  </si>
  <si>
    <t>Yannik Döpke</t>
  </si>
  <si>
    <t>Natanja Marija Grün</t>
  </si>
  <si>
    <t>Alexander Karl</t>
  </si>
  <si>
    <t>Tobias Körner</t>
  </si>
  <si>
    <t>Julia Köster</t>
  </si>
  <si>
    <t>Marina Schäffer</t>
  </si>
  <si>
    <t>Will Gluckin</t>
  </si>
  <si>
    <t>Fabienne Hackel</t>
  </si>
  <si>
    <t>Sandra Hofmann</t>
  </si>
  <si>
    <t>Christina Kaiser</t>
  </si>
  <si>
    <t>Alina Ludwig</t>
  </si>
  <si>
    <t>Susanne Nicolai</t>
  </si>
  <si>
    <t>Melanie Tropper</t>
  </si>
  <si>
    <t>Eva-Maria Friese</t>
  </si>
  <si>
    <t>Katalin Genius</t>
  </si>
  <si>
    <t>Jan Christoph Bohnerth</t>
  </si>
  <si>
    <t>Sophia Heitzler</t>
  </si>
  <si>
    <t>Selina von Hoyningen-Huene</t>
  </si>
  <si>
    <t>Anna Planz</t>
  </si>
  <si>
    <t>Felix Sievers</t>
  </si>
  <si>
    <t>Jakob Barzel</t>
  </si>
  <si>
    <t>Rasmus Fuhrmann</t>
  </si>
  <si>
    <t>Paul Wolter</t>
  </si>
  <si>
    <t>Luisa Bisswanger</t>
  </si>
  <si>
    <t>Outdegree</t>
  </si>
  <si>
    <t>Nils Feuser</t>
  </si>
  <si>
    <t>Emmi Ünsal</t>
  </si>
  <si>
    <t>Marc Lenzke</t>
  </si>
  <si>
    <t>Katharina Lutermann</t>
  </si>
  <si>
    <t>Maike Molling</t>
  </si>
  <si>
    <t>Laura Dehn</t>
  </si>
  <si>
    <t>Assana Maria Jensen</t>
  </si>
  <si>
    <t>Claudia Kiani</t>
  </si>
  <si>
    <t>Franziska Seusing</t>
  </si>
  <si>
    <t>Jeanne Kindermann</t>
  </si>
  <si>
    <t>Mirjam Laubenbacher</t>
  </si>
  <si>
    <t>Saskia Praetorius</t>
  </si>
  <si>
    <t>Julian Steinforth</t>
  </si>
  <si>
    <t>Roman Ahrens</t>
  </si>
  <si>
    <t>Mariam ElBarkani</t>
  </si>
  <si>
    <t>Kristine Erdmeier</t>
  </si>
  <si>
    <t>Tim Juhl</t>
  </si>
  <si>
    <t>Alena Kirchenbauer</t>
  </si>
  <si>
    <t>Patrick Simm</t>
  </si>
  <si>
    <t>Linda Gehring</t>
  </si>
  <si>
    <t>Max Niklas Gille</t>
  </si>
  <si>
    <t>Manuela Lovric</t>
  </si>
  <si>
    <t>Christian Storch</t>
  </si>
  <si>
    <t>Tobias Felix Fischer</t>
  </si>
  <si>
    <t>Daniela Weltz</t>
  </si>
  <si>
    <t>Caren Altpeter</t>
  </si>
  <si>
    <t>Nils Langhans</t>
  </si>
  <si>
    <t>Adriana Cerami</t>
  </si>
  <si>
    <t>Theresa Hein</t>
  </si>
  <si>
    <t>Lena Stork</t>
  </si>
  <si>
    <t>Gesamtzahl der ausgehenden Verbindungen</t>
  </si>
  <si>
    <t>Mittelwert</t>
  </si>
  <si>
    <t>Ismail Cagferoglu</t>
  </si>
  <si>
    <t>Maria Galani</t>
  </si>
  <si>
    <t>Nina Höhler</t>
  </si>
  <si>
    <t>Lisa Langlois</t>
  </si>
  <si>
    <t>Marla Lüers</t>
  </si>
  <si>
    <t>Amélie Brübach</t>
  </si>
  <si>
    <t>Nina Habert</t>
  </si>
  <si>
    <t>Viktoria Lohse</t>
  </si>
  <si>
    <t>Timo Radzik</t>
  </si>
  <si>
    <t>Dominika Marcinkowski</t>
  </si>
  <si>
    <t>Vera Schmies</t>
  </si>
  <si>
    <t>Aylin Elci</t>
  </si>
  <si>
    <t>Michael Manske</t>
  </si>
  <si>
    <t>Christopher Markert</t>
  </si>
  <si>
    <t>Jessica Masik</t>
  </si>
  <si>
    <t>Meike Ostermeier</t>
  </si>
  <si>
    <t>Claudio Rehmet-Halfmann</t>
  </si>
  <si>
    <t>Linda Schipp</t>
  </si>
  <si>
    <t>Alica Schmalenberg</t>
  </si>
  <si>
    <t>Inessa Brauer</t>
  </si>
  <si>
    <t>Lynn Rohwer</t>
  </si>
  <si>
    <t>Diana Sali</t>
  </si>
  <si>
    <t>Abdelhak Deki</t>
  </si>
  <si>
    <t>Luise Evers</t>
  </si>
  <si>
    <t>Ricarda Bohn</t>
  </si>
  <si>
    <t>Benjamin Heinz</t>
  </si>
  <si>
    <t>Larissa Rohr</t>
  </si>
  <si>
    <t>Max van Poele</t>
  </si>
  <si>
    <t>Lisa Girard</t>
  </si>
  <si>
    <t>Christoph Güttner</t>
  </si>
  <si>
    <t>Valentin Oswald</t>
  </si>
  <si>
    <t>Karim Cheranti</t>
  </si>
  <si>
    <t>Isabell Hesse</t>
  </si>
  <si>
    <t>Alina Rietmann</t>
  </si>
  <si>
    <t>Elena Schad</t>
  </si>
  <si>
    <t>Amelie Falke</t>
  </si>
  <si>
    <t>Karin Mainusch</t>
  </si>
  <si>
    <t>Teresa Mantel</t>
  </si>
  <si>
    <t>Vivien Werner</t>
  </si>
  <si>
    <t>Sven Grillo</t>
  </si>
  <si>
    <t>Naman Nasir</t>
  </si>
  <si>
    <t>Barbara Debowska</t>
  </si>
  <si>
    <t>Sandra Englert</t>
  </si>
  <si>
    <t>Lisa Klarholz</t>
  </si>
  <si>
    <t>Elisa Tzschoppe</t>
  </si>
  <si>
    <t>Eva Classen</t>
  </si>
  <si>
    <t>Christopher Golombek</t>
  </si>
  <si>
    <t>Nais Graswald</t>
  </si>
  <si>
    <t>Lutz Kiesewetter</t>
  </si>
  <si>
    <t>Elisabeth Krollpfeiffer</t>
  </si>
  <si>
    <t>Leonie Assheuer</t>
  </si>
  <si>
    <t>Nikola Gardeweg</t>
  </si>
  <si>
    <t>Peter Holtschlag</t>
  </si>
  <si>
    <t>Oliver Maier</t>
  </si>
  <si>
    <t>Rebekka Rüth</t>
  </si>
  <si>
    <t>Paula Auksutat</t>
  </si>
  <si>
    <t>Annika Remberg</t>
  </si>
  <si>
    <t>Fabian Voss</t>
  </si>
  <si>
    <t>Judith Götter</t>
  </si>
  <si>
    <t>Janine Lechermann</t>
  </si>
  <si>
    <t>Jule Bolzenius</t>
  </si>
  <si>
    <t>Joana Kornblum</t>
  </si>
  <si>
    <t>Yalun Meng</t>
  </si>
  <si>
    <t>Giulia Bachmann</t>
  </si>
  <si>
    <t>James Bessenbach</t>
  </si>
  <si>
    <t>Simon Bölts</t>
  </si>
  <si>
    <t>Elisabeth Heiss</t>
  </si>
  <si>
    <t>Nadine Müller</t>
  </si>
  <si>
    <t>Wiebke Tils</t>
  </si>
  <si>
    <t>Lisa de Koster</t>
  </si>
  <si>
    <t>Franziska Forster</t>
  </si>
  <si>
    <t>Caroline Schröder</t>
  </si>
  <si>
    <t>Christina von Beckerath</t>
  </si>
  <si>
    <t>Jana Brockhaus</t>
  </si>
  <si>
    <t>Silke Molling</t>
  </si>
  <si>
    <t>Tina Nebe</t>
  </si>
  <si>
    <t>Franz Rumstadt</t>
  </si>
  <si>
    <t>Tim Wegner</t>
  </si>
  <si>
    <t>Maximilian Wolf</t>
  </si>
  <si>
    <t>Lisa Gast</t>
  </si>
  <si>
    <t>Clara Lamm</t>
  </si>
  <si>
    <t>Katryna Nolan</t>
  </si>
  <si>
    <t>Felix Sommerfeld</t>
  </si>
  <si>
    <t>Saskia da Costa Zuzarte</t>
  </si>
  <si>
    <t>Beatrice Graupner</t>
  </si>
  <si>
    <t>Johanna Haag</t>
  </si>
  <si>
    <t>Valeska Martin</t>
  </si>
  <si>
    <t>Isabell Fries</t>
  </si>
  <si>
    <t>Gertrud Kohl</t>
  </si>
  <si>
    <t>Anteil an allen Org.</t>
  </si>
  <si>
    <t>Anteil an allen Stipendiengebern</t>
  </si>
  <si>
    <t>Indegree-Zentralitätswerte (Netzwerk mit Mitgliedern aller Jahrgänge)</t>
  </si>
  <si>
    <t>Alle Verbindungen bis März 2022</t>
  </si>
  <si>
    <t>Nur Verbindungen bis zum jew. Aufnahmejahr</t>
  </si>
  <si>
    <t>Indegree-Zentralitätswerte (Netzwerk des Jahrgangs 2017)</t>
  </si>
  <si>
    <t>Outdegree-Zentralitätswerte (Netzwerk des Jahrgangs 2017)</t>
  </si>
  <si>
    <t>Ausgehende Verbindungen der Mitglieder bis März 2022</t>
  </si>
  <si>
    <t>Ausgehende Verbindungen bis zum Aufnahmejahr</t>
  </si>
  <si>
    <t>Indegree-Zentralitätswerte (Netzwerk des Jahrgangs 2018)</t>
  </si>
  <si>
    <t>Alle eingehenden Verbindungen bis März 2022</t>
  </si>
  <si>
    <t>Nur Verbindungen bis zum Jahr der Aufnahme bei #30u30</t>
  </si>
  <si>
    <t>Outdegree-Zentralitätswerte (Netzwerk des Jahrgangs 2018)</t>
  </si>
  <si>
    <t>Indegree-Zentralitätswerte (Netzwerk des Jahrgangs 2019)</t>
  </si>
  <si>
    <t>Outdegree-Zentralitätswerte (Netzwerk des Jahrgangs 2019)</t>
  </si>
  <si>
    <t>Indegree-Zentralitätswerte (Netzwerk des Jahrgangs 2020)</t>
  </si>
  <si>
    <t>Outdegree-Zentralitätswerte (Netzwerk des Jahrgangs 2020)</t>
  </si>
  <si>
    <t>Indegree-Zentralitätswerte (Netzwerk des Jahrgangs 2021)</t>
  </si>
  <si>
    <t>Outdegree-Zentralitätswerte (Netzwerk des Jahrgangs 2021)</t>
  </si>
  <si>
    <t>Indegree-Zentralitätswerte der Stipendiengeber / Begabtenförderungswerke</t>
  </si>
  <si>
    <t>Outdegree-Zentralitätswerte der Stipendiat*innen</t>
  </si>
  <si>
    <t>Anzahl der ausgehenden Verbindungen zu Stipendien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</si>
</sst>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5" fillId="0" borderId="0" xfId="0" applyFont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0" fontId="0" fillId="0" borderId="0" xfId="1" applyNumberFormat="1" applyFont="1"/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0" fontId="0" fillId="0" borderId="8" xfId="1" applyNumberFormat="1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4" borderId="8" xfId="0" applyFill="1" applyBorder="1" applyAlignment="1">
      <alignment horizontal="left" vertical="top"/>
    </xf>
    <xf numFmtId="10" fontId="0" fillId="0" borderId="8" xfId="1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5" fillId="0" borderId="0" xfId="0" applyFont="1" applyAlignment="1"/>
    <xf numFmtId="0" fontId="2" fillId="0" borderId="14" xfId="0" applyFont="1" applyFill="1" applyBorder="1"/>
    <xf numFmtId="0" fontId="2" fillId="0" borderId="15" xfId="0" applyFont="1" applyFill="1" applyBorder="1"/>
    <xf numFmtId="0" fontId="0" fillId="0" borderId="0" xfId="0" applyAlignment="1">
      <alignment wrapText="1"/>
    </xf>
    <xf numFmtId="0" fontId="2" fillId="0" borderId="14" xfId="0" applyFont="1" applyFill="1" applyBorder="1" applyAlignment="1">
      <alignment wrapText="1"/>
    </xf>
    <xf numFmtId="0" fontId="2" fillId="0" borderId="15" xfId="0" applyFont="1" applyFill="1" applyBorder="1" applyAlignment="1">
      <alignment wrapText="1"/>
    </xf>
    <xf numFmtId="0" fontId="0" fillId="0" borderId="12" xfId="0" applyBorder="1" applyAlignment="1">
      <alignment horizontal="left" vertical="top"/>
    </xf>
    <xf numFmtId="10" fontId="0" fillId="0" borderId="0" xfId="1" applyNumberFormat="1" applyFont="1" applyBorder="1" applyAlignment="1">
      <alignment horizontal="left" vertical="top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8" xfId="0" applyBorder="1"/>
    <xf numFmtId="0" fontId="0" fillId="5" borderId="8" xfId="0" applyFill="1" applyBorder="1"/>
    <xf numFmtId="10" fontId="0" fillId="0" borderId="8" xfId="1" applyNumberFormat="1" applyFont="1" applyBorder="1"/>
    <xf numFmtId="0" fontId="0" fillId="4" borderId="8" xfId="0" applyFill="1" applyBorder="1" applyAlignment="1">
      <alignment horizontal="left" vertical="top" wrapText="1"/>
    </xf>
    <xf numFmtId="10" fontId="0" fillId="0" borderId="8" xfId="1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3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/>
    <xf numFmtId="0" fontId="5" fillId="0" borderId="0" xfId="0" applyFont="1" applyAlignment="1">
      <alignment wrapText="1"/>
    </xf>
    <xf numFmtId="0" fontId="0" fillId="0" borderId="0" xfId="0" applyAlignment="1">
      <alignment vertical="top"/>
    </xf>
  </cellXfs>
  <cellStyles count="2">
    <cellStyle name="Prozent" xfId="1" builtinId="5"/>
    <cellStyle name="Standard" xfId="0" builtinId="0"/>
  </cellStyles>
  <dxfs count="91"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top style="thin">
          <color theme="5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border outline="0">
        <top style="thin">
          <color theme="5"/>
        </top>
        <bottom style="medium">
          <color indexed="64"/>
        </bottom>
      </border>
    </dxf>
    <dxf>
      <alignment horizontal="general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top style="thin">
          <color theme="5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64"/>
          <bgColor theme="0"/>
        </patternFill>
      </fill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A8BCF7-3240-41A0-997B-0BBCE9C5B4D9}" name="Tabelle2" displayName="Tabelle2" ref="A4:B842" totalsRowShown="0" headerRowDxfId="1" dataDxfId="89" headerRowBorderDxfId="90" tableBorderDxfId="88">
  <autoFilter ref="A4:B842" xr:uid="{ABA8BCF7-3240-41A0-997B-0BBCE9C5B4D9}"/>
  <sortState xmlns:xlrd2="http://schemas.microsoft.com/office/spreadsheetml/2017/richdata2" ref="A5:B842">
    <sortCondition descending="1" ref="B4:B842"/>
  </sortState>
  <tableColumns count="2">
    <tableColumn id="1" xr3:uid="{0C042496-CDDF-4DA5-8D33-022093327E9B}" name="Name" dataDxfId="87"/>
    <tableColumn id="2" xr3:uid="{45F98851-0122-4C4A-9C69-3779B2B26C4E}" name="Indegree" dataDxfId="8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16E1DD-7D0A-40B0-802F-7E3AA113B678}" name="Tabelle11" displayName="Tabelle11" ref="D4:E34" totalsRowShown="0" headerRowDxfId="55" dataDxfId="54" tableBorderDxfId="53">
  <autoFilter ref="D4:E34" xr:uid="{B616E1DD-7D0A-40B0-802F-7E3AA113B678}"/>
  <tableColumns count="2">
    <tableColumn id="1" xr3:uid="{5F228765-F6A3-41BF-9B45-205C8E7B2E5B}" name="Name" dataDxfId="52"/>
    <tableColumn id="2" xr3:uid="{50D0FBA6-E297-4DD3-9516-6815D1AA8B8D}" name="Outdegree" dataDxfId="51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CA8EB3-1781-42BA-85B1-5CA0608951BE}" name="Tabelle7" displayName="Tabelle7" ref="A4:B237" totalsRowShown="0" tableBorderDxfId="50">
  <autoFilter ref="A4:B237" xr:uid="{E9CA8EB3-1781-42BA-85B1-5CA0608951BE}"/>
  <sortState xmlns:xlrd2="http://schemas.microsoft.com/office/spreadsheetml/2017/richdata2" ref="A5:B237">
    <sortCondition descending="1" ref="B4:B237"/>
  </sortState>
  <tableColumns count="2">
    <tableColumn id="1" xr3:uid="{FBA6F463-97DB-4D86-8C91-29D63B94F416}" name="Name" dataDxfId="49"/>
    <tableColumn id="2" xr3:uid="{E31F6808-41C9-4BBA-95B5-A2FE3930158C}" name="Indegree" dataDxfId="48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66B0B4-9B20-4ECA-BA79-3DEAE195125E}" name="Tabelle13" displayName="Tabelle13" ref="A4:B212" totalsRowShown="0" tableBorderDxfId="47">
  <autoFilter ref="A4:B212" xr:uid="{A266B0B4-9B20-4ECA-BA79-3DEAE195125E}"/>
  <sortState xmlns:xlrd2="http://schemas.microsoft.com/office/spreadsheetml/2017/richdata2" ref="A5:B212">
    <sortCondition descending="1" ref="B4:B212"/>
  </sortState>
  <tableColumns count="2">
    <tableColumn id="1" xr3:uid="{647A9F58-5A42-4374-BF80-A48425051E77}" name="Name" dataDxfId="46"/>
    <tableColumn id="2" xr3:uid="{91DF419A-53E2-4400-A7CF-C99A7942907E}" name="Indegree" dataDxfId="45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49232F3-6C92-4B74-9056-D6893BA03582}" name="Tabelle12" displayName="Tabelle12" ref="A4:B34" totalsRowShown="0" tableBorderDxfId="44">
  <autoFilter ref="A4:B34" xr:uid="{749232F3-6C92-4B74-9056-D6893BA03582}"/>
  <tableColumns count="2">
    <tableColumn id="1" xr3:uid="{8471FEE7-A47B-4E6B-B2A5-66A4D1526AE2}" name="Name" dataDxfId="43"/>
    <tableColumn id="2" xr3:uid="{AA89DAE4-806B-484E-8D68-5401689B9378}" name="Outdegree" dataDxfId="42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594CA87-E009-46C0-BD2A-F4344286A87C}" name="Tabelle14" displayName="Tabelle14" ref="D4:E34" totalsRowShown="0" headerRowDxfId="41" tableBorderDxfId="40">
  <autoFilter ref="D4:E34" xr:uid="{9594CA87-E009-46C0-BD2A-F4344286A87C}"/>
  <tableColumns count="2">
    <tableColumn id="1" xr3:uid="{54E1A1FF-1FF5-49F5-AC52-EFE0AECE7AAB}" name="Name" dataDxfId="39"/>
    <tableColumn id="2" xr3:uid="{51E4A94A-9A0C-49E1-B195-281EA8C5493E}" name="Outdegree" dataDxfId="38"/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5860FEB-54DB-4163-A7CE-3C18EA4918BE}" name="Tabelle15" displayName="Tabelle15" ref="A4:B199" totalsRowShown="0" tableBorderDxfId="37">
  <autoFilter ref="A4:B199" xr:uid="{F5860FEB-54DB-4163-A7CE-3C18EA4918BE}"/>
  <sortState xmlns:xlrd2="http://schemas.microsoft.com/office/spreadsheetml/2017/richdata2" ref="A5:B199">
    <sortCondition descending="1" ref="B4:B199"/>
  </sortState>
  <tableColumns count="2">
    <tableColumn id="1" xr3:uid="{161B3A7D-1255-4B64-9D01-64EC97E90306}" name="Name" dataDxfId="36"/>
    <tableColumn id="2" xr3:uid="{36840883-5DC3-4378-BF5E-18B0B52CB769}" name="Indegree" dataDxfId="35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EDB767A-C4F0-46D8-8539-B0237254324F}" name="Tabelle17" displayName="Tabelle17" ref="A4:B191" totalsRowShown="0" tableBorderDxfId="34">
  <autoFilter ref="A4:B191" xr:uid="{0EDB767A-C4F0-46D8-8539-B0237254324F}"/>
  <sortState xmlns:xlrd2="http://schemas.microsoft.com/office/spreadsheetml/2017/richdata2" ref="A5:B191">
    <sortCondition descending="1" ref="B4:B191"/>
  </sortState>
  <tableColumns count="2">
    <tableColumn id="1" xr3:uid="{3304F6DE-5897-4CBF-A014-FF997A2627E5}" name="Name" dataDxfId="33"/>
    <tableColumn id="2" xr3:uid="{846FAAE9-249D-4AD7-A026-32F1C72FCBD0}" name="Indegree" dataDxfId="32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28A024E-1C8D-4D32-8CED-E3005B620E94}" name="Tabelle16" displayName="Tabelle16" ref="A4:B34" totalsRowShown="0" headerRowDxfId="31" headerRowBorderDxfId="30" tableBorderDxfId="29">
  <autoFilter ref="A4:B34" xr:uid="{028A024E-1C8D-4D32-8CED-E3005B620E94}"/>
  <tableColumns count="2">
    <tableColumn id="1" xr3:uid="{519CD2D7-D917-42F9-B878-AAEB179F79FC}" name="Name" dataDxfId="28"/>
    <tableColumn id="2" xr3:uid="{F61B6679-B00E-4AC7-9940-7BE8BA365A16}" name="Outdegree" dataDxfId="27"/>
  </tableColumns>
  <tableStyleInfo name="TableStyleLight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BFD7A00-7B15-4544-97F5-E48DF0270FB6}" name="Tabelle18" displayName="Tabelle18" ref="D4:E34" totalsRowShown="0" headerRowDxfId="26" headerRowBorderDxfId="25" tableBorderDxfId="24">
  <autoFilter ref="D4:E34" xr:uid="{6BFD7A00-7B15-4544-97F5-E48DF0270FB6}"/>
  <tableColumns count="2">
    <tableColumn id="1" xr3:uid="{C55589B9-6387-4CE9-B66C-69EE16DB8136}" name="Name" dataDxfId="23"/>
    <tableColumn id="2" xr3:uid="{C2ADEDE7-DE63-4D54-ACE7-B92DB6AB83E1}" name="Outdegree" dataDxfId="22"/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3D80BB7-8B95-428A-B8FE-8BC90B20DDDC}" name="Tabelle19" displayName="Tabelle19" ref="A4:B233" totalsRowShown="0" tableBorderDxfId="21">
  <autoFilter ref="A4:B233" xr:uid="{C3D80BB7-8B95-428A-B8FE-8BC90B20DDDC}"/>
  <sortState xmlns:xlrd2="http://schemas.microsoft.com/office/spreadsheetml/2017/richdata2" ref="A5:B233">
    <sortCondition descending="1" ref="B4:B233"/>
  </sortState>
  <tableColumns count="2">
    <tableColumn id="1" xr3:uid="{673B3E43-5D38-42C2-A055-901CC72A1C32}" name="Name" dataDxfId="20"/>
    <tableColumn id="2" xr3:uid="{9276EBDB-1C2E-4041-8A2C-94A44F2B1896}" name="Indegree" dataDxfId="1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07D6D-B9E7-4486-817D-F6A989451D69}" name="Tabelle3" displayName="Tabelle3" ref="A4:B774" totalsRowShown="0" tableBorderDxfId="85">
  <autoFilter ref="A4:B774" xr:uid="{52207D6D-B9E7-4486-817D-F6A989451D69}"/>
  <sortState xmlns:xlrd2="http://schemas.microsoft.com/office/spreadsheetml/2017/richdata2" ref="A5:B774">
    <sortCondition descending="1" ref="B4:B774"/>
  </sortState>
  <tableColumns count="2">
    <tableColumn id="1" xr3:uid="{6C35039B-4E91-4FE0-825B-0C184430A262}" name="Name" dataDxfId="84"/>
    <tableColumn id="2" xr3:uid="{238B5A99-3B6E-489B-AC56-AD8DD5D6C88F}" name="Indegree" dataDxfId="83"/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1EEF139-39E4-4F05-8509-F924601C8403}" name="Tabelle22" displayName="Tabelle22" ref="A4:B232" totalsRowShown="0" tableBorderDxfId="18">
  <autoFilter ref="A4:B232" xr:uid="{A1EEF139-39E4-4F05-8509-F924601C8403}"/>
  <sortState xmlns:xlrd2="http://schemas.microsoft.com/office/spreadsheetml/2017/richdata2" ref="A5:B232">
    <sortCondition descending="1" ref="B4:B232"/>
  </sortState>
  <tableColumns count="2">
    <tableColumn id="1" xr3:uid="{F5344D13-1427-4464-8391-8381EACF2EFD}" name="Name" dataDxfId="17"/>
    <tableColumn id="2" xr3:uid="{270E4EA5-78B3-4DA9-AFB0-A487ECF197B8}" name="Indegree" dataDxfId="16"/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6A24E2D-AE89-441E-971E-4A181DE73581}" name="Tabelle20" displayName="Tabelle20" ref="A4:B34" totalsRowShown="0" headerRowDxfId="15" headerRowBorderDxfId="14" tableBorderDxfId="13" totalsRowBorderDxfId="12">
  <autoFilter ref="A4:B34" xr:uid="{26A24E2D-AE89-441E-971E-4A181DE73581}"/>
  <tableColumns count="2">
    <tableColumn id="1" xr3:uid="{7F5BA6FA-4703-4A7C-A403-F6B4B3AA8661}" name="Name" dataDxfId="11"/>
    <tableColumn id="2" xr3:uid="{9829AAD6-A463-4889-B306-CBA6C8B8F3A4}" name="Outdegree" dataDxfId="10"/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2893036-03B0-439A-9ADD-72856079318E}" name="Tabelle21" displayName="Tabelle21" ref="D4:E34" totalsRowShown="0" headerRowDxfId="9" headerRowBorderDxfId="8">
  <autoFilter ref="D4:E34" xr:uid="{E2893036-03B0-439A-9ADD-72856079318E}"/>
  <tableColumns count="2">
    <tableColumn id="1" xr3:uid="{D03990F6-122A-4427-995F-1BE2651B1B4E}" name="Name"/>
    <tableColumn id="2" xr3:uid="{887B5088-C622-4713-9375-606D334DF3B3}" name="Outdegree"/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9AD944E-EDF1-4EA4-8F34-19C008B69CF1}" name="Tabelle23" displayName="Tabelle23" ref="A3:B29" totalsRowShown="0" tableBorderDxfId="7">
  <autoFilter ref="A3:B29" xr:uid="{49AD944E-EDF1-4EA4-8F34-19C008B69CF1}"/>
  <sortState xmlns:xlrd2="http://schemas.microsoft.com/office/spreadsheetml/2017/richdata2" ref="A4:B29">
    <sortCondition descending="1" ref="B3:B29"/>
  </sortState>
  <tableColumns count="2">
    <tableColumn id="1" xr3:uid="{D38A38DF-9F9E-462B-BED4-5F7A21A38561}" name="Name" dataDxfId="6"/>
    <tableColumn id="2" xr3:uid="{E87A5003-A101-457B-B2B7-6C4D4BF8557E}" name="Indegree" dataDxfId="5"/>
  </tableColumns>
  <tableStyleInfo name="TableStyleLight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C0DF8B9-B16F-422B-A84F-B7728D4DC7FA}" name="Tabelle24" displayName="Tabelle24" ref="H4:I39" totalsRowShown="0" headerRowDxfId="0" tableBorderDxfId="4">
  <autoFilter ref="H4:I39" xr:uid="{4C0DF8B9-B16F-422B-A84F-B7728D4DC7FA}"/>
  <sortState xmlns:xlrd2="http://schemas.microsoft.com/office/spreadsheetml/2017/richdata2" ref="H5:I39">
    <sortCondition descending="1" ref="I4:I39"/>
  </sortState>
  <tableColumns count="2">
    <tableColumn id="1" xr3:uid="{0703420D-3521-4F16-8169-5EBED64CD1A0}" name="Name" dataDxfId="3"/>
    <tableColumn id="2" xr3:uid="{FE72AE26-C57C-4F24-9968-674335EC8FE8}" name="Outdegree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F6783A-238A-43E5-B4D0-F9BDD7A89DA7}" name="Tabelle1" displayName="Tabelle1" ref="A5:B232" totalsRowShown="0" headerRowDxfId="82" headerRowBorderDxfId="81" tableBorderDxfId="80">
  <autoFilter ref="A5:B232" xr:uid="{94F6783A-238A-43E5-B4D0-F9BDD7A89DA7}"/>
  <sortState xmlns:xlrd2="http://schemas.microsoft.com/office/spreadsheetml/2017/richdata2" ref="A6:B232">
    <sortCondition descending="1" ref="B5:B232"/>
  </sortState>
  <tableColumns count="2">
    <tableColumn id="1" xr3:uid="{854B4D93-6E78-440C-8DC1-FF3D644A3A1E}" name="Name" dataDxfId="79"/>
    <tableColumn id="2" xr3:uid="{E3F74B91-D1A0-4E8A-BCA7-7E6C448220DA}" name="Indegree" dataDxfId="7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4FE73A-54D2-4BA0-8397-D3677686F8B6}" name="Tabelle6" displayName="Tabelle6" ref="A4:B196" totalsRowShown="0" headerRowDxfId="77" headerRowBorderDxfId="76" tableBorderDxfId="75">
  <autoFilter ref="A4:B196" xr:uid="{C34FE73A-54D2-4BA0-8397-D3677686F8B6}"/>
  <sortState xmlns:xlrd2="http://schemas.microsoft.com/office/spreadsheetml/2017/richdata2" ref="A5:B196">
    <sortCondition descending="1" ref="B4:B196"/>
  </sortState>
  <tableColumns count="2">
    <tableColumn id="1" xr3:uid="{060C22EA-6F4C-4431-AA45-12B76E33269E}" name="Name"/>
    <tableColumn id="2" xr3:uid="{536432C3-11BA-490B-9B2B-04E508E24FE4}" name="Indegree" dataDxfId="7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16A85D-EDB6-4B5C-8726-CDC1647216DD}" name="Tabelle8" displayName="Tabelle8" ref="A4:B34" totalsRowShown="0" tableBorderDxfId="73">
  <autoFilter ref="A4:B34" xr:uid="{0D16A85D-EDB6-4B5C-8726-CDC1647216DD}"/>
  <tableColumns count="2">
    <tableColumn id="1" xr3:uid="{12C7E324-9FDC-4839-88BB-AF9E7C7C16B9}" name="Name" dataDxfId="72"/>
    <tableColumn id="2" xr3:uid="{063C300D-0DC6-4C91-AEAA-80FEAC5417BB}" name="Outdegree" dataDxfId="7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663297-5F42-4CC0-9383-2767FB3C5B0A}" name="Tabelle9" displayName="Tabelle9" ref="D4:E34" totalsRowShown="0" headerRowDxfId="70" tableBorderDxfId="69">
  <autoFilter ref="D4:E34" xr:uid="{73663297-5F42-4CC0-9383-2767FB3C5B0A}"/>
  <tableColumns count="2">
    <tableColumn id="1" xr3:uid="{C4AC3405-6E63-4972-8A11-E745764CE3EB}" name="Name" dataDxfId="68"/>
    <tableColumn id="2" xr3:uid="{E18059CD-4FBC-4E93-BB0B-DDEA9D6BF941}" name="Outdegree" dataDxfId="67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DDC23D-5E76-48A7-890A-85AA8850CB2C}" name="Tabelle4" displayName="Tabelle4" ref="A5:B225" totalsRowShown="0" tableBorderDxfId="66">
  <autoFilter ref="A5:B225" xr:uid="{0DDDC23D-5E76-48A7-890A-85AA8850CB2C}"/>
  <tableColumns count="2">
    <tableColumn id="1" xr3:uid="{6C9E3568-E439-4536-9F38-03E432576375}" name="Name" dataDxfId="65"/>
    <tableColumn id="2" xr3:uid="{022D15E5-1C24-4DF9-B8B6-4D9B69EFBFF1}" name="Indegree" dataDxfId="64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9B7EA-B753-4C26-9D78-2EC8B564961A}" name="Tabelle5" displayName="Tabelle5" ref="A4:B195" totalsRowShown="0" tableBorderDxfId="63">
  <autoFilter ref="A4:B195" xr:uid="{5E59B7EA-B753-4C26-9D78-2EC8B564961A}"/>
  <sortState xmlns:xlrd2="http://schemas.microsoft.com/office/spreadsheetml/2017/richdata2" ref="A5:B195">
    <sortCondition descending="1" ref="B4:B195"/>
  </sortState>
  <tableColumns count="2">
    <tableColumn id="1" xr3:uid="{9DCCFAB6-8DA2-4298-A8EB-6844A5EA9928}" name="Name" dataDxfId="62"/>
    <tableColumn id="2" xr3:uid="{1D7A2B2C-3EA9-42E0-915A-B7CB85A3D887}" name="Indegree" dataDxfId="61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00520A-091E-4478-B983-A0F6AA06D4AE}" name="Tabelle10" displayName="Tabelle10" ref="A4:B34" totalsRowShown="0" headerRowDxfId="60" dataDxfId="59" tableBorderDxfId="58">
  <autoFilter ref="A4:B34" xr:uid="{2A00520A-091E-4478-B983-A0F6AA06D4AE}"/>
  <tableColumns count="2">
    <tableColumn id="1" xr3:uid="{D59D5BBE-88E8-4A92-B46C-D6C64A0A124F}" name="Name" dataDxfId="57"/>
    <tableColumn id="2" xr3:uid="{D28A08C8-C3C1-448E-B3CE-7F1F08E7E67F}" name="Outdegree" dataDxfId="56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2"/>
  <sheetViews>
    <sheetView workbookViewId="0">
      <selection sqref="A1:D1"/>
    </sheetView>
  </sheetViews>
  <sheetFormatPr baseColWidth="10" defaultColWidth="8.7265625" defaultRowHeight="14.5" x14ac:dyDescent="0.35"/>
  <cols>
    <col min="1" max="1" width="21.54296875" style="1" customWidth="1"/>
    <col min="2" max="2" width="20.1796875" style="1" customWidth="1"/>
  </cols>
  <sheetData>
    <row r="1" spans="1:4" x14ac:dyDescent="0.35">
      <c r="A1" s="60" t="s">
        <v>999</v>
      </c>
      <c r="B1" s="60"/>
      <c r="C1" s="60"/>
      <c r="D1" s="60"/>
    </row>
    <row r="2" spans="1:4" x14ac:dyDescent="0.35">
      <c r="A2" s="59" t="s">
        <v>1000</v>
      </c>
      <c r="B2" s="59"/>
    </row>
    <row r="4" spans="1:4" ht="15" thickBot="1" x14ac:dyDescent="0.4">
      <c r="A4" s="61" t="s">
        <v>838</v>
      </c>
      <c r="B4" s="62" t="s">
        <v>839</v>
      </c>
    </row>
    <row r="5" spans="1:4" ht="15" thickBot="1" x14ac:dyDescent="0.4">
      <c r="A5" s="4" t="s">
        <v>0</v>
      </c>
      <c r="B5" s="5">
        <v>14</v>
      </c>
    </row>
    <row r="6" spans="1:4" ht="15" thickBot="1" x14ac:dyDescent="0.4">
      <c r="A6" s="2" t="s">
        <v>2</v>
      </c>
      <c r="B6" s="3">
        <v>12</v>
      </c>
    </row>
    <row r="7" spans="1:4" ht="15" thickBot="1" x14ac:dyDescent="0.4">
      <c r="A7" s="2" t="s">
        <v>837</v>
      </c>
      <c r="B7" s="3">
        <v>12</v>
      </c>
    </row>
    <row r="8" spans="1:4" ht="29.5" thickBot="1" x14ac:dyDescent="0.4">
      <c r="A8" s="2" t="s">
        <v>3</v>
      </c>
      <c r="B8" s="3">
        <v>11</v>
      </c>
    </row>
    <row r="9" spans="1:4" ht="15" thickBot="1" x14ac:dyDescent="0.4">
      <c r="A9" s="2" t="s">
        <v>1</v>
      </c>
      <c r="B9" s="3">
        <v>11</v>
      </c>
    </row>
    <row r="10" spans="1:4" ht="15" thickBot="1" x14ac:dyDescent="0.4">
      <c r="A10" s="2" t="s">
        <v>5</v>
      </c>
      <c r="B10" s="3">
        <v>11</v>
      </c>
    </row>
    <row r="11" spans="1:4" ht="15" thickBot="1" x14ac:dyDescent="0.4">
      <c r="A11" s="2" t="s">
        <v>4</v>
      </c>
      <c r="B11" s="3">
        <v>10</v>
      </c>
    </row>
    <row r="12" spans="1:4" ht="29.5" thickBot="1" x14ac:dyDescent="0.4">
      <c r="A12" s="2" t="s">
        <v>832</v>
      </c>
      <c r="B12" s="3">
        <v>9</v>
      </c>
    </row>
    <row r="13" spans="1:4" ht="15" thickBot="1" x14ac:dyDescent="0.4">
      <c r="A13" s="2" t="s">
        <v>833</v>
      </c>
      <c r="B13" s="3">
        <v>9</v>
      </c>
    </row>
    <row r="14" spans="1:4" ht="29.5" thickBot="1" x14ac:dyDescent="0.4">
      <c r="A14" s="2" t="s">
        <v>834</v>
      </c>
      <c r="B14" s="3">
        <v>9</v>
      </c>
    </row>
    <row r="15" spans="1:4" ht="15" thickBot="1" x14ac:dyDescent="0.4">
      <c r="A15" s="2" t="s">
        <v>835</v>
      </c>
      <c r="B15" s="3">
        <v>9</v>
      </c>
    </row>
    <row r="16" spans="1:4" ht="15" thickBot="1" x14ac:dyDescent="0.4">
      <c r="A16" s="2" t="s">
        <v>836</v>
      </c>
      <c r="B16" s="3">
        <v>9</v>
      </c>
    </row>
    <row r="17" spans="1:2" ht="29.5" thickBot="1" x14ac:dyDescent="0.4">
      <c r="A17" s="2" t="s">
        <v>830</v>
      </c>
      <c r="B17" s="3">
        <v>8</v>
      </c>
    </row>
    <row r="18" spans="1:2" ht="15" thickBot="1" x14ac:dyDescent="0.4">
      <c r="A18" s="2" t="s">
        <v>831</v>
      </c>
      <c r="B18" s="3">
        <v>8</v>
      </c>
    </row>
    <row r="19" spans="1:2" ht="15" thickBot="1" x14ac:dyDescent="0.4">
      <c r="A19" s="2" t="s">
        <v>827</v>
      </c>
      <c r="B19" s="3">
        <v>7</v>
      </c>
    </row>
    <row r="20" spans="1:2" ht="29.5" thickBot="1" x14ac:dyDescent="0.4">
      <c r="A20" s="2" t="s">
        <v>828</v>
      </c>
      <c r="B20" s="3">
        <v>7</v>
      </c>
    </row>
    <row r="21" spans="1:2" ht="29.5" thickBot="1" x14ac:dyDescent="0.4">
      <c r="A21" s="2" t="s">
        <v>829</v>
      </c>
      <c r="B21" s="3">
        <v>7</v>
      </c>
    </row>
    <row r="22" spans="1:2" ht="29.5" thickBot="1" x14ac:dyDescent="0.4">
      <c r="A22" s="2" t="s">
        <v>822</v>
      </c>
      <c r="B22" s="3">
        <v>6</v>
      </c>
    </row>
    <row r="23" spans="1:2" ht="15" thickBot="1" x14ac:dyDescent="0.4">
      <c r="A23" s="2" t="s">
        <v>823</v>
      </c>
      <c r="B23" s="3">
        <v>6</v>
      </c>
    </row>
    <row r="24" spans="1:2" ht="15" thickBot="1" x14ac:dyDescent="0.4">
      <c r="A24" s="2" t="s">
        <v>824</v>
      </c>
      <c r="B24" s="3">
        <v>6</v>
      </c>
    </row>
    <row r="25" spans="1:2" ht="15" thickBot="1" x14ac:dyDescent="0.4">
      <c r="A25" s="2" t="s">
        <v>825</v>
      </c>
      <c r="B25" s="3">
        <v>6</v>
      </c>
    </row>
    <row r="26" spans="1:2" ht="15" thickBot="1" x14ac:dyDescent="0.4">
      <c r="A26" s="2" t="s">
        <v>826</v>
      </c>
      <c r="B26" s="3">
        <v>6</v>
      </c>
    </row>
    <row r="27" spans="1:2" ht="15" thickBot="1" x14ac:dyDescent="0.4">
      <c r="A27" s="2" t="s">
        <v>810</v>
      </c>
      <c r="B27" s="3">
        <v>5</v>
      </c>
    </row>
    <row r="28" spans="1:2" ht="15" thickBot="1" x14ac:dyDescent="0.4">
      <c r="A28" s="2" t="s">
        <v>811</v>
      </c>
      <c r="B28" s="3">
        <v>5</v>
      </c>
    </row>
    <row r="29" spans="1:2" ht="15" thickBot="1" x14ac:dyDescent="0.4">
      <c r="A29" s="2" t="s">
        <v>812</v>
      </c>
      <c r="B29" s="3">
        <v>5</v>
      </c>
    </row>
    <row r="30" spans="1:2" ht="15" thickBot="1" x14ac:dyDescent="0.4">
      <c r="A30" s="2" t="s">
        <v>813</v>
      </c>
      <c r="B30" s="3">
        <v>5</v>
      </c>
    </row>
    <row r="31" spans="1:2" ht="15" thickBot="1" x14ac:dyDescent="0.4">
      <c r="A31" s="2" t="s">
        <v>814</v>
      </c>
      <c r="B31" s="3">
        <v>5</v>
      </c>
    </row>
    <row r="32" spans="1:2" ht="15" thickBot="1" x14ac:dyDescent="0.4">
      <c r="A32" s="2" t="s">
        <v>815</v>
      </c>
      <c r="B32" s="3">
        <v>5</v>
      </c>
    </row>
    <row r="33" spans="1:2" ht="15" thickBot="1" x14ac:dyDescent="0.4">
      <c r="A33" s="2" t="s">
        <v>816</v>
      </c>
      <c r="B33" s="3">
        <v>5</v>
      </c>
    </row>
    <row r="34" spans="1:2" ht="15" thickBot="1" x14ac:dyDescent="0.4">
      <c r="A34" s="2" t="s">
        <v>817</v>
      </c>
      <c r="B34" s="3">
        <v>5</v>
      </c>
    </row>
    <row r="35" spans="1:2" ht="15" thickBot="1" x14ac:dyDescent="0.4">
      <c r="A35" s="2" t="s">
        <v>818</v>
      </c>
      <c r="B35" s="3">
        <v>5</v>
      </c>
    </row>
    <row r="36" spans="1:2" ht="29.5" thickBot="1" x14ac:dyDescent="0.4">
      <c r="A36" s="2" t="s">
        <v>819</v>
      </c>
      <c r="B36" s="3">
        <v>5</v>
      </c>
    </row>
    <row r="37" spans="1:2" ht="29.5" thickBot="1" x14ac:dyDescent="0.4">
      <c r="A37" s="2" t="s">
        <v>820</v>
      </c>
      <c r="B37" s="3">
        <v>5</v>
      </c>
    </row>
    <row r="38" spans="1:2" ht="15" thickBot="1" x14ac:dyDescent="0.4">
      <c r="A38" s="2" t="s">
        <v>821</v>
      </c>
      <c r="B38" s="3">
        <v>5</v>
      </c>
    </row>
    <row r="39" spans="1:2" ht="15" thickBot="1" x14ac:dyDescent="0.4">
      <c r="A39" s="2" t="s">
        <v>790</v>
      </c>
      <c r="B39" s="3">
        <v>4</v>
      </c>
    </row>
    <row r="40" spans="1:2" ht="15" thickBot="1" x14ac:dyDescent="0.4">
      <c r="A40" s="2" t="s">
        <v>791</v>
      </c>
      <c r="B40" s="3">
        <v>4</v>
      </c>
    </row>
    <row r="41" spans="1:2" ht="29.5" thickBot="1" x14ac:dyDescent="0.4">
      <c r="A41" s="2" t="s">
        <v>792</v>
      </c>
      <c r="B41" s="3">
        <v>4</v>
      </c>
    </row>
    <row r="42" spans="1:2" ht="29.5" thickBot="1" x14ac:dyDescent="0.4">
      <c r="A42" s="2" t="s">
        <v>793</v>
      </c>
      <c r="B42" s="3">
        <v>4</v>
      </c>
    </row>
    <row r="43" spans="1:2" ht="15" thickBot="1" x14ac:dyDescent="0.4">
      <c r="A43" s="2" t="s">
        <v>794</v>
      </c>
      <c r="B43" s="3">
        <v>4</v>
      </c>
    </row>
    <row r="44" spans="1:2" ht="15" thickBot="1" x14ac:dyDescent="0.4">
      <c r="A44" s="2" t="s">
        <v>795</v>
      </c>
      <c r="B44" s="3">
        <v>4</v>
      </c>
    </row>
    <row r="45" spans="1:2" ht="15" thickBot="1" x14ac:dyDescent="0.4">
      <c r="A45" s="2" t="s">
        <v>796</v>
      </c>
      <c r="B45" s="3">
        <v>4</v>
      </c>
    </row>
    <row r="46" spans="1:2" ht="15" thickBot="1" x14ac:dyDescent="0.4">
      <c r="A46" s="2" t="s">
        <v>797</v>
      </c>
      <c r="B46" s="3">
        <v>4</v>
      </c>
    </row>
    <row r="47" spans="1:2" ht="15" thickBot="1" x14ac:dyDescent="0.4">
      <c r="A47" s="2" t="s">
        <v>798</v>
      </c>
      <c r="B47" s="3">
        <v>4</v>
      </c>
    </row>
    <row r="48" spans="1:2" ht="15" thickBot="1" x14ac:dyDescent="0.4">
      <c r="A48" s="2" t="s">
        <v>799</v>
      </c>
      <c r="B48" s="3">
        <v>4</v>
      </c>
    </row>
    <row r="49" spans="1:2" ht="15" thickBot="1" x14ac:dyDescent="0.4">
      <c r="A49" s="2" t="s">
        <v>800</v>
      </c>
      <c r="B49" s="3">
        <v>4</v>
      </c>
    </row>
    <row r="50" spans="1:2" ht="15" thickBot="1" x14ac:dyDescent="0.4">
      <c r="A50" s="2" t="s">
        <v>801</v>
      </c>
      <c r="B50" s="3">
        <v>4</v>
      </c>
    </row>
    <row r="51" spans="1:2" ht="15" thickBot="1" x14ac:dyDescent="0.4">
      <c r="A51" s="2" t="s">
        <v>802</v>
      </c>
      <c r="B51" s="3">
        <v>4</v>
      </c>
    </row>
    <row r="52" spans="1:2" ht="29.5" thickBot="1" x14ac:dyDescent="0.4">
      <c r="A52" s="2" t="s">
        <v>803</v>
      </c>
      <c r="B52" s="3">
        <v>4</v>
      </c>
    </row>
    <row r="53" spans="1:2" ht="15" thickBot="1" x14ac:dyDescent="0.4">
      <c r="A53" s="2" t="s">
        <v>804</v>
      </c>
      <c r="B53" s="3">
        <v>4</v>
      </c>
    </row>
    <row r="54" spans="1:2" ht="29.5" thickBot="1" x14ac:dyDescent="0.4">
      <c r="A54" s="2" t="s">
        <v>805</v>
      </c>
      <c r="B54" s="3">
        <v>4</v>
      </c>
    </row>
    <row r="55" spans="1:2" ht="29.5" thickBot="1" x14ac:dyDescent="0.4">
      <c r="A55" s="2" t="s">
        <v>806</v>
      </c>
      <c r="B55" s="3">
        <v>4</v>
      </c>
    </row>
    <row r="56" spans="1:2" ht="15" thickBot="1" x14ac:dyDescent="0.4">
      <c r="A56" s="2" t="s">
        <v>807</v>
      </c>
      <c r="B56" s="3">
        <v>4</v>
      </c>
    </row>
    <row r="57" spans="1:2" ht="15" thickBot="1" x14ac:dyDescent="0.4">
      <c r="A57" s="2" t="s">
        <v>808</v>
      </c>
      <c r="B57" s="3">
        <v>4</v>
      </c>
    </row>
    <row r="58" spans="1:2" ht="29.5" thickBot="1" x14ac:dyDescent="0.4">
      <c r="A58" s="2" t="s">
        <v>809</v>
      </c>
      <c r="B58" s="3">
        <v>4</v>
      </c>
    </row>
    <row r="59" spans="1:2" ht="15" thickBot="1" x14ac:dyDescent="0.4">
      <c r="A59" s="2" t="s">
        <v>760</v>
      </c>
      <c r="B59" s="3">
        <v>3</v>
      </c>
    </row>
    <row r="60" spans="1:2" ht="15" thickBot="1" x14ac:dyDescent="0.4">
      <c r="A60" s="2" t="s">
        <v>761</v>
      </c>
      <c r="B60" s="3">
        <v>3</v>
      </c>
    </row>
    <row r="61" spans="1:2" ht="15" thickBot="1" x14ac:dyDescent="0.4">
      <c r="A61" s="2" t="s">
        <v>762</v>
      </c>
      <c r="B61" s="3">
        <v>3</v>
      </c>
    </row>
    <row r="62" spans="1:2" ht="15" thickBot="1" x14ac:dyDescent="0.4">
      <c r="A62" s="2" t="s">
        <v>763</v>
      </c>
      <c r="B62" s="3">
        <v>3</v>
      </c>
    </row>
    <row r="63" spans="1:2" ht="15" thickBot="1" x14ac:dyDescent="0.4">
      <c r="A63" s="2" t="s">
        <v>764</v>
      </c>
      <c r="B63" s="3">
        <v>3</v>
      </c>
    </row>
    <row r="64" spans="1:2" ht="15" thickBot="1" x14ac:dyDescent="0.4">
      <c r="A64" s="2" t="s">
        <v>765</v>
      </c>
      <c r="B64" s="3">
        <v>3</v>
      </c>
    </row>
    <row r="65" spans="1:2" ht="29.5" thickBot="1" x14ac:dyDescent="0.4">
      <c r="A65" s="2" t="s">
        <v>766</v>
      </c>
      <c r="B65" s="3">
        <v>3</v>
      </c>
    </row>
    <row r="66" spans="1:2" ht="15" thickBot="1" x14ac:dyDescent="0.4">
      <c r="A66" s="2" t="s">
        <v>767</v>
      </c>
      <c r="B66" s="3">
        <v>3</v>
      </c>
    </row>
    <row r="67" spans="1:2" ht="15" thickBot="1" x14ac:dyDescent="0.4">
      <c r="A67" s="2" t="s">
        <v>768</v>
      </c>
      <c r="B67" s="3">
        <v>3</v>
      </c>
    </row>
    <row r="68" spans="1:2" ht="15" thickBot="1" x14ac:dyDescent="0.4">
      <c r="A68" s="2" t="s">
        <v>769</v>
      </c>
      <c r="B68" s="3">
        <v>3</v>
      </c>
    </row>
    <row r="69" spans="1:2" ht="15" thickBot="1" x14ac:dyDescent="0.4">
      <c r="A69" s="2" t="s">
        <v>770</v>
      </c>
      <c r="B69" s="3">
        <v>3</v>
      </c>
    </row>
    <row r="70" spans="1:2" ht="15" thickBot="1" x14ac:dyDescent="0.4">
      <c r="A70" s="2" t="s">
        <v>771</v>
      </c>
      <c r="B70" s="3">
        <v>3</v>
      </c>
    </row>
    <row r="71" spans="1:2" ht="44" thickBot="1" x14ac:dyDescent="0.4">
      <c r="A71" s="2" t="s">
        <v>772</v>
      </c>
      <c r="B71" s="3">
        <v>3</v>
      </c>
    </row>
    <row r="72" spans="1:2" ht="29.5" thickBot="1" x14ac:dyDescent="0.4">
      <c r="A72" s="2" t="s">
        <v>773</v>
      </c>
      <c r="B72" s="3">
        <v>3</v>
      </c>
    </row>
    <row r="73" spans="1:2" ht="15" thickBot="1" x14ac:dyDescent="0.4">
      <c r="A73" s="2" t="s">
        <v>774</v>
      </c>
      <c r="B73" s="3">
        <v>3</v>
      </c>
    </row>
    <row r="74" spans="1:2" ht="15" thickBot="1" x14ac:dyDescent="0.4">
      <c r="A74" s="2" t="s">
        <v>775</v>
      </c>
      <c r="B74" s="3">
        <v>3</v>
      </c>
    </row>
    <row r="75" spans="1:2" ht="15" thickBot="1" x14ac:dyDescent="0.4">
      <c r="A75" s="2" t="s">
        <v>776</v>
      </c>
      <c r="B75" s="3">
        <v>3</v>
      </c>
    </row>
    <row r="76" spans="1:2" ht="15" thickBot="1" x14ac:dyDescent="0.4">
      <c r="A76" s="2" t="s">
        <v>777</v>
      </c>
      <c r="B76" s="3">
        <v>3</v>
      </c>
    </row>
    <row r="77" spans="1:2" ht="15" thickBot="1" x14ac:dyDescent="0.4">
      <c r="A77" s="2" t="s">
        <v>778</v>
      </c>
      <c r="B77" s="3">
        <v>3</v>
      </c>
    </row>
    <row r="78" spans="1:2" ht="15" thickBot="1" x14ac:dyDescent="0.4">
      <c r="A78" s="2" t="s">
        <v>779</v>
      </c>
      <c r="B78" s="3">
        <v>3</v>
      </c>
    </row>
    <row r="79" spans="1:2" ht="15" thickBot="1" x14ac:dyDescent="0.4">
      <c r="A79" s="2" t="s">
        <v>780</v>
      </c>
      <c r="B79" s="3">
        <v>3</v>
      </c>
    </row>
    <row r="80" spans="1:2" ht="15" thickBot="1" x14ac:dyDescent="0.4">
      <c r="A80" s="2" t="s">
        <v>781</v>
      </c>
      <c r="B80" s="3">
        <v>3</v>
      </c>
    </row>
    <row r="81" spans="1:2" ht="15" thickBot="1" x14ac:dyDescent="0.4">
      <c r="A81" s="2" t="s">
        <v>782</v>
      </c>
      <c r="B81" s="3">
        <v>3</v>
      </c>
    </row>
    <row r="82" spans="1:2" ht="29.5" thickBot="1" x14ac:dyDescent="0.4">
      <c r="A82" s="2" t="s">
        <v>783</v>
      </c>
      <c r="B82" s="3">
        <v>3</v>
      </c>
    </row>
    <row r="83" spans="1:2" ht="29.5" thickBot="1" x14ac:dyDescent="0.4">
      <c r="A83" s="2" t="s">
        <v>784</v>
      </c>
      <c r="B83" s="3">
        <v>3</v>
      </c>
    </row>
    <row r="84" spans="1:2" ht="15" thickBot="1" x14ac:dyDescent="0.4">
      <c r="A84" s="2" t="s">
        <v>785</v>
      </c>
      <c r="B84" s="3">
        <v>3</v>
      </c>
    </row>
    <row r="85" spans="1:2" ht="29.5" thickBot="1" x14ac:dyDescent="0.4">
      <c r="A85" s="2" t="s">
        <v>786</v>
      </c>
      <c r="B85" s="3">
        <v>3</v>
      </c>
    </row>
    <row r="86" spans="1:2" ht="29.5" thickBot="1" x14ac:dyDescent="0.4">
      <c r="A86" s="2" t="s">
        <v>787</v>
      </c>
      <c r="B86" s="3">
        <v>3</v>
      </c>
    </row>
    <row r="87" spans="1:2" ht="15" thickBot="1" x14ac:dyDescent="0.4">
      <c r="A87" s="2" t="s">
        <v>788</v>
      </c>
      <c r="B87" s="3">
        <v>3</v>
      </c>
    </row>
    <row r="88" spans="1:2" ht="15" thickBot="1" x14ac:dyDescent="0.4">
      <c r="A88" s="2" t="s">
        <v>789</v>
      </c>
      <c r="B88" s="3">
        <v>3</v>
      </c>
    </row>
    <row r="89" spans="1:2" ht="15" thickBot="1" x14ac:dyDescent="0.4">
      <c r="A89" s="2" t="s">
        <v>655</v>
      </c>
      <c r="B89" s="3">
        <v>2</v>
      </c>
    </row>
    <row r="90" spans="1:2" ht="15" thickBot="1" x14ac:dyDescent="0.4">
      <c r="A90" s="2" t="s">
        <v>656</v>
      </c>
      <c r="B90" s="3">
        <v>2</v>
      </c>
    </row>
    <row r="91" spans="1:2" ht="15" thickBot="1" x14ac:dyDescent="0.4">
      <c r="A91" s="2" t="s">
        <v>657</v>
      </c>
      <c r="B91" s="3">
        <v>2</v>
      </c>
    </row>
    <row r="92" spans="1:2" ht="15" thickBot="1" x14ac:dyDescent="0.4">
      <c r="A92" s="2" t="s">
        <v>658</v>
      </c>
      <c r="B92" s="3">
        <v>2</v>
      </c>
    </row>
    <row r="93" spans="1:2" ht="15" thickBot="1" x14ac:dyDescent="0.4">
      <c r="A93" s="2" t="s">
        <v>659</v>
      </c>
      <c r="B93" s="3">
        <v>2</v>
      </c>
    </row>
    <row r="94" spans="1:2" ht="44" thickBot="1" x14ac:dyDescent="0.4">
      <c r="A94" s="2" t="s">
        <v>660</v>
      </c>
      <c r="B94" s="3">
        <v>2</v>
      </c>
    </row>
    <row r="95" spans="1:2" ht="15" thickBot="1" x14ac:dyDescent="0.4">
      <c r="A95" s="2" t="s">
        <v>661</v>
      </c>
      <c r="B95" s="3">
        <v>2</v>
      </c>
    </row>
    <row r="96" spans="1:2" ht="15" thickBot="1" x14ac:dyDescent="0.4">
      <c r="A96" s="2" t="s">
        <v>662</v>
      </c>
      <c r="B96" s="3">
        <v>2</v>
      </c>
    </row>
    <row r="97" spans="1:2" ht="15" thickBot="1" x14ac:dyDescent="0.4">
      <c r="A97" s="2" t="s">
        <v>663</v>
      </c>
      <c r="B97" s="3">
        <v>2</v>
      </c>
    </row>
    <row r="98" spans="1:2" ht="15" thickBot="1" x14ac:dyDescent="0.4">
      <c r="A98" s="2" t="s">
        <v>664</v>
      </c>
      <c r="B98" s="3">
        <v>2</v>
      </c>
    </row>
    <row r="99" spans="1:2" ht="15" thickBot="1" x14ac:dyDescent="0.4">
      <c r="A99" s="2" t="s">
        <v>665</v>
      </c>
      <c r="B99" s="3">
        <v>2</v>
      </c>
    </row>
    <row r="100" spans="1:2" ht="15" thickBot="1" x14ac:dyDescent="0.4">
      <c r="A100" s="2" t="s">
        <v>666</v>
      </c>
      <c r="B100" s="3">
        <v>2</v>
      </c>
    </row>
    <row r="101" spans="1:2" ht="29.5" thickBot="1" x14ac:dyDescent="0.4">
      <c r="A101" s="2" t="s">
        <v>667</v>
      </c>
      <c r="B101" s="3">
        <v>2</v>
      </c>
    </row>
    <row r="102" spans="1:2" ht="29.5" thickBot="1" x14ac:dyDescent="0.4">
      <c r="A102" s="2" t="s">
        <v>668</v>
      </c>
      <c r="B102" s="3">
        <v>2</v>
      </c>
    </row>
    <row r="103" spans="1:2" ht="15" thickBot="1" x14ac:dyDescent="0.4">
      <c r="A103" s="2" t="s">
        <v>669</v>
      </c>
      <c r="B103" s="3">
        <v>2</v>
      </c>
    </row>
    <row r="104" spans="1:2" ht="15" thickBot="1" x14ac:dyDescent="0.4">
      <c r="A104" s="2" t="s">
        <v>670</v>
      </c>
      <c r="B104" s="3">
        <v>2</v>
      </c>
    </row>
    <row r="105" spans="1:2" ht="44" thickBot="1" x14ac:dyDescent="0.4">
      <c r="A105" s="2" t="s">
        <v>671</v>
      </c>
      <c r="B105" s="3">
        <v>2</v>
      </c>
    </row>
    <row r="106" spans="1:2" ht="15" thickBot="1" x14ac:dyDescent="0.4">
      <c r="A106" s="2" t="s">
        <v>672</v>
      </c>
      <c r="B106" s="3">
        <v>2</v>
      </c>
    </row>
    <row r="107" spans="1:2" ht="15" thickBot="1" x14ac:dyDescent="0.4">
      <c r="A107" s="2" t="s">
        <v>673</v>
      </c>
      <c r="B107" s="3">
        <v>2</v>
      </c>
    </row>
    <row r="108" spans="1:2" ht="15" thickBot="1" x14ac:dyDescent="0.4">
      <c r="A108" s="2" t="s">
        <v>674</v>
      </c>
      <c r="B108" s="3">
        <v>2</v>
      </c>
    </row>
    <row r="109" spans="1:2" ht="29.5" thickBot="1" x14ac:dyDescent="0.4">
      <c r="A109" s="2" t="s">
        <v>675</v>
      </c>
      <c r="B109" s="3">
        <v>2</v>
      </c>
    </row>
    <row r="110" spans="1:2" ht="29.5" thickBot="1" x14ac:dyDescent="0.4">
      <c r="A110" s="2" t="s">
        <v>676</v>
      </c>
      <c r="B110" s="3">
        <v>2</v>
      </c>
    </row>
    <row r="111" spans="1:2" ht="15" thickBot="1" x14ac:dyDescent="0.4">
      <c r="A111" s="2" t="s">
        <v>677</v>
      </c>
      <c r="B111" s="3">
        <v>2</v>
      </c>
    </row>
    <row r="112" spans="1:2" ht="15" thickBot="1" x14ac:dyDescent="0.4">
      <c r="A112" s="2" t="s">
        <v>678</v>
      </c>
      <c r="B112" s="3">
        <v>2</v>
      </c>
    </row>
    <row r="113" spans="1:2" ht="15" thickBot="1" x14ac:dyDescent="0.4">
      <c r="A113" s="2" t="s">
        <v>679</v>
      </c>
      <c r="B113" s="3">
        <v>2</v>
      </c>
    </row>
    <row r="114" spans="1:2" ht="15" thickBot="1" x14ac:dyDescent="0.4">
      <c r="A114" s="2" t="s">
        <v>680</v>
      </c>
      <c r="B114" s="3">
        <v>2</v>
      </c>
    </row>
    <row r="115" spans="1:2" ht="15" thickBot="1" x14ac:dyDescent="0.4">
      <c r="A115" s="2" t="s">
        <v>681</v>
      </c>
      <c r="B115" s="3">
        <v>2</v>
      </c>
    </row>
    <row r="116" spans="1:2" ht="15" thickBot="1" x14ac:dyDescent="0.4">
      <c r="A116" s="2" t="s">
        <v>682</v>
      </c>
      <c r="B116" s="3">
        <v>2</v>
      </c>
    </row>
    <row r="117" spans="1:2" ht="15" thickBot="1" x14ac:dyDescent="0.4">
      <c r="A117" s="2" t="s">
        <v>683</v>
      </c>
      <c r="B117" s="3">
        <v>2</v>
      </c>
    </row>
    <row r="118" spans="1:2" ht="15" thickBot="1" x14ac:dyDescent="0.4">
      <c r="A118" s="2" t="s">
        <v>684</v>
      </c>
      <c r="B118" s="3">
        <v>2</v>
      </c>
    </row>
    <row r="119" spans="1:2" ht="15" thickBot="1" x14ac:dyDescent="0.4">
      <c r="A119" s="2" t="s">
        <v>685</v>
      </c>
      <c r="B119" s="3">
        <v>2</v>
      </c>
    </row>
    <row r="120" spans="1:2" ht="15" thickBot="1" x14ac:dyDescent="0.4">
      <c r="A120" s="2" t="s">
        <v>686</v>
      </c>
      <c r="B120" s="3">
        <v>2</v>
      </c>
    </row>
    <row r="121" spans="1:2" ht="15" thickBot="1" x14ac:dyDescent="0.4">
      <c r="A121" s="2" t="s">
        <v>687</v>
      </c>
      <c r="B121" s="3">
        <v>2</v>
      </c>
    </row>
    <row r="122" spans="1:2" ht="29.5" thickBot="1" x14ac:dyDescent="0.4">
      <c r="A122" s="2" t="s">
        <v>688</v>
      </c>
      <c r="B122" s="3">
        <v>2</v>
      </c>
    </row>
    <row r="123" spans="1:2" ht="44" thickBot="1" x14ac:dyDescent="0.4">
      <c r="A123" s="2" t="s">
        <v>689</v>
      </c>
      <c r="B123" s="3">
        <v>2</v>
      </c>
    </row>
    <row r="124" spans="1:2" ht="15" thickBot="1" x14ac:dyDescent="0.4">
      <c r="A124" s="2" t="s">
        <v>690</v>
      </c>
      <c r="B124" s="3">
        <v>2</v>
      </c>
    </row>
    <row r="125" spans="1:2" ht="44" thickBot="1" x14ac:dyDescent="0.4">
      <c r="A125" s="2" t="s">
        <v>691</v>
      </c>
      <c r="B125" s="3">
        <v>2</v>
      </c>
    </row>
    <row r="126" spans="1:2" ht="15" thickBot="1" x14ac:dyDescent="0.4">
      <c r="A126" s="2" t="s">
        <v>692</v>
      </c>
      <c r="B126" s="3">
        <v>2</v>
      </c>
    </row>
    <row r="127" spans="1:2" ht="29.5" thickBot="1" x14ac:dyDescent="0.4">
      <c r="A127" s="2" t="s">
        <v>693</v>
      </c>
      <c r="B127" s="3">
        <v>2</v>
      </c>
    </row>
    <row r="128" spans="1:2" ht="15" thickBot="1" x14ac:dyDescent="0.4">
      <c r="A128" s="2" t="s">
        <v>694</v>
      </c>
      <c r="B128" s="3">
        <v>2</v>
      </c>
    </row>
    <row r="129" spans="1:2" ht="15" thickBot="1" x14ac:dyDescent="0.4">
      <c r="A129" s="2" t="s">
        <v>695</v>
      </c>
      <c r="B129" s="3">
        <v>2</v>
      </c>
    </row>
    <row r="130" spans="1:2" ht="29.5" thickBot="1" x14ac:dyDescent="0.4">
      <c r="A130" s="2" t="s">
        <v>696</v>
      </c>
      <c r="B130" s="3">
        <v>2</v>
      </c>
    </row>
    <row r="131" spans="1:2" ht="29.5" thickBot="1" x14ac:dyDescent="0.4">
      <c r="A131" s="2" t="s">
        <v>697</v>
      </c>
      <c r="B131" s="3">
        <v>2</v>
      </c>
    </row>
    <row r="132" spans="1:2" ht="15" thickBot="1" x14ac:dyDescent="0.4">
      <c r="A132" s="2" t="s">
        <v>698</v>
      </c>
      <c r="B132" s="3">
        <v>2</v>
      </c>
    </row>
    <row r="133" spans="1:2" ht="15" thickBot="1" x14ac:dyDescent="0.4">
      <c r="A133" s="2" t="s">
        <v>699</v>
      </c>
      <c r="B133" s="3">
        <v>2</v>
      </c>
    </row>
    <row r="134" spans="1:2" ht="44" thickBot="1" x14ac:dyDescent="0.4">
      <c r="A134" s="2" t="s">
        <v>700</v>
      </c>
      <c r="B134" s="3">
        <v>2</v>
      </c>
    </row>
    <row r="135" spans="1:2" ht="15" thickBot="1" x14ac:dyDescent="0.4">
      <c r="A135" s="2" t="s">
        <v>701</v>
      </c>
      <c r="B135" s="3">
        <v>2</v>
      </c>
    </row>
    <row r="136" spans="1:2" ht="15" thickBot="1" x14ac:dyDescent="0.4">
      <c r="A136" s="2" t="s">
        <v>702</v>
      </c>
      <c r="B136" s="3">
        <v>2</v>
      </c>
    </row>
    <row r="137" spans="1:2" ht="15" thickBot="1" x14ac:dyDescent="0.4">
      <c r="A137" s="2" t="s">
        <v>703</v>
      </c>
      <c r="B137" s="3">
        <v>2</v>
      </c>
    </row>
    <row r="138" spans="1:2" ht="15" thickBot="1" x14ac:dyDescent="0.4">
      <c r="A138" s="2" t="s">
        <v>704</v>
      </c>
      <c r="B138" s="3">
        <v>2</v>
      </c>
    </row>
    <row r="139" spans="1:2" ht="15" thickBot="1" x14ac:dyDescent="0.4">
      <c r="A139" s="2" t="s">
        <v>705</v>
      </c>
      <c r="B139" s="3">
        <v>2</v>
      </c>
    </row>
    <row r="140" spans="1:2" ht="29.5" thickBot="1" x14ac:dyDescent="0.4">
      <c r="A140" s="2" t="s">
        <v>706</v>
      </c>
      <c r="B140" s="3">
        <v>2</v>
      </c>
    </row>
    <row r="141" spans="1:2" ht="29.5" thickBot="1" x14ac:dyDescent="0.4">
      <c r="A141" s="2" t="s">
        <v>707</v>
      </c>
      <c r="B141" s="3">
        <v>2</v>
      </c>
    </row>
    <row r="142" spans="1:2" ht="15" thickBot="1" x14ac:dyDescent="0.4">
      <c r="A142" s="2" t="s">
        <v>708</v>
      </c>
      <c r="B142" s="3">
        <v>2</v>
      </c>
    </row>
    <row r="143" spans="1:2" ht="15" thickBot="1" x14ac:dyDescent="0.4">
      <c r="A143" s="2" t="s">
        <v>709</v>
      </c>
      <c r="B143" s="3">
        <v>2</v>
      </c>
    </row>
    <row r="144" spans="1:2" ht="15" thickBot="1" x14ac:dyDescent="0.4">
      <c r="A144" s="2" t="s">
        <v>710</v>
      </c>
      <c r="B144" s="3">
        <v>2</v>
      </c>
    </row>
    <row r="145" spans="1:2" ht="15" thickBot="1" x14ac:dyDescent="0.4">
      <c r="A145" s="2" t="s">
        <v>711</v>
      </c>
      <c r="B145" s="3">
        <v>2</v>
      </c>
    </row>
    <row r="146" spans="1:2" ht="15" thickBot="1" x14ac:dyDescent="0.4">
      <c r="A146" s="2" t="s">
        <v>712</v>
      </c>
      <c r="B146" s="3">
        <v>2</v>
      </c>
    </row>
    <row r="147" spans="1:2" ht="15" thickBot="1" x14ac:dyDescent="0.4">
      <c r="A147" s="2" t="s">
        <v>713</v>
      </c>
      <c r="B147" s="3">
        <v>2</v>
      </c>
    </row>
    <row r="148" spans="1:2" ht="15" thickBot="1" x14ac:dyDescent="0.4">
      <c r="A148" s="2" t="s">
        <v>714</v>
      </c>
      <c r="B148" s="3">
        <v>2</v>
      </c>
    </row>
    <row r="149" spans="1:2" ht="15" thickBot="1" x14ac:dyDescent="0.4">
      <c r="A149" s="2" t="s">
        <v>715</v>
      </c>
      <c r="B149" s="3">
        <v>2</v>
      </c>
    </row>
    <row r="150" spans="1:2" ht="15" thickBot="1" x14ac:dyDescent="0.4">
      <c r="A150" s="2" t="s">
        <v>716</v>
      </c>
      <c r="B150" s="3">
        <v>2</v>
      </c>
    </row>
    <row r="151" spans="1:2" ht="15" thickBot="1" x14ac:dyDescent="0.4">
      <c r="A151" s="2" t="s">
        <v>717</v>
      </c>
      <c r="B151" s="3">
        <v>2</v>
      </c>
    </row>
    <row r="152" spans="1:2" ht="15" thickBot="1" x14ac:dyDescent="0.4">
      <c r="A152" s="2" t="s">
        <v>718</v>
      </c>
      <c r="B152" s="3">
        <v>2</v>
      </c>
    </row>
    <row r="153" spans="1:2" ht="15" thickBot="1" x14ac:dyDescent="0.4">
      <c r="A153" s="2" t="s">
        <v>719</v>
      </c>
      <c r="B153" s="3">
        <v>2</v>
      </c>
    </row>
    <row r="154" spans="1:2" ht="15" thickBot="1" x14ac:dyDescent="0.4">
      <c r="A154" s="2" t="s">
        <v>720</v>
      </c>
      <c r="B154" s="3">
        <v>2</v>
      </c>
    </row>
    <row r="155" spans="1:2" ht="15" thickBot="1" x14ac:dyDescent="0.4">
      <c r="A155" s="2" t="s">
        <v>721</v>
      </c>
      <c r="B155" s="3">
        <v>2</v>
      </c>
    </row>
    <row r="156" spans="1:2" ht="29.5" thickBot="1" x14ac:dyDescent="0.4">
      <c r="A156" s="2" t="s">
        <v>722</v>
      </c>
      <c r="B156" s="3">
        <v>2</v>
      </c>
    </row>
    <row r="157" spans="1:2" ht="15" thickBot="1" x14ac:dyDescent="0.4">
      <c r="A157" s="2" t="s">
        <v>723</v>
      </c>
      <c r="B157" s="3">
        <v>2</v>
      </c>
    </row>
    <row r="158" spans="1:2" ht="15" thickBot="1" x14ac:dyDescent="0.4">
      <c r="A158" s="2" t="s">
        <v>724</v>
      </c>
      <c r="B158" s="3">
        <v>2</v>
      </c>
    </row>
    <row r="159" spans="1:2" ht="15" thickBot="1" x14ac:dyDescent="0.4">
      <c r="A159" s="2" t="s">
        <v>725</v>
      </c>
      <c r="B159" s="3">
        <v>2</v>
      </c>
    </row>
    <row r="160" spans="1:2" ht="15" thickBot="1" x14ac:dyDescent="0.4">
      <c r="A160" s="2" t="s">
        <v>726</v>
      </c>
      <c r="B160" s="3">
        <v>2</v>
      </c>
    </row>
    <row r="161" spans="1:2" ht="15" thickBot="1" x14ac:dyDescent="0.4">
      <c r="A161" s="2" t="s">
        <v>727</v>
      </c>
      <c r="B161" s="3">
        <v>2</v>
      </c>
    </row>
    <row r="162" spans="1:2" ht="15" thickBot="1" x14ac:dyDescent="0.4">
      <c r="A162" s="2" t="s">
        <v>728</v>
      </c>
      <c r="B162" s="3">
        <v>2</v>
      </c>
    </row>
    <row r="163" spans="1:2" ht="15" thickBot="1" x14ac:dyDescent="0.4">
      <c r="A163" s="2" t="s">
        <v>729</v>
      </c>
      <c r="B163" s="3">
        <v>2</v>
      </c>
    </row>
    <row r="164" spans="1:2" ht="29.5" thickBot="1" x14ac:dyDescent="0.4">
      <c r="A164" s="2" t="s">
        <v>730</v>
      </c>
      <c r="B164" s="3">
        <v>2</v>
      </c>
    </row>
    <row r="165" spans="1:2" ht="15" thickBot="1" x14ac:dyDescent="0.4">
      <c r="A165" s="2" t="s">
        <v>731</v>
      </c>
      <c r="B165" s="3">
        <v>2</v>
      </c>
    </row>
    <row r="166" spans="1:2" ht="15" thickBot="1" x14ac:dyDescent="0.4">
      <c r="A166" s="2" t="s">
        <v>732</v>
      </c>
      <c r="B166" s="3">
        <v>2</v>
      </c>
    </row>
    <row r="167" spans="1:2" ht="15" thickBot="1" x14ac:dyDescent="0.4">
      <c r="A167" s="2" t="s">
        <v>733</v>
      </c>
      <c r="B167" s="3">
        <v>2</v>
      </c>
    </row>
    <row r="168" spans="1:2" ht="15" thickBot="1" x14ac:dyDescent="0.4">
      <c r="A168" s="2" t="s">
        <v>734</v>
      </c>
      <c r="B168" s="3">
        <v>2</v>
      </c>
    </row>
    <row r="169" spans="1:2" ht="29.5" thickBot="1" x14ac:dyDescent="0.4">
      <c r="A169" s="2" t="s">
        <v>735</v>
      </c>
      <c r="B169" s="3">
        <v>2</v>
      </c>
    </row>
    <row r="170" spans="1:2" ht="29.5" thickBot="1" x14ac:dyDescent="0.4">
      <c r="A170" s="2" t="s">
        <v>736</v>
      </c>
      <c r="B170" s="3">
        <v>2</v>
      </c>
    </row>
    <row r="171" spans="1:2" ht="15" thickBot="1" x14ac:dyDescent="0.4">
      <c r="A171" s="2" t="s">
        <v>737</v>
      </c>
      <c r="B171" s="3">
        <v>2</v>
      </c>
    </row>
    <row r="172" spans="1:2" ht="29.5" thickBot="1" x14ac:dyDescent="0.4">
      <c r="A172" s="2" t="s">
        <v>738</v>
      </c>
      <c r="B172" s="3">
        <v>2</v>
      </c>
    </row>
    <row r="173" spans="1:2" ht="29.5" thickBot="1" x14ac:dyDescent="0.4">
      <c r="A173" s="2" t="s">
        <v>739</v>
      </c>
      <c r="B173" s="3">
        <v>2</v>
      </c>
    </row>
    <row r="174" spans="1:2" ht="15" thickBot="1" x14ac:dyDescent="0.4">
      <c r="A174" s="2" t="s">
        <v>740</v>
      </c>
      <c r="B174" s="3">
        <v>2</v>
      </c>
    </row>
    <row r="175" spans="1:2" ht="29.5" thickBot="1" x14ac:dyDescent="0.4">
      <c r="A175" s="2" t="s">
        <v>741</v>
      </c>
      <c r="B175" s="3">
        <v>2</v>
      </c>
    </row>
    <row r="176" spans="1:2" ht="15" thickBot="1" x14ac:dyDescent="0.4">
      <c r="A176" s="2" t="s">
        <v>742</v>
      </c>
      <c r="B176" s="3">
        <v>2</v>
      </c>
    </row>
    <row r="177" spans="1:2" ht="15" thickBot="1" x14ac:dyDescent="0.4">
      <c r="A177" s="2" t="s">
        <v>743</v>
      </c>
      <c r="B177" s="3">
        <v>2</v>
      </c>
    </row>
    <row r="178" spans="1:2" ht="15" thickBot="1" x14ac:dyDescent="0.4">
      <c r="A178" s="2" t="s">
        <v>744</v>
      </c>
      <c r="B178" s="3">
        <v>2</v>
      </c>
    </row>
    <row r="179" spans="1:2" ht="15" thickBot="1" x14ac:dyDescent="0.4">
      <c r="A179" s="2" t="s">
        <v>745</v>
      </c>
      <c r="B179" s="3">
        <v>2</v>
      </c>
    </row>
    <row r="180" spans="1:2" ht="15" thickBot="1" x14ac:dyDescent="0.4">
      <c r="A180" s="2" t="s">
        <v>746</v>
      </c>
      <c r="B180" s="3">
        <v>2</v>
      </c>
    </row>
    <row r="181" spans="1:2" ht="15" thickBot="1" x14ac:dyDescent="0.4">
      <c r="A181" s="2" t="s">
        <v>747</v>
      </c>
      <c r="B181" s="3">
        <v>2</v>
      </c>
    </row>
    <row r="182" spans="1:2" ht="15" thickBot="1" x14ac:dyDescent="0.4">
      <c r="A182" s="2" t="s">
        <v>748</v>
      </c>
      <c r="B182" s="3">
        <v>2</v>
      </c>
    </row>
    <row r="183" spans="1:2" ht="15" thickBot="1" x14ac:dyDescent="0.4">
      <c r="A183" s="2" t="s">
        <v>749</v>
      </c>
      <c r="B183" s="3">
        <v>2</v>
      </c>
    </row>
    <row r="184" spans="1:2" ht="29.5" thickBot="1" x14ac:dyDescent="0.4">
      <c r="A184" s="2" t="s">
        <v>750</v>
      </c>
      <c r="B184" s="3">
        <v>2</v>
      </c>
    </row>
    <row r="185" spans="1:2" ht="15" thickBot="1" x14ac:dyDescent="0.4">
      <c r="A185" s="2" t="s">
        <v>751</v>
      </c>
      <c r="B185" s="3">
        <v>2</v>
      </c>
    </row>
    <row r="186" spans="1:2" ht="29.5" thickBot="1" x14ac:dyDescent="0.4">
      <c r="A186" s="2" t="s">
        <v>752</v>
      </c>
      <c r="B186" s="3">
        <v>2</v>
      </c>
    </row>
    <row r="187" spans="1:2" ht="15" thickBot="1" x14ac:dyDescent="0.4">
      <c r="A187" s="2" t="s">
        <v>753</v>
      </c>
      <c r="B187" s="3">
        <v>2</v>
      </c>
    </row>
    <row r="188" spans="1:2" ht="15" thickBot="1" x14ac:dyDescent="0.4">
      <c r="A188" s="2" t="s">
        <v>754</v>
      </c>
      <c r="B188" s="3">
        <v>2</v>
      </c>
    </row>
    <row r="189" spans="1:2" ht="15" thickBot="1" x14ac:dyDescent="0.4">
      <c r="A189" s="2" t="s">
        <v>755</v>
      </c>
      <c r="B189" s="3">
        <v>2</v>
      </c>
    </row>
    <row r="190" spans="1:2" ht="15" thickBot="1" x14ac:dyDescent="0.4">
      <c r="A190" s="2" t="s">
        <v>756</v>
      </c>
      <c r="B190" s="3">
        <v>2</v>
      </c>
    </row>
    <row r="191" spans="1:2" ht="15" thickBot="1" x14ac:dyDescent="0.4">
      <c r="A191" s="2" t="s">
        <v>757</v>
      </c>
      <c r="B191" s="3">
        <v>2</v>
      </c>
    </row>
    <row r="192" spans="1:2" ht="29.5" thickBot="1" x14ac:dyDescent="0.4">
      <c r="A192" s="2" t="s">
        <v>758</v>
      </c>
      <c r="B192" s="3">
        <v>2</v>
      </c>
    </row>
    <row r="193" spans="1:2" ht="15" thickBot="1" x14ac:dyDescent="0.4">
      <c r="A193" s="2" t="s">
        <v>759</v>
      </c>
      <c r="B193" s="3">
        <v>2</v>
      </c>
    </row>
    <row r="194" spans="1:2" ht="15" thickBot="1" x14ac:dyDescent="0.4">
      <c r="A194" s="2" t="s">
        <v>6</v>
      </c>
      <c r="B194" s="3">
        <v>1</v>
      </c>
    </row>
    <row r="195" spans="1:2" ht="15" thickBot="1" x14ac:dyDescent="0.4">
      <c r="A195" s="2" t="s">
        <v>7</v>
      </c>
      <c r="B195" s="3">
        <v>1</v>
      </c>
    </row>
    <row r="196" spans="1:2" ht="15" thickBot="1" x14ac:dyDescent="0.4">
      <c r="A196" s="2" t="s">
        <v>8</v>
      </c>
      <c r="B196" s="3">
        <v>1</v>
      </c>
    </row>
    <row r="197" spans="1:2" ht="15" thickBot="1" x14ac:dyDescent="0.4">
      <c r="A197" s="2" t="s">
        <v>9</v>
      </c>
      <c r="B197" s="3">
        <v>1</v>
      </c>
    </row>
    <row r="198" spans="1:2" ht="15" thickBot="1" x14ac:dyDescent="0.4">
      <c r="A198" s="2" t="s">
        <v>10</v>
      </c>
      <c r="B198" s="3">
        <v>1</v>
      </c>
    </row>
    <row r="199" spans="1:2" ht="15" thickBot="1" x14ac:dyDescent="0.4">
      <c r="A199" s="2" t="s">
        <v>11</v>
      </c>
      <c r="B199" s="3">
        <v>1</v>
      </c>
    </row>
    <row r="200" spans="1:2" ht="15" thickBot="1" x14ac:dyDescent="0.4">
      <c r="A200" s="2" t="s">
        <v>12</v>
      </c>
      <c r="B200" s="3">
        <v>1</v>
      </c>
    </row>
    <row r="201" spans="1:2" ht="15" thickBot="1" x14ac:dyDescent="0.4">
      <c r="A201" s="2" t="s">
        <v>13</v>
      </c>
      <c r="B201" s="3">
        <v>1</v>
      </c>
    </row>
    <row r="202" spans="1:2" ht="29.5" thickBot="1" x14ac:dyDescent="0.4">
      <c r="A202" s="2" t="s">
        <v>14</v>
      </c>
      <c r="B202" s="3">
        <v>1</v>
      </c>
    </row>
    <row r="203" spans="1:2" ht="15" thickBot="1" x14ac:dyDescent="0.4">
      <c r="A203" s="2" t="s">
        <v>15</v>
      </c>
      <c r="B203" s="3">
        <v>1</v>
      </c>
    </row>
    <row r="204" spans="1:2" ht="15" thickBot="1" x14ac:dyDescent="0.4">
      <c r="A204" s="2" t="s">
        <v>16</v>
      </c>
      <c r="B204" s="3">
        <v>1</v>
      </c>
    </row>
    <row r="205" spans="1:2" ht="15" thickBot="1" x14ac:dyDescent="0.4">
      <c r="A205" s="2" t="s">
        <v>17</v>
      </c>
      <c r="B205" s="3">
        <v>1</v>
      </c>
    </row>
    <row r="206" spans="1:2" ht="15" thickBot="1" x14ac:dyDescent="0.4">
      <c r="A206" s="2" t="s">
        <v>18</v>
      </c>
      <c r="B206" s="3">
        <v>1</v>
      </c>
    </row>
    <row r="207" spans="1:2" ht="15" thickBot="1" x14ac:dyDescent="0.4">
      <c r="A207" s="2" t="s">
        <v>19</v>
      </c>
      <c r="B207" s="3">
        <v>1</v>
      </c>
    </row>
    <row r="208" spans="1:2" ht="15" thickBot="1" x14ac:dyDescent="0.4">
      <c r="A208" s="2" t="s">
        <v>20</v>
      </c>
      <c r="B208" s="3">
        <v>1</v>
      </c>
    </row>
    <row r="209" spans="1:2" ht="15" thickBot="1" x14ac:dyDescent="0.4">
      <c r="A209" s="2" t="s">
        <v>21</v>
      </c>
      <c r="B209" s="3">
        <v>1</v>
      </c>
    </row>
    <row r="210" spans="1:2" ht="15" thickBot="1" x14ac:dyDescent="0.4">
      <c r="A210" s="2" t="s">
        <v>22</v>
      </c>
      <c r="B210" s="3">
        <v>1</v>
      </c>
    </row>
    <row r="211" spans="1:2" ht="15" thickBot="1" x14ac:dyDescent="0.4">
      <c r="A211" s="2" t="s">
        <v>23</v>
      </c>
      <c r="B211" s="3">
        <v>1</v>
      </c>
    </row>
    <row r="212" spans="1:2" ht="15" thickBot="1" x14ac:dyDescent="0.4">
      <c r="A212" s="2" t="s">
        <v>24</v>
      </c>
      <c r="B212" s="3">
        <v>1</v>
      </c>
    </row>
    <row r="213" spans="1:2" ht="15" thickBot="1" x14ac:dyDescent="0.4">
      <c r="A213" s="2" t="s">
        <v>25</v>
      </c>
      <c r="B213" s="3">
        <v>1</v>
      </c>
    </row>
    <row r="214" spans="1:2" ht="29.5" thickBot="1" x14ac:dyDescent="0.4">
      <c r="A214" s="2" t="s">
        <v>26</v>
      </c>
      <c r="B214" s="3">
        <v>1</v>
      </c>
    </row>
    <row r="215" spans="1:2" ht="58.5" thickBot="1" x14ac:dyDescent="0.4">
      <c r="A215" s="2" t="s">
        <v>27</v>
      </c>
      <c r="B215" s="3">
        <v>1</v>
      </c>
    </row>
    <row r="216" spans="1:2" ht="29.5" thickBot="1" x14ac:dyDescent="0.4">
      <c r="A216" s="2" t="s">
        <v>28</v>
      </c>
      <c r="B216" s="3">
        <v>1</v>
      </c>
    </row>
    <row r="217" spans="1:2" ht="29.5" thickBot="1" x14ac:dyDescent="0.4">
      <c r="A217" s="2" t="s">
        <v>29</v>
      </c>
      <c r="B217" s="3">
        <v>1</v>
      </c>
    </row>
    <row r="218" spans="1:2" ht="15" thickBot="1" x14ac:dyDescent="0.4">
      <c r="A218" s="2" t="s">
        <v>30</v>
      </c>
      <c r="B218" s="3">
        <v>1</v>
      </c>
    </row>
    <row r="219" spans="1:2" ht="15" thickBot="1" x14ac:dyDescent="0.4">
      <c r="A219" s="2" t="s">
        <v>31</v>
      </c>
      <c r="B219" s="3">
        <v>1</v>
      </c>
    </row>
    <row r="220" spans="1:2" ht="15" thickBot="1" x14ac:dyDescent="0.4">
      <c r="A220" s="2" t="s">
        <v>32</v>
      </c>
      <c r="B220" s="3">
        <v>1</v>
      </c>
    </row>
    <row r="221" spans="1:2" ht="15" thickBot="1" x14ac:dyDescent="0.4">
      <c r="A221" s="2" t="s">
        <v>33</v>
      </c>
      <c r="B221" s="3">
        <v>1</v>
      </c>
    </row>
    <row r="222" spans="1:2" ht="15" thickBot="1" x14ac:dyDescent="0.4">
      <c r="A222" s="2" t="s">
        <v>34</v>
      </c>
      <c r="B222" s="3">
        <v>1</v>
      </c>
    </row>
    <row r="223" spans="1:2" ht="15" thickBot="1" x14ac:dyDescent="0.4">
      <c r="A223" s="2" t="s">
        <v>35</v>
      </c>
      <c r="B223" s="3">
        <v>1</v>
      </c>
    </row>
    <row r="224" spans="1:2" ht="15" thickBot="1" x14ac:dyDescent="0.4">
      <c r="A224" s="2" t="s">
        <v>36</v>
      </c>
      <c r="B224" s="3">
        <v>1</v>
      </c>
    </row>
    <row r="225" spans="1:2" ht="15" thickBot="1" x14ac:dyDescent="0.4">
      <c r="A225" s="2" t="s">
        <v>37</v>
      </c>
      <c r="B225" s="3">
        <v>1</v>
      </c>
    </row>
    <row r="226" spans="1:2" ht="15" thickBot="1" x14ac:dyDescent="0.4">
      <c r="A226" s="2" t="s">
        <v>38</v>
      </c>
      <c r="B226" s="3">
        <v>1</v>
      </c>
    </row>
    <row r="227" spans="1:2" ht="15" thickBot="1" x14ac:dyDescent="0.4">
      <c r="A227" s="2" t="s">
        <v>39</v>
      </c>
      <c r="B227" s="3">
        <v>1</v>
      </c>
    </row>
    <row r="228" spans="1:2" ht="15" thickBot="1" x14ac:dyDescent="0.4">
      <c r="A228" s="2" t="s">
        <v>40</v>
      </c>
      <c r="B228" s="3">
        <v>1</v>
      </c>
    </row>
    <row r="229" spans="1:2" ht="15" thickBot="1" x14ac:dyDescent="0.4">
      <c r="A229" s="2" t="s">
        <v>41</v>
      </c>
      <c r="B229" s="3">
        <v>1</v>
      </c>
    </row>
    <row r="230" spans="1:2" ht="15" thickBot="1" x14ac:dyDescent="0.4">
      <c r="A230" s="2" t="s">
        <v>42</v>
      </c>
      <c r="B230" s="3">
        <v>1</v>
      </c>
    </row>
    <row r="231" spans="1:2" ht="15" thickBot="1" x14ac:dyDescent="0.4">
      <c r="A231" s="2" t="s">
        <v>43</v>
      </c>
      <c r="B231" s="3">
        <v>1</v>
      </c>
    </row>
    <row r="232" spans="1:2" ht="15" thickBot="1" x14ac:dyDescent="0.4">
      <c r="A232" s="2" t="s">
        <v>44</v>
      </c>
      <c r="B232" s="3">
        <v>1</v>
      </c>
    </row>
    <row r="233" spans="1:2" ht="15" thickBot="1" x14ac:dyDescent="0.4">
      <c r="A233" s="2" t="s">
        <v>45</v>
      </c>
      <c r="B233" s="3">
        <v>1</v>
      </c>
    </row>
    <row r="234" spans="1:2" ht="15" thickBot="1" x14ac:dyDescent="0.4">
      <c r="A234" s="2" t="s">
        <v>46</v>
      </c>
      <c r="B234" s="3">
        <v>1</v>
      </c>
    </row>
    <row r="235" spans="1:2" ht="29.5" thickBot="1" x14ac:dyDescent="0.4">
      <c r="A235" s="2" t="s">
        <v>47</v>
      </c>
      <c r="B235" s="3">
        <v>1</v>
      </c>
    </row>
    <row r="236" spans="1:2" ht="15" thickBot="1" x14ac:dyDescent="0.4">
      <c r="A236" s="2" t="s">
        <v>48</v>
      </c>
      <c r="B236" s="3">
        <v>1</v>
      </c>
    </row>
    <row r="237" spans="1:2" ht="15" thickBot="1" x14ac:dyDescent="0.4">
      <c r="A237" s="2" t="s">
        <v>49</v>
      </c>
      <c r="B237" s="3">
        <v>1</v>
      </c>
    </row>
    <row r="238" spans="1:2" ht="15" thickBot="1" x14ac:dyDescent="0.4">
      <c r="A238" s="2" t="s">
        <v>50</v>
      </c>
      <c r="B238" s="3">
        <v>1</v>
      </c>
    </row>
    <row r="239" spans="1:2" ht="15" thickBot="1" x14ac:dyDescent="0.4">
      <c r="A239" s="2" t="s">
        <v>51</v>
      </c>
      <c r="B239" s="3">
        <v>1</v>
      </c>
    </row>
    <row r="240" spans="1:2" ht="29.5" thickBot="1" x14ac:dyDescent="0.4">
      <c r="A240" s="2" t="s">
        <v>52</v>
      </c>
      <c r="B240" s="3">
        <v>1</v>
      </c>
    </row>
    <row r="241" spans="1:2" ht="15" thickBot="1" x14ac:dyDescent="0.4">
      <c r="A241" s="2" t="s">
        <v>53</v>
      </c>
      <c r="B241" s="3">
        <v>1</v>
      </c>
    </row>
    <row r="242" spans="1:2" ht="15" thickBot="1" x14ac:dyDescent="0.4">
      <c r="A242" s="2" t="s">
        <v>54</v>
      </c>
      <c r="B242" s="3">
        <v>1</v>
      </c>
    </row>
    <row r="243" spans="1:2" ht="15" thickBot="1" x14ac:dyDescent="0.4">
      <c r="A243" s="2" t="s">
        <v>55</v>
      </c>
      <c r="B243" s="3">
        <v>1</v>
      </c>
    </row>
    <row r="244" spans="1:2" ht="15" thickBot="1" x14ac:dyDescent="0.4">
      <c r="A244" s="2" t="s">
        <v>56</v>
      </c>
      <c r="B244" s="3">
        <v>1</v>
      </c>
    </row>
    <row r="245" spans="1:2" ht="15" thickBot="1" x14ac:dyDescent="0.4">
      <c r="A245" s="2" t="s">
        <v>57</v>
      </c>
      <c r="B245" s="3">
        <v>1</v>
      </c>
    </row>
    <row r="246" spans="1:2" ht="15" thickBot="1" x14ac:dyDescent="0.4">
      <c r="A246" s="2" t="s">
        <v>58</v>
      </c>
      <c r="B246" s="3">
        <v>1</v>
      </c>
    </row>
    <row r="247" spans="1:2" ht="15" thickBot="1" x14ac:dyDescent="0.4">
      <c r="A247" s="2" t="s">
        <v>59</v>
      </c>
      <c r="B247" s="3">
        <v>1</v>
      </c>
    </row>
    <row r="248" spans="1:2" ht="15" thickBot="1" x14ac:dyDescent="0.4">
      <c r="A248" s="2" t="s">
        <v>60</v>
      </c>
      <c r="B248" s="3">
        <v>1</v>
      </c>
    </row>
    <row r="249" spans="1:2" ht="29.5" thickBot="1" x14ac:dyDescent="0.4">
      <c r="A249" s="2" t="s">
        <v>61</v>
      </c>
      <c r="B249" s="3">
        <v>1</v>
      </c>
    </row>
    <row r="250" spans="1:2" ht="44" thickBot="1" x14ac:dyDescent="0.4">
      <c r="A250" s="2" t="s">
        <v>62</v>
      </c>
      <c r="B250" s="3">
        <v>1</v>
      </c>
    </row>
    <row r="251" spans="1:2" ht="15" thickBot="1" x14ac:dyDescent="0.4">
      <c r="A251" s="2" t="s">
        <v>63</v>
      </c>
      <c r="B251" s="3">
        <v>1</v>
      </c>
    </row>
    <row r="252" spans="1:2" ht="15" thickBot="1" x14ac:dyDescent="0.4">
      <c r="A252" s="2" t="s">
        <v>64</v>
      </c>
      <c r="B252" s="3">
        <v>1</v>
      </c>
    </row>
    <row r="253" spans="1:2" ht="29.5" thickBot="1" x14ac:dyDescent="0.4">
      <c r="A253" s="2" t="s">
        <v>65</v>
      </c>
      <c r="B253" s="3">
        <v>1</v>
      </c>
    </row>
    <row r="254" spans="1:2" ht="15" thickBot="1" x14ac:dyDescent="0.4">
      <c r="A254" s="2" t="s">
        <v>66</v>
      </c>
      <c r="B254" s="3">
        <v>1</v>
      </c>
    </row>
    <row r="255" spans="1:2" ht="15" thickBot="1" x14ac:dyDescent="0.4">
      <c r="A255" s="2" t="s">
        <v>67</v>
      </c>
      <c r="B255" s="3">
        <v>1</v>
      </c>
    </row>
    <row r="256" spans="1:2" ht="29.5" thickBot="1" x14ac:dyDescent="0.4">
      <c r="A256" s="2" t="s">
        <v>68</v>
      </c>
      <c r="B256" s="3">
        <v>1</v>
      </c>
    </row>
    <row r="257" spans="1:2" ht="15" thickBot="1" x14ac:dyDescent="0.4">
      <c r="A257" s="2" t="s">
        <v>69</v>
      </c>
      <c r="B257" s="3">
        <v>1</v>
      </c>
    </row>
    <row r="258" spans="1:2" ht="44" thickBot="1" x14ac:dyDescent="0.4">
      <c r="A258" s="2" t="s">
        <v>70</v>
      </c>
      <c r="B258" s="3">
        <v>1</v>
      </c>
    </row>
    <row r="259" spans="1:2" ht="15" thickBot="1" x14ac:dyDescent="0.4">
      <c r="A259" s="2" t="s">
        <v>71</v>
      </c>
      <c r="B259" s="3">
        <v>1</v>
      </c>
    </row>
    <row r="260" spans="1:2" ht="15" thickBot="1" x14ac:dyDescent="0.4">
      <c r="A260" s="2" t="s">
        <v>72</v>
      </c>
      <c r="B260" s="3">
        <v>1</v>
      </c>
    </row>
    <row r="261" spans="1:2" ht="15" thickBot="1" x14ac:dyDescent="0.4">
      <c r="A261" s="2" t="s">
        <v>73</v>
      </c>
      <c r="B261" s="3">
        <v>1</v>
      </c>
    </row>
    <row r="262" spans="1:2" ht="15" thickBot="1" x14ac:dyDescent="0.4">
      <c r="A262" s="2" t="s">
        <v>74</v>
      </c>
      <c r="B262" s="3">
        <v>1</v>
      </c>
    </row>
    <row r="263" spans="1:2" ht="15" thickBot="1" x14ac:dyDescent="0.4">
      <c r="A263" s="2" t="s">
        <v>75</v>
      </c>
      <c r="B263" s="3">
        <v>1</v>
      </c>
    </row>
    <row r="264" spans="1:2" ht="15" thickBot="1" x14ac:dyDescent="0.4">
      <c r="A264" s="2" t="s">
        <v>76</v>
      </c>
      <c r="B264" s="3">
        <v>1</v>
      </c>
    </row>
    <row r="265" spans="1:2" ht="15" thickBot="1" x14ac:dyDescent="0.4">
      <c r="A265" s="2" t="s">
        <v>77</v>
      </c>
      <c r="B265" s="3">
        <v>1</v>
      </c>
    </row>
    <row r="266" spans="1:2" ht="44" thickBot="1" x14ac:dyDescent="0.4">
      <c r="A266" s="2" t="s">
        <v>78</v>
      </c>
      <c r="B266" s="3">
        <v>1</v>
      </c>
    </row>
    <row r="267" spans="1:2" ht="15" thickBot="1" x14ac:dyDescent="0.4">
      <c r="A267" s="2" t="s">
        <v>79</v>
      </c>
      <c r="B267" s="3">
        <v>1</v>
      </c>
    </row>
    <row r="268" spans="1:2" ht="15" thickBot="1" x14ac:dyDescent="0.4">
      <c r="A268" s="2" t="s">
        <v>80</v>
      </c>
      <c r="B268" s="3">
        <v>1</v>
      </c>
    </row>
    <row r="269" spans="1:2" ht="15" thickBot="1" x14ac:dyDescent="0.4">
      <c r="A269" s="2" t="s">
        <v>81</v>
      </c>
      <c r="B269" s="3">
        <v>1</v>
      </c>
    </row>
    <row r="270" spans="1:2" ht="29.5" thickBot="1" x14ac:dyDescent="0.4">
      <c r="A270" s="2" t="s">
        <v>82</v>
      </c>
      <c r="B270" s="3">
        <v>1</v>
      </c>
    </row>
    <row r="271" spans="1:2" ht="29.5" thickBot="1" x14ac:dyDescent="0.4">
      <c r="A271" s="2" t="s">
        <v>83</v>
      </c>
      <c r="B271" s="3">
        <v>1</v>
      </c>
    </row>
    <row r="272" spans="1:2" ht="58.5" thickBot="1" x14ac:dyDescent="0.4">
      <c r="A272" s="2" t="s">
        <v>84</v>
      </c>
      <c r="B272" s="3">
        <v>1</v>
      </c>
    </row>
    <row r="273" spans="1:2" ht="29.5" thickBot="1" x14ac:dyDescent="0.4">
      <c r="A273" s="2" t="s">
        <v>85</v>
      </c>
      <c r="B273" s="3">
        <v>1</v>
      </c>
    </row>
    <row r="274" spans="1:2" ht="15" thickBot="1" x14ac:dyDescent="0.4">
      <c r="A274" s="2" t="s">
        <v>86</v>
      </c>
      <c r="B274" s="3">
        <v>1</v>
      </c>
    </row>
    <row r="275" spans="1:2" ht="15" thickBot="1" x14ac:dyDescent="0.4">
      <c r="A275" s="2" t="s">
        <v>87</v>
      </c>
      <c r="B275" s="3">
        <v>1</v>
      </c>
    </row>
    <row r="276" spans="1:2" ht="29.5" thickBot="1" x14ac:dyDescent="0.4">
      <c r="A276" s="2" t="s">
        <v>88</v>
      </c>
      <c r="B276" s="3">
        <v>1</v>
      </c>
    </row>
    <row r="277" spans="1:2" ht="29.5" thickBot="1" x14ac:dyDescent="0.4">
      <c r="A277" s="2" t="s">
        <v>89</v>
      </c>
      <c r="B277" s="3">
        <v>1</v>
      </c>
    </row>
    <row r="278" spans="1:2" ht="15" thickBot="1" x14ac:dyDescent="0.4">
      <c r="A278" s="2" t="s">
        <v>90</v>
      </c>
      <c r="B278" s="3">
        <v>1</v>
      </c>
    </row>
    <row r="279" spans="1:2" ht="29.5" thickBot="1" x14ac:dyDescent="0.4">
      <c r="A279" s="2" t="s">
        <v>91</v>
      </c>
      <c r="B279" s="3">
        <v>1</v>
      </c>
    </row>
    <row r="280" spans="1:2" ht="29.5" thickBot="1" x14ac:dyDescent="0.4">
      <c r="A280" s="2" t="s">
        <v>92</v>
      </c>
      <c r="B280" s="3">
        <v>1</v>
      </c>
    </row>
    <row r="281" spans="1:2" ht="29.5" thickBot="1" x14ac:dyDescent="0.4">
      <c r="A281" s="2" t="s">
        <v>93</v>
      </c>
      <c r="B281" s="3">
        <v>1</v>
      </c>
    </row>
    <row r="282" spans="1:2" ht="15" thickBot="1" x14ac:dyDescent="0.4">
      <c r="A282" s="2" t="s">
        <v>94</v>
      </c>
      <c r="B282" s="3">
        <v>1</v>
      </c>
    </row>
    <row r="283" spans="1:2" ht="15" thickBot="1" x14ac:dyDescent="0.4">
      <c r="A283" s="2" t="s">
        <v>95</v>
      </c>
      <c r="B283" s="3">
        <v>1</v>
      </c>
    </row>
    <row r="284" spans="1:2" ht="15" thickBot="1" x14ac:dyDescent="0.4">
      <c r="A284" s="2" t="s">
        <v>96</v>
      </c>
      <c r="B284" s="3">
        <v>1</v>
      </c>
    </row>
    <row r="285" spans="1:2" ht="15" thickBot="1" x14ac:dyDescent="0.4">
      <c r="A285" s="2" t="s">
        <v>97</v>
      </c>
      <c r="B285" s="3">
        <v>1</v>
      </c>
    </row>
    <row r="286" spans="1:2" ht="15" thickBot="1" x14ac:dyDescent="0.4">
      <c r="A286" s="2" t="s">
        <v>98</v>
      </c>
      <c r="B286" s="3">
        <v>1</v>
      </c>
    </row>
    <row r="287" spans="1:2" ht="15" thickBot="1" x14ac:dyDescent="0.4">
      <c r="A287" s="2" t="s">
        <v>99</v>
      </c>
      <c r="B287" s="3">
        <v>1</v>
      </c>
    </row>
    <row r="288" spans="1:2" ht="44" thickBot="1" x14ac:dyDescent="0.4">
      <c r="A288" s="2" t="s">
        <v>100</v>
      </c>
      <c r="B288" s="3">
        <v>1</v>
      </c>
    </row>
    <row r="289" spans="1:2" ht="29.5" thickBot="1" x14ac:dyDescent="0.4">
      <c r="A289" s="2" t="s">
        <v>101</v>
      </c>
      <c r="B289" s="3">
        <v>1</v>
      </c>
    </row>
    <row r="290" spans="1:2" ht="29.5" thickBot="1" x14ac:dyDescent="0.4">
      <c r="A290" s="2" t="s">
        <v>102</v>
      </c>
      <c r="B290" s="3">
        <v>1</v>
      </c>
    </row>
    <row r="291" spans="1:2" ht="15" thickBot="1" x14ac:dyDescent="0.4">
      <c r="A291" s="2" t="s">
        <v>103</v>
      </c>
      <c r="B291" s="3">
        <v>1</v>
      </c>
    </row>
    <row r="292" spans="1:2" ht="29.5" thickBot="1" x14ac:dyDescent="0.4">
      <c r="A292" s="2" t="s">
        <v>104</v>
      </c>
      <c r="B292" s="3">
        <v>1</v>
      </c>
    </row>
    <row r="293" spans="1:2" ht="15" thickBot="1" x14ac:dyDescent="0.4">
      <c r="A293" s="2" t="s">
        <v>105</v>
      </c>
      <c r="B293" s="3">
        <v>1</v>
      </c>
    </row>
    <row r="294" spans="1:2" ht="15" thickBot="1" x14ac:dyDescent="0.4">
      <c r="A294" s="2" t="s">
        <v>106</v>
      </c>
      <c r="B294" s="3">
        <v>1</v>
      </c>
    </row>
    <row r="295" spans="1:2" ht="44" thickBot="1" x14ac:dyDescent="0.4">
      <c r="A295" s="2" t="s">
        <v>107</v>
      </c>
      <c r="B295" s="3">
        <v>1</v>
      </c>
    </row>
    <row r="296" spans="1:2" ht="15" thickBot="1" x14ac:dyDescent="0.4">
      <c r="A296" s="2" t="s">
        <v>108</v>
      </c>
      <c r="B296" s="3">
        <v>1</v>
      </c>
    </row>
    <row r="297" spans="1:2" ht="15" thickBot="1" x14ac:dyDescent="0.4">
      <c r="A297" s="2" t="s">
        <v>109</v>
      </c>
      <c r="B297" s="3">
        <v>1</v>
      </c>
    </row>
    <row r="298" spans="1:2" ht="15" thickBot="1" x14ac:dyDescent="0.4">
      <c r="A298" s="2" t="s">
        <v>110</v>
      </c>
      <c r="B298" s="3">
        <v>1</v>
      </c>
    </row>
    <row r="299" spans="1:2" ht="15" thickBot="1" x14ac:dyDescent="0.4">
      <c r="A299" s="2" t="s">
        <v>111</v>
      </c>
      <c r="B299" s="3">
        <v>1</v>
      </c>
    </row>
    <row r="300" spans="1:2" ht="15" thickBot="1" x14ac:dyDescent="0.4">
      <c r="A300" s="2" t="s">
        <v>112</v>
      </c>
      <c r="B300" s="3">
        <v>1</v>
      </c>
    </row>
    <row r="301" spans="1:2" ht="15" thickBot="1" x14ac:dyDescent="0.4">
      <c r="A301" s="2" t="s">
        <v>113</v>
      </c>
      <c r="B301" s="3">
        <v>1</v>
      </c>
    </row>
    <row r="302" spans="1:2" ht="29.5" thickBot="1" x14ac:dyDescent="0.4">
      <c r="A302" s="2" t="s">
        <v>114</v>
      </c>
      <c r="B302" s="3">
        <v>1</v>
      </c>
    </row>
    <row r="303" spans="1:2" ht="15" thickBot="1" x14ac:dyDescent="0.4">
      <c r="A303" s="2" t="s">
        <v>115</v>
      </c>
      <c r="B303" s="3">
        <v>1</v>
      </c>
    </row>
    <row r="304" spans="1:2" ht="15" thickBot="1" x14ac:dyDescent="0.4">
      <c r="A304" s="2" t="s">
        <v>116</v>
      </c>
      <c r="B304" s="3">
        <v>1</v>
      </c>
    </row>
    <row r="305" spans="1:2" ht="44" thickBot="1" x14ac:dyDescent="0.4">
      <c r="A305" s="2" t="s">
        <v>117</v>
      </c>
      <c r="B305" s="3">
        <v>1</v>
      </c>
    </row>
    <row r="306" spans="1:2" ht="15" thickBot="1" x14ac:dyDescent="0.4">
      <c r="A306" s="2" t="s">
        <v>118</v>
      </c>
      <c r="B306" s="3">
        <v>1</v>
      </c>
    </row>
    <row r="307" spans="1:2" ht="15" thickBot="1" x14ac:dyDescent="0.4">
      <c r="A307" s="2" t="s">
        <v>119</v>
      </c>
      <c r="B307" s="3">
        <v>1</v>
      </c>
    </row>
    <row r="308" spans="1:2" ht="15" thickBot="1" x14ac:dyDescent="0.4">
      <c r="A308" s="2" t="s">
        <v>120</v>
      </c>
      <c r="B308" s="3">
        <v>1</v>
      </c>
    </row>
    <row r="309" spans="1:2" ht="15" thickBot="1" x14ac:dyDescent="0.4">
      <c r="A309" s="2" t="s">
        <v>121</v>
      </c>
      <c r="B309" s="3">
        <v>1</v>
      </c>
    </row>
    <row r="310" spans="1:2" ht="15" thickBot="1" x14ac:dyDescent="0.4">
      <c r="A310" s="2" t="s">
        <v>122</v>
      </c>
      <c r="B310" s="3">
        <v>1</v>
      </c>
    </row>
    <row r="311" spans="1:2" ht="15" thickBot="1" x14ac:dyDescent="0.4">
      <c r="A311" s="2" t="s">
        <v>123</v>
      </c>
      <c r="B311" s="3">
        <v>1</v>
      </c>
    </row>
    <row r="312" spans="1:2" ht="15" thickBot="1" x14ac:dyDescent="0.4">
      <c r="A312" s="2" t="s">
        <v>124</v>
      </c>
      <c r="B312" s="3">
        <v>1</v>
      </c>
    </row>
    <row r="313" spans="1:2" ht="15" thickBot="1" x14ac:dyDescent="0.4">
      <c r="A313" s="2" t="s">
        <v>125</v>
      </c>
      <c r="B313" s="3">
        <v>1</v>
      </c>
    </row>
    <row r="314" spans="1:2" ht="15" thickBot="1" x14ac:dyDescent="0.4">
      <c r="A314" s="2" t="s">
        <v>126</v>
      </c>
      <c r="B314" s="3">
        <v>1</v>
      </c>
    </row>
    <row r="315" spans="1:2" ht="29.5" thickBot="1" x14ac:dyDescent="0.4">
      <c r="A315" s="2" t="s">
        <v>127</v>
      </c>
      <c r="B315" s="3">
        <v>1</v>
      </c>
    </row>
    <row r="316" spans="1:2" ht="29.5" thickBot="1" x14ac:dyDescent="0.4">
      <c r="A316" s="2" t="s">
        <v>128</v>
      </c>
      <c r="B316" s="3">
        <v>1</v>
      </c>
    </row>
    <row r="317" spans="1:2" ht="15" thickBot="1" x14ac:dyDescent="0.4">
      <c r="A317" s="2" t="s">
        <v>129</v>
      </c>
      <c r="B317" s="3">
        <v>1</v>
      </c>
    </row>
    <row r="318" spans="1:2" ht="15" thickBot="1" x14ac:dyDescent="0.4">
      <c r="A318" s="2" t="s">
        <v>130</v>
      </c>
      <c r="B318" s="3">
        <v>1</v>
      </c>
    </row>
    <row r="319" spans="1:2" ht="15" thickBot="1" x14ac:dyDescent="0.4">
      <c r="A319" s="2" t="s">
        <v>131</v>
      </c>
      <c r="B319" s="3">
        <v>1</v>
      </c>
    </row>
    <row r="320" spans="1:2" ht="29.5" thickBot="1" x14ac:dyDescent="0.4">
      <c r="A320" s="2" t="s">
        <v>132</v>
      </c>
      <c r="B320" s="3">
        <v>1</v>
      </c>
    </row>
    <row r="321" spans="1:2" ht="15" thickBot="1" x14ac:dyDescent="0.4">
      <c r="A321" s="2" t="s">
        <v>133</v>
      </c>
      <c r="B321" s="3">
        <v>1</v>
      </c>
    </row>
    <row r="322" spans="1:2" ht="29.5" thickBot="1" x14ac:dyDescent="0.4">
      <c r="A322" s="2" t="s">
        <v>134</v>
      </c>
      <c r="B322" s="3">
        <v>1</v>
      </c>
    </row>
    <row r="323" spans="1:2" ht="15" thickBot="1" x14ac:dyDescent="0.4">
      <c r="A323" s="2" t="s">
        <v>135</v>
      </c>
      <c r="B323" s="3">
        <v>1</v>
      </c>
    </row>
    <row r="324" spans="1:2" ht="15" thickBot="1" x14ac:dyDescent="0.4">
      <c r="A324" s="2" t="s">
        <v>136</v>
      </c>
      <c r="B324" s="3">
        <v>1</v>
      </c>
    </row>
    <row r="325" spans="1:2" ht="15" thickBot="1" x14ac:dyDescent="0.4">
      <c r="A325" s="2" t="s">
        <v>137</v>
      </c>
      <c r="B325" s="3">
        <v>1</v>
      </c>
    </row>
    <row r="326" spans="1:2" ht="15" thickBot="1" x14ac:dyDescent="0.4">
      <c r="A326" s="2" t="s">
        <v>138</v>
      </c>
      <c r="B326" s="3">
        <v>1</v>
      </c>
    </row>
    <row r="327" spans="1:2" ht="15" thickBot="1" x14ac:dyDescent="0.4">
      <c r="A327" s="2" t="s">
        <v>139</v>
      </c>
      <c r="B327" s="3">
        <v>1</v>
      </c>
    </row>
    <row r="328" spans="1:2" ht="15" thickBot="1" x14ac:dyDescent="0.4">
      <c r="A328" s="2" t="s">
        <v>140</v>
      </c>
      <c r="B328" s="3">
        <v>1</v>
      </c>
    </row>
    <row r="329" spans="1:2" ht="15" thickBot="1" x14ac:dyDescent="0.4">
      <c r="A329" s="2" t="s">
        <v>141</v>
      </c>
      <c r="B329" s="3">
        <v>1</v>
      </c>
    </row>
    <row r="330" spans="1:2" ht="15" thickBot="1" x14ac:dyDescent="0.4">
      <c r="A330" s="2" t="s">
        <v>142</v>
      </c>
      <c r="B330" s="3">
        <v>1</v>
      </c>
    </row>
    <row r="331" spans="1:2" ht="15" thickBot="1" x14ac:dyDescent="0.4">
      <c r="A331" s="2" t="s">
        <v>143</v>
      </c>
      <c r="B331" s="3">
        <v>1</v>
      </c>
    </row>
    <row r="332" spans="1:2" ht="15" thickBot="1" x14ac:dyDescent="0.4">
      <c r="A332" s="2" t="s">
        <v>144</v>
      </c>
      <c r="B332" s="3">
        <v>1</v>
      </c>
    </row>
    <row r="333" spans="1:2" ht="15" thickBot="1" x14ac:dyDescent="0.4">
      <c r="A333" s="2" t="s">
        <v>145</v>
      </c>
      <c r="B333" s="3">
        <v>1</v>
      </c>
    </row>
    <row r="334" spans="1:2" ht="15" thickBot="1" x14ac:dyDescent="0.4">
      <c r="A334" s="2" t="s">
        <v>146</v>
      </c>
      <c r="B334" s="3">
        <v>1</v>
      </c>
    </row>
    <row r="335" spans="1:2" ht="29.5" thickBot="1" x14ac:dyDescent="0.4">
      <c r="A335" s="2" t="s">
        <v>147</v>
      </c>
      <c r="B335" s="3">
        <v>1</v>
      </c>
    </row>
    <row r="336" spans="1:2" ht="15" thickBot="1" x14ac:dyDescent="0.4">
      <c r="A336" s="2" t="s">
        <v>148</v>
      </c>
      <c r="B336" s="3">
        <v>1</v>
      </c>
    </row>
    <row r="337" spans="1:2" ht="15" thickBot="1" x14ac:dyDescent="0.4">
      <c r="A337" s="2" t="s">
        <v>149</v>
      </c>
      <c r="B337" s="3">
        <v>1</v>
      </c>
    </row>
    <row r="338" spans="1:2" ht="29.5" thickBot="1" x14ac:dyDescent="0.4">
      <c r="A338" s="2" t="s">
        <v>150</v>
      </c>
      <c r="B338" s="3">
        <v>1</v>
      </c>
    </row>
    <row r="339" spans="1:2" ht="15" thickBot="1" x14ac:dyDescent="0.4">
      <c r="A339" s="2" t="s">
        <v>151</v>
      </c>
      <c r="B339" s="3">
        <v>1</v>
      </c>
    </row>
    <row r="340" spans="1:2" ht="29.5" thickBot="1" x14ac:dyDescent="0.4">
      <c r="A340" s="2" t="s">
        <v>152</v>
      </c>
      <c r="B340" s="3">
        <v>1</v>
      </c>
    </row>
    <row r="341" spans="1:2" ht="15" thickBot="1" x14ac:dyDescent="0.4">
      <c r="A341" s="2" t="s">
        <v>153</v>
      </c>
      <c r="B341" s="3">
        <v>1</v>
      </c>
    </row>
    <row r="342" spans="1:2" ht="15" thickBot="1" x14ac:dyDescent="0.4">
      <c r="A342" s="2" t="s">
        <v>154</v>
      </c>
      <c r="B342" s="3">
        <v>1</v>
      </c>
    </row>
    <row r="343" spans="1:2" ht="15" thickBot="1" x14ac:dyDescent="0.4">
      <c r="A343" s="2" t="s">
        <v>155</v>
      </c>
      <c r="B343" s="3">
        <v>1</v>
      </c>
    </row>
    <row r="344" spans="1:2" ht="15" thickBot="1" x14ac:dyDescent="0.4">
      <c r="A344" s="2" t="s">
        <v>156</v>
      </c>
      <c r="B344" s="3">
        <v>1</v>
      </c>
    </row>
    <row r="345" spans="1:2" ht="15" thickBot="1" x14ac:dyDescent="0.4">
      <c r="A345" s="2" t="s">
        <v>157</v>
      </c>
      <c r="B345" s="3">
        <v>1</v>
      </c>
    </row>
    <row r="346" spans="1:2" ht="15" thickBot="1" x14ac:dyDescent="0.4">
      <c r="A346" s="2" t="s">
        <v>158</v>
      </c>
      <c r="B346" s="3">
        <v>1</v>
      </c>
    </row>
    <row r="347" spans="1:2" ht="15" thickBot="1" x14ac:dyDescent="0.4">
      <c r="A347" s="2" t="s">
        <v>159</v>
      </c>
      <c r="B347" s="3">
        <v>1</v>
      </c>
    </row>
    <row r="348" spans="1:2" ht="29.5" thickBot="1" x14ac:dyDescent="0.4">
      <c r="A348" s="2" t="s">
        <v>160</v>
      </c>
      <c r="B348" s="3">
        <v>1</v>
      </c>
    </row>
    <row r="349" spans="1:2" ht="15" thickBot="1" x14ac:dyDescent="0.4">
      <c r="A349" s="2" t="s">
        <v>161</v>
      </c>
      <c r="B349" s="3">
        <v>1</v>
      </c>
    </row>
    <row r="350" spans="1:2" ht="29.5" thickBot="1" x14ac:dyDescent="0.4">
      <c r="A350" s="2" t="s">
        <v>162</v>
      </c>
      <c r="B350" s="3">
        <v>1</v>
      </c>
    </row>
    <row r="351" spans="1:2" ht="15" thickBot="1" x14ac:dyDescent="0.4">
      <c r="A351" s="2" t="s">
        <v>163</v>
      </c>
      <c r="B351" s="3">
        <v>1</v>
      </c>
    </row>
    <row r="352" spans="1:2" ht="15" thickBot="1" x14ac:dyDescent="0.4">
      <c r="A352" s="2" t="s">
        <v>164</v>
      </c>
      <c r="B352" s="3">
        <v>1</v>
      </c>
    </row>
    <row r="353" spans="1:2" ht="15" thickBot="1" x14ac:dyDescent="0.4">
      <c r="A353" s="2" t="s">
        <v>165</v>
      </c>
      <c r="B353" s="3">
        <v>1</v>
      </c>
    </row>
    <row r="354" spans="1:2" ht="15" thickBot="1" x14ac:dyDescent="0.4">
      <c r="A354" s="2" t="s">
        <v>166</v>
      </c>
      <c r="B354" s="3">
        <v>1</v>
      </c>
    </row>
    <row r="355" spans="1:2" ht="15" thickBot="1" x14ac:dyDescent="0.4">
      <c r="A355" s="2" t="s">
        <v>167</v>
      </c>
      <c r="B355" s="3">
        <v>1</v>
      </c>
    </row>
    <row r="356" spans="1:2" ht="15" thickBot="1" x14ac:dyDescent="0.4">
      <c r="A356" s="2" t="s">
        <v>168</v>
      </c>
      <c r="B356" s="3">
        <v>1</v>
      </c>
    </row>
    <row r="357" spans="1:2" ht="15" thickBot="1" x14ac:dyDescent="0.4">
      <c r="A357" s="2" t="s">
        <v>169</v>
      </c>
      <c r="B357" s="3">
        <v>1</v>
      </c>
    </row>
    <row r="358" spans="1:2" ht="15" thickBot="1" x14ac:dyDescent="0.4">
      <c r="A358" s="2" t="s">
        <v>170</v>
      </c>
      <c r="B358" s="3">
        <v>1</v>
      </c>
    </row>
    <row r="359" spans="1:2" ht="15" thickBot="1" x14ac:dyDescent="0.4">
      <c r="A359" s="2" t="s">
        <v>171</v>
      </c>
      <c r="B359" s="3">
        <v>1</v>
      </c>
    </row>
    <row r="360" spans="1:2" ht="15" thickBot="1" x14ac:dyDescent="0.4">
      <c r="A360" s="2" t="s">
        <v>172</v>
      </c>
      <c r="B360" s="3">
        <v>1</v>
      </c>
    </row>
    <row r="361" spans="1:2" ht="15" thickBot="1" x14ac:dyDescent="0.4">
      <c r="A361" s="2" t="s">
        <v>173</v>
      </c>
      <c r="B361" s="3">
        <v>1</v>
      </c>
    </row>
    <row r="362" spans="1:2" ht="15" thickBot="1" x14ac:dyDescent="0.4">
      <c r="A362" s="2" t="s">
        <v>174</v>
      </c>
      <c r="B362" s="3">
        <v>1</v>
      </c>
    </row>
    <row r="363" spans="1:2" ht="15" thickBot="1" x14ac:dyDescent="0.4">
      <c r="A363" s="2" t="s">
        <v>175</v>
      </c>
      <c r="B363" s="3">
        <v>1</v>
      </c>
    </row>
    <row r="364" spans="1:2" ht="15" thickBot="1" x14ac:dyDescent="0.4">
      <c r="A364" s="2" t="s">
        <v>176</v>
      </c>
      <c r="B364" s="3">
        <v>1</v>
      </c>
    </row>
    <row r="365" spans="1:2" ht="15" thickBot="1" x14ac:dyDescent="0.4">
      <c r="A365" s="2" t="s">
        <v>177</v>
      </c>
      <c r="B365" s="3">
        <v>1</v>
      </c>
    </row>
    <row r="366" spans="1:2" ht="15" thickBot="1" x14ac:dyDescent="0.4">
      <c r="A366" s="2" t="s">
        <v>178</v>
      </c>
      <c r="B366" s="3">
        <v>1</v>
      </c>
    </row>
    <row r="367" spans="1:2" ht="15" thickBot="1" x14ac:dyDescent="0.4">
      <c r="A367" s="2" t="s">
        <v>179</v>
      </c>
      <c r="B367" s="3">
        <v>1</v>
      </c>
    </row>
    <row r="368" spans="1:2" ht="15" thickBot="1" x14ac:dyDescent="0.4">
      <c r="A368" s="2" t="s">
        <v>180</v>
      </c>
      <c r="B368" s="3">
        <v>1</v>
      </c>
    </row>
    <row r="369" spans="1:2" ht="29.5" thickBot="1" x14ac:dyDescent="0.4">
      <c r="A369" s="2" t="s">
        <v>181</v>
      </c>
      <c r="B369" s="3">
        <v>1</v>
      </c>
    </row>
    <row r="370" spans="1:2" ht="15" thickBot="1" x14ac:dyDescent="0.4">
      <c r="A370" s="2" t="s">
        <v>182</v>
      </c>
      <c r="B370" s="3">
        <v>1</v>
      </c>
    </row>
    <row r="371" spans="1:2" ht="15" thickBot="1" x14ac:dyDescent="0.4">
      <c r="A371" s="2" t="s">
        <v>183</v>
      </c>
      <c r="B371" s="3">
        <v>1</v>
      </c>
    </row>
    <row r="372" spans="1:2" ht="29.5" thickBot="1" x14ac:dyDescent="0.4">
      <c r="A372" s="2" t="s">
        <v>184</v>
      </c>
      <c r="B372" s="3">
        <v>1</v>
      </c>
    </row>
    <row r="373" spans="1:2" ht="15" thickBot="1" x14ac:dyDescent="0.4">
      <c r="A373" s="2" t="s">
        <v>185</v>
      </c>
      <c r="B373" s="3">
        <v>1</v>
      </c>
    </row>
    <row r="374" spans="1:2" ht="29.5" thickBot="1" x14ac:dyDescent="0.4">
      <c r="A374" s="2" t="s">
        <v>186</v>
      </c>
      <c r="B374" s="3">
        <v>1</v>
      </c>
    </row>
    <row r="375" spans="1:2" ht="58.5" thickBot="1" x14ac:dyDescent="0.4">
      <c r="A375" s="2" t="s">
        <v>187</v>
      </c>
      <c r="B375" s="3">
        <v>1</v>
      </c>
    </row>
    <row r="376" spans="1:2" ht="15" thickBot="1" x14ac:dyDescent="0.4">
      <c r="A376" s="2" t="s">
        <v>188</v>
      </c>
      <c r="B376" s="3">
        <v>1</v>
      </c>
    </row>
    <row r="377" spans="1:2" ht="29.5" thickBot="1" x14ac:dyDescent="0.4">
      <c r="A377" s="2" t="s">
        <v>189</v>
      </c>
      <c r="B377" s="3">
        <v>1</v>
      </c>
    </row>
    <row r="378" spans="1:2" ht="15" thickBot="1" x14ac:dyDescent="0.4">
      <c r="A378" s="2" t="s">
        <v>190</v>
      </c>
      <c r="B378" s="3">
        <v>1</v>
      </c>
    </row>
    <row r="379" spans="1:2" ht="44" thickBot="1" x14ac:dyDescent="0.4">
      <c r="A379" s="2" t="s">
        <v>191</v>
      </c>
      <c r="B379" s="3">
        <v>1</v>
      </c>
    </row>
    <row r="380" spans="1:2" ht="15" thickBot="1" x14ac:dyDescent="0.4">
      <c r="A380" s="2" t="s">
        <v>192</v>
      </c>
      <c r="B380" s="3">
        <v>1</v>
      </c>
    </row>
    <row r="381" spans="1:2" ht="15" thickBot="1" x14ac:dyDescent="0.4">
      <c r="A381" s="2" t="s">
        <v>193</v>
      </c>
      <c r="B381" s="3">
        <v>1</v>
      </c>
    </row>
    <row r="382" spans="1:2" ht="15" thickBot="1" x14ac:dyDescent="0.4">
      <c r="A382" s="2" t="s">
        <v>194</v>
      </c>
      <c r="B382" s="3">
        <v>1</v>
      </c>
    </row>
    <row r="383" spans="1:2" ht="15" thickBot="1" x14ac:dyDescent="0.4">
      <c r="A383" s="2" t="s">
        <v>195</v>
      </c>
      <c r="B383" s="3">
        <v>1</v>
      </c>
    </row>
    <row r="384" spans="1:2" ht="15" thickBot="1" x14ac:dyDescent="0.4">
      <c r="A384" s="2" t="s">
        <v>196</v>
      </c>
      <c r="B384" s="3">
        <v>1</v>
      </c>
    </row>
    <row r="385" spans="1:2" ht="15" thickBot="1" x14ac:dyDescent="0.4">
      <c r="A385" s="2" t="s">
        <v>197</v>
      </c>
      <c r="B385" s="3">
        <v>1</v>
      </c>
    </row>
    <row r="386" spans="1:2" ht="15" thickBot="1" x14ac:dyDescent="0.4">
      <c r="A386" s="2" t="s">
        <v>198</v>
      </c>
      <c r="B386" s="3">
        <v>1</v>
      </c>
    </row>
    <row r="387" spans="1:2" ht="44" thickBot="1" x14ac:dyDescent="0.4">
      <c r="A387" s="2" t="s">
        <v>199</v>
      </c>
      <c r="B387" s="3">
        <v>1</v>
      </c>
    </row>
    <row r="388" spans="1:2" ht="15" thickBot="1" x14ac:dyDescent="0.4">
      <c r="A388" s="2" t="s">
        <v>200</v>
      </c>
      <c r="B388" s="3">
        <v>1</v>
      </c>
    </row>
    <row r="389" spans="1:2" ht="15" thickBot="1" x14ac:dyDescent="0.4">
      <c r="A389" s="2" t="s">
        <v>201</v>
      </c>
      <c r="B389" s="3">
        <v>1</v>
      </c>
    </row>
    <row r="390" spans="1:2" ht="15" thickBot="1" x14ac:dyDescent="0.4">
      <c r="A390" s="2" t="s">
        <v>202</v>
      </c>
      <c r="B390" s="3">
        <v>1</v>
      </c>
    </row>
    <row r="391" spans="1:2" ht="15" thickBot="1" x14ac:dyDescent="0.4">
      <c r="A391" s="2" t="s">
        <v>203</v>
      </c>
      <c r="B391" s="3">
        <v>1</v>
      </c>
    </row>
    <row r="392" spans="1:2" ht="15" thickBot="1" x14ac:dyDescent="0.4">
      <c r="A392" s="2" t="s">
        <v>204</v>
      </c>
      <c r="B392" s="3">
        <v>1</v>
      </c>
    </row>
    <row r="393" spans="1:2" ht="15" thickBot="1" x14ac:dyDescent="0.4">
      <c r="A393" s="2" t="s">
        <v>205</v>
      </c>
      <c r="B393" s="3">
        <v>1</v>
      </c>
    </row>
    <row r="394" spans="1:2" ht="15" thickBot="1" x14ac:dyDescent="0.4">
      <c r="A394" s="2" t="s">
        <v>206</v>
      </c>
      <c r="B394" s="3">
        <v>1</v>
      </c>
    </row>
    <row r="395" spans="1:2" ht="29.5" thickBot="1" x14ac:dyDescent="0.4">
      <c r="A395" s="2" t="s">
        <v>207</v>
      </c>
      <c r="B395" s="3">
        <v>1</v>
      </c>
    </row>
    <row r="396" spans="1:2" ht="15" thickBot="1" x14ac:dyDescent="0.4">
      <c r="A396" s="2" t="s">
        <v>208</v>
      </c>
      <c r="B396" s="3">
        <v>1</v>
      </c>
    </row>
    <row r="397" spans="1:2" ht="15" thickBot="1" x14ac:dyDescent="0.4">
      <c r="A397" s="2" t="s">
        <v>209</v>
      </c>
      <c r="B397" s="3">
        <v>1</v>
      </c>
    </row>
    <row r="398" spans="1:2" ht="29.5" thickBot="1" x14ac:dyDescent="0.4">
      <c r="A398" s="2" t="s">
        <v>210</v>
      </c>
      <c r="B398" s="3">
        <v>1</v>
      </c>
    </row>
    <row r="399" spans="1:2" ht="15" thickBot="1" x14ac:dyDescent="0.4">
      <c r="A399" s="2" t="s">
        <v>211</v>
      </c>
      <c r="B399" s="3">
        <v>1</v>
      </c>
    </row>
    <row r="400" spans="1:2" ht="15" thickBot="1" x14ac:dyDescent="0.4">
      <c r="A400" s="2" t="s">
        <v>212</v>
      </c>
      <c r="B400" s="3">
        <v>1</v>
      </c>
    </row>
    <row r="401" spans="1:2" ht="15" thickBot="1" x14ac:dyDescent="0.4">
      <c r="A401" s="2" t="s">
        <v>213</v>
      </c>
      <c r="B401" s="3">
        <v>1</v>
      </c>
    </row>
    <row r="402" spans="1:2" ht="15" thickBot="1" x14ac:dyDescent="0.4">
      <c r="A402" s="2" t="s">
        <v>214</v>
      </c>
      <c r="B402" s="3">
        <v>1</v>
      </c>
    </row>
    <row r="403" spans="1:2" ht="15" thickBot="1" x14ac:dyDescent="0.4">
      <c r="A403" s="2" t="s">
        <v>215</v>
      </c>
      <c r="B403" s="3">
        <v>1</v>
      </c>
    </row>
    <row r="404" spans="1:2" ht="15" thickBot="1" x14ac:dyDescent="0.4">
      <c r="A404" s="2" t="s">
        <v>216</v>
      </c>
      <c r="B404" s="3">
        <v>1</v>
      </c>
    </row>
    <row r="405" spans="1:2" ht="29.5" thickBot="1" x14ac:dyDescent="0.4">
      <c r="A405" s="2" t="s">
        <v>217</v>
      </c>
      <c r="B405" s="3">
        <v>1</v>
      </c>
    </row>
    <row r="406" spans="1:2" ht="15" thickBot="1" x14ac:dyDescent="0.4">
      <c r="A406" s="2" t="s">
        <v>218</v>
      </c>
      <c r="B406" s="3">
        <v>1</v>
      </c>
    </row>
    <row r="407" spans="1:2" ht="29.5" thickBot="1" x14ac:dyDescent="0.4">
      <c r="A407" s="2" t="s">
        <v>219</v>
      </c>
      <c r="B407" s="3">
        <v>1</v>
      </c>
    </row>
    <row r="408" spans="1:2" ht="15" thickBot="1" x14ac:dyDescent="0.4">
      <c r="A408" s="2" t="s">
        <v>220</v>
      </c>
      <c r="B408" s="3">
        <v>1</v>
      </c>
    </row>
    <row r="409" spans="1:2" ht="15" thickBot="1" x14ac:dyDescent="0.4">
      <c r="A409" s="2" t="s">
        <v>221</v>
      </c>
      <c r="B409" s="3">
        <v>1</v>
      </c>
    </row>
    <row r="410" spans="1:2" ht="15" thickBot="1" x14ac:dyDescent="0.4">
      <c r="A410" s="2" t="s">
        <v>222</v>
      </c>
      <c r="B410" s="3">
        <v>1</v>
      </c>
    </row>
    <row r="411" spans="1:2" ht="58.5" thickBot="1" x14ac:dyDescent="0.4">
      <c r="A411" s="2" t="s">
        <v>223</v>
      </c>
      <c r="B411" s="3">
        <v>1</v>
      </c>
    </row>
    <row r="412" spans="1:2" ht="15" thickBot="1" x14ac:dyDescent="0.4">
      <c r="A412" s="2" t="s">
        <v>224</v>
      </c>
      <c r="B412" s="3">
        <v>1</v>
      </c>
    </row>
    <row r="413" spans="1:2" ht="15" thickBot="1" x14ac:dyDescent="0.4">
      <c r="A413" s="2" t="s">
        <v>225</v>
      </c>
      <c r="B413" s="3">
        <v>1</v>
      </c>
    </row>
    <row r="414" spans="1:2" ht="15" thickBot="1" x14ac:dyDescent="0.4">
      <c r="A414" s="2" t="s">
        <v>226</v>
      </c>
      <c r="B414" s="3">
        <v>1</v>
      </c>
    </row>
    <row r="415" spans="1:2" ht="15" thickBot="1" x14ac:dyDescent="0.4">
      <c r="A415" s="2" t="s">
        <v>227</v>
      </c>
      <c r="B415" s="3">
        <v>1</v>
      </c>
    </row>
    <row r="416" spans="1:2" ht="15" thickBot="1" x14ac:dyDescent="0.4">
      <c r="A416" s="2" t="s">
        <v>228</v>
      </c>
      <c r="B416" s="3">
        <v>1</v>
      </c>
    </row>
    <row r="417" spans="1:2" ht="15" thickBot="1" x14ac:dyDescent="0.4">
      <c r="A417" s="2" t="s">
        <v>229</v>
      </c>
      <c r="B417" s="3">
        <v>1</v>
      </c>
    </row>
    <row r="418" spans="1:2" ht="15" thickBot="1" x14ac:dyDescent="0.4">
      <c r="A418" s="2" t="s">
        <v>230</v>
      </c>
      <c r="B418" s="3">
        <v>1</v>
      </c>
    </row>
    <row r="419" spans="1:2" ht="15" thickBot="1" x14ac:dyDescent="0.4">
      <c r="A419" s="2" t="s">
        <v>231</v>
      </c>
      <c r="B419" s="3">
        <v>1</v>
      </c>
    </row>
    <row r="420" spans="1:2" ht="15" thickBot="1" x14ac:dyDescent="0.4">
      <c r="A420" s="2" t="s">
        <v>232</v>
      </c>
      <c r="B420" s="3">
        <v>1</v>
      </c>
    </row>
    <row r="421" spans="1:2" ht="29.5" thickBot="1" x14ac:dyDescent="0.4">
      <c r="A421" s="2" t="s">
        <v>233</v>
      </c>
      <c r="B421" s="3">
        <v>1</v>
      </c>
    </row>
    <row r="422" spans="1:2" ht="15" thickBot="1" x14ac:dyDescent="0.4">
      <c r="A422" s="2" t="s">
        <v>234</v>
      </c>
      <c r="B422" s="3">
        <v>1</v>
      </c>
    </row>
    <row r="423" spans="1:2" ht="29.5" thickBot="1" x14ac:dyDescent="0.4">
      <c r="A423" s="2" t="s">
        <v>235</v>
      </c>
      <c r="B423" s="3">
        <v>1</v>
      </c>
    </row>
    <row r="424" spans="1:2" ht="29.5" thickBot="1" x14ac:dyDescent="0.4">
      <c r="A424" s="2" t="s">
        <v>236</v>
      </c>
      <c r="B424" s="3">
        <v>1</v>
      </c>
    </row>
    <row r="425" spans="1:2" ht="15" thickBot="1" x14ac:dyDescent="0.4">
      <c r="A425" s="2" t="s">
        <v>237</v>
      </c>
      <c r="B425" s="3">
        <v>1</v>
      </c>
    </row>
    <row r="426" spans="1:2" ht="29.5" thickBot="1" x14ac:dyDescent="0.4">
      <c r="A426" s="2" t="s">
        <v>238</v>
      </c>
      <c r="B426" s="3">
        <v>1</v>
      </c>
    </row>
    <row r="427" spans="1:2" ht="29.5" thickBot="1" x14ac:dyDescent="0.4">
      <c r="A427" s="2" t="s">
        <v>239</v>
      </c>
      <c r="B427" s="3">
        <v>1</v>
      </c>
    </row>
    <row r="428" spans="1:2" ht="15" thickBot="1" x14ac:dyDescent="0.4">
      <c r="A428" s="2" t="s">
        <v>240</v>
      </c>
      <c r="B428" s="3">
        <v>1</v>
      </c>
    </row>
    <row r="429" spans="1:2" ht="29.5" thickBot="1" x14ac:dyDescent="0.4">
      <c r="A429" s="2" t="s">
        <v>241</v>
      </c>
      <c r="B429" s="3">
        <v>1</v>
      </c>
    </row>
    <row r="430" spans="1:2" ht="15" thickBot="1" x14ac:dyDescent="0.4">
      <c r="A430" s="2" t="s">
        <v>242</v>
      </c>
      <c r="B430" s="3">
        <v>1</v>
      </c>
    </row>
    <row r="431" spans="1:2" ht="15" thickBot="1" x14ac:dyDescent="0.4">
      <c r="A431" s="2" t="s">
        <v>243</v>
      </c>
      <c r="B431" s="3">
        <v>1</v>
      </c>
    </row>
    <row r="432" spans="1:2" ht="29.5" thickBot="1" x14ac:dyDescent="0.4">
      <c r="A432" s="2" t="s">
        <v>244</v>
      </c>
      <c r="B432" s="3">
        <v>1</v>
      </c>
    </row>
    <row r="433" spans="1:2" ht="15" thickBot="1" x14ac:dyDescent="0.4">
      <c r="A433" s="2" t="s">
        <v>245</v>
      </c>
      <c r="B433" s="3">
        <v>1</v>
      </c>
    </row>
    <row r="434" spans="1:2" ht="15" thickBot="1" x14ac:dyDescent="0.4">
      <c r="A434" s="2" t="s">
        <v>246</v>
      </c>
      <c r="B434" s="3">
        <v>1</v>
      </c>
    </row>
    <row r="435" spans="1:2" ht="44" thickBot="1" x14ac:dyDescent="0.4">
      <c r="A435" s="2" t="s">
        <v>247</v>
      </c>
      <c r="B435" s="3">
        <v>1</v>
      </c>
    </row>
    <row r="436" spans="1:2" ht="15" thickBot="1" x14ac:dyDescent="0.4">
      <c r="A436" s="2" t="s">
        <v>248</v>
      </c>
      <c r="B436" s="3">
        <v>1</v>
      </c>
    </row>
    <row r="437" spans="1:2" ht="29.5" thickBot="1" x14ac:dyDescent="0.4">
      <c r="A437" s="2" t="s">
        <v>249</v>
      </c>
      <c r="B437" s="3">
        <v>1</v>
      </c>
    </row>
    <row r="438" spans="1:2" ht="15" thickBot="1" x14ac:dyDescent="0.4">
      <c r="A438" s="2" t="s">
        <v>250</v>
      </c>
      <c r="B438" s="3">
        <v>1</v>
      </c>
    </row>
    <row r="439" spans="1:2" ht="15" thickBot="1" x14ac:dyDescent="0.4">
      <c r="A439" s="2" t="s">
        <v>251</v>
      </c>
      <c r="B439" s="3">
        <v>1</v>
      </c>
    </row>
    <row r="440" spans="1:2" ht="29.5" thickBot="1" x14ac:dyDescent="0.4">
      <c r="A440" s="2" t="s">
        <v>252</v>
      </c>
      <c r="B440" s="3">
        <v>1</v>
      </c>
    </row>
    <row r="441" spans="1:2" ht="15" thickBot="1" x14ac:dyDescent="0.4">
      <c r="A441" s="2" t="s">
        <v>253</v>
      </c>
      <c r="B441" s="3">
        <v>1</v>
      </c>
    </row>
    <row r="442" spans="1:2" ht="29.5" thickBot="1" x14ac:dyDescent="0.4">
      <c r="A442" s="2" t="s">
        <v>254</v>
      </c>
      <c r="B442" s="3">
        <v>1</v>
      </c>
    </row>
    <row r="443" spans="1:2" ht="15" thickBot="1" x14ac:dyDescent="0.4">
      <c r="A443" s="2" t="s">
        <v>255</v>
      </c>
      <c r="B443" s="3">
        <v>1</v>
      </c>
    </row>
    <row r="444" spans="1:2" ht="15" thickBot="1" x14ac:dyDescent="0.4">
      <c r="A444" s="2" t="s">
        <v>256</v>
      </c>
      <c r="B444" s="3">
        <v>1</v>
      </c>
    </row>
    <row r="445" spans="1:2" ht="15" thickBot="1" x14ac:dyDescent="0.4">
      <c r="A445" s="2" t="s">
        <v>257</v>
      </c>
      <c r="B445" s="3">
        <v>1</v>
      </c>
    </row>
    <row r="446" spans="1:2" ht="15" thickBot="1" x14ac:dyDescent="0.4">
      <c r="A446" s="2" t="s">
        <v>258</v>
      </c>
      <c r="B446" s="3">
        <v>1</v>
      </c>
    </row>
    <row r="447" spans="1:2" ht="29.5" thickBot="1" x14ac:dyDescent="0.4">
      <c r="A447" s="2" t="s">
        <v>259</v>
      </c>
      <c r="B447" s="3">
        <v>1</v>
      </c>
    </row>
    <row r="448" spans="1:2" ht="15" thickBot="1" x14ac:dyDescent="0.4">
      <c r="A448" s="2" t="s">
        <v>260</v>
      </c>
      <c r="B448" s="3">
        <v>1</v>
      </c>
    </row>
    <row r="449" spans="1:2" ht="15" thickBot="1" x14ac:dyDescent="0.4">
      <c r="A449" s="2" t="s">
        <v>261</v>
      </c>
      <c r="B449" s="3">
        <v>1</v>
      </c>
    </row>
    <row r="450" spans="1:2" ht="15" thickBot="1" x14ac:dyDescent="0.4">
      <c r="A450" s="2" t="s">
        <v>262</v>
      </c>
      <c r="B450" s="3">
        <v>1</v>
      </c>
    </row>
    <row r="451" spans="1:2" ht="29.5" thickBot="1" x14ac:dyDescent="0.4">
      <c r="A451" s="2" t="s">
        <v>263</v>
      </c>
      <c r="B451" s="3">
        <v>1</v>
      </c>
    </row>
    <row r="452" spans="1:2" ht="29.5" thickBot="1" x14ac:dyDescent="0.4">
      <c r="A452" s="2" t="s">
        <v>264</v>
      </c>
      <c r="B452" s="3">
        <v>1</v>
      </c>
    </row>
    <row r="453" spans="1:2" ht="15" thickBot="1" x14ac:dyDescent="0.4">
      <c r="A453" s="2" t="s">
        <v>265</v>
      </c>
      <c r="B453" s="3">
        <v>1</v>
      </c>
    </row>
    <row r="454" spans="1:2" ht="15" thickBot="1" x14ac:dyDescent="0.4">
      <c r="A454" s="2" t="s">
        <v>266</v>
      </c>
      <c r="B454" s="3">
        <v>1</v>
      </c>
    </row>
    <row r="455" spans="1:2" ht="29.5" thickBot="1" x14ac:dyDescent="0.4">
      <c r="A455" s="2" t="s">
        <v>267</v>
      </c>
      <c r="B455" s="3">
        <v>1</v>
      </c>
    </row>
    <row r="456" spans="1:2" ht="15" thickBot="1" x14ac:dyDescent="0.4">
      <c r="A456" s="2" t="s">
        <v>268</v>
      </c>
      <c r="B456" s="3">
        <v>1</v>
      </c>
    </row>
    <row r="457" spans="1:2" ht="15" thickBot="1" x14ac:dyDescent="0.4">
      <c r="A457" s="2" t="s">
        <v>269</v>
      </c>
      <c r="B457" s="3">
        <v>1</v>
      </c>
    </row>
    <row r="458" spans="1:2" ht="15" thickBot="1" x14ac:dyDescent="0.4">
      <c r="A458" s="2" t="s">
        <v>270</v>
      </c>
      <c r="B458" s="3">
        <v>1</v>
      </c>
    </row>
    <row r="459" spans="1:2" ht="15" thickBot="1" x14ac:dyDescent="0.4">
      <c r="A459" s="2" t="s">
        <v>271</v>
      </c>
      <c r="B459" s="3">
        <v>1</v>
      </c>
    </row>
    <row r="460" spans="1:2" ht="29.5" thickBot="1" x14ac:dyDescent="0.4">
      <c r="A460" s="2" t="s">
        <v>272</v>
      </c>
      <c r="B460" s="3">
        <v>1</v>
      </c>
    </row>
    <row r="461" spans="1:2" ht="15" thickBot="1" x14ac:dyDescent="0.4">
      <c r="A461" s="2" t="s">
        <v>273</v>
      </c>
      <c r="B461" s="3">
        <v>1</v>
      </c>
    </row>
    <row r="462" spans="1:2" ht="15" thickBot="1" x14ac:dyDescent="0.4">
      <c r="A462" s="2" t="s">
        <v>274</v>
      </c>
      <c r="B462" s="3">
        <v>1</v>
      </c>
    </row>
    <row r="463" spans="1:2" ht="15" thickBot="1" x14ac:dyDescent="0.4">
      <c r="A463" s="2" t="s">
        <v>275</v>
      </c>
      <c r="B463" s="3">
        <v>1</v>
      </c>
    </row>
    <row r="464" spans="1:2" ht="15" thickBot="1" x14ac:dyDescent="0.4">
      <c r="A464" s="2" t="s">
        <v>276</v>
      </c>
      <c r="B464" s="3">
        <v>1</v>
      </c>
    </row>
    <row r="465" spans="1:2" ht="15" thickBot="1" x14ac:dyDescent="0.4">
      <c r="A465" s="2" t="s">
        <v>277</v>
      </c>
      <c r="B465" s="3">
        <v>1</v>
      </c>
    </row>
    <row r="466" spans="1:2" ht="15" thickBot="1" x14ac:dyDescent="0.4">
      <c r="A466" s="2" t="s">
        <v>278</v>
      </c>
      <c r="B466" s="3">
        <v>1</v>
      </c>
    </row>
    <row r="467" spans="1:2" ht="15" thickBot="1" x14ac:dyDescent="0.4">
      <c r="A467" s="2" t="s">
        <v>279</v>
      </c>
      <c r="B467" s="3">
        <v>1</v>
      </c>
    </row>
    <row r="468" spans="1:2" ht="15" thickBot="1" x14ac:dyDescent="0.4">
      <c r="A468" s="2" t="s">
        <v>280</v>
      </c>
      <c r="B468" s="3">
        <v>1</v>
      </c>
    </row>
    <row r="469" spans="1:2" ht="29.5" thickBot="1" x14ac:dyDescent="0.4">
      <c r="A469" s="2" t="s">
        <v>281</v>
      </c>
      <c r="B469" s="3">
        <v>1</v>
      </c>
    </row>
    <row r="470" spans="1:2" ht="29.5" thickBot="1" x14ac:dyDescent="0.4">
      <c r="A470" s="2" t="s">
        <v>282</v>
      </c>
      <c r="B470" s="3">
        <v>1</v>
      </c>
    </row>
    <row r="471" spans="1:2" ht="15" thickBot="1" x14ac:dyDescent="0.4">
      <c r="A471" s="2" t="s">
        <v>283</v>
      </c>
      <c r="B471" s="3">
        <v>1</v>
      </c>
    </row>
    <row r="472" spans="1:2" ht="15" thickBot="1" x14ac:dyDescent="0.4">
      <c r="A472" s="2" t="s">
        <v>284</v>
      </c>
      <c r="B472" s="3">
        <v>1</v>
      </c>
    </row>
    <row r="473" spans="1:2" ht="15" thickBot="1" x14ac:dyDescent="0.4">
      <c r="A473" s="2" t="s">
        <v>285</v>
      </c>
      <c r="B473" s="3">
        <v>1</v>
      </c>
    </row>
    <row r="474" spans="1:2" ht="15" thickBot="1" x14ac:dyDescent="0.4">
      <c r="A474" s="2" t="s">
        <v>286</v>
      </c>
      <c r="B474" s="3">
        <v>1</v>
      </c>
    </row>
    <row r="475" spans="1:2" ht="15" thickBot="1" x14ac:dyDescent="0.4">
      <c r="A475" s="2" t="s">
        <v>287</v>
      </c>
      <c r="B475" s="3">
        <v>1</v>
      </c>
    </row>
    <row r="476" spans="1:2" ht="29.5" thickBot="1" x14ac:dyDescent="0.4">
      <c r="A476" s="2" t="s">
        <v>288</v>
      </c>
      <c r="B476" s="3">
        <v>1</v>
      </c>
    </row>
    <row r="477" spans="1:2" ht="15" thickBot="1" x14ac:dyDescent="0.4">
      <c r="A477" s="2" t="s">
        <v>289</v>
      </c>
      <c r="B477" s="3">
        <v>1</v>
      </c>
    </row>
    <row r="478" spans="1:2" ht="15" thickBot="1" x14ac:dyDescent="0.4">
      <c r="A478" s="2" t="s">
        <v>290</v>
      </c>
      <c r="B478" s="3">
        <v>1</v>
      </c>
    </row>
    <row r="479" spans="1:2" ht="15" thickBot="1" x14ac:dyDescent="0.4">
      <c r="A479" s="2" t="s">
        <v>291</v>
      </c>
      <c r="B479" s="3">
        <v>1</v>
      </c>
    </row>
    <row r="480" spans="1:2" ht="15" thickBot="1" x14ac:dyDescent="0.4">
      <c r="A480" s="2" t="s">
        <v>292</v>
      </c>
      <c r="B480" s="3">
        <v>1</v>
      </c>
    </row>
    <row r="481" spans="1:2" ht="15" thickBot="1" x14ac:dyDescent="0.4">
      <c r="A481" s="2" t="s">
        <v>293</v>
      </c>
      <c r="B481" s="3">
        <v>1</v>
      </c>
    </row>
    <row r="482" spans="1:2" ht="15" thickBot="1" x14ac:dyDescent="0.4">
      <c r="A482" s="2" t="s">
        <v>294</v>
      </c>
      <c r="B482" s="3">
        <v>1</v>
      </c>
    </row>
    <row r="483" spans="1:2" ht="15" thickBot="1" x14ac:dyDescent="0.4">
      <c r="A483" s="2" t="s">
        <v>295</v>
      </c>
      <c r="B483" s="3">
        <v>1</v>
      </c>
    </row>
    <row r="484" spans="1:2" ht="29.5" thickBot="1" x14ac:dyDescent="0.4">
      <c r="A484" s="2" t="s">
        <v>296</v>
      </c>
      <c r="B484" s="3">
        <v>1</v>
      </c>
    </row>
    <row r="485" spans="1:2" ht="15" thickBot="1" x14ac:dyDescent="0.4">
      <c r="A485" s="2" t="s">
        <v>297</v>
      </c>
      <c r="B485" s="3">
        <v>1</v>
      </c>
    </row>
    <row r="486" spans="1:2" ht="15" thickBot="1" x14ac:dyDescent="0.4">
      <c r="A486" s="2" t="s">
        <v>298</v>
      </c>
      <c r="B486" s="3">
        <v>1</v>
      </c>
    </row>
    <row r="487" spans="1:2" ht="15" thickBot="1" x14ac:dyDescent="0.4">
      <c r="A487" s="2" t="s">
        <v>299</v>
      </c>
      <c r="B487" s="3">
        <v>1</v>
      </c>
    </row>
    <row r="488" spans="1:2" ht="15" thickBot="1" x14ac:dyDescent="0.4">
      <c r="A488" s="2" t="s">
        <v>300</v>
      </c>
      <c r="B488" s="3">
        <v>1</v>
      </c>
    </row>
    <row r="489" spans="1:2" ht="15" thickBot="1" x14ac:dyDescent="0.4">
      <c r="A489" s="2" t="s">
        <v>301</v>
      </c>
      <c r="B489" s="3">
        <v>1</v>
      </c>
    </row>
    <row r="490" spans="1:2" ht="15" thickBot="1" x14ac:dyDescent="0.4">
      <c r="A490" s="2" t="s">
        <v>302</v>
      </c>
      <c r="B490" s="3">
        <v>1</v>
      </c>
    </row>
    <row r="491" spans="1:2" ht="29.5" thickBot="1" x14ac:dyDescent="0.4">
      <c r="A491" s="2" t="s">
        <v>303</v>
      </c>
      <c r="B491" s="3">
        <v>1</v>
      </c>
    </row>
    <row r="492" spans="1:2" ht="15" thickBot="1" x14ac:dyDescent="0.4">
      <c r="A492" s="2" t="s">
        <v>304</v>
      </c>
      <c r="B492" s="3">
        <v>1</v>
      </c>
    </row>
    <row r="493" spans="1:2" ht="15" thickBot="1" x14ac:dyDescent="0.4">
      <c r="A493" s="2" t="s">
        <v>305</v>
      </c>
      <c r="B493" s="3">
        <v>1</v>
      </c>
    </row>
    <row r="494" spans="1:2" ht="15" thickBot="1" x14ac:dyDescent="0.4">
      <c r="A494" s="2" t="s">
        <v>306</v>
      </c>
      <c r="B494" s="3">
        <v>1</v>
      </c>
    </row>
    <row r="495" spans="1:2" ht="15" thickBot="1" x14ac:dyDescent="0.4">
      <c r="A495" s="2" t="s">
        <v>307</v>
      </c>
      <c r="B495" s="3">
        <v>1</v>
      </c>
    </row>
    <row r="496" spans="1:2" ht="29.5" thickBot="1" x14ac:dyDescent="0.4">
      <c r="A496" s="2" t="s">
        <v>308</v>
      </c>
      <c r="B496" s="3">
        <v>1</v>
      </c>
    </row>
    <row r="497" spans="1:2" ht="29.5" thickBot="1" x14ac:dyDescent="0.4">
      <c r="A497" s="2" t="s">
        <v>309</v>
      </c>
      <c r="B497" s="3">
        <v>1</v>
      </c>
    </row>
    <row r="498" spans="1:2" ht="15" thickBot="1" x14ac:dyDescent="0.4">
      <c r="A498" s="2" t="s">
        <v>310</v>
      </c>
      <c r="B498" s="3">
        <v>1</v>
      </c>
    </row>
    <row r="499" spans="1:2" ht="15" thickBot="1" x14ac:dyDescent="0.4">
      <c r="A499" s="2" t="s">
        <v>311</v>
      </c>
      <c r="B499" s="3">
        <v>1</v>
      </c>
    </row>
    <row r="500" spans="1:2" ht="15" thickBot="1" x14ac:dyDescent="0.4">
      <c r="A500" s="2" t="s">
        <v>312</v>
      </c>
      <c r="B500" s="3">
        <v>1</v>
      </c>
    </row>
    <row r="501" spans="1:2" ht="15" thickBot="1" x14ac:dyDescent="0.4">
      <c r="A501" s="2" t="s">
        <v>313</v>
      </c>
      <c r="B501" s="3">
        <v>1</v>
      </c>
    </row>
    <row r="502" spans="1:2" ht="29.5" thickBot="1" x14ac:dyDescent="0.4">
      <c r="A502" s="2" t="s">
        <v>314</v>
      </c>
      <c r="B502" s="3">
        <v>1</v>
      </c>
    </row>
    <row r="503" spans="1:2" ht="29.5" thickBot="1" x14ac:dyDescent="0.4">
      <c r="A503" s="2" t="s">
        <v>315</v>
      </c>
      <c r="B503" s="3">
        <v>1</v>
      </c>
    </row>
    <row r="504" spans="1:2" ht="15" thickBot="1" x14ac:dyDescent="0.4">
      <c r="A504" s="2" t="s">
        <v>316</v>
      </c>
      <c r="B504" s="3">
        <v>1</v>
      </c>
    </row>
    <row r="505" spans="1:2" ht="15" thickBot="1" x14ac:dyDescent="0.4">
      <c r="A505" s="2" t="s">
        <v>317</v>
      </c>
      <c r="B505" s="3">
        <v>1</v>
      </c>
    </row>
    <row r="506" spans="1:2" ht="15" thickBot="1" x14ac:dyDescent="0.4">
      <c r="A506" s="2" t="s">
        <v>318</v>
      </c>
      <c r="B506" s="3">
        <v>1</v>
      </c>
    </row>
    <row r="507" spans="1:2" ht="15" thickBot="1" x14ac:dyDescent="0.4">
      <c r="A507" s="2" t="s">
        <v>319</v>
      </c>
      <c r="B507" s="3">
        <v>1</v>
      </c>
    </row>
    <row r="508" spans="1:2" ht="15" thickBot="1" x14ac:dyDescent="0.4">
      <c r="A508" s="2" t="s">
        <v>320</v>
      </c>
      <c r="B508" s="3">
        <v>1</v>
      </c>
    </row>
    <row r="509" spans="1:2" ht="15" thickBot="1" x14ac:dyDescent="0.4">
      <c r="A509" s="2" t="s">
        <v>321</v>
      </c>
      <c r="B509" s="3">
        <v>1</v>
      </c>
    </row>
    <row r="510" spans="1:2" ht="29.5" thickBot="1" x14ac:dyDescent="0.4">
      <c r="A510" s="2" t="s">
        <v>322</v>
      </c>
      <c r="B510" s="3">
        <v>1</v>
      </c>
    </row>
    <row r="511" spans="1:2" ht="15" thickBot="1" x14ac:dyDescent="0.4">
      <c r="A511" s="2" t="s">
        <v>323</v>
      </c>
      <c r="B511" s="3">
        <v>1</v>
      </c>
    </row>
    <row r="512" spans="1:2" ht="15" thickBot="1" x14ac:dyDescent="0.4">
      <c r="A512" s="2" t="s">
        <v>324</v>
      </c>
      <c r="B512" s="3">
        <v>1</v>
      </c>
    </row>
    <row r="513" spans="1:2" ht="15" thickBot="1" x14ac:dyDescent="0.4">
      <c r="A513" s="2" t="s">
        <v>325</v>
      </c>
      <c r="B513" s="3">
        <v>1</v>
      </c>
    </row>
    <row r="514" spans="1:2" ht="15" thickBot="1" x14ac:dyDescent="0.4">
      <c r="A514" s="2" t="s">
        <v>326</v>
      </c>
      <c r="B514" s="3">
        <v>1</v>
      </c>
    </row>
    <row r="515" spans="1:2" ht="29.5" thickBot="1" x14ac:dyDescent="0.4">
      <c r="A515" s="2" t="s">
        <v>327</v>
      </c>
      <c r="B515" s="3">
        <v>1</v>
      </c>
    </row>
    <row r="516" spans="1:2" ht="29.5" thickBot="1" x14ac:dyDescent="0.4">
      <c r="A516" s="2" t="s">
        <v>328</v>
      </c>
      <c r="B516" s="3">
        <v>1</v>
      </c>
    </row>
    <row r="517" spans="1:2" ht="15" thickBot="1" x14ac:dyDescent="0.4">
      <c r="A517" s="2" t="s">
        <v>329</v>
      </c>
      <c r="B517" s="3">
        <v>1</v>
      </c>
    </row>
    <row r="518" spans="1:2" ht="29.5" thickBot="1" x14ac:dyDescent="0.4">
      <c r="A518" s="2" t="s">
        <v>330</v>
      </c>
      <c r="B518" s="3">
        <v>1</v>
      </c>
    </row>
    <row r="519" spans="1:2" ht="15" thickBot="1" x14ac:dyDescent="0.4">
      <c r="A519" s="2" t="s">
        <v>331</v>
      </c>
      <c r="B519" s="3">
        <v>1</v>
      </c>
    </row>
    <row r="520" spans="1:2" ht="15" thickBot="1" x14ac:dyDescent="0.4">
      <c r="A520" s="2" t="s">
        <v>332</v>
      </c>
      <c r="B520" s="3">
        <v>1</v>
      </c>
    </row>
    <row r="521" spans="1:2" ht="15" thickBot="1" x14ac:dyDescent="0.4">
      <c r="A521" s="2" t="s">
        <v>333</v>
      </c>
      <c r="B521" s="3">
        <v>1</v>
      </c>
    </row>
    <row r="522" spans="1:2" ht="29.5" thickBot="1" x14ac:dyDescent="0.4">
      <c r="A522" s="2" t="s">
        <v>334</v>
      </c>
      <c r="B522" s="3">
        <v>1</v>
      </c>
    </row>
    <row r="523" spans="1:2" ht="15" thickBot="1" x14ac:dyDescent="0.4">
      <c r="A523" s="2" t="s">
        <v>335</v>
      </c>
      <c r="B523" s="3">
        <v>1</v>
      </c>
    </row>
    <row r="524" spans="1:2" ht="15" thickBot="1" x14ac:dyDescent="0.4">
      <c r="A524" s="2" t="s">
        <v>336</v>
      </c>
      <c r="B524" s="3">
        <v>1</v>
      </c>
    </row>
    <row r="525" spans="1:2" ht="15" thickBot="1" x14ac:dyDescent="0.4">
      <c r="A525" s="2" t="s">
        <v>337</v>
      </c>
      <c r="B525" s="3">
        <v>1</v>
      </c>
    </row>
    <row r="526" spans="1:2" ht="15" thickBot="1" x14ac:dyDescent="0.4">
      <c r="A526" s="2" t="s">
        <v>338</v>
      </c>
      <c r="B526" s="3">
        <v>1</v>
      </c>
    </row>
    <row r="527" spans="1:2" ht="29.5" thickBot="1" x14ac:dyDescent="0.4">
      <c r="A527" s="2" t="s">
        <v>339</v>
      </c>
      <c r="B527" s="3">
        <v>1</v>
      </c>
    </row>
    <row r="528" spans="1:2" ht="15" thickBot="1" x14ac:dyDescent="0.4">
      <c r="A528" s="2" t="s">
        <v>340</v>
      </c>
      <c r="B528" s="3">
        <v>1</v>
      </c>
    </row>
    <row r="529" spans="1:2" ht="15" thickBot="1" x14ac:dyDescent="0.4">
      <c r="A529" s="2" t="s">
        <v>341</v>
      </c>
      <c r="B529" s="3">
        <v>1</v>
      </c>
    </row>
    <row r="530" spans="1:2" ht="15" thickBot="1" x14ac:dyDescent="0.4">
      <c r="A530" s="2" t="s">
        <v>342</v>
      </c>
      <c r="B530" s="3">
        <v>1</v>
      </c>
    </row>
    <row r="531" spans="1:2" ht="15" thickBot="1" x14ac:dyDescent="0.4">
      <c r="A531" s="2" t="s">
        <v>343</v>
      </c>
      <c r="B531" s="3">
        <v>1</v>
      </c>
    </row>
    <row r="532" spans="1:2" ht="15" thickBot="1" x14ac:dyDescent="0.4">
      <c r="A532" s="2" t="s">
        <v>344</v>
      </c>
      <c r="B532" s="3">
        <v>1</v>
      </c>
    </row>
    <row r="533" spans="1:2" ht="29.5" thickBot="1" x14ac:dyDescent="0.4">
      <c r="A533" s="2" t="s">
        <v>345</v>
      </c>
      <c r="B533" s="3">
        <v>1</v>
      </c>
    </row>
    <row r="534" spans="1:2" ht="15" thickBot="1" x14ac:dyDescent="0.4">
      <c r="A534" s="2" t="s">
        <v>346</v>
      </c>
      <c r="B534" s="3">
        <v>1</v>
      </c>
    </row>
    <row r="535" spans="1:2" ht="15" thickBot="1" x14ac:dyDescent="0.4">
      <c r="A535" s="2" t="s">
        <v>347</v>
      </c>
      <c r="B535" s="3">
        <v>1</v>
      </c>
    </row>
    <row r="536" spans="1:2" ht="15" thickBot="1" x14ac:dyDescent="0.4">
      <c r="A536" s="2" t="s">
        <v>348</v>
      </c>
      <c r="B536" s="3">
        <v>1</v>
      </c>
    </row>
    <row r="537" spans="1:2" ht="15" thickBot="1" x14ac:dyDescent="0.4">
      <c r="A537" s="2" t="s">
        <v>349</v>
      </c>
      <c r="B537" s="3">
        <v>1</v>
      </c>
    </row>
    <row r="538" spans="1:2" ht="15" thickBot="1" x14ac:dyDescent="0.4">
      <c r="A538" s="2" t="s">
        <v>350</v>
      </c>
      <c r="B538" s="3">
        <v>1</v>
      </c>
    </row>
    <row r="539" spans="1:2" ht="15" thickBot="1" x14ac:dyDescent="0.4">
      <c r="A539" s="2" t="s">
        <v>351</v>
      </c>
      <c r="B539" s="3">
        <v>1</v>
      </c>
    </row>
    <row r="540" spans="1:2" ht="15" thickBot="1" x14ac:dyDescent="0.4">
      <c r="A540" s="2" t="s">
        <v>352</v>
      </c>
      <c r="B540" s="3">
        <v>1</v>
      </c>
    </row>
    <row r="541" spans="1:2" ht="29.5" thickBot="1" x14ac:dyDescent="0.4">
      <c r="A541" s="2" t="s">
        <v>353</v>
      </c>
      <c r="B541" s="3">
        <v>1</v>
      </c>
    </row>
    <row r="542" spans="1:2" ht="15" thickBot="1" x14ac:dyDescent="0.4">
      <c r="A542" s="2" t="s">
        <v>354</v>
      </c>
      <c r="B542" s="3">
        <v>1</v>
      </c>
    </row>
    <row r="543" spans="1:2" ht="15" thickBot="1" x14ac:dyDescent="0.4">
      <c r="A543" s="2" t="s">
        <v>355</v>
      </c>
      <c r="B543" s="3">
        <v>1</v>
      </c>
    </row>
    <row r="544" spans="1:2" ht="15" thickBot="1" x14ac:dyDescent="0.4">
      <c r="A544" s="2" t="s">
        <v>356</v>
      </c>
      <c r="B544" s="3">
        <v>1</v>
      </c>
    </row>
    <row r="545" spans="1:2" ht="15" thickBot="1" x14ac:dyDescent="0.4">
      <c r="A545" s="2" t="s">
        <v>357</v>
      </c>
      <c r="B545" s="3">
        <v>1</v>
      </c>
    </row>
    <row r="546" spans="1:2" ht="15" thickBot="1" x14ac:dyDescent="0.4">
      <c r="A546" s="2" t="s">
        <v>358</v>
      </c>
      <c r="B546" s="3">
        <v>1</v>
      </c>
    </row>
    <row r="547" spans="1:2" ht="15" thickBot="1" x14ac:dyDescent="0.4">
      <c r="A547" s="2" t="s">
        <v>359</v>
      </c>
      <c r="B547" s="3">
        <v>1</v>
      </c>
    </row>
    <row r="548" spans="1:2" ht="29.5" thickBot="1" x14ac:dyDescent="0.4">
      <c r="A548" s="2" t="s">
        <v>360</v>
      </c>
      <c r="B548" s="3">
        <v>1</v>
      </c>
    </row>
    <row r="549" spans="1:2" ht="15" thickBot="1" x14ac:dyDescent="0.4">
      <c r="A549" s="2" t="s">
        <v>361</v>
      </c>
      <c r="B549" s="3">
        <v>1</v>
      </c>
    </row>
    <row r="550" spans="1:2" ht="15" thickBot="1" x14ac:dyDescent="0.4">
      <c r="A550" s="2" t="s">
        <v>362</v>
      </c>
      <c r="B550" s="3">
        <v>1</v>
      </c>
    </row>
    <row r="551" spans="1:2" ht="15" thickBot="1" x14ac:dyDescent="0.4">
      <c r="A551" s="2" t="s">
        <v>363</v>
      </c>
      <c r="B551" s="3">
        <v>1</v>
      </c>
    </row>
    <row r="552" spans="1:2" ht="15" thickBot="1" x14ac:dyDescent="0.4">
      <c r="A552" s="2" t="s">
        <v>364</v>
      </c>
      <c r="B552" s="3">
        <v>1</v>
      </c>
    </row>
    <row r="553" spans="1:2" ht="15" thickBot="1" x14ac:dyDescent="0.4">
      <c r="A553" s="2" t="s">
        <v>365</v>
      </c>
      <c r="B553" s="3">
        <v>1</v>
      </c>
    </row>
    <row r="554" spans="1:2" ht="44" thickBot="1" x14ac:dyDescent="0.4">
      <c r="A554" s="2" t="s">
        <v>366</v>
      </c>
      <c r="B554" s="3">
        <v>1</v>
      </c>
    </row>
    <row r="555" spans="1:2" ht="15" thickBot="1" x14ac:dyDescent="0.4">
      <c r="A555" s="2" t="s">
        <v>367</v>
      </c>
      <c r="B555" s="3">
        <v>1</v>
      </c>
    </row>
    <row r="556" spans="1:2" ht="29.5" thickBot="1" x14ac:dyDescent="0.4">
      <c r="A556" s="2" t="s">
        <v>368</v>
      </c>
      <c r="B556" s="3">
        <v>1</v>
      </c>
    </row>
    <row r="557" spans="1:2" ht="29.5" thickBot="1" x14ac:dyDescent="0.4">
      <c r="A557" s="2" t="s">
        <v>369</v>
      </c>
      <c r="B557" s="3">
        <v>1</v>
      </c>
    </row>
    <row r="558" spans="1:2" ht="15" thickBot="1" x14ac:dyDescent="0.4">
      <c r="A558" s="2" t="s">
        <v>370</v>
      </c>
      <c r="B558" s="3">
        <v>1</v>
      </c>
    </row>
    <row r="559" spans="1:2" ht="29.5" thickBot="1" x14ac:dyDescent="0.4">
      <c r="A559" s="2" t="s">
        <v>371</v>
      </c>
      <c r="B559" s="3">
        <v>1</v>
      </c>
    </row>
    <row r="560" spans="1:2" ht="15" thickBot="1" x14ac:dyDescent="0.4">
      <c r="A560" s="2" t="s">
        <v>372</v>
      </c>
      <c r="B560" s="3">
        <v>1</v>
      </c>
    </row>
    <row r="561" spans="1:2" ht="15" thickBot="1" x14ac:dyDescent="0.4">
      <c r="A561" s="2" t="s">
        <v>373</v>
      </c>
      <c r="B561" s="3">
        <v>1</v>
      </c>
    </row>
    <row r="562" spans="1:2" ht="15" thickBot="1" x14ac:dyDescent="0.4">
      <c r="A562" s="2" t="s">
        <v>374</v>
      </c>
      <c r="B562" s="3">
        <v>1</v>
      </c>
    </row>
    <row r="563" spans="1:2" ht="15" thickBot="1" x14ac:dyDescent="0.4">
      <c r="A563" s="2" t="s">
        <v>375</v>
      </c>
      <c r="B563" s="3">
        <v>1</v>
      </c>
    </row>
    <row r="564" spans="1:2" ht="15" thickBot="1" x14ac:dyDescent="0.4">
      <c r="A564" s="2" t="s">
        <v>376</v>
      </c>
      <c r="B564" s="3">
        <v>1</v>
      </c>
    </row>
    <row r="565" spans="1:2" ht="29.5" thickBot="1" x14ac:dyDescent="0.4">
      <c r="A565" s="2" t="s">
        <v>377</v>
      </c>
      <c r="B565" s="3">
        <v>1</v>
      </c>
    </row>
    <row r="566" spans="1:2" ht="15" thickBot="1" x14ac:dyDescent="0.4">
      <c r="A566" s="2" t="s">
        <v>378</v>
      </c>
      <c r="B566" s="3">
        <v>1</v>
      </c>
    </row>
    <row r="567" spans="1:2" ht="29.5" thickBot="1" x14ac:dyDescent="0.4">
      <c r="A567" s="2" t="s">
        <v>379</v>
      </c>
      <c r="B567" s="3">
        <v>1</v>
      </c>
    </row>
    <row r="568" spans="1:2" ht="15" thickBot="1" x14ac:dyDescent="0.4">
      <c r="A568" s="2" t="s">
        <v>380</v>
      </c>
      <c r="B568" s="3">
        <v>1</v>
      </c>
    </row>
    <row r="569" spans="1:2" ht="29.5" thickBot="1" x14ac:dyDescent="0.4">
      <c r="A569" s="2" t="s">
        <v>381</v>
      </c>
      <c r="B569" s="3">
        <v>1</v>
      </c>
    </row>
    <row r="570" spans="1:2" ht="15" thickBot="1" x14ac:dyDescent="0.4">
      <c r="A570" s="2" t="s">
        <v>382</v>
      </c>
      <c r="B570" s="3">
        <v>1</v>
      </c>
    </row>
    <row r="571" spans="1:2" ht="15" thickBot="1" x14ac:dyDescent="0.4">
      <c r="A571" s="2" t="s">
        <v>383</v>
      </c>
      <c r="B571" s="3">
        <v>1</v>
      </c>
    </row>
    <row r="572" spans="1:2" ht="15" thickBot="1" x14ac:dyDescent="0.4">
      <c r="A572" s="2" t="s">
        <v>384</v>
      </c>
      <c r="B572" s="3">
        <v>1</v>
      </c>
    </row>
    <row r="573" spans="1:2" ht="29.5" thickBot="1" x14ac:dyDescent="0.4">
      <c r="A573" s="2" t="s">
        <v>385</v>
      </c>
      <c r="B573" s="3">
        <v>1</v>
      </c>
    </row>
    <row r="574" spans="1:2" ht="15" thickBot="1" x14ac:dyDescent="0.4">
      <c r="A574" s="2" t="s">
        <v>386</v>
      </c>
      <c r="B574" s="3">
        <v>1</v>
      </c>
    </row>
    <row r="575" spans="1:2" ht="15" thickBot="1" x14ac:dyDescent="0.4">
      <c r="A575" s="2" t="s">
        <v>387</v>
      </c>
      <c r="B575" s="3">
        <v>1</v>
      </c>
    </row>
    <row r="576" spans="1:2" ht="29.5" thickBot="1" x14ac:dyDescent="0.4">
      <c r="A576" s="2" t="s">
        <v>388</v>
      </c>
      <c r="B576" s="3">
        <v>1</v>
      </c>
    </row>
    <row r="577" spans="1:2" ht="15" thickBot="1" x14ac:dyDescent="0.4">
      <c r="A577" s="2" t="s">
        <v>389</v>
      </c>
      <c r="B577" s="3">
        <v>1</v>
      </c>
    </row>
    <row r="578" spans="1:2" ht="15" thickBot="1" x14ac:dyDescent="0.4">
      <c r="A578" s="2" t="s">
        <v>390</v>
      </c>
      <c r="B578" s="3">
        <v>1</v>
      </c>
    </row>
    <row r="579" spans="1:2" ht="15" thickBot="1" x14ac:dyDescent="0.4">
      <c r="A579" s="2" t="s">
        <v>391</v>
      </c>
      <c r="B579" s="3">
        <v>1</v>
      </c>
    </row>
    <row r="580" spans="1:2" ht="15" thickBot="1" x14ac:dyDescent="0.4">
      <c r="A580" s="2" t="s">
        <v>392</v>
      </c>
      <c r="B580" s="3">
        <v>1</v>
      </c>
    </row>
    <row r="581" spans="1:2" ht="15" thickBot="1" x14ac:dyDescent="0.4">
      <c r="A581" s="2" t="s">
        <v>393</v>
      </c>
      <c r="B581" s="3">
        <v>1</v>
      </c>
    </row>
    <row r="582" spans="1:2" ht="29.5" thickBot="1" x14ac:dyDescent="0.4">
      <c r="A582" s="2" t="s">
        <v>394</v>
      </c>
      <c r="B582" s="3">
        <v>1</v>
      </c>
    </row>
    <row r="583" spans="1:2" ht="15" thickBot="1" x14ac:dyDescent="0.4">
      <c r="A583" s="2" t="s">
        <v>395</v>
      </c>
      <c r="B583" s="3">
        <v>1</v>
      </c>
    </row>
    <row r="584" spans="1:2" ht="15" thickBot="1" x14ac:dyDescent="0.4">
      <c r="A584" s="2" t="s">
        <v>396</v>
      </c>
      <c r="B584" s="3">
        <v>1</v>
      </c>
    </row>
    <row r="585" spans="1:2" ht="29.5" thickBot="1" x14ac:dyDescent="0.4">
      <c r="A585" s="2" t="s">
        <v>397</v>
      </c>
      <c r="B585" s="3">
        <v>1</v>
      </c>
    </row>
    <row r="586" spans="1:2" ht="15" thickBot="1" x14ac:dyDescent="0.4">
      <c r="A586" s="2" t="s">
        <v>398</v>
      </c>
      <c r="B586" s="3">
        <v>1</v>
      </c>
    </row>
    <row r="587" spans="1:2" ht="15" thickBot="1" x14ac:dyDescent="0.4">
      <c r="A587" s="2" t="s">
        <v>399</v>
      </c>
      <c r="B587" s="3">
        <v>1</v>
      </c>
    </row>
    <row r="588" spans="1:2" ht="15" thickBot="1" x14ac:dyDescent="0.4">
      <c r="A588" s="2" t="s">
        <v>400</v>
      </c>
      <c r="B588" s="3">
        <v>1</v>
      </c>
    </row>
    <row r="589" spans="1:2" ht="15" thickBot="1" x14ac:dyDescent="0.4">
      <c r="A589" s="2" t="s">
        <v>401</v>
      </c>
      <c r="B589" s="3">
        <v>1</v>
      </c>
    </row>
    <row r="590" spans="1:2" ht="15" thickBot="1" x14ac:dyDescent="0.4">
      <c r="A590" s="2" t="s">
        <v>402</v>
      </c>
      <c r="B590" s="3">
        <v>1</v>
      </c>
    </row>
    <row r="591" spans="1:2" ht="15" thickBot="1" x14ac:dyDescent="0.4">
      <c r="A591" s="2" t="s">
        <v>403</v>
      </c>
      <c r="B591" s="3">
        <v>1</v>
      </c>
    </row>
    <row r="592" spans="1:2" ht="15" thickBot="1" x14ac:dyDescent="0.4">
      <c r="A592" s="2" t="s">
        <v>404</v>
      </c>
      <c r="B592" s="3">
        <v>1</v>
      </c>
    </row>
    <row r="593" spans="1:2" ht="15" thickBot="1" x14ac:dyDescent="0.4">
      <c r="A593" s="2" t="s">
        <v>405</v>
      </c>
      <c r="B593" s="3">
        <v>1</v>
      </c>
    </row>
    <row r="594" spans="1:2" ht="29.5" thickBot="1" x14ac:dyDescent="0.4">
      <c r="A594" s="2" t="s">
        <v>406</v>
      </c>
      <c r="B594" s="3">
        <v>1</v>
      </c>
    </row>
    <row r="595" spans="1:2" ht="15" thickBot="1" x14ac:dyDescent="0.4">
      <c r="A595" s="2" t="s">
        <v>407</v>
      </c>
      <c r="B595" s="3">
        <v>1</v>
      </c>
    </row>
    <row r="596" spans="1:2" ht="15" thickBot="1" x14ac:dyDescent="0.4">
      <c r="A596" s="2" t="s">
        <v>408</v>
      </c>
      <c r="B596" s="3">
        <v>1</v>
      </c>
    </row>
    <row r="597" spans="1:2" ht="15" thickBot="1" x14ac:dyDescent="0.4">
      <c r="A597" s="2" t="s">
        <v>409</v>
      </c>
      <c r="B597" s="3">
        <v>1</v>
      </c>
    </row>
    <row r="598" spans="1:2" ht="15" thickBot="1" x14ac:dyDescent="0.4">
      <c r="A598" s="2" t="s">
        <v>410</v>
      </c>
      <c r="B598" s="3">
        <v>1</v>
      </c>
    </row>
    <row r="599" spans="1:2" ht="15" thickBot="1" x14ac:dyDescent="0.4">
      <c r="A599" s="2" t="s">
        <v>411</v>
      </c>
      <c r="B599" s="3">
        <v>1</v>
      </c>
    </row>
    <row r="600" spans="1:2" ht="15" thickBot="1" x14ac:dyDescent="0.4">
      <c r="A600" s="2" t="s">
        <v>412</v>
      </c>
      <c r="B600" s="3">
        <v>1</v>
      </c>
    </row>
    <row r="601" spans="1:2" ht="15" thickBot="1" x14ac:dyDescent="0.4">
      <c r="A601" s="2" t="s">
        <v>413</v>
      </c>
      <c r="B601" s="3">
        <v>1</v>
      </c>
    </row>
    <row r="602" spans="1:2" ht="15" thickBot="1" x14ac:dyDescent="0.4">
      <c r="A602" s="2" t="s">
        <v>414</v>
      </c>
      <c r="B602" s="3">
        <v>1</v>
      </c>
    </row>
    <row r="603" spans="1:2" ht="15" thickBot="1" x14ac:dyDescent="0.4">
      <c r="A603" s="2" t="s">
        <v>415</v>
      </c>
      <c r="B603" s="3">
        <v>1</v>
      </c>
    </row>
    <row r="604" spans="1:2" ht="15" thickBot="1" x14ac:dyDescent="0.4">
      <c r="A604" s="2" t="s">
        <v>416</v>
      </c>
      <c r="B604" s="3">
        <v>1</v>
      </c>
    </row>
    <row r="605" spans="1:2" ht="15" thickBot="1" x14ac:dyDescent="0.4">
      <c r="A605" s="2" t="s">
        <v>417</v>
      </c>
      <c r="B605" s="3">
        <v>1</v>
      </c>
    </row>
    <row r="606" spans="1:2" ht="15" thickBot="1" x14ac:dyDescent="0.4">
      <c r="A606" s="2" t="s">
        <v>418</v>
      </c>
      <c r="B606" s="3">
        <v>1</v>
      </c>
    </row>
    <row r="607" spans="1:2" ht="15" thickBot="1" x14ac:dyDescent="0.4">
      <c r="A607" s="2" t="s">
        <v>419</v>
      </c>
      <c r="B607" s="3">
        <v>1</v>
      </c>
    </row>
    <row r="608" spans="1:2" ht="15" thickBot="1" x14ac:dyDescent="0.4">
      <c r="A608" s="2" t="s">
        <v>420</v>
      </c>
      <c r="B608" s="3">
        <v>1</v>
      </c>
    </row>
    <row r="609" spans="1:2" ht="15" thickBot="1" x14ac:dyDescent="0.4">
      <c r="A609" s="2" t="s">
        <v>421</v>
      </c>
      <c r="B609" s="3">
        <v>1</v>
      </c>
    </row>
    <row r="610" spans="1:2" ht="15" thickBot="1" x14ac:dyDescent="0.4">
      <c r="A610" s="2" t="s">
        <v>422</v>
      </c>
      <c r="B610" s="3">
        <v>1</v>
      </c>
    </row>
    <row r="611" spans="1:2" ht="15" thickBot="1" x14ac:dyDescent="0.4">
      <c r="A611" s="2" t="s">
        <v>423</v>
      </c>
      <c r="B611" s="3">
        <v>1</v>
      </c>
    </row>
    <row r="612" spans="1:2" ht="15" thickBot="1" x14ac:dyDescent="0.4">
      <c r="A612" s="2" t="s">
        <v>424</v>
      </c>
      <c r="B612" s="3">
        <v>1</v>
      </c>
    </row>
    <row r="613" spans="1:2" ht="15" thickBot="1" x14ac:dyDescent="0.4">
      <c r="A613" s="2" t="s">
        <v>425</v>
      </c>
      <c r="B613" s="3">
        <v>1</v>
      </c>
    </row>
    <row r="614" spans="1:2" ht="15" thickBot="1" x14ac:dyDescent="0.4">
      <c r="A614" s="2" t="s">
        <v>426</v>
      </c>
      <c r="B614" s="3">
        <v>1</v>
      </c>
    </row>
    <row r="615" spans="1:2" ht="15" thickBot="1" x14ac:dyDescent="0.4">
      <c r="A615" s="2" t="s">
        <v>427</v>
      </c>
      <c r="B615" s="3">
        <v>1</v>
      </c>
    </row>
    <row r="616" spans="1:2" ht="15" thickBot="1" x14ac:dyDescent="0.4">
      <c r="A616" s="2" t="s">
        <v>428</v>
      </c>
      <c r="B616" s="3">
        <v>1</v>
      </c>
    </row>
    <row r="617" spans="1:2" ht="29.5" thickBot="1" x14ac:dyDescent="0.4">
      <c r="A617" s="2" t="s">
        <v>429</v>
      </c>
      <c r="B617" s="3">
        <v>1</v>
      </c>
    </row>
    <row r="618" spans="1:2" ht="15" thickBot="1" x14ac:dyDescent="0.4">
      <c r="A618" s="2" t="s">
        <v>430</v>
      </c>
      <c r="B618" s="3">
        <v>1</v>
      </c>
    </row>
    <row r="619" spans="1:2" ht="15" thickBot="1" x14ac:dyDescent="0.4">
      <c r="A619" s="2" t="s">
        <v>431</v>
      </c>
      <c r="B619" s="3">
        <v>1</v>
      </c>
    </row>
    <row r="620" spans="1:2" ht="15" thickBot="1" x14ac:dyDescent="0.4">
      <c r="A620" s="2" t="s">
        <v>432</v>
      </c>
      <c r="B620" s="3">
        <v>1</v>
      </c>
    </row>
    <row r="621" spans="1:2" ht="29.5" thickBot="1" x14ac:dyDescent="0.4">
      <c r="A621" s="2" t="s">
        <v>433</v>
      </c>
      <c r="B621" s="3">
        <v>1</v>
      </c>
    </row>
    <row r="622" spans="1:2" ht="15" thickBot="1" x14ac:dyDescent="0.4">
      <c r="A622" s="2" t="s">
        <v>434</v>
      </c>
      <c r="B622" s="3">
        <v>1</v>
      </c>
    </row>
    <row r="623" spans="1:2" ht="29.5" thickBot="1" x14ac:dyDescent="0.4">
      <c r="A623" s="2" t="s">
        <v>435</v>
      </c>
      <c r="B623" s="3">
        <v>1</v>
      </c>
    </row>
    <row r="624" spans="1:2" ht="15" thickBot="1" x14ac:dyDescent="0.4">
      <c r="A624" s="2" t="s">
        <v>436</v>
      </c>
      <c r="B624" s="3">
        <v>1</v>
      </c>
    </row>
    <row r="625" spans="1:2" ht="15" thickBot="1" x14ac:dyDescent="0.4">
      <c r="A625" s="2" t="s">
        <v>437</v>
      </c>
      <c r="B625" s="3">
        <v>1</v>
      </c>
    </row>
    <row r="626" spans="1:2" ht="15" thickBot="1" x14ac:dyDescent="0.4">
      <c r="A626" s="2" t="s">
        <v>438</v>
      </c>
      <c r="B626" s="3">
        <v>1</v>
      </c>
    </row>
    <row r="627" spans="1:2" ht="29.5" thickBot="1" x14ac:dyDescent="0.4">
      <c r="A627" s="2" t="s">
        <v>439</v>
      </c>
      <c r="B627" s="3">
        <v>1</v>
      </c>
    </row>
    <row r="628" spans="1:2" ht="15" thickBot="1" x14ac:dyDescent="0.4">
      <c r="A628" s="2" t="s">
        <v>440</v>
      </c>
      <c r="B628" s="3">
        <v>1</v>
      </c>
    </row>
    <row r="629" spans="1:2" ht="29.5" thickBot="1" x14ac:dyDescent="0.4">
      <c r="A629" s="2" t="s">
        <v>441</v>
      </c>
      <c r="B629" s="3">
        <v>1</v>
      </c>
    </row>
    <row r="630" spans="1:2" ht="15" thickBot="1" x14ac:dyDescent="0.4">
      <c r="A630" s="2" t="s">
        <v>442</v>
      </c>
      <c r="B630" s="3">
        <v>1</v>
      </c>
    </row>
    <row r="631" spans="1:2" ht="15" thickBot="1" x14ac:dyDescent="0.4">
      <c r="A631" s="2" t="s">
        <v>443</v>
      </c>
      <c r="B631" s="3">
        <v>1</v>
      </c>
    </row>
    <row r="632" spans="1:2" ht="15" thickBot="1" x14ac:dyDescent="0.4">
      <c r="A632" s="2" t="s">
        <v>444</v>
      </c>
      <c r="B632" s="3">
        <v>1</v>
      </c>
    </row>
    <row r="633" spans="1:2" ht="15" thickBot="1" x14ac:dyDescent="0.4">
      <c r="A633" s="2" t="s">
        <v>445</v>
      </c>
      <c r="B633" s="3">
        <v>1</v>
      </c>
    </row>
    <row r="634" spans="1:2" ht="15" thickBot="1" x14ac:dyDescent="0.4">
      <c r="A634" s="2" t="s">
        <v>446</v>
      </c>
      <c r="B634" s="3">
        <v>1</v>
      </c>
    </row>
    <row r="635" spans="1:2" ht="15" thickBot="1" x14ac:dyDescent="0.4">
      <c r="A635" s="2" t="s">
        <v>447</v>
      </c>
      <c r="B635" s="3">
        <v>1</v>
      </c>
    </row>
    <row r="636" spans="1:2" ht="15" thickBot="1" x14ac:dyDescent="0.4">
      <c r="A636" s="2" t="s">
        <v>448</v>
      </c>
      <c r="B636" s="3">
        <v>1</v>
      </c>
    </row>
    <row r="637" spans="1:2" ht="15" thickBot="1" x14ac:dyDescent="0.4">
      <c r="A637" s="2" t="s">
        <v>449</v>
      </c>
      <c r="B637" s="3">
        <v>1</v>
      </c>
    </row>
    <row r="638" spans="1:2" ht="15" thickBot="1" x14ac:dyDescent="0.4">
      <c r="A638" s="2" t="s">
        <v>450</v>
      </c>
      <c r="B638" s="3">
        <v>1</v>
      </c>
    </row>
    <row r="639" spans="1:2" ht="15" thickBot="1" x14ac:dyDescent="0.4">
      <c r="A639" s="2" t="s">
        <v>451</v>
      </c>
      <c r="B639" s="3">
        <v>1</v>
      </c>
    </row>
    <row r="640" spans="1:2" ht="15" thickBot="1" x14ac:dyDescent="0.4">
      <c r="A640" s="2" t="s">
        <v>452</v>
      </c>
      <c r="B640" s="3">
        <v>1</v>
      </c>
    </row>
    <row r="641" spans="1:2" ht="15" thickBot="1" x14ac:dyDescent="0.4">
      <c r="A641" s="2" t="s">
        <v>453</v>
      </c>
      <c r="B641" s="3">
        <v>1</v>
      </c>
    </row>
    <row r="642" spans="1:2" ht="15" thickBot="1" x14ac:dyDescent="0.4">
      <c r="A642" s="2" t="s">
        <v>454</v>
      </c>
      <c r="B642" s="3">
        <v>1</v>
      </c>
    </row>
    <row r="643" spans="1:2" ht="29.5" thickBot="1" x14ac:dyDescent="0.4">
      <c r="A643" s="2" t="s">
        <v>455</v>
      </c>
      <c r="B643" s="3">
        <v>1</v>
      </c>
    </row>
    <row r="644" spans="1:2" ht="15" thickBot="1" x14ac:dyDescent="0.4">
      <c r="A644" s="2" t="s">
        <v>456</v>
      </c>
      <c r="B644" s="3">
        <v>1</v>
      </c>
    </row>
    <row r="645" spans="1:2" ht="15" thickBot="1" x14ac:dyDescent="0.4">
      <c r="A645" s="2" t="s">
        <v>457</v>
      </c>
      <c r="B645" s="3">
        <v>1</v>
      </c>
    </row>
    <row r="646" spans="1:2" ht="15" thickBot="1" x14ac:dyDescent="0.4">
      <c r="A646" s="2" t="s">
        <v>458</v>
      </c>
      <c r="B646" s="3">
        <v>1</v>
      </c>
    </row>
    <row r="647" spans="1:2" ht="15" thickBot="1" x14ac:dyDescent="0.4">
      <c r="A647" s="2" t="s">
        <v>459</v>
      </c>
      <c r="B647" s="3">
        <v>1</v>
      </c>
    </row>
    <row r="648" spans="1:2" ht="15" thickBot="1" x14ac:dyDescent="0.4">
      <c r="A648" s="2" t="s">
        <v>460</v>
      </c>
      <c r="B648" s="3">
        <v>1</v>
      </c>
    </row>
    <row r="649" spans="1:2" ht="15" thickBot="1" x14ac:dyDescent="0.4">
      <c r="A649" s="2" t="s">
        <v>461</v>
      </c>
      <c r="B649" s="3">
        <v>1</v>
      </c>
    </row>
    <row r="650" spans="1:2" ht="15" thickBot="1" x14ac:dyDescent="0.4">
      <c r="A650" s="2" t="s">
        <v>462</v>
      </c>
      <c r="B650" s="3">
        <v>1</v>
      </c>
    </row>
    <row r="651" spans="1:2" ht="15" thickBot="1" x14ac:dyDescent="0.4">
      <c r="A651" s="2" t="s">
        <v>463</v>
      </c>
      <c r="B651" s="3">
        <v>1</v>
      </c>
    </row>
    <row r="652" spans="1:2" ht="29.5" thickBot="1" x14ac:dyDescent="0.4">
      <c r="A652" s="2" t="s">
        <v>464</v>
      </c>
      <c r="B652" s="3">
        <v>1</v>
      </c>
    </row>
    <row r="653" spans="1:2" ht="15" thickBot="1" x14ac:dyDescent="0.4">
      <c r="A653" s="2" t="s">
        <v>465</v>
      </c>
      <c r="B653" s="3">
        <v>1</v>
      </c>
    </row>
    <row r="654" spans="1:2" ht="29.5" thickBot="1" x14ac:dyDescent="0.4">
      <c r="A654" s="2" t="s">
        <v>466</v>
      </c>
      <c r="B654" s="3">
        <v>1</v>
      </c>
    </row>
    <row r="655" spans="1:2" ht="15" thickBot="1" x14ac:dyDescent="0.4">
      <c r="A655" s="2" t="s">
        <v>467</v>
      </c>
      <c r="B655" s="3">
        <v>1</v>
      </c>
    </row>
    <row r="656" spans="1:2" ht="15" thickBot="1" x14ac:dyDescent="0.4">
      <c r="A656" s="2" t="s">
        <v>468</v>
      </c>
      <c r="B656" s="3">
        <v>1</v>
      </c>
    </row>
    <row r="657" spans="1:2" ht="15" thickBot="1" x14ac:dyDescent="0.4">
      <c r="A657" s="2" t="s">
        <v>469</v>
      </c>
      <c r="B657" s="3">
        <v>1</v>
      </c>
    </row>
    <row r="658" spans="1:2" ht="15" thickBot="1" x14ac:dyDescent="0.4">
      <c r="A658" s="2" t="s">
        <v>470</v>
      </c>
      <c r="B658" s="3">
        <v>1</v>
      </c>
    </row>
    <row r="659" spans="1:2" ht="15" thickBot="1" x14ac:dyDescent="0.4">
      <c r="A659" s="2" t="s">
        <v>471</v>
      </c>
      <c r="B659" s="3">
        <v>1</v>
      </c>
    </row>
    <row r="660" spans="1:2" ht="15" thickBot="1" x14ac:dyDescent="0.4">
      <c r="A660" s="2" t="s">
        <v>472</v>
      </c>
      <c r="B660" s="3">
        <v>1</v>
      </c>
    </row>
    <row r="661" spans="1:2" ht="58.5" thickBot="1" x14ac:dyDescent="0.4">
      <c r="A661" s="2" t="s">
        <v>473</v>
      </c>
      <c r="B661" s="3">
        <v>1</v>
      </c>
    </row>
    <row r="662" spans="1:2" ht="15" thickBot="1" x14ac:dyDescent="0.4">
      <c r="A662" s="2" t="s">
        <v>474</v>
      </c>
      <c r="B662" s="3">
        <v>1</v>
      </c>
    </row>
    <row r="663" spans="1:2" ht="15" thickBot="1" x14ac:dyDescent="0.4">
      <c r="A663" s="2" t="s">
        <v>475</v>
      </c>
      <c r="B663" s="3">
        <v>1</v>
      </c>
    </row>
    <row r="664" spans="1:2" ht="15" thickBot="1" x14ac:dyDescent="0.4">
      <c r="A664" s="2" t="s">
        <v>476</v>
      </c>
      <c r="B664" s="3">
        <v>1</v>
      </c>
    </row>
    <row r="665" spans="1:2" ht="15" thickBot="1" x14ac:dyDescent="0.4">
      <c r="A665" s="2" t="s">
        <v>477</v>
      </c>
      <c r="B665" s="3">
        <v>1</v>
      </c>
    </row>
    <row r="666" spans="1:2" ht="15" thickBot="1" x14ac:dyDescent="0.4">
      <c r="A666" s="2" t="s">
        <v>478</v>
      </c>
      <c r="B666" s="3">
        <v>1</v>
      </c>
    </row>
    <row r="667" spans="1:2" ht="15" thickBot="1" x14ac:dyDescent="0.4">
      <c r="A667" s="2" t="s">
        <v>479</v>
      </c>
      <c r="B667" s="3">
        <v>1</v>
      </c>
    </row>
    <row r="668" spans="1:2" ht="15" thickBot="1" x14ac:dyDescent="0.4">
      <c r="A668" s="2" t="s">
        <v>480</v>
      </c>
      <c r="B668" s="3">
        <v>1</v>
      </c>
    </row>
    <row r="669" spans="1:2" ht="44" thickBot="1" x14ac:dyDescent="0.4">
      <c r="A669" s="2" t="s">
        <v>481</v>
      </c>
      <c r="B669" s="3">
        <v>1</v>
      </c>
    </row>
    <row r="670" spans="1:2" ht="15" thickBot="1" x14ac:dyDescent="0.4">
      <c r="A670" s="2" t="s">
        <v>482</v>
      </c>
      <c r="B670" s="3">
        <v>1</v>
      </c>
    </row>
    <row r="671" spans="1:2" ht="15" thickBot="1" x14ac:dyDescent="0.4">
      <c r="A671" s="2" t="s">
        <v>483</v>
      </c>
      <c r="B671" s="3">
        <v>1</v>
      </c>
    </row>
    <row r="672" spans="1:2" ht="15" thickBot="1" x14ac:dyDescent="0.4">
      <c r="A672" s="2" t="s">
        <v>484</v>
      </c>
      <c r="B672" s="3">
        <v>1</v>
      </c>
    </row>
    <row r="673" spans="1:2" ht="15" thickBot="1" x14ac:dyDescent="0.4">
      <c r="A673" s="2" t="s">
        <v>485</v>
      </c>
      <c r="B673" s="3">
        <v>1</v>
      </c>
    </row>
    <row r="674" spans="1:2" ht="15" thickBot="1" x14ac:dyDescent="0.4">
      <c r="A674" s="2" t="s">
        <v>486</v>
      </c>
      <c r="B674" s="3">
        <v>1</v>
      </c>
    </row>
    <row r="675" spans="1:2" ht="15" thickBot="1" x14ac:dyDescent="0.4">
      <c r="A675" s="2" t="s">
        <v>487</v>
      </c>
      <c r="B675" s="3">
        <v>1</v>
      </c>
    </row>
    <row r="676" spans="1:2" ht="15" thickBot="1" x14ac:dyDescent="0.4">
      <c r="A676" s="2" t="s">
        <v>488</v>
      </c>
      <c r="B676" s="3">
        <v>1</v>
      </c>
    </row>
    <row r="677" spans="1:2" ht="58.5" thickBot="1" x14ac:dyDescent="0.4">
      <c r="A677" s="2" t="s">
        <v>489</v>
      </c>
      <c r="B677" s="3">
        <v>1</v>
      </c>
    </row>
    <row r="678" spans="1:2" ht="15" thickBot="1" x14ac:dyDescent="0.4">
      <c r="A678" s="2" t="s">
        <v>490</v>
      </c>
      <c r="B678" s="3">
        <v>1</v>
      </c>
    </row>
    <row r="679" spans="1:2" ht="15" thickBot="1" x14ac:dyDescent="0.4">
      <c r="A679" s="2" t="s">
        <v>491</v>
      </c>
      <c r="B679" s="3">
        <v>1</v>
      </c>
    </row>
    <row r="680" spans="1:2" ht="15" thickBot="1" x14ac:dyDescent="0.4">
      <c r="A680" s="2" t="s">
        <v>492</v>
      </c>
      <c r="B680" s="3">
        <v>1</v>
      </c>
    </row>
    <row r="681" spans="1:2" ht="29.5" thickBot="1" x14ac:dyDescent="0.4">
      <c r="A681" s="2" t="s">
        <v>493</v>
      </c>
      <c r="B681" s="3">
        <v>1</v>
      </c>
    </row>
    <row r="682" spans="1:2" ht="15" thickBot="1" x14ac:dyDescent="0.4">
      <c r="A682" s="2" t="s">
        <v>494</v>
      </c>
      <c r="B682" s="3">
        <v>1</v>
      </c>
    </row>
    <row r="683" spans="1:2" ht="29.5" thickBot="1" x14ac:dyDescent="0.4">
      <c r="A683" s="2" t="s">
        <v>495</v>
      </c>
      <c r="B683" s="3">
        <v>1</v>
      </c>
    </row>
    <row r="684" spans="1:2" ht="15" thickBot="1" x14ac:dyDescent="0.4">
      <c r="A684" s="2" t="s">
        <v>496</v>
      </c>
      <c r="B684" s="3">
        <v>1</v>
      </c>
    </row>
    <row r="685" spans="1:2" ht="15" thickBot="1" x14ac:dyDescent="0.4">
      <c r="A685" s="2" t="s">
        <v>497</v>
      </c>
      <c r="B685" s="3">
        <v>1</v>
      </c>
    </row>
    <row r="686" spans="1:2" ht="15" thickBot="1" x14ac:dyDescent="0.4">
      <c r="A686" s="2" t="s">
        <v>498</v>
      </c>
      <c r="B686" s="3">
        <v>1</v>
      </c>
    </row>
    <row r="687" spans="1:2" ht="15" thickBot="1" x14ac:dyDescent="0.4">
      <c r="A687" s="2" t="s">
        <v>499</v>
      </c>
      <c r="B687" s="3">
        <v>1</v>
      </c>
    </row>
    <row r="688" spans="1:2" ht="15" thickBot="1" x14ac:dyDescent="0.4">
      <c r="A688" s="2" t="s">
        <v>500</v>
      </c>
      <c r="B688" s="3">
        <v>1</v>
      </c>
    </row>
    <row r="689" spans="1:2" ht="15" thickBot="1" x14ac:dyDescent="0.4">
      <c r="A689" s="2" t="s">
        <v>501</v>
      </c>
      <c r="B689" s="3">
        <v>1</v>
      </c>
    </row>
    <row r="690" spans="1:2" ht="15" thickBot="1" x14ac:dyDescent="0.4">
      <c r="A690" s="2" t="s">
        <v>502</v>
      </c>
      <c r="B690" s="3">
        <v>1</v>
      </c>
    </row>
    <row r="691" spans="1:2" ht="15" thickBot="1" x14ac:dyDescent="0.4">
      <c r="A691" s="2" t="s">
        <v>503</v>
      </c>
      <c r="B691" s="3">
        <v>1</v>
      </c>
    </row>
    <row r="692" spans="1:2" ht="29.5" thickBot="1" x14ac:dyDescent="0.4">
      <c r="A692" s="2" t="s">
        <v>504</v>
      </c>
      <c r="B692" s="3">
        <v>1</v>
      </c>
    </row>
    <row r="693" spans="1:2" ht="15" thickBot="1" x14ac:dyDescent="0.4">
      <c r="A693" s="2" t="s">
        <v>505</v>
      </c>
      <c r="B693" s="3">
        <v>1</v>
      </c>
    </row>
    <row r="694" spans="1:2" ht="15" thickBot="1" x14ac:dyDescent="0.4">
      <c r="A694" s="2" t="s">
        <v>506</v>
      </c>
      <c r="B694" s="3">
        <v>1</v>
      </c>
    </row>
    <row r="695" spans="1:2" ht="15" thickBot="1" x14ac:dyDescent="0.4">
      <c r="A695" s="2" t="s">
        <v>507</v>
      </c>
      <c r="B695" s="3">
        <v>1</v>
      </c>
    </row>
    <row r="696" spans="1:2" ht="15" thickBot="1" x14ac:dyDescent="0.4">
      <c r="A696" s="2" t="s">
        <v>508</v>
      </c>
      <c r="B696" s="3">
        <v>1</v>
      </c>
    </row>
    <row r="697" spans="1:2" ht="15" thickBot="1" x14ac:dyDescent="0.4">
      <c r="A697" s="2" t="s">
        <v>509</v>
      </c>
      <c r="B697" s="3">
        <v>1</v>
      </c>
    </row>
    <row r="698" spans="1:2" ht="15" thickBot="1" x14ac:dyDescent="0.4">
      <c r="A698" s="2" t="s">
        <v>510</v>
      </c>
      <c r="B698" s="3">
        <v>1</v>
      </c>
    </row>
    <row r="699" spans="1:2" ht="15" thickBot="1" x14ac:dyDescent="0.4">
      <c r="A699" s="2" t="s">
        <v>511</v>
      </c>
      <c r="B699" s="3">
        <v>1</v>
      </c>
    </row>
    <row r="700" spans="1:2" ht="44" thickBot="1" x14ac:dyDescent="0.4">
      <c r="A700" s="2" t="s">
        <v>512</v>
      </c>
      <c r="B700" s="3">
        <v>1</v>
      </c>
    </row>
    <row r="701" spans="1:2" ht="29.5" thickBot="1" x14ac:dyDescent="0.4">
      <c r="A701" s="2" t="s">
        <v>513</v>
      </c>
      <c r="B701" s="3">
        <v>1</v>
      </c>
    </row>
    <row r="702" spans="1:2" ht="15" thickBot="1" x14ac:dyDescent="0.4">
      <c r="A702" s="2" t="s">
        <v>514</v>
      </c>
      <c r="B702" s="3">
        <v>1</v>
      </c>
    </row>
    <row r="703" spans="1:2" ht="15" thickBot="1" x14ac:dyDescent="0.4">
      <c r="A703" s="2" t="s">
        <v>515</v>
      </c>
      <c r="B703" s="3">
        <v>1</v>
      </c>
    </row>
    <row r="704" spans="1:2" ht="15" thickBot="1" x14ac:dyDescent="0.4">
      <c r="A704" s="2" t="s">
        <v>516</v>
      </c>
      <c r="B704" s="3">
        <v>1</v>
      </c>
    </row>
    <row r="705" spans="1:2" ht="15" thickBot="1" x14ac:dyDescent="0.4">
      <c r="A705" s="2" t="s">
        <v>517</v>
      </c>
      <c r="B705" s="3">
        <v>1</v>
      </c>
    </row>
    <row r="706" spans="1:2" ht="15" thickBot="1" x14ac:dyDescent="0.4">
      <c r="A706" s="2" t="s">
        <v>518</v>
      </c>
      <c r="B706" s="3">
        <v>1</v>
      </c>
    </row>
    <row r="707" spans="1:2" ht="15" thickBot="1" x14ac:dyDescent="0.4">
      <c r="A707" s="2" t="s">
        <v>519</v>
      </c>
      <c r="B707" s="3">
        <v>1</v>
      </c>
    </row>
    <row r="708" spans="1:2" ht="15" thickBot="1" x14ac:dyDescent="0.4">
      <c r="A708" s="2" t="s">
        <v>520</v>
      </c>
      <c r="B708" s="3">
        <v>1</v>
      </c>
    </row>
    <row r="709" spans="1:2" ht="15" thickBot="1" x14ac:dyDescent="0.4">
      <c r="A709" s="2" t="s">
        <v>521</v>
      </c>
      <c r="B709" s="3">
        <v>1</v>
      </c>
    </row>
    <row r="710" spans="1:2" ht="15" thickBot="1" x14ac:dyDescent="0.4">
      <c r="A710" s="2" t="s">
        <v>522</v>
      </c>
      <c r="B710" s="3">
        <v>1</v>
      </c>
    </row>
    <row r="711" spans="1:2" ht="15" thickBot="1" x14ac:dyDescent="0.4">
      <c r="A711" s="2" t="s">
        <v>523</v>
      </c>
      <c r="B711" s="3">
        <v>1</v>
      </c>
    </row>
    <row r="712" spans="1:2" ht="29.5" thickBot="1" x14ac:dyDescent="0.4">
      <c r="A712" s="2" t="s">
        <v>524</v>
      </c>
      <c r="B712" s="3">
        <v>1</v>
      </c>
    </row>
    <row r="713" spans="1:2" ht="15" thickBot="1" x14ac:dyDescent="0.4">
      <c r="A713" s="2" t="s">
        <v>525</v>
      </c>
      <c r="B713" s="3">
        <v>1</v>
      </c>
    </row>
    <row r="714" spans="1:2" ht="15" thickBot="1" x14ac:dyDescent="0.4">
      <c r="A714" s="2" t="s">
        <v>526</v>
      </c>
      <c r="B714" s="3">
        <v>1</v>
      </c>
    </row>
    <row r="715" spans="1:2" ht="15" thickBot="1" x14ac:dyDescent="0.4">
      <c r="A715" s="2" t="s">
        <v>527</v>
      </c>
      <c r="B715" s="3">
        <v>1</v>
      </c>
    </row>
    <row r="716" spans="1:2" ht="15" thickBot="1" x14ac:dyDescent="0.4">
      <c r="A716" s="2" t="s">
        <v>528</v>
      </c>
      <c r="B716" s="3">
        <v>1</v>
      </c>
    </row>
    <row r="717" spans="1:2" ht="15" thickBot="1" x14ac:dyDescent="0.4">
      <c r="A717" s="2" t="s">
        <v>529</v>
      </c>
      <c r="B717" s="3">
        <v>1</v>
      </c>
    </row>
    <row r="718" spans="1:2" ht="15" thickBot="1" x14ac:dyDescent="0.4">
      <c r="A718" s="2" t="s">
        <v>530</v>
      </c>
      <c r="B718" s="3">
        <v>1</v>
      </c>
    </row>
    <row r="719" spans="1:2" ht="15" thickBot="1" x14ac:dyDescent="0.4">
      <c r="A719" s="2" t="s">
        <v>531</v>
      </c>
      <c r="B719" s="3">
        <v>1</v>
      </c>
    </row>
    <row r="720" spans="1:2" ht="29.5" thickBot="1" x14ac:dyDescent="0.4">
      <c r="A720" s="2" t="s">
        <v>532</v>
      </c>
      <c r="B720" s="3">
        <v>1</v>
      </c>
    </row>
    <row r="721" spans="1:2" ht="29.5" thickBot="1" x14ac:dyDescent="0.4">
      <c r="A721" s="2" t="s">
        <v>533</v>
      </c>
      <c r="B721" s="3">
        <v>1</v>
      </c>
    </row>
    <row r="722" spans="1:2" ht="15" thickBot="1" x14ac:dyDescent="0.4">
      <c r="A722" s="2" t="s">
        <v>534</v>
      </c>
      <c r="B722" s="3">
        <v>1</v>
      </c>
    </row>
    <row r="723" spans="1:2" ht="29.5" thickBot="1" x14ac:dyDescent="0.4">
      <c r="A723" s="2" t="s">
        <v>535</v>
      </c>
      <c r="B723" s="3">
        <v>1</v>
      </c>
    </row>
    <row r="724" spans="1:2" ht="15" thickBot="1" x14ac:dyDescent="0.4">
      <c r="A724" s="2" t="s">
        <v>536</v>
      </c>
      <c r="B724" s="3">
        <v>1</v>
      </c>
    </row>
    <row r="725" spans="1:2" ht="15" thickBot="1" x14ac:dyDescent="0.4">
      <c r="A725" s="2" t="s">
        <v>537</v>
      </c>
      <c r="B725" s="3">
        <v>1</v>
      </c>
    </row>
    <row r="726" spans="1:2" ht="15" thickBot="1" x14ac:dyDescent="0.4">
      <c r="A726" s="2" t="s">
        <v>538</v>
      </c>
      <c r="B726" s="3">
        <v>1</v>
      </c>
    </row>
    <row r="727" spans="1:2" ht="15" thickBot="1" x14ac:dyDescent="0.4">
      <c r="A727" s="2" t="s">
        <v>539</v>
      </c>
      <c r="B727" s="3">
        <v>1</v>
      </c>
    </row>
    <row r="728" spans="1:2" ht="15" thickBot="1" x14ac:dyDescent="0.4">
      <c r="A728" s="2" t="s">
        <v>540</v>
      </c>
      <c r="B728" s="3">
        <v>1</v>
      </c>
    </row>
    <row r="729" spans="1:2" ht="15" thickBot="1" x14ac:dyDescent="0.4">
      <c r="A729" s="2" t="s">
        <v>541</v>
      </c>
      <c r="B729" s="3">
        <v>1</v>
      </c>
    </row>
    <row r="730" spans="1:2" ht="15" thickBot="1" x14ac:dyDescent="0.4">
      <c r="A730" s="2" t="s">
        <v>542</v>
      </c>
      <c r="B730" s="3">
        <v>1</v>
      </c>
    </row>
    <row r="731" spans="1:2" ht="15" thickBot="1" x14ac:dyDescent="0.4">
      <c r="A731" s="2" t="s">
        <v>543</v>
      </c>
      <c r="B731" s="3">
        <v>1</v>
      </c>
    </row>
    <row r="732" spans="1:2" ht="15" thickBot="1" x14ac:dyDescent="0.4">
      <c r="A732" s="2" t="s">
        <v>544</v>
      </c>
      <c r="B732" s="3">
        <v>1</v>
      </c>
    </row>
    <row r="733" spans="1:2" ht="15" thickBot="1" x14ac:dyDescent="0.4">
      <c r="A733" s="2" t="s">
        <v>545</v>
      </c>
      <c r="B733" s="3">
        <v>1</v>
      </c>
    </row>
    <row r="734" spans="1:2" ht="29.5" thickBot="1" x14ac:dyDescent="0.4">
      <c r="A734" s="2" t="s">
        <v>546</v>
      </c>
      <c r="B734" s="3">
        <v>1</v>
      </c>
    </row>
    <row r="735" spans="1:2" ht="15" thickBot="1" x14ac:dyDescent="0.4">
      <c r="A735" s="2" t="s">
        <v>547</v>
      </c>
      <c r="B735" s="3">
        <v>1</v>
      </c>
    </row>
    <row r="736" spans="1:2" ht="15" thickBot="1" x14ac:dyDescent="0.4">
      <c r="A736" s="2" t="s">
        <v>548</v>
      </c>
      <c r="B736" s="3">
        <v>1</v>
      </c>
    </row>
    <row r="737" spans="1:2" ht="29.5" thickBot="1" x14ac:dyDescent="0.4">
      <c r="A737" s="2" t="s">
        <v>549</v>
      </c>
      <c r="B737" s="3">
        <v>1</v>
      </c>
    </row>
    <row r="738" spans="1:2" ht="15" thickBot="1" x14ac:dyDescent="0.4">
      <c r="A738" s="2" t="s">
        <v>550</v>
      </c>
      <c r="B738" s="3">
        <v>1</v>
      </c>
    </row>
    <row r="739" spans="1:2" ht="29.5" thickBot="1" x14ac:dyDescent="0.4">
      <c r="A739" s="2" t="s">
        <v>551</v>
      </c>
      <c r="B739" s="3">
        <v>1</v>
      </c>
    </row>
    <row r="740" spans="1:2" ht="29.5" thickBot="1" x14ac:dyDescent="0.4">
      <c r="A740" s="2" t="s">
        <v>552</v>
      </c>
      <c r="B740" s="3">
        <v>1</v>
      </c>
    </row>
    <row r="741" spans="1:2" ht="15" thickBot="1" x14ac:dyDescent="0.4">
      <c r="A741" s="2" t="s">
        <v>553</v>
      </c>
      <c r="B741" s="3">
        <v>1</v>
      </c>
    </row>
    <row r="742" spans="1:2" ht="15" thickBot="1" x14ac:dyDescent="0.4">
      <c r="A742" s="2" t="s">
        <v>554</v>
      </c>
      <c r="B742" s="3">
        <v>1</v>
      </c>
    </row>
    <row r="743" spans="1:2" ht="15" thickBot="1" x14ac:dyDescent="0.4">
      <c r="A743" s="2" t="s">
        <v>555</v>
      </c>
      <c r="B743" s="3">
        <v>1</v>
      </c>
    </row>
    <row r="744" spans="1:2" ht="29.5" thickBot="1" x14ac:dyDescent="0.4">
      <c r="A744" s="2" t="s">
        <v>556</v>
      </c>
      <c r="B744" s="3">
        <v>1</v>
      </c>
    </row>
    <row r="745" spans="1:2" ht="15" thickBot="1" x14ac:dyDescent="0.4">
      <c r="A745" s="2" t="s">
        <v>557</v>
      </c>
      <c r="B745" s="3">
        <v>1</v>
      </c>
    </row>
    <row r="746" spans="1:2" ht="15" thickBot="1" x14ac:dyDescent="0.4">
      <c r="A746" s="2" t="s">
        <v>558</v>
      </c>
      <c r="B746" s="3">
        <v>1</v>
      </c>
    </row>
    <row r="747" spans="1:2" ht="29.5" thickBot="1" x14ac:dyDescent="0.4">
      <c r="A747" s="2" t="s">
        <v>559</v>
      </c>
      <c r="B747" s="3">
        <v>1</v>
      </c>
    </row>
    <row r="748" spans="1:2" ht="29.5" thickBot="1" x14ac:dyDescent="0.4">
      <c r="A748" s="2" t="s">
        <v>560</v>
      </c>
      <c r="B748" s="3">
        <v>1</v>
      </c>
    </row>
    <row r="749" spans="1:2" ht="15" thickBot="1" x14ac:dyDescent="0.4">
      <c r="A749" s="2" t="s">
        <v>561</v>
      </c>
      <c r="B749" s="3">
        <v>1</v>
      </c>
    </row>
    <row r="750" spans="1:2" ht="15" thickBot="1" x14ac:dyDescent="0.4">
      <c r="A750" s="2" t="s">
        <v>562</v>
      </c>
      <c r="B750" s="3">
        <v>1</v>
      </c>
    </row>
    <row r="751" spans="1:2" ht="15" thickBot="1" x14ac:dyDescent="0.4">
      <c r="A751" s="2" t="s">
        <v>563</v>
      </c>
      <c r="B751" s="3">
        <v>1</v>
      </c>
    </row>
    <row r="752" spans="1:2" ht="29.5" thickBot="1" x14ac:dyDescent="0.4">
      <c r="A752" s="2" t="s">
        <v>564</v>
      </c>
      <c r="B752" s="3">
        <v>1</v>
      </c>
    </row>
    <row r="753" spans="1:2" ht="15" thickBot="1" x14ac:dyDescent="0.4">
      <c r="A753" s="2" t="s">
        <v>565</v>
      </c>
      <c r="B753" s="3">
        <v>1</v>
      </c>
    </row>
    <row r="754" spans="1:2" ht="15" thickBot="1" x14ac:dyDescent="0.4">
      <c r="A754" s="2" t="s">
        <v>566</v>
      </c>
      <c r="B754" s="3">
        <v>1</v>
      </c>
    </row>
    <row r="755" spans="1:2" ht="15" thickBot="1" x14ac:dyDescent="0.4">
      <c r="A755" s="2" t="s">
        <v>567</v>
      </c>
      <c r="B755" s="3">
        <v>1</v>
      </c>
    </row>
    <row r="756" spans="1:2" ht="29.5" thickBot="1" x14ac:dyDescent="0.4">
      <c r="A756" s="2" t="s">
        <v>568</v>
      </c>
      <c r="B756" s="3">
        <v>1</v>
      </c>
    </row>
    <row r="757" spans="1:2" ht="15" thickBot="1" x14ac:dyDescent="0.4">
      <c r="A757" s="2" t="s">
        <v>569</v>
      </c>
      <c r="B757" s="3">
        <v>1</v>
      </c>
    </row>
    <row r="758" spans="1:2" ht="15" thickBot="1" x14ac:dyDescent="0.4">
      <c r="A758" s="2" t="s">
        <v>570</v>
      </c>
      <c r="B758" s="3">
        <v>1</v>
      </c>
    </row>
    <row r="759" spans="1:2" ht="15" thickBot="1" x14ac:dyDescent="0.4">
      <c r="A759" s="2" t="s">
        <v>571</v>
      </c>
      <c r="B759" s="3">
        <v>1</v>
      </c>
    </row>
    <row r="760" spans="1:2" ht="15" thickBot="1" x14ac:dyDescent="0.4">
      <c r="A760" s="2" t="s">
        <v>572</v>
      </c>
      <c r="B760" s="3">
        <v>1</v>
      </c>
    </row>
    <row r="761" spans="1:2" ht="29.5" thickBot="1" x14ac:dyDescent="0.4">
      <c r="A761" s="2" t="s">
        <v>573</v>
      </c>
      <c r="B761" s="3">
        <v>1</v>
      </c>
    </row>
    <row r="762" spans="1:2" ht="29.5" thickBot="1" x14ac:dyDescent="0.4">
      <c r="A762" s="2" t="s">
        <v>574</v>
      </c>
      <c r="B762" s="3">
        <v>1</v>
      </c>
    </row>
    <row r="763" spans="1:2" ht="15" thickBot="1" x14ac:dyDescent="0.4">
      <c r="A763" s="2" t="s">
        <v>575</v>
      </c>
      <c r="B763" s="3">
        <v>1</v>
      </c>
    </row>
    <row r="764" spans="1:2" ht="15" thickBot="1" x14ac:dyDescent="0.4">
      <c r="A764" s="2" t="s">
        <v>576</v>
      </c>
      <c r="B764" s="3">
        <v>1</v>
      </c>
    </row>
    <row r="765" spans="1:2" ht="15" thickBot="1" x14ac:dyDescent="0.4">
      <c r="A765" s="2" t="s">
        <v>577</v>
      </c>
      <c r="B765" s="3">
        <v>1</v>
      </c>
    </row>
    <row r="766" spans="1:2" ht="15" thickBot="1" x14ac:dyDescent="0.4">
      <c r="A766" s="2" t="s">
        <v>578</v>
      </c>
      <c r="B766" s="3">
        <v>1</v>
      </c>
    </row>
    <row r="767" spans="1:2" ht="15" thickBot="1" x14ac:dyDescent="0.4">
      <c r="A767" s="2" t="s">
        <v>579</v>
      </c>
      <c r="B767" s="3">
        <v>1</v>
      </c>
    </row>
    <row r="768" spans="1:2" ht="29.5" thickBot="1" x14ac:dyDescent="0.4">
      <c r="A768" s="2" t="s">
        <v>580</v>
      </c>
      <c r="B768" s="3">
        <v>1</v>
      </c>
    </row>
    <row r="769" spans="1:2" ht="15" thickBot="1" x14ac:dyDescent="0.4">
      <c r="A769" s="2" t="s">
        <v>581</v>
      </c>
      <c r="B769" s="3">
        <v>1</v>
      </c>
    </row>
    <row r="770" spans="1:2" ht="15" thickBot="1" x14ac:dyDescent="0.4">
      <c r="A770" s="2" t="s">
        <v>582</v>
      </c>
      <c r="B770" s="3">
        <v>1</v>
      </c>
    </row>
    <row r="771" spans="1:2" ht="15" thickBot="1" x14ac:dyDescent="0.4">
      <c r="A771" s="2" t="s">
        <v>583</v>
      </c>
      <c r="B771" s="3">
        <v>1</v>
      </c>
    </row>
    <row r="772" spans="1:2" ht="15" thickBot="1" x14ac:dyDescent="0.4">
      <c r="A772" s="2" t="s">
        <v>584</v>
      </c>
      <c r="B772" s="3">
        <v>1</v>
      </c>
    </row>
    <row r="773" spans="1:2" ht="29.5" thickBot="1" x14ac:dyDescent="0.4">
      <c r="A773" s="2" t="s">
        <v>585</v>
      </c>
      <c r="B773" s="3">
        <v>1</v>
      </c>
    </row>
    <row r="774" spans="1:2" ht="15" thickBot="1" x14ac:dyDescent="0.4">
      <c r="A774" s="2" t="s">
        <v>586</v>
      </c>
      <c r="B774" s="3">
        <v>1</v>
      </c>
    </row>
    <row r="775" spans="1:2" ht="15" thickBot="1" x14ac:dyDescent="0.4">
      <c r="A775" s="2" t="s">
        <v>587</v>
      </c>
      <c r="B775" s="3">
        <v>1</v>
      </c>
    </row>
    <row r="776" spans="1:2" ht="15" thickBot="1" x14ac:dyDescent="0.4">
      <c r="A776" s="2" t="s">
        <v>588</v>
      </c>
      <c r="B776" s="3">
        <v>1</v>
      </c>
    </row>
    <row r="777" spans="1:2" ht="15" thickBot="1" x14ac:dyDescent="0.4">
      <c r="A777" s="2" t="s">
        <v>589</v>
      </c>
      <c r="B777" s="3">
        <v>1</v>
      </c>
    </row>
    <row r="778" spans="1:2" ht="15" thickBot="1" x14ac:dyDescent="0.4">
      <c r="A778" s="2" t="s">
        <v>590</v>
      </c>
      <c r="B778" s="3">
        <v>1</v>
      </c>
    </row>
    <row r="779" spans="1:2" ht="15" thickBot="1" x14ac:dyDescent="0.4">
      <c r="A779" s="2" t="s">
        <v>591</v>
      </c>
      <c r="B779" s="3">
        <v>1</v>
      </c>
    </row>
    <row r="780" spans="1:2" ht="29.5" thickBot="1" x14ac:dyDescent="0.4">
      <c r="A780" s="2" t="s">
        <v>592</v>
      </c>
      <c r="B780" s="3">
        <v>1</v>
      </c>
    </row>
    <row r="781" spans="1:2" ht="29.5" thickBot="1" x14ac:dyDescent="0.4">
      <c r="A781" s="2" t="s">
        <v>593</v>
      </c>
      <c r="B781" s="3">
        <v>1</v>
      </c>
    </row>
    <row r="782" spans="1:2" ht="29.5" thickBot="1" x14ac:dyDescent="0.4">
      <c r="A782" s="2" t="s">
        <v>594</v>
      </c>
      <c r="B782" s="3">
        <v>1</v>
      </c>
    </row>
    <row r="783" spans="1:2" ht="15" thickBot="1" x14ac:dyDescent="0.4">
      <c r="A783" s="2" t="s">
        <v>595</v>
      </c>
      <c r="B783" s="3">
        <v>1</v>
      </c>
    </row>
    <row r="784" spans="1:2" ht="15" thickBot="1" x14ac:dyDescent="0.4">
      <c r="A784" s="2" t="s">
        <v>596</v>
      </c>
      <c r="B784" s="3">
        <v>1</v>
      </c>
    </row>
    <row r="785" spans="1:2" ht="15" thickBot="1" x14ac:dyDescent="0.4">
      <c r="A785" s="2" t="s">
        <v>597</v>
      </c>
      <c r="B785" s="3">
        <v>1</v>
      </c>
    </row>
    <row r="786" spans="1:2" ht="29.5" thickBot="1" x14ac:dyDescent="0.4">
      <c r="A786" s="2" t="s">
        <v>598</v>
      </c>
      <c r="B786" s="3">
        <v>1</v>
      </c>
    </row>
    <row r="787" spans="1:2" ht="29.5" thickBot="1" x14ac:dyDescent="0.4">
      <c r="A787" s="2" t="s">
        <v>599</v>
      </c>
      <c r="B787" s="3">
        <v>1</v>
      </c>
    </row>
    <row r="788" spans="1:2" ht="15" thickBot="1" x14ac:dyDescent="0.4">
      <c r="A788" s="2" t="s">
        <v>600</v>
      </c>
      <c r="B788" s="3">
        <v>1</v>
      </c>
    </row>
    <row r="789" spans="1:2" ht="29.5" thickBot="1" x14ac:dyDescent="0.4">
      <c r="A789" s="2" t="s">
        <v>601</v>
      </c>
      <c r="B789" s="3">
        <v>1</v>
      </c>
    </row>
    <row r="790" spans="1:2" ht="44" thickBot="1" x14ac:dyDescent="0.4">
      <c r="A790" s="2" t="s">
        <v>602</v>
      </c>
      <c r="B790" s="3">
        <v>1</v>
      </c>
    </row>
    <row r="791" spans="1:2" ht="15" thickBot="1" x14ac:dyDescent="0.4">
      <c r="A791" s="2" t="s">
        <v>603</v>
      </c>
      <c r="B791" s="3">
        <v>1</v>
      </c>
    </row>
    <row r="792" spans="1:2" ht="15" thickBot="1" x14ac:dyDescent="0.4">
      <c r="A792" s="2" t="s">
        <v>604</v>
      </c>
      <c r="B792" s="3">
        <v>1</v>
      </c>
    </row>
    <row r="793" spans="1:2" ht="15" thickBot="1" x14ac:dyDescent="0.4">
      <c r="A793" s="2" t="s">
        <v>605</v>
      </c>
      <c r="B793" s="3">
        <v>1</v>
      </c>
    </row>
    <row r="794" spans="1:2" ht="15" thickBot="1" x14ac:dyDescent="0.4">
      <c r="A794" s="2" t="s">
        <v>606</v>
      </c>
      <c r="B794" s="3">
        <v>1</v>
      </c>
    </row>
    <row r="795" spans="1:2" ht="29.5" thickBot="1" x14ac:dyDescent="0.4">
      <c r="A795" s="2" t="s">
        <v>607</v>
      </c>
      <c r="B795" s="3">
        <v>1</v>
      </c>
    </row>
    <row r="796" spans="1:2" ht="15" thickBot="1" x14ac:dyDescent="0.4">
      <c r="A796" s="2" t="s">
        <v>608</v>
      </c>
      <c r="B796" s="3">
        <v>1</v>
      </c>
    </row>
    <row r="797" spans="1:2" ht="15" thickBot="1" x14ac:dyDescent="0.4">
      <c r="A797" s="2" t="s">
        <v>609</v>
      </c>
      <c r="B797" s="3">
        <v>1</v>
      </c>
    </row>
    <row r="798" spans="1:2" ht="15" thickBot="1" x14ac:dyDescent="0.4">
      <c r="A798" s="2" t="s">
        <v>610</v>
      </c>
      <c r="B798" s="3">
        <v>1</v>
      </c>
    </row>
    <row r="799" spans="1:2" ht="15" thickBot="1" x14ac:dyDescent="0.4">
      <c r="A799" s="2" t="s">
        <v>611</v>
      </c>
      <c r="B799" s="3">
        <v>1</v>
      </c>
    </row>
    <row r="800" spans="1:2" ht="29.5" thickBot="1" x14ac:dyDescent="0.4">
      <c r="A800" s="2" t="s">
        <v>612</v>
      </c>
      <c r="B800" s="3">
        <v>1</v>
      </c>
    </row>
    <row r="801" spans="1:2" ht="29.5" thickBot="1" x14ac:dyDescent="0.4">
      <c r="A801" s="2" t="s">
        <v>613</v>
      </c>
      <c r="B801" s="3">
        <v>1</v>
      </c>
    </row>
    <row r="802" spans="1:2" ht="29.5" thickBot="1" x14ac:dyDescent="0.4">
      <c r="A802" s="2" t="s">
        <v>614</v>
      </c>
      <c r="B802" s="3">
        <v>1</v>
      </c>
    </row>
    <row r="803" spans="1:2" ht="15" thickBot="1" x14ac:dyDescent="0.4">
      <c r="A803" s="2" t="s">
        <v>615</v>
      </c>
      <c r="B803" s="3">
        <v>1</v>
      </c>
    </row>
    <row r="804" spans="1:2" ht="15" thickBot="1" x14ac:dyDescent="0.4">
      <c r="A804" s="2" t="s">
        <v>616</v>
      </c>
      <c r="B804" s="3">
        <v>1</v>
      </c>
    </row>
    <row r="805" spans="1:2" ht="29.5" thickBot="1" x14ac:dyDescent="0.4">
      <c r="A805" s="2" t="s">
        <v>617</v>
      </c>
      <c r="B805" s="3">
        <v>1</v>
      </c>
    </row>
    <row r="806" spans="1:2" ht="29.5" thickBot="1" x14ac:dyDescent="0.4">
      <c r="A806" s="2" t="s">
        <v>618</v>
      </c>
      <c r="B806" s="3">
        <v>1</v>
      </c>
    </row>
    <row r="807" spans="1:2" ht="29.5" thickBot="1" x14ac:dyDescent="0.4">
      <c r="A807" s="2" t="s">
        <v>619</v>
      </c>
      <c r="B807" s="3">
        <v>1</v>
      </c>
    </row>
    <row r="808" spans="1:2" ht="15" thickBot="1" x14ac:dyDescent="0.4">
      <c r="A808" s="2" t="s">
        <v>620</v>
      </c>
      <c r="B808" s="3">
        <v>1</v>
      </c>
    </row>
    <row r="809" spans="1:2" ht="15" thickBot="1" x14ac:dyDescent="0.4">
      <c r="A809" s="2" t="s">
        <v>621</v>
      </c>
      <c r="B809" s="3">
        <v>1</v>
      </c>
    </row>
    <row r="810" spans="1:2" ht="15" thickBot="1" x14ac:dyDescent="0.4">
      <c r="A810" s="2" t="s">
        <v>622</v>
      </c>
      <c r="B810" s="3">
        <v>1</v>
      </c>
    </row>
    <row r="811" spans="1:2" ht="15" thickBot="1" x14ac:dyDescent="0.4">
      <c r="A811" s="2" t="s">
        <v>623</v>
      </c>
      <c r="B811" s="3">
        <v>1</v>
      </c>
    </row>
    <row r="812" spans="1:2" ht="29.5" thickBot="1" x14ac:dyDescent="0.4">
      <c r="A812" s="2" t="s">
        <v>624</v>
      </c>
      <c r="B812" s="3">
        <v>1</v>
      </c>
    </row>
    <row r="813" spans="1:2" ht="15" thickBot="1" x14ac:dyDescent="0.4">
      <c r="A813" s="2" t="s">
        <v>625</v>
      </c>
      <c r="B813" s="3">
        <v>1</v>
      </c>
    </row>
    <row r="814" spans="1:2" ht="15" thickBot="1" x14ac:dyDescent="0.4">
      <c r="A814" s="2" t="s">
        <v>626</v>
      </c>
      <c r="B814" s="3">
        <v>1</v>
      </c>
    </row>
    <row r="815" spans="1:2" ht="15" thickBot="1" x14ac:dyDescent="0.4">
      <c r="A815" s="2" t="s">
        <v>627</v>
      </c>
      <c r="B815" s="3">
        <v>1</v>
      </c>
    </row>
    <row r="816" spans="1:2" ht="15" thickBot="1" x14ac:dyDescent="0.4">
      <c r="A816" s="2" t="s">
        <v>628</v>
      </c>
      <c r="B816" s="3">
        <v>1</v>
      </c>
    </row>
    <row r="817" spans="1:2" ht="15" thickBot="1" x14ac:dyDescent="0.4">
      <c r="A817" s="2" t="s">
        <v>629</v>
      </c>
      <c r="B817" s="3">
        <v>1</v>
      </c>
    </row>
    <row r="818" spans="1:2" ht="15" thickBot="1" x14ac:dyDescent="0.4">
      <c r="A818" s="2" t="s">
        <v>630</v>
      </c>
      <c r="B818" s="3">
        <v>1</v>
      </c>
    </row>
    <row r="819" spans="1:2" ht="15" thickBot="1" x14ac:dyDescent="0.4">
      <c r="A819" s="2" t="s">
        <v>631</v>
      </c>
      <c r="B819" s="3">
        <v>1</v>
      </c>
    </row>
    <row r="820" spans="1:2" ht="15" thickBot="1" x14ac:dyDescent="0.4">
      <c r="A820" s="2" t="s">
        <v>632</v>
      </c>
      <c r="B820" s="3">
        <v>1</v>
      </c>
    </row>
    <row r="821" spans="1:2" ht="15" thickBot="1" x14ac:dyDescent="0.4">
      <c r="A821" s="2" t="s">
        <v>633</v>
      </c>
      <c r="B821" s="3">
        <v>1</v>
      </c>
    </row>
    <row r="822" spans="1:2" ht="15" thickBot="1" x14ac:dyDescent="0.4">
      <c r="A822" s="2" t="s">
        <v>634</v>
      </c>
      <c r="B822" s="3">
        <v>1</v>
      </c>
    </row>
    <row r="823" spans="1:2" ht="15" thickBot="1" x14ac:dyDescent="0.4">
      <c r="A823" s="2" t="s">
        <v>635</v>
      </c>
      <c r="B823" s="3">
        <v>1</v>
      </c>
    </row>
    <row r="824" spans="1:2" ht="15" thickBot="1" x14ac:dyDescent="0.4">
      <c r="A824" s="2" t="s">
        <v>636</v>
      </c>
      <c r="B824" s="3">
        <v>1</v>
      </c>
    </row>
    <row r="825" spans="1:2" ht="15" thickBot="1" x14ac:dyDescent="0.4">
      <c r="A825" s="2" t="s">
        <v>637</v>
      </c>
      <c r="B825" s="3">
        <v>1</v>
      </c>
    </row>
    <row r="826" spans="1:2" ht="44" thickBot="1" x14ac:dyDescent="0.4">
      <c r="A826" s="2" t="s">
        <v>638</v>
      </c>
      <c r="B826" s="3">
        <v>1</v>
      </c>
    </row>
    <row r="827" spans="1:2" ht="15" thickBot="1" x14ac:dyDescent="0.4">
      <c r="A827" s="2" t="s">
        <v>639</v>
      </c>
      <c r="B827" s="3">
        <v>1</v>
      </c>
    </row>
    <row r="828" spans="1:2" ht="15" thickBot="1" x14ac:dyDescent="0.4">
      <c r="A828" s="2" t="s">
        <v>640</v>
      </c>
      <c r="B828" s="3">
        <v>1</v>
      </c>
    </row>
    <row r="829" spans="1:2" ht="15" thickBot="1" x14ac:dyDescent="0.4">
      <c r="A829" s="2" t="s">
        <v>641</v>
      </c>
      <c r="B829" s="3">
        <v>1</v>
      </c>
    </row>
    <row r="830" spans="1:2" ht="15" thickBot="1" x14ac:dyDescent="0.4">
      <c r="A830" s="2" t="s">
        <v>642</v>
      </c>
      <c r="B830" s="3">
        <v>1</v>
      </c>
    </row>
    <row r="831" spans="1:2" ht="29.5" thickBot="1" x14ac:dyDescent="0.4">
      <c r="A831" s="2" t="s">
        <v>643</v>
      </c>
      <c r="B831" s="3">
        <v>1</v>
      </c>
    </row>
    <row r="832" spans="1:2" ht="15" thickBot="1" x14ac:dyDescent="0.4">
      <c r="A832" s="2" t="s">
        <v>644</v>
      </c>
      <c r="B832" s="3">
        <v>1</v>
      </c>
    </row>
    <row r="833" spans="1:2" ht="15" thickBot="1" x14ac:dyDescent="0.4">
      <c r="A833" s="2" t="s">
        <v>645</v>
      </c>
      <c r="B833" s="3">
        <v>1</v>
      </c>
    </row>
    <row r="834" spans="1:2" ht="15" thickBot="1" x14ac:dyDescent="0.4">
      <c r="A834" s="2" t="s">
        <v>646</v>
      </c>
      <c r="B834" s="3">
        <v>1</v>
      </c>
    </row>
    <row r="835" spans="1:2" ht="15" thickBot="1" x14ac:dyDescent="0.4">
      <c r="A835" s="2" t="s">
        <v>647</v>
      </c>
      <c r="B835" s="3">
        <v>1</v>
      </c>
    </row>
    <row r="836" spans="1:2" ht="15" thickBot="1" x14ac:dyDescent="0.4">
      <c r="A836" s="2" t="s">
        <v>648</v>
      </c>
      <c r="B836" s="3">
        <v>1</v>
      </c>
    </row>
    <row r="837" spans="1:2" ht="29.5" thickBot="1" x14ac:dyDescent="0.4">
      <c r="A837" s="2" t="s">
        <v>649</v>
      </c>
      <c r="B837" s="3">
        <v>1</v>
      </c>
    </row>
    <row r="838" spans="1:2" ht="15" thickBot="1" x14ac:dyDescent="0.4">
      <c r="A838" s="2" t="s">
        <v>650</v>
      </c>
      <c r="B838" s="3">
        <v>1</v>
      </c>
    </row>
    <row r="839" spans="1:2" ht="29.5" thickBot="1" x14ac:dyDescent="0.4">
      <c r="A839" s="2" t="s">
        <v>651</v>
      </c>
      <c r="B839" s="3">
        <v>1</v>
      </c>
    </row>
    <row r="840" spans="1:2" ht="29.5" thickBot="1" x14ac:dyDescent="0.4">
      <c r="A840" s="2" t="s">
        <v>652</v>
      </c>
      <c r="B840" s="3">
        <v>1</v>
      </c>
    </row>
    <row r="841" spans="1:2" ht="15" thickBot="1" x14ac:dyDescent="0.4">
      <c r="A841" s="2" t="s">
        <v>653</v>
      </c>
      <c r="B841" s="3">
        <v>1</v>
      </c>
    </row>
    <row r="842" spans="1:2" x14ac:dyDescent="0.35">
      <c r="A842" s="6" t="s">
        <v>654</v>
      </c>
      <c r="B842" s="7">
        <v>1</v>
      </c>
    </row>
  </sheetData>
  <mergeCells count="2">
    <mergeCell ref="A2:B2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0568-1271-43FD-BC61-C33A857FAFF1}">
  <dimension ref="A1:F212"/>
  <sheetViews>
    <sheetView workbookViewId="0">
      <selection activeCell="A2" sqref="A1:D2"/>
    </sheetView>
  </sheetViews>
  <sheetFormatPr baseColWidth="10" defaultRowHeight="14.5" x14ac:dyDescent="0.35"/>
  <cols>
    <col min="1" max="1" width="30.08984375" customWidth="1"/>
    <col min="4" max="4" width="15.90625" customWidth="1"/>
    <col min="6" max="6" width="37.6328125" customWidth="1"/>
  </cols>
  <sheetData>
    <row r="1" spans="1:6" x14ac:dyDescent="0.35">
      <c r="A1" s="63" t="s">
        <v>1010</v>
      </c>
      <c r="B1" s="63"/>
      <c r="C1" s="63"/>
      <c r="D1" s="63"/>
    </row>
    <row r="2" spans="1:6" x14ac:dyDescent="0.35">
      <c r="A2" s="64" t="s">
        <v>1008</v>
      </c>
      <c r="B2" s="64"/>
      <c r="C2" s="64"/>
      <c r="D2" s="64"/>
    </row>
    <row r="4" spans="1:6" ht="15" thickBot="1" x14ac:dyDescent="0.4">
      <c r="A4" t="s">
        <v>838</v>
      </c>
      <c r="B4" t="s">
        <v>839</v>
      </c>
      <c r="D4" s="26" t="s">
        <v>842</v>
      </c>
      <c r="E4" s="26" t="s">
        <v>843</v>
      </c>
      <c r="F4" s="26" t="s">
        <v>841</v>
      </c>
    </row>
    <row r="5" spans="1:6" ht="15" thickBot="1" x14ac:dyDescent="0.4">
      <c r="A5" s="16" t="s">
        <v>2</v>
      </c>
      <c r="B5" s="12">
        <v>5</v>
      </c>
      <c r="D5" s="29">
        <v>1</v>
      </c>
      <c r="E5" s="29">
        <v>182</v>
      </c>
      <c r="F5" s="27">
        <v>0.875</v>
      </c>
    </row>
    <row r="6" spans="1:6" ht="15" thickBot="1" x14ac:dyDescent="0.4">
      <c r="A6" s="17" t="s">
        <v>837</v>
      </c>
      <c r="B6" s="9">
        <v>5</v>
      </c>
      <c r="D6" s="29">
        <v>2</v>
      </c>
      <c r="E6" s="29">
        <v>17</v>
      </c>
      <c r="F6" s="27">
        <v>8.1699999999999995E-2</v>
      </c>
    </row>
    <row r="7" spans="1:6" ht="15" thickBot="1" x14ac:dyDescent="0.4">
      <c r="A7" s="17" t="s">
        <v>1</v>
      </c>
      <c r="B7" s="9">
        <v>4</v>
      </c>
      <c r="D7" s="29">
        <v>3</v>
      </c>
      <c r="E7" s="29">
        <v>6</v>
      </c>
      <c r="F7" s="27">
        <v>2.8799999999999999E-2</v>
      </c>
    </row>
    <row r="8" spans="1:6" ht="15" thickBot="1" x14ac:dyDescent="0.4">
      <c r="A8" s="17" t="s">
        <v>810</v>
      </c>
      <c r="B8" s="9">
        <v>3</v>
      </c>
      <c r="D8" s="29">
        <v>4</v>
      </c>
      <c r="E8" s="29">
        <v>1</v>
      </c>
      <c r="F8" s="27">
        <v>4.7999999999999996E-3</v>
      </c>
    </row>
    <row r="9" spans="1:6" ht="15" thickBot="1" x14ac:dyDescent="0.4">
      <c r="A9" s="17" t="s">
        <v>812</v>
      </c>
      <c r="B9" s="9">
        <v>3</v>
      </c>
      <c r="D9" s="29">
        <v>5</v>
      </c>
      <c r="E9" s="29">
        <v>2</v>
      </c>
      <c r="F9" s="27">
        <v>9.5999999999999992E-3</v>
      </c>
    </row>
    <row r="10" spans="1:6" ht="29.5" thickBot="1" x14ac:dyDescent="0.4">
      <c r="A10" s="17" t="s">
        <v>3</v>
      </c>
      <c r="B10" s="9">
        <v>3</v>
      </c>
      <c r="D10" s="28"/>
      <c r="E10" s="36">
        <f>SUM(E5:E9)</f>
        <v>208</v>
      </c>
    </row>
    <row r="11" spans="1:6" ht="15" thickBot="1" x14ac:dyDescent="0.4">
      <c r="A11" s="17" t="s">
        <v>835</v>
      </c>
      <c r="B11" s="9">
        <v>3</v>
      </c>
      <c r="D11" s="28"/>
      <c r="F11" s="28"/>
    </row>
    <row r="12" spans="1:6" ht="15" thickBot="1" x14ac:dyDescent="0.4">
      <c r="A12" s="17" t="s">
        <v>4</v>
      </c>
      <c r="B12" s="9">
        <v>3</v>
      </c>
      <c r="E12" s="37"/>
    </row>
    <row r="13" spans="1:6" ht="15" thickBot="1" x14ac:dyDescent="0.4">
      <c r="A13" s="17" t="s">
        <v>5</v>
      </c>
      <c r="B13" s="9">
        <v>3</v>
      </c>
    </row>
    <row r="14" spans="1:6" ht="29.5" thickBot="1" x14ac:dyDescent="0.4">
      <c r="A14" s="17" t="s">
        <v>832</v>
      </c>
      <c r="B14" s="9">
        <v>2</v>
      </c>
    </row>
    <row r="15" spans="1:6" ht="15" thickBot="1" x14ac:dyDescent="0.4">
      <c r="A15" s="17" t="s">
        <v>790</v>
      </c>
      <c r="B15" s="9">
        <v>2</v>
      </c>
    </row>
    <row r="16" spans="1:6" ht="29.5" thickBot="1" x14ac:dyDescent="0.4">
      <c r="A16" s="17" t="s">
        <v>793</v>
      </c>
      <c r="B16" s="9">
        <v>2</v>
      </c>
    </row>
    <row r="17" spans="1:2" ht="15" thickBot="1" x14ac:dyDescent="0.4">
      <c r="A17" s="17" t="s">
        <v>833</v>
      </c>
      <c r="B17" s="9">
        <v>2</v>
      </c>
    </row>
    <row r="18" spans="1:2" ht="15" thickBot="1" x14ac:dyDescent="0.4">
      <c r="A18" s="17" t="s">
        <v>688</v>
      </c>
      <c r="B18" s="9">
        <v>2</v>
      </c>
    </row>
    <row r="19" spans="1:2" ht="15" thickBot="1" x14ac:dyDescent="0.4">
      <c r="A19" s="17" t="s">
        <v>827</v>
      </c>
      <c r="B19" s="9">
        <v>2</v>
      </c>
    </row>
    <row r="20" spans="1:2" ht="15" thickBot="1" x14ac:dyDescent="0.4">
      <c r="A20" s="17" t="s">
        <v>817</v>
      </c>
      <c r="B20" s="9">
        <v>2</v>
      </c>
    </row>
    <row r="21" spans="1:2" ht="15" thickBot="1" x14ac:dyDescent="0.4">
      <c r="A21" s="17" t="s">
        <v>698</v>
      </c>
      <c r="B21" s="9">
        <v>2</v>
      </c>
    </row>
    <row r="22" spans="1:2" ht="15" thickBot="1" x14ac:dyDescent="0.4">
      <c r="A22" s="17" t="s">
        <v>818</v>
      </c>
      <c r="B22" s="9">
        <v>2</v>
      </c>
    </row>
    <row r="23" spans="1:2" ht="15" thickBot="1" x14ac:dyDescent="0.4">
      <c r="A23" s="17" t="s">
        <v>703</v>
      </c>
      <c r="B23" s="9">
        <v>2</v>
      </c>
    </row>
    <row r="24" spans="1:2" ht="15" thickBot="1" x14ac:dyDescent="0.4">
      <c r="A24" s="17" t="s">
        <v>824</v>
      </c>
      <c r="B24" s="9">
        <v>2</v>
      </c>
    </row>
    <row r="25" spans="1:2" ht="15" thickBot="1" x14ac:dyDescent="0.4">
      <c r="A25" s="17" t="s">
        <v>783</v>
      </c>
      <c r="B25" s="9">
        <v>2</v>
      </c>
    </row>
    <row r="26" spans="1:2" ht="15" thickBot="1" x14ac:dyDescent="0.4">
      <c r="A26" s="17" t="s">
        <v>785</v>
      </c>
      <c r="B26" s="9">
        <v>2</v>
      </c>
    </row>
    <row r="27" spans="1:2" ht="15" thickBot="1" x14ac:dyDescent="0.4">
      <c r="A27" s="17" t="s">
        <v>732</v>
      </c>
      <c r="B27" s="9">
        <v>2</v>
      </c>
    </row>
    <row r="28" spans="1:2" ht="15" thickBot="1" x14ac:dyDescent="0.4">
      <c r="A28" s="17" t="s">
        <v>836</v>
      </c>
      <c r="B28" s="9">
        <v>2</v>
      </c>
    </row>
    <row r="29" spans="1:2" ht="15" thickBot="1" x14ac:dyDescent="0.4">
      <c r="A29" s="17" t="s">
        <v>808</v>
      </c>
      <c r="B29" s="9">
        <v>2</v>
      </c>
    </row>
    <row r="30" spans="1:2" ht="15" thickBot="1" x14ac:dyDescent="0.4">
      <c r="A30" s="17" t="s">
        <v>821</v>
      </c>
      <c r="B30" s="9">
        <v>2</v>
      </c>
    </row>
    <row r="31" spans="1:2" ht="15" thickBot="1" x14ac:dyDescent="0.4">
      <c r="A31" s="17" t="s">
        <v>9</v>
      </c>
      <c r="B31" s="9">
        <v>1</v>
      </c>
    </row>
    <row r="32" spans="1:2" ht="15" thickBot="1" x14ac:dyDescent="0.4">
      <c r="A32" s="17" t="s">
        <v>12</v>
      </c>
      <c r="B32" s="9">
        <v>1</v>
      </c>
    </row>
    <row r="33" spans="1:2" ht="15" thickBot="1" x14ac:dyDescent="0.4">
      <c r="A33" s="17" t="s">
        <v>657</v>
      </c>
      <c r="B33" s="9">
        <v>1</v>
      </c>
    </row>
    <row r="34" spans="1:2" ht="15" thickBot="1" x14ac:dyDescent="0.4">
      <c r="A34" s="17" t="s">
        <v>18</v>
      </c>
      <c r="B34" s="9">
        <v>1</v>
      </c>
    </row>
    <row r="35" spans="1:2" ht="15" thickBot="1" x14ac:dyDescent="0.4">
      <c r="A35" s="17" t="s">
        <v>19</v>
      </c>
      <c r="B35" s="9">
        <v>1</v>
      </c>
    </row>
    <row r="36" spans="1:2" ht="15" thickBot="1" x14ac:dyDescent="0.4">
      <c r="A36" s="17" t="s">
        <v>22</v>
      </c>
      <c r="B36" s="9">
        <v>1</v>
      </c>
    </row>
    <row r="37" spans="1:2" ht="29.5" thickBot="1" x14ac:dyDescent="0.4">
      <c r="A37" s="17" t="s">
        <v>29</v>
      </c>
      <c r="B37" s="9">
        <v>1</v>
      </c>
    </row>
    <row r="38" spans="1:2" ht="15" thickBot="1" x14ac:dyDescent="0.4">
      <c r="A38" s="17" t="s">
        <v>30</v>
      </c>
      <c r="B38" s="9">
        <v>1</v>
      </c>
    </row>
    <row r="39" spans="1:2" ht="15" thickBot="1" x14ac:dyDescent="0.4">
      <c r="A39" s="17" t="s">
        <v>31</v>
      </c>
      <c r="B39" s="9">
        <v>1</v>
      </c>
    </row>
    <row r="40" spans="1:2" ht="15" thickBot="1" x14ac:dyDescent="0.4">
      <c r="A40" s="17" t="s">
        <v>34</v>
      </c>
      <c r="B40" s="9">
        <v>1</v>
      </c>
    </row>
    <row r="41" spans="1:2" ht="15" thickBot="1" x14ac:dyDescent="0.4">
      <c r="A41" s="17" t="s">
        <v>36</v>
      </c>
      <c r="B41" s="9">
        <v>1</v>
      </c>
    </row>
    <row r="42" spans="1:2" ht="15" thickBot="1" x14ac:dyDescent="0.4">
      <c r="A42" s="17" t="s">
        <v>43</v>
      </c>
      <c r="B42" s="9">
        <v>1</v>
      </c>
    </row>
    <row r="43" spans="1:2" ht="15" thickBot="1" x14ac:dyDescent="0.4">
      <c r="A43" s="17" t="s">
        <v>46</v>
      </c>
      <c r="B43" s="9">
        <v>1</v>
      </c>
    </row>
    <row r="44" spans="1:2" ht="15" thickBot="1" x14ac:dyDescent="0.4">
      <c r="A44" s="17" t="s">
        <v>50</v>
      </c>
      <c r="B44" s="9">
        <v>1</v>
      </c>
    </row>
    <row r="45" spans="1:2" ht="29.5" thickBot="1" x14ac:dyDescent="0.4">
      <c r="A45" s="17" t="s">
        <v>52</v>
      </c>
      <c r="B45" s="9">
        <v>1</v>
      </c>
    </row>
    <row r="46" spans="1:2" ht="15" thickBot="1" x14ac:dyDescent="0.4">
      <c r="A46" s="17" t="s">
        <v>56</v>
      </c>
      <c r="B46" s="9">
        <v>1</v>
      </c>
    </row>
    <row r="47" spans="1:2" ht="15" thickBot="1" x14ac:dyDescent="0.4">
      <c r="A47" s="17" t="s">
        <v>659</v>
      </c>
      <c r="B47" s="9">
        <v>1</v>
      </c>
    </row>
    <row r="48" spans="1:2" ht="15" thickBot="1" x14ac:dyDescent="0.4">
      <c r="A48" s="17" t="s">
        <v>61</v>
      </c>
      <c r="B48" s="9">
        <v>1</v>
      </c>
    </row>
    <row r="49" spans="1:2" ht="15" thickBot="1" x14ac:dyDescent="0.4">
      <c r="A49" s="17" t="s">
        <v>764</v>
      </c>
      <c r="B49" s="9">
        <v>1</v>
      </c>
    </row>
    <row r="50" spans="1:2" ht="15" thickBot="1" x14ac:dyDescent="0.4">
      <c r="A50" s="17" t="s">
        <v>75</v>
      </c>
      <c r="B50" s="9">
        <v>1</v>
      </c>
    </row>
    <row r="51" spans="1:2" ht="15" thickBot="1" x14ac:dyDescent="0.4">
      <c r="A51" s="17" t="s">
        <v>661</v>
      </c>
      <c r="B51" s="9">
        <v>1</v>
      </c>
    </row>
    <row r="52" spans="1:2" ht="15" thickBot="1" x14ac:dyDescent="0.4">
      <c r="A52" s="17" t="s">
        <v>86</v>
      </c>
      <c r="B52" s="9">
        <v>1</v>
      </c>
    </row>
    <row r="53" spans="1:2" ht="15" thickBot="1" x14ac:dyDescent="0.4">
      <c r="A53" s="17" t="s">
        <v>0</v>
      </c>
      <c r="B53" s="9">
        <v>1</v>
      </c>
    </row>
    <row r="54" spans="1:2" ht="15" thickBot="1" x14ac:dyDescent="0.4">
      <c r="A54" s="17" t="s">
        <v>665</v>
      </c>
      <c r="B54" s="9">
        <v>1</v>
      </c>
    </row>
    <row r="55" spans="1:2" ht="15" thickBot="1" x14ac:dyDescent="0.4">
      <c r="A55" s="17" t="s">
        <v>90</v>
      </c>
      <c r="B55" s="9">
        <v>1</v>
      </c>
    </row>
    <row r="56" spans="1:2" ht="15" thickBot="1" x14ac:dyDescent="0.4">
      <c r="A56" s="17" t="s">
        <v>95</v>
      </c>
      <c r="B56" s="9">
        <v>1</v>
      </c>
    </row>
    <row r="57" spans="1:2" ht="15" thickBot="1" x14ac:dyDescent="0.4">
      <c r="A57" s="17" t="s">
        <v>99</v>
      </c>
      <c r="B57" s="9">
        <v>1</v>
      </c>
    </row>
    <row r="58" spans="1:2" ht="29.5" thickBot="1" x14ac:dyDescent="0.4">
      <c r="A58" s="17" t="s">
        <v>100</v>
      </c>
      <c r="B58" s="9">
        <v>1</v>
      </c>
    </row>
    <row r="59" spans="1:2" ht="15" thickBot="1" x14ac:dyDescent="0.4">
      <c r="A59" s="17" t="s">
        <v>767</v>
      </c>
      <c r="B59" s="9">
        <v>1</v>
      </c>
    </row>
    <row r="60" spans="1:2" ht="15" thickBot="1" x14ac:dyDescent="0.4">
      <c r="A60" s="17" t="s">
        <v>667</v>
      </c>
      <c r="B60" s="9">
        <v>1</v>
      </c>
    </row>
    <row r="61" spans="1:2" ht="29.5" thickBot="1" x14ac:dyDescent="0.4">
      <c r="A61" s="17" t="s">
        <v>117</v>
      </c>
      <c r="B61" s="9">
        <v>1</v>
      </c>
    </row>
    <row r="62" spans="1:2" ht="15" thickBot="1" x14ac:dyDescent="0.4">
      <c r="A62" s="17" t="s">
        <v>669</v>
      </c>
      <c r="B62" s="9">
        <v>1</v>
      </c>
    </row>
    <row r="63" spans="1:2" ht="15" thickBot="1" x14ac:dyDescent="0.4">
      <c r="A63" s="17" t="s">
        <v>119</v>
      </c>
      <c r="B63" s="9">
        <v>1</v>
      </c>
    </row>
    <row r="64" spans="1:2" ht="15" thickBot="1" x14ac:dyDescent="0.4">
      <c r="A64" s="17" t="s">
        <v>121</v>
      </c>
      <c r="B64" s="9">
        <v>1</v>
      </c>
    </row>
    <row r="65" spans="1:2" ht="15" thickBot="1" x14ac:dyDescent="0.4">
      <c r="A65" s="17" t="s">
        <v>811</v>
      </c>
      <c r="B65" s="9">
        <v>1</v>
      </c>
    </row>
    <row r="66" spans="1:2" ht="15" thickBot="1" x14ac:dyDescent="0.4">
      <c r="A66" s="17" t="s">
        <v>128</v>
      </c>
      <c r="B66" s="9">
        <v>1</v>
      </c>
    </row>
    <row r="67" spans="1:2" ht="15" thickBot="1" x14ac:dyDescent="0.4">
      <c r="A67" s="17" t="s">
        <v>136</v>
      </c>
      <c r="B67" s="9">
        <v>1</v>
      </c>
    </row>
    <row r="68" spans="1:2" ht="15" thickBot="1" x14ac:dyDescent="0.4">
      <c r="A68" s="17" t="s">
        <v>137</v>
      </c>
      <c r="B68" s="9">
        <v>1</v>
      </c>
    </row>
    <row r="69" spans="1:2" ht="15" thickBot="1" x14ac:dyDescent="0.4">
      <c r="A69" s="17" t="s">
        <v>143</v>
      </c>
      <c r="B69" s="9">
        <v>1</v>
      </c>
    </row>
    <row r="70" spans="1:2" ht="15" thickBot="1" x14ac:dyDescent="0.4">
      <c r="A70" s="17" t="s">
        <v>813</v>
      </c>
      <c r="B70" s="9">
        <v>1</v>
      </c>
    </row>
    <row r="71" spans="1:2" ht="15" thickBot="1" x14ac:dyDescent="0.4">
      <c r="A71" s="17" t="s">
        <v>147</v>
      </c>
      <c r="B71" s="9">
        <v>1</v>
      </c>
    </row>
    <row r="72" spans="1:2" ht="15" thickBot="1" x14ac:dyDescent="0.4">
      <c r="A72" s="17" t="s">
        <v>152</v>
      </c>
      <c r="B72" s="9">
        <v>1</v>
      </c>
    </row>
    <row r="73" spans="1:2" ht="15" thickBot="1" x14ac:dyDescent="0.4">
      <c r="A73" s="17" t="s">
        <v>154</v>
      </c>
      <c r="B73" s="9">
        <v>1</v>
      </c>
    </row>
    <row r="74" spans="1:2" ht="15" thickBot="1" x14ac:dyDescent="0.4">
      <c r="A74" s="17" t="s">
        <v>155</v>
      </c>
      <c r="B74" s="9">
        <v>1</v>
      </c>
    </row>
    <row r="75" spans="1:2" ht="15" thickBot="1" x14ac:dyDescent="0.4">
      <c r="A75" s="17" t="s">
        <v>675</v>
      </c>
      <c r="B75" s="9">
        <v>1</v>
      </c>
    </row>
    <row r="76" spans="1:2" ht="15" thickBot="1" x14ac:dyDescent="0.4">
      <c r="A76" s="17" t="s">
        <v>676</v>
      </c>
      <c r="B76" s="9">
        <v>1</v>
      </c>
    </row>
    <row r="77" spans="1:2" ht="15" thickBot="1" x14ac:dyDescent="0.4">
      <c r="A77" s="17" t="s">
        <v>768</v>
      </c>
      <c r="B77" s="9">
        <v>1</v>
      </c>
    </row>
    <row r="78" spans="1:2" ht="15" thickBot="1" x14ac:dyDescent="0.4">
      <c r="A78" s="17" t="s">
        <v>163</v>
      </c>
      <c r="B78" s="9">
        <v>1</v>
      </c>
    </row>
    <row r="79" spans="1:2" ht="15" thickBot="1" x14ac:dyDescent="0.4">
      <c r="A79" s="17" t="s">
        <v>173</v>
      </c>
      <c r="B79" s="9">
        <v>1</v>
      </c>
    </row>
    <row r="80" spans="1:2" ht="15" thickBot="1" x14ac:dyDescent="0.4">
      <c r="A80" s="17" t="s">
        <v>174</v>
      </c>
      <c r="B80" s="9">
        <v>1</v>
      </c>
    </row>
    <row r="81" spans="1:2" ht="15" thickBot="1" x14ac:dyDescent="0.4">
      <c r="A81" s="17" t="s">
        <v>180</v>
      </c>
      <c r="B81" s="9">
        <v>1</v>
      </c>
    </row>
    <row r="82" spans="1:2" ht="15" thickBot="1" x14ac:dyDescent="0.4">
      <c r="A82" s="17" t="s">
        <v>188</v>
      </c>
      <c r="B82" s="9">
        <v>1</v>
      </c>
    </row>
    <row r="83" spans="1:2" ht="15" thickBot="1" x14ac:dyDescent="0.4">
      <c r="A83" s="17" t="s">
        <v>814</v>
      </c>
      <c r="B83" s="9">
        <v>1</v>
      </c>
    </row>
    <row r="84" spans="1:2" ht="15" thickBot="1" x14ac:dyDescent="0.4">
      <c r="A84" s="17" t="s">
        <v>190</v>
      </c>
      <c r="B84" s="9">
        <v>1</v>
      </c>
    </row>
    <row r="85" spans="1:2" ht="15" thickBot="1" x14ac:dyDescent="0.4">
      <c r="A85" s="17" t="s">
        <v>681</v>
      </c>
      <c r="B85" s="9">
        <v>1</v>
      </c>
    </row>
    <row r="86" spans="1:2" ht="15" thickBot="1" x14ac:dyDescent="0.4">
      <c r="A86" s="17" t="s">
        <v>195</v>
      </c>
      <c r="B86" s="9">
        <v>1</v>
      </c>
    </row>
    <row r="87" spans="1:2" ht="15" thickBot="1" x14ac:dyDescent="0.4">
      <c r="A87" s="17" t="s">
        <v>769</v>
      </c>
      <c r="B87" s="9">
        <v>1</v>
      </c>
    </row>
    <row r="88" spans="1:2" ht="15" thickBot="1" x14ac:dyDescent="0.4">
      <c r="A88" s="17" t="s">
        <v>204</v>
      </c>
      <c r="B88" s="9">
        <v>1</v>
      </c>
    </row>
    <row r="89" spans="1:2" ht="15" thickBot="1" x14ac:dyDescent="0.4">
      <c r="A89" s="17" t="s">
        <v>211</v>
      </c>
      <c r="B89" s="9">
        <v>1</v>
      </c>
    </row>
    <row r="90" spans="1:2" ht="15" thickBot="1" x14ac:dyDescent="0.4">
      <c r="A90" s="17" t="s">
        <v>214</v>
      </c>
      <c r="B90" s="9">
        <v>1</v>
      </c>
    </row>
    <row r="91" spans="1:2" ht="15" thickBot="1" x14ac:dyDescent="0.4">
      <c r="A91" s="17" t="s">
        <v>216</v>
      </c>
      <c r="B91" s="9">
        <v>1</v>
      </c>
    </row>
    <row r="92" spans="1:2" ht="15" thickBot="1" x14ac:dyDescent="0.4">
      <c r="A92" s="17" t="s">
        <v>683</v>
      </c>
      <c r="B92" s="9">
        <v>1</v>
      </c>
    </row>
    <row r="93" spans="1:2" ht="15" thickBot="1" x14ac:dyDescent="0.4">
      <c r="A93" s="17" t="s">
        <v>219</v>
      </c>
      <c r="B93" s="9">
        <v>1</v>
      </c>
    </row>
    <row r="94" spans="1:2" ht="15" thickBot="1" x14ac:dyDescent="0.4">
      <c r="A94" s="17" t="s">
        <v>221</v>
      </c>
      <c r="B94" s="9">
        <v>1</v>
      </c>
    </row>
    <row r="95" spans="1:2" ht="15" thickBot="1" x14ac:dyDescent="0.4">
      <c r="A95" s="17" t="s">
        <v>225</v>
      </c>
      <c r="B95" s="9">
        <v>1</v>
      </c>
    </row>
    <row r="96" spans="1:2" ht="15" thickBot="1" x14ac:dyDescent="0.4">
      <c r="A96" s="17" t="s">
        <v>226</v>
      </c>
      <c r="B96" s="9">
        <v>1</v>
      </c>
    </row>
    <row r="97" spans="1:2" ht="15" thickBot="1" x14ac:dyDescent="0.4">
      <c r="A97" s="17" t="s">
        <v>235</v>
      </c>
      <c r="B97" s="9">
        <v>1</v>
      </c>
    </row>
    <row r="98" spans="1:2" ht="15" thickBot="1" x14ac:dyDescent="0.4">
      <c r="A98" s="17" t="s">
        <v>823</v>
      </c>
      <c r="B98" s="9">
        <v>1</v>
      </c>
    </row>
    <row r="99" spans="1:2" ht="29.5" thickBot="1" x14ac:dyDescent="0.4">
      <c r="A99" s="17" t="s">
        <v>772</v>
      </c>
      <c r="B99" s="9">
        <v>1</v>
      </c>
    </row>
    <row r="100" spans="1:2" ht="29.5" thickBot="1" x14ac:dyDescent="0.4">
      <c r="A100" s="17" t="s">
        <v>247</v>
      </c>
      <c r="B100" s="9">
        <v>1</v>
      </c>
    </row>
    <row r="101" spans="1:2" ht="15" thickBot="1" x14ac:dyDescent="0.4">
      <c r="A101" s="17" t="s">
        <v>687</v>
      </c>
      <c r="B101" s="9">
        <v>1</v>
      </c>
    </row>
    <row r="102" spans="1:2" ht="15" thickBot="1" x14ac:dyDescent="0.4">
      <c r="A102" s="17" t="s">
        <v>816</v>
      </c>
      <c r="B102" s="9">
        <v>1</v>
      </c>
    </row>
    <row r="103" spans="1:2" ht="15" thickBot="1" x14ac:dyDescent="0.4">
      <c r="A103" s="17" t="s">
        <v>258</v>
      </c>
      <c r="B103" s="9">
        <v>1</v>
      </c>
    </row>
    <row r="104" spans="1:2" ht="15" thickBot="1" x14ac:dyDescent="0.4">
      <c r="A104" s="17" t="s">
        <v>259</v>
      </c>
      <c r="B104" s="9">
        <v>1</v>
      </c>
    </row>
    <row r="105" spans="1:2" ht="15" thickBot="1" x14ac:dyDescent="0.4">
      <c r="A105" s="17" t="s">
        <v>261</v>
      </c>
      <c r="B105" s="9">
        <v>1</v>
      </c>
    </row>
    <row r="106" spans="1:2" ht="15" thickBot="1" x14ac:dyDescent="0.4">
      <c r="A106" s="17" t="s">
        <v>774</v>
      </c>
      <c r="B106" s="9">
        <v>1</v>
      </c>
    </row>
    <row r="107" spans="1:2" ht="15" thickBot="1" x14ac:dyDescent="0.4">
      <c r="A107" s="17" t="s">
        <v>264</v>
      </c>
      <c r="B107" s="9">
        <v>1</v>
      </c>
    </row>
    <row r="108" spans="1:2" ht="15" thickBot="1" x14ac:dyDescent="0.4">
      <c r="A108" s="17" t="s">
        <v>269</v>
      </c>
      <c r="B108" s="9">
        <v>1</v>
      </c>
    </row>
    <row r="109" spans="1:2" ht="15" thickBot="1" x14ac:dyDescent="0.4">
      <c r="A109" s="17" t="s">
        <v>280</v>
      </c>
      <c r="B109" s="9">
        <v>1</v>
      </c>
    </row>
    <row r="110" spans="1:2" ht="15" thickBot="1" x14ac:dyDescent="0.4">
      <c r="A110" s="17" t="s">
        <v>694</v>
      </c>
      <c r="B110" s="9">
        <v>1</v>
      </c>
    </row>
    <row r="111" spans="1:2" ht="15" thickBot="1" x14ac:dyDescent="0.4">
      <c r="A111" s="17" t="s">
        <v>293</v>
      </c>
      <c r="B111" s="9">
        <v>1</v>
      </c>
    </row>
    <row r="112" spans="1:2" ht="15" thickBot="1" x14ac:dyDescent="0.4">
      <c r="A112" s="17" t="s">
        <v>775</v>
      </c>
      <c r="B112" s="9">
        <v>1</v>
      </c>
    </row>
    <row r="113" spans="1:2" ht="15" thickBot="1" x14ac:dyDescent="0.4">
      <c r="A113" s="17" t="s">
        <v>303</v>
      </c>
      <c r="B113" s="9">
        <v>1</v>
      </c>
    </row>
    <row r="114" spans="1:2" ht="29.5" thickBot="1" x14ac:dyDescent="0.4">
      <c r="A114" s="17" t="s">
        <v>696</v>
      </c>
      <c r="B114" s="9">
        <v>1</v>
      </c>
    </row>
    <row r="115" spans="1:2" ht="15" thickBot="1" x14ac:dyDescent="0.4">
      <c r="A115" s="17" t="s">
        <v>305</v>
      </c>
      <c r="B115" s="9">
        <v>1</v>
      </c>
    </row>
    <row r="116" spans="1:2" ht="15" thickBot="1" x14ac:dyDescent="0.4">
      <c r="A116" s="17" t="s">
        <v>308</v>
      </c>
      <c r="B116" s="9">
        <v>1</v>
      </c>
    </row>
    <row r="117" spans="1:2" ht="29.5" thickBot="1" x14ac:dyDescent="0.4">
      <c r="A117" s="17" t="s">
        <v>309</v>
      </c>
      <c r="B117" s="9">
        <v>1</v>
      </c>
    </row>
    <row r="118" spans="1:2" ht="15" thickBot="1" x14ac:dyDescent="0.4">
      <c r="A118" s="17" t="s">
        <v>316</v>
      </c>
      <c r="B118" s="9">
        <v>1</v>
      </c>
    </row>
    <row r="119" spans="1:2" ht="15" thickBot="1" x14ac:dyDescent="0.4">
      <c r="A119" s="17" t="s">
        <v>329</v>
      </c>
      <c r="B119" s="9">
        <v>1</v>
      </c>
    </row>
    <row r="120" spans="1:2" ht="15" thickBot="1" x14ac:dyDescent="0.4">
      <c r="A120" s="17" t="s">
        <v>699</v>
      </c>
      <c r="B120" s="9">
        <v>1</v>
      </c>
    </row>
    <row r="121" spans="1:2" ht="29.5" thickBot="1" x14ac:dyDescent="0.4">
      <c r="A121" s="17" t="s">
        <v>700</v>
      </c>
      <c r="B121" s="9">
        <v>1</v>
      </c>
    </row>
    <row r="122" spans="1:2" ht="15" thickBot="1" x14ac:dyDescent="0.4">
      <c r="A122" s="17" t="s">
        <v>335</v>
      </c>
      <c r="B122" s="9">
        <v>1</v>
      </c>
    </row>
    <row r="123" spans="1:2" ht="15" thickBot="1" x14ac:dyDescent="0.4">
      <c r="A123" s="17" t="s">
        <v>704</v>
      </c>
      <c r="B123" s="9">
        <v>1</v>
      </c>
    </row>
    <row r="124" spans="1:2" ht="15" thickBot="1" x14ac:dyDescent="0.4">
      <c r="A124" s="17" t="s">
        <v>343</v>
      </c>
      <c r="B124" s="9">
        <v>1</v>
      </c>
    </row>
    <row r="125" spans="1:2" ht="15" thickBot="1" x14ac:dyDescent="0.4">
      <c r="A125" s="17" t="s">
        <v>706</v>
      </c>
      <c r="B125" s="9">
        <v>1</v>
      </c>
    </row>
    <row r="126" spans="1:2" ht="15" thickBot="1" x14ac:dyDescent="0.4">
      <c r="A126" s="17" t="s">
        <v>345</v>
      </c>
      <c r="B126" s="9">
        <v>1</v>
      </c>
    </row>
    <row r="127" spans="1:2" ht="15" thickBot="1" x14ac:dyDescent="0.4">
      <c r="A127" s="17" t="s">
        <v>350</v>
      </c>
      <c r="B127" s="9">
        <v>1</v>
      </c>
    </row>
    <row r="128" spans="1:2" ht="15" thickBot="1" x14ac:dyDescent="0.4">
      <c r="A128" s="17" t="s">
        <v>708</v>
      </c>
      <c r="B128" s="9">
        <v>1</v>
      </c>
    </row>
    <row r="129" spans="1:2" ht="15" thickBot="1" x14ac:dyDescent="0.4">
      <c r="A129" s="17" t="s">
        <v>354</v>
      </c>
      <c r="B129" s="9">
        <v>1</v>
      </c>
    </row>
    <row r="130" spans="1:2" ht="15" thickBot="1" x14ac:dyDescent="0.4">
      <c r="A130" s="17" t="s">
        <v>369</v>
      </c>
      <c r="B130" s="9">
        <v>1</v>
      </c>
    </row>
    <row r="131" spans="1:2" ht="15" thickBot="1" x14ac:dyDescent="0.4">
      <c r="A131" s="17" t="s">
        <v>370</v>
      </c>
      <c r="B131" s="9">
        <v>1</v>
      </c>
    </row>
    <row r="132" spans="1:2" ht="15" thickBot="1" x14ac:dyDescent="0.4">
      <c r="A132" s="17" t="s">
        <v>372</v>
      </c>
      <c r="B132" s="9">
        <v>1</v>
      </c>
    </row>
    <row r="133" spans="1:2" ht="15" thickBot="1" x14ac:dyDescent="0.4">
      <c r="A133" s="17" t="s">
        <v>711</v>
      </c>
      <c r="B133" s="9">
        <v>1</v>
      </c>
    </row>
    <row r="134" spans="1:2" ht="15" thickBot="1" x14ac:dyDescent="0.4">
      <c r="A134" s="17" t="s">
        <v>379</v>
      </c>
      <c r="B134" s="9">
        <v>1</v>
      </c>
    </row>
    <row r="135" spans="1:2" ht="15" thickBot="1" x14ac:dyDescent="0.4">
      <c r="A135" s="17" t="s">
        <v>383</v>
      </c>
      <c r="B135" s="9">
        <v>1</v>
      </c>
    </row>
    <row r="136" spans="1:2" ht="15" thickBot="1" x14ac:dyDescent="0.4">
      <c r="A136" s="17" t="s">
        <v>384</v>
      </c>
      <c r="B136" s="9">
        <v>1</v>
      </c>
    </row>
    <row r="137" spans="1:2" ht="15" thickBot="1" x14ac:dyDescent="0.4">
      <c r="A137" s="17" t="s">
        <v>394</v>
      </c>
      <c r="B137" s="9">
        <v>1</v>
      </c>
    </row>
    <row r="138" spans="1:2" ht="15" thickBot="1" x14ac:dyDescent="0.4">
      <c r="A138" s="17" t="s">
        <v>410</v>
      </c>
      <c r="B138" s="9">
        <v>1</v>
      </c>
    </row>
    <row r="139" spans="1:2" ht="15" thickBot="1" x14ac:dyDescent="0.4">
      <c r="A139" s="17" t="s">
        <v>712</v>
      </c>
      <c r="B139" s="9">
        <v>1</v>
      </c>
    </row>
    <row r="140" spans="1:2" ht="15" thickBot="1" x14ac:dyDescent="0.4">
      <c r="A140" s="17" t="s">
        <v>797</v>
      </c>
      <c r="B140" s="9">
        <v>1</v>
      </c>
    </row>
    <row r="141" spans="1:2" ht="15" thickBot="1" x14ac:dyDescent="0.4">
      <c r="A141" s="17" t="s">
        <v>714</v>
      </c>
      <c r="B141" s="9">
        <v>1</v>
      </c>
    </row>
    <row r="142" spans="1:2" ht="15" thickBot="1" x14ac:dyDescent="0.4">
      <c r="A142" s="17" t="s">
        <v>422</v>
      </c>
      <c r="B142" s="9">
        <v>1</v>
      </c>
    </row>
    <row r="143" spans="1:2" ht="15" thickBot="1" x14ac:dyDescent="0.4">
      <c r="A143" s="17" t="s">
        <v>425</v>
      </c>
      <c r="B143" s="9">
        <v>1</v>
      </c>
    </row>
    <row r="144" spans="1:2" ht="15" thickBot="1" x14ac:dyDescent="0.4">
      <c r="A144" s="17" t="s">
        <v>429</v>
      </c>
      <c r="B144" s="9">
        <v>1</v>
      </c>
    </row>
    <row r="145" spans="1:2" ht="15" thickBot="1" x14ac:dyDescent="0.4">
      <c r="A145" s="17" t="s">
        <v>432</v>
      </c>
      <c r="B145" s="9">
        <v>1</v>
      </c>
    </row>
    <row r="146" spans="1:2" ht="15" thickBot="1" x14ac:dyDescent="0.4">
      <c r="A146" s="17" t="s">
        <v>437</v>
      </c>
      <c r="B146" s="9">
        <v>1</v>
      </c>
    </row>
    <row r="147" spans="1:2" ht="15" thickBot="1" x14ac:dyDescent="0.4">
      <c r="A147" s="17" t="s">
        <v>718</v>
      </c>
      <c r="B147" s="9">
        <v>1</v>
      </c>
    </row>
    <row r="148" spans="1:2" ht="15" thickBot="1" x14ac:dyDescent="0.4">
      <c r="A148" s="17" t="s">
        <v>445</v>
      </c>
      <c r="B148" s="9">
        <v>1</v>
      </c>
    </row>
    <row r="149" spans="1:2" ht="15" thickBot="1" x14ac:dyDescent="0.4">
      <c r="A149" s="17" t="s">
        <v>459</v>
      </c>
      <c r="B149" s="9">
        <v>1</v>
      </c>
    </row>
    <row r="150" spans="1:2" ht="15" thickBot="1" x14ac:dyDescent="0.4">
      <c r="A150" s="17" t="s">
        <v>460</v>
      </c>
      <c r="B150" s="9">
        <v>1</v>
      </c>
    </row>
    <row r="151" spans="1:2" ht="15" thickBot="1" x14ac:dyDescent="0.4">
      <c r="A151" s="17" t="s">
        <v>476</v>
      </c>
      <c r="B151" s="9">
        <v>1</v>
      </c>
    </row>
    <row r="152" spans="1:2" ht="15" thickBot="1" x14ac:dyDescent="0.4">
      <c r="A152" s="17" t="s">
        <v>478</v>
      </c>
      <c r="B152" s="9">
        <v>1</v>
      </c>
    </row>
    <row r="153" spans="1:2" ht="15" thickBot="1" x14ac:dyDescent="0.4">
      <c r="A153" s="17" t="s">
        <v>721</v>
      </c>
      <c r="B153" s="9">
        <v>1</v>
      </c>
    </row>
    <row r="154" spans="1:2" ht="15" thickBot="1" x14ac:dyDescent="0.4">
      <c r="A154" s="17" t="s">
        <v>484</v>
      </c>
      <c r="B154" s="9">
        <v>1</v>
      </c>
    </row>
    <row r="155" spans="1:2" ht="15" thickBot="1" x14ac:dyDescent="0.4">
      <c r="A155" s="17" t="s">
        <v>487</v>
      </c>
      <c r="B155" s="9">
        <v>1</v>
      </c>
    </row>
    <row r="156" spans="1:2" ht="15" thickBot="1" x14ac:dyDescent="0.4">
      <c r="A156" s="17" t="s">
        <v>500</v>
      </c>
      <c r="B156" s="9">
        <v>1</v>
      </c>
    </row>
    <row r="157" spans="1:2" ht="15" thickBot="1" x14ac:dyDescent="0.4">
      <c r="A157" s="17" t="s">
        <v>724</v>
      </c>
      <c r="B157" s="9">
        <v>1</v>
      </c>
    </row>
    <row r="158" spans="1:2" ht="15" thickBot="1" x14ac:dyDescent="0.4">
      <c r="A158" s="17" t="s">
        <v>726</v>
      </c>
      <c r="B158" s="9">
        <v>1</v>
      </c>
    </row>
    <row r="159" spans="1:2" ht="15" thickBot="1" x14ac:dyDescent="0.4">
      <c r="A159" s="17" t="s">
        <v>508</v>
      </c>
      <c r="B159" s="9">
        <v>1</v>
      </c>
    </row>
    <row r="160" spans="1:2" ht="15" thickBot="1" x14ac:dyDescent="0.4">
      <c r="A160" s="17" t="s">
        <v>510</v>
      </c>
      <c r="B160" s="9">
        <v>1</v>
      </c>
    </row>
    <row r="161" spans="1:2" ht="15" thickBot="1" x14ac:dyDescent="0.4">
      <c r="A161" s="17" t="s">
        <v>784</v>
      </c>
      <c r="B161" s="9">
        <v>1</v>
      </c>
    </row>
    <row r="162" spans="1:2" ht="15" thickBot="1" x14ac:dyDescent="0.4">
      <c r="A162" s="17" t="s">
        <v>525</v>
      </c>
      <c r="B162" s="9">
        <v>1</v>
      </c>
    </row>
    <row r="163" spans="1:2" ht="15" thickBot="1" x14ac:dyDescent="0.4">
      <c r="A163" s="17" t="s">
        <v>530</v>
      </c>
      <c r="B163" s="9">
        <v>1</v>
      </c>
    </row>
    <row r="164" spans="1:2" ht="15" thickBot="1" x14ac:dyDescent="0.4">
      <c r="A164" s="17" t="s">
        <v>532</v>
      </c>
      <c r="B164" s="9">
        <v>1</v>
      </c>
    </row>
    <row r="165" spans="1:2" ht="15" thickBot="1" x14ac:dyDescent="0.4">
      <c r="A165" s="17" t="s">
        <v>820</v>
      </c>
      <c r="B165" s="9">
        <v>1</v>
      </c>
    </row>
    <row r="166" spans="1:2" ht="15" thickBot="1" x14ac:dyDescent="0.4">
      <c r="A166" s="17" t="s">
        <v>538</v>
      </c>
      <c r="B166" s="9">
        <v>1</v>
      </c>
    </row>
    <row r="167" spans="1:2" ht="15" thickBot="1" x14ac:dyDescent="0.4">
      <c r="A167" s="17" t="s">
        <v>543</v>
      </c>
      <c r="B167" s="9">
        <v>1</v>
      </c>
    </row>
    <row r="168" spans="1:2" ht="15" thickBot="1" x14ac:dyDescent="0.4">
      <c r="A168" s="17" t="s">
        <v>734</v>
      </c>
      <c r="B168" s="9">
        <v>1</v>
      </c>
    </row>
    <row r="169" spans="1:2" ht="15" thickBot="1" x14ac:dyDescent="0.4">
      <c r="A169" s="17" t="s">
        <v>548</v>
      </c>
      <c r="B169" s="9">
        <v>1</v>
      </c>
    </row>
    <row r="170" spans="1:2" ht="15" thickBot="1" x14ac:dyDescent="0.4">
      <c r="A170" s="17" t="s">
        <v>549</v>
      </c>
      <c r="B170" s="9">
        <v>1</v>
      </c>
    </row>
    <row r="171" spans="1:2" ht="15" thickBot="1" x14ac:dyDescent="0.4">
      <c r="A171" s="17" t="s">
        <v>830</v>
      </c>
      <c r="B171" s="9">
        <v>1</v>
      </c>
    </row>
    <row r="172" spans="1:2" ht="15" thickBot="1" x14ac:dyDescent="0.4">
      <c r="A172" s="17" t="s">
        <v>551</v>
      </c>
      <c r="B172" s="9">
        <v>1</v>
      </c>
    </row>
    <row r="173" spans="1:2" ht="29.5" thickBot="1" x14ac:dyDescent="0.4">
      <c r="A173" s="17" t="s">
        <v>803</v>
      </c>
      <c r="B173" s="9">
        <v>1</v>
      </c>
    </row>
    <row r="174" spans="1:2" ht="15" thickBot="1" x14ac:dyDescent="0.4">
      <c r="A174" s="17" t="s">
        <v>555</v>
      </c>
      <c r="B174" s="9">
        <v>1</v>
      </c>
    </row>
    <row r="175" spans="1:2" ht="15" thickBot="1" x14ac:dyDescent="0.4">
      <c r="A175" s="17" t="s">
        <v>736</v>
      </c>
      <c r="B175" s="9">
        <v>1</v>
      </c>
    </row>
    <row r="176" spans="1:2" ht="15" thickBot="1" x14ac:dyDescent="0.4">
      <c r="A176" s="17" t="s">
        <v>805</v>
      </c>
      <c r="B176" s="9">
        <v>1</v>
      </c>
    </row>
    <row r="177" spans="1:2" ht="15" thickBot="1" x14ac:dyDescent="0.4">
      <c r="A177" s="17" t="s">
        <v>562</v>
      </c>
      <c r="B177" s="9">
        <v>1</v>
      </c>
    </row>
    <row r="178" spans="1:2" ht="15" thickBot="1" x14ac:dyDescent="0.4">
      <c r="A178" s="17" t="s">
        <v>738</v>
      </c>
      <c r="B178" s="9">
        <v>1</v>
      </c>
    </row>
    <row r="179" spans="1:2" ht="15" thickBot="1" x14ac:dyDescent="0.4">
      <c r="A179" s="17" t="s">
        <v>739</v>
      </c>
      <c r="B179" s="9">
        <v>1</v>
      </c>
    </row>
    <row r="180" spans="1:2" ht="15" thickBot="1" x14ac:dyDescent="0.4">
      <c r="A180" s="17" t="s">
        <v>740</v>
      </c>
      <c r="B180" s="9">
        <v>1</v>
      </c>
    </row>
    <row r="181" spans="1:2" ht="15" thickBot="1" x14ac:dyDescent="0.4">
      <c r="A181" s="17" t="s">
        <v>741</v>
      </c>
      <c r="B181" s="9">
        <v>1</v>
      </c>
    </row>
    <row r="182" spans="1:2" ht="15" thickBot="1" x14ac:dyDescent="0.4">
      <c r="A182" s="17" t="s">
        <v>742</v>
      </c>
      <c r="B182" s="9">
        <v>1</v>
      </c>
    </row>
    <row r="183" spans="1:2" ht="15" thickBot="1" x14ac:dyDescent="0.4">
      <c r="A183" s="17" t="s">
        <v>568</v>
      </c>
      <c r="B183" s="9">
        <v>1</v>
      </c>
    </row>
    <row r="184" spans="1:2" ht="15" thickBot="1" x14ac:dyDescent="0.4">
      <c r="A184" s="17" t="s">
        <v>571</v>
      </c>
      <c r="B184" s="9">
        <v>1</v>
      </c>
    </row>
    <row r="185" spans="1:2" ht="15" thickBot="1" x14ac:dyDescent="0.4">
      <c r="A185" s="17" t="s">
        <v>828</v>
      </c>
      <c r="B185" s="9">
        <v>1</v>
      </c>
    </row>
    <row r="186" spans="1:2" ht="15" thickBot="1" x14ac:dyDescent="0.4">
      <c r="A186" s="17" t="s">
        <v>575</v>
      </c>
      <c r="B186" s="9">
        <v>1</v>
      </c>
    </row>
    <row r="187" spans="1:2" ht="15" thickBot="1" x14ac:dyDescent="0.4">
      <c r="A187" s="17" t="s">
        <v>829</v>
      </c>
      <c r="B187" s="9">
        <v>1</v>
      </c>
    </row>
    <row r="188" spans="1:2" ht="15" thickBot="1" x14ac:dyDescent="0.4">
      <c r="A188" s="17" t="s">
        <v>578</v>
      </c>
      <c r="B188" s="9">
        <v>1</v>
      </c>
    </row>
    <row r="189" spans="1:2" ht="15" thickBot="1" x14ac:dyDescent="0.4">
      <c r="A189" s="17" t="s">
        <v>581</v>
      </c>
      <c r="B189" s="9">
        <v>1</v>
      </c>
    </row>
    <row r="190" spans="1:2" ht="15" thickBot="1" x14ac:dyDescent="0.4">
      <c r="A190" s="17" t="s">
        <v>807</v>
      </c>
      <c r="B190" s="9">
        <v>1</v>
      </c>
    </row>
    <row r="191" spans="1:2" ht="15" thickBot="1" x14ac:dyDescent="0.4">
      <c r="A191" s="17" t="s">
        <v>788</v>
      </c>
      <c r="B191" s="9">
        <v>1</v>
      </c>
    </row>
    <row r="192" spans="1:2" ht="15" thickBot="1" x14ac:dyDescent="0.4">
      <c r="A192" s="17" t="s">
        <v>595</v>
      </c>
      <c r="B192" s="9">
        <v>1</v>
      </c>
    </row>
    <row r="193" spans="1:2" ht="15" thickBot="1" x14ac:dyDescent="0.4">
      <c r="A193" s="17" t="s">
        <v>600</v>
      </c>
      <c r="B193" s="9">
        <v>1</v>
      </c>
    </row>
    <row r="194" spans="1:2" ht="15" thickBot="1" x14ac:dyDescent="0.4">
      <c r="A194" s="17" t="s">
        <v>604</v>
      </c>
      <c r="B194" s="9">
        <v>1</v>
      </c>
    </row>
    <row r="195" spans="1:2" ht="15" thickBot="1" x14ac:dyDescent="0.4">
      <c r="A195" s="17" t="s">
        <v>605</v>
      </c>
      <c r="B195" s="9">
        <v>1</v>
      </c>
    </row>
    <row r="196" spans="1:2" ht="15" thickBot="1" x14ac:dyDescent="0.4">
      <c r="A196" s="17" t="s">
        <v>809</v>
      </c>
      <c r="B196" s="9">
        <v>1</v>
      </c>
    </row>
    <row r="197" spans="1:2" ht="15" thickBot="1" x14ac:dyDescent="0.4">
      <c r="A197" s="17" t="s">
        <v>612</v>
      </c>
      <c r="B197" s="9">
        <v>1</v>
      </c>
    </row>
    <row r="198" spans="1:2" ht="15" thickBot="1" x14ac:dyDescent="0.4">
      <c r="A198" s="17" t="s">
        <v>616</v>
      </c>
      <c r="B198" s="9">
        <v>1</v>
      </c>
    </row>
    <row r="199" spans="1:2" ht="15" thickBot="1" x14ac:dyDescent="0.4">
      <c r="A199" s="17" t="s">
        <v>751</v>
      </c>
      <c r="B199" s="9">
        <v>1</v>
      </c>
    </row>
    <row r="200" spans="1:2" ht="15" thickBot="1" x14ac:dyDescent="0.4">
      <c r="A200" s="17" t="s">
        <v>752</v>
      </c>
      <c r="B200" s="9">
        <v>1</v>
      </c>
    </row>
    <row r="201" spans="1:2" ht="15" thickBot="1" x14ac:dyDescent="0.4">
      <c r="A201" s="17" t="s">
        <v>620</v>
      </c>
      <c r="B201" s="9">
        <v>1</v>
      </c>
    </row>
    <row r="202" spans="1:2" ht="15" thickBot="1" x14ac:dyDescent="0.4">
      <c r="A202" s="17" t="s">
        <v>622</v>
      </c>
      <c r="B202" s="9">
        <v>1</v>
      </c>
    </row>
    <row r="203" spans="1:2" ht="15" thickBot="1" x14ac:dyDescent="0.4">
      <c r="A203" s="17" t="s">
        <v>623</v>
      </c>
      <c r="B203" s="9">
        <v>1</v>
      </c>
    </row>
    <row r="204" spans="1:2" ht="15" thickBot="1" x14ac:dyDescent="0.4">
      <c r="A204" s="17" t="s">
        <v>826</v>
      </c>
      <c r="B204" s="9">
        <v>1</v>
      </c>
    </row>
    <row r="205" spans="1:2" ht="15" thickBot="1" x14ac:dyDescent="0.4">
      <c r="A205" s="17" t="s">
        <v>789</v>
      </c>
      <c r="B205" s="9">
        <v>1</v>
      </c>
    </row>
    <row r="206" spans="1:2" ht="15" thickBot="1" x14ac:dyDescent="0.4">
      <c r="A206" s="17" t="s">
        <v>632</v>
      </c>
      <c r="B206" s="9">
        <v>1</v>
      </c>
    </row>
    <row r="207" spans="1:2" ht="15" thickBot="1" x14ac:dyDescent="0.4">
      <c r="A207" s="17" t="s">
        <v>639</v>
      </c>
      <c r="B207" s="9">
        <v>1</v>
      </c>
    </row>
    <row r="208" spans="1:2" ht="15" thickBot="1" x14ac:dyDescent="0.4">
      <c r="A208" s="17" t="s">
        <v>641</v>
      </c>
      <c r="B208" s="9">
        <v>1</v>
      </c>
    </row>
    <row r="209" spans="1:2" ht="15" thickBot="1" x14ac:dyDescent="0.4">
      <c r="A209" s="17" t="s">
        <v>643</v>
      </c>
      <c r="B209" s="9">
        <v>1</v>
      </c>
    </row>
    <row r="210" spans="1:2" ht="15" thickBot="1" x14ac:dyDescent="0.4">
      <c r="A210" s="17" t="s">
        <v>831</v>
      </c>
      <c r="B210" s="9">
        <v>1</v>
      </c>
    </row>
    <row r="211" spans="1:2" ht="15" thickBot="1" x14ac:dyDescent="0.4">
      <c r="A211" s="17" t="s">
        <v>649</v>
      </c>
      <c r="B211" s="9">
        <v>1</v>
      </c>
    </row>
    <row r="212" spans="1:2" x14ac:dyDescent="0.35">
      <c r="A212" s="18" t="s">
        <v>759</v>
      </c>
      <c r="B212" s="14">
        <v>1</v>
      </c>
    </row>
  </sheetData>
  <mergeCells count="2">
    <mergeCell ref="A1:D1"/>
    <mergeCell ref="A2:D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227CE-6C57-4DE0-977D-8013932C0942}">
  <dimension ref="A1:F37"/>
  <sheetViews>
    <sheetView workbookViewId="0">
      <selection activeCell="A2" sqref="A1:F2"/>
    </sheetView>
  </sheetViews>
  <sheetFormatPr baseColWidth="10" defaultRowHeight="14.5" x14ac:dyDescent="0.35"/>
  <cols>
    <col min="1" max="1" width="31.36328125" customWidth="1"/>
    <col min="2" max="2" width="11" customWidth="1"/>
    <col min="4" max="4" width="28.36328125" customWidth="1"/>
    <col min="5" max="5" width="11.7265625" customWidth="1"/>
  </cols>
  <sheetData>
    <row r="1" spans="1:6" x14ac:dyDescent="0.35">
      <c r="A1" s="63" t="s">
        <v>1011</v>
      </c>
      <c r="B1" s="63"/>
      <c r="C1" s="63"/>
      <c r="D1" s="63"/>
      <c r="E1" s="63"/>
    </row>
    <row r="2" spans="1:6" ht="14.5" customHeight="1" x14ac:dyDescent="0.35">
      <c r="A2" s="30" t="s">
        <v>1004</v>
      </c>
      <c r="B2" s="30"/>
      <c r="C2" s="30"/>
      <c r="D2" s="64" t="s">
        <v>1005</v>
      </c>
      <c r="E2" s="64"/>
      <c r="F2" s="64"/>
    </row>
    <row r="4" spans="1:6" ht="15" thickBot="1" x14ac:dyDescent="0.4">
      <c r="A4" t="s">
        <v>838</v>
      </c>
      <c r="B4" t="s">
        <v>875</v>
      </c>
      <c r="D4" s="31" t="s">
        <v>838</v>
      </c>
      <c r="E4" s="32" t="s">
        <v>875</v>
      </c>
    </row>
    <row r="5" spans="1:6" ht="15" thickBot="1" x14ac:dyDescent="0.4">
      <c r="A5" s="16" t="s">
        <v>908</v>
      </c>
      <c r="B5" s="12">
        <v>5</v>
      </c>
      <c r="D5" s="16" t="s">
        <v>908</v>
      </c>
      <c r="E5" s="12">
        <v>3</v>
      </c>
    </row>
    <row r="6" spans="1:6" ht="15" thickBot="1" x14ac:dyDescent="0.4">
      <c r="A6" s="17" t="s">
        <v>909</v>
      </c>
      <c r="B6" s="9">
        <v>5</v>
      </c>
      <c r="D6" s="17" t="s">
        <v>909</v>
      </c>
      <c r="E6" s="9">
        <v>3</v>
      </c>
    </row>
    <row r="7" spans="1:6" ht="15" thickBot="1" x14ac:dyDescent="0.4">
      <c r="A7" s="17" t="s">
        <v>910</v>
      </c>
      <c r="B7" s="9">
        <v>6</v>
      </c>
      <c r="D7" s="17" t="s">
        <v>910</v>
      </c>
      <c r="E7" s="9">
        <v>5</v>
      </c>
    </row>
    <row r="8" spans="1:6" ht="15" thickBot="1" x14ac:dyDescent="0.4">
      <c r="A8" s="17" t="s">
        <v>911</v>
      </c>
      <c r="B8" s="9">
        <v>6</v>
      </c>
      <c r="D8" s="17" t="s">
        <v>911</v>
      </c>
      <c r="E8" s="9">
        <v>5</v>
      </c>
    </row>
    <row r="9" spans="1:6" ht="15" thickBot="1" x14ac:dyDescent="0.4">
      <c r="A9" s="17" t="s">
        <v>912</v>
      </c>
      <c r="B9" s="9">
        <v>6</v>
      </c>
      <c r="D9" s="17" t="s">
        <v>913</v>
      </c>
      <c r="E9" s="9">
        <v>6</v>
      </c>
    </row>
    <row r="10" spans="1:6" ht="15" thickBot="1" x14ac:dyDescent="0.4">
      <c r="A10" s="17" t="s">
        <v>913</v>
      </c>
      <c r="B10" s="9">
        <v>7</v>
      </c>
      <c r="D10" s="17" t="s">
        <v>914</v>
      </c>
      <c r="E10" s="9">
        <v>6</v>
      </c>
    </row>
    <row r="11" spans="1:6" ht="15" thickBot="1" x14ac:dyDescent="0.4">
      <c r="A11" s="17" t="s">
        <v>914</v>
      </c>
      <c r="B11" s="9">
        <v>7</v>
      </c>
      <c r="D11" s="17" t="s">
        <v>915</v>
      </c>
      <c r="E11" s="9">
        <v>6</v>
      </c>
    </row>
    <row r="12" spans="1:6" ht="15" thickBot="1" x14ac:dyDescent="0.4">
      <c r="A12" s="17" t="s">
        <v>915</v>
      </c>
      <c r="B12" s="9">
        <v>7</v>
      </c>
      <c r="D12" s="17" t="s">
        <v>912</v>
      </c>
      <c r="E12" s="9">
        <v>6</v>
      </c>
    </row>
    <row r="13" spans="1:6" ht="15" thickBot="1" x14ac:dyDescent="0.4">
      <c r="A13" s="17" t="s">
        <v>916</v>
      </c>
      <c r="B13" s="9">
        <v>7</v>
      </c>
      <c r="D13" s="17" t="s">
        <v>916</v>
      </c>
      <c r="E13" s="9">
        <v>6</v>
      </c>
    </row>
    <row r="14" spans="1:6" ht="15" thickBot="1" x14ac:dyDescent="0.4">
      <c r="A14" s="17" t="s">
        <v>917</v>
      </c>
      <c r="B14" s="9">
        <v>8</v>
      </c>
      <c r="D14" s="17" t="s">
        <v>917</v>
      </c>
      <c r="E14" s="9">
        <v>7</v>
      </c>
    </row>
    <row r="15" spans="1:6" ht="15" thickBot="1" x14ac:dyDescent="0.4">
      <c r="A15" s="17" t="s">
        <v>918</v>
      </c>
      <c r="B15" s="9">
        <v>8</v>
      </c>
      <c r="D15" s="17" t="s">
        <v>926</v>
      </c>
      <c r="E15" s="9">
        <v>7</v>
      </c>
    </row>
    <row r="16" spans="1:6" ht="15" thickBot="1" x14ac:dyDescent="0.4">
      <c r="A16" s="17" t="s">
        <v>919</v>
      </c>
      <c r="B16" s="9">
        <v>9</v>
      </c>
      <c r="D16" s="17" t="s">
        <v>918</v>
      </c>
      <c r="E16" s="9">
        <v>7</v>
      </c>
    </row>
    <row r="17" spans="1:5" ht="15" thickBot="1" x14ac:dyDescent="0.4">
      <c r="A17" s="17" t="s">
        <v>920</v>
      </c>
      <c r="B17" s="9">
        <v>9</v>
      </c>
      <c r="D17" s="17" t="s">
        <v>927</v>
      </c>
      <c r="E17" s="9">
        <v>8</v>
      </c>
    </row>
    <row r="18" spans="1:5" ht="15" thickBot="1" x14ac:dyDescent="0.4">
      <c r="A18" s="17" t="s">
        <v>921</v>
      </c>
      <c r="B18" s="9">
        <v>9</v>
      </c>
      <c r="D18" s="17" t="s">
        <v>921</v>
      </c>
      <c r="E18" s="9">
        <v>8</v>
      </c>
    </row>
    <row r="19" spans="1:5" ht="15" thickBot="1" x14ac:dyDescent="0.4">
      <c r="A19" s="17" t="s">
        <v>922</v>
      </c>
      <c r="B19" s="9">
        <v>9</v>
      </c>
      <c r="D19" s="17" t="s">
        <v>924</v>
      </c>
      <c r="E19" s="9">
        <v>8</v>
      </c>
    </row>
    <row r="20" spans="1:5" ht="15" thickBot="1" x14ac:dyDescent="0.4">
      <c r="A20" s="17" t="s">
        <v>923</v>
      </c>
      <c r="B20" s="9">
        <v>9</v>
      </c>
      <c r="D20" s="17" t="s">
        <v>925</v>
      </c>
      <c r="E20" s="9">
        <v>8</v>
      </c>
    </row>
    <row r="21" spans="1:5" ht="15" thickBot="1" x14ac:dyDescent="0.4">
      <c r="A21" s="17" t="s">
        <v>924</v>
      </c>
      <c r="B21" s="9">
        <v>9</v>
      </c>
      <c r="D21" s="17" t="s">
        <v>919</v>
      </c>
      <c r="E21" s="9">
        <v>9</v>
      </c>
    </row>
    <row r="22" spans="1:5" ht="15" thickBot="1" x14ac:dyDescent="0.4">
      <c r="A22" s="17" t="s">
        <v>925</v>
      </c>
      <c r="B22" s="9">
        <v>9</v>
      </c>
      <c r="D22" s="17" t="s">
        <v>931</v>
      </c>
      <c r="E22" s="9">
        <v>9</v>
      </c>
    </row>
    <row r="23" spans="1:5" ht="15" thickBot="1" x14ac:dyDescent="0.4">
      <c r="A23" s="17" t="s">
        <v>926</v>
      </c>
      <c r="B23" s="9">
        <v>9</v>
      </c>
      <c r="D23" s="17" t="s">
        <v>920</v>
      </c>
      <c r="E23" s="9">
        <v>9</v>
      </c>
    </row>
    <row r="24" spans="1:5" ht="15" thickBot="1" x14ac:dyDescent="0.4">
      <c r="A24" s="17" t="s">
        <v>927</v>
      </c>
      <c r="B24" s="9">
        <v>10</v>
      </c>
      <c r="D24" s="17" t="s">
        <v>922</v>
      </c>
      <c r="E24" s="9">
        <v>9</v>
      </c>
    </row>
    <row r="25" spans="1:5" ht="15" thickBot="1" x14ac:dyDescent="0.4">
      <c r="A25" s="17" t="s">
        <v>928</v>
      </c>
      <c r="B25" s="9">
        <v>10</v>
      </c>
      <c r="D25" s="17" t="s">
        <v>923</v>
      </c>
      <c r="E25" s="9">
        <v>9</v>
      </c>
    </row>
    <row r="26" spans="1:5" ht="15" thickBot="1" x14ac:dyDescent="0.4">
      <c r="A26" s="17" t="s">
        <v>929</v>
      </c>
      <c r="B26" s="9">
        <v>10</v>
      </c>
      <c r="D26" s="17" t="s">
        <v>928</v>
      </c>
      <c r="E26" s="9">
        <v>9</v>
      </c>
    </row>
    <row r="27" spans="1:5" ht="15" thickBot="1" x14ac:dyDescent="0.4">
      <c r="A27" s="17" t="s">
        <v>930</v>
      </c>
      <c r="B27" s="9">
        <v>11</v>
      </c>
      <c r="D27" s="17" t="s">
        <v>929</v>
      </c>
      <c r="E27" s="9">
        <v>9</v>
      </c>
    </row>
    <row r="28" spans="1:5" ht="15" thickBot="1" x14ac:dyDescent="0.4">
      <c r="A28" s="17" t="s">
        <v>931</v>
      </c>
      <c r="B28" s="9">
        <v>11</v>
      </c>
      <c r="D28" s="17" t="s">
        <v>930</v>
      </c>
      <c r="E28" s="9">
        <v>10</v>
      </c>
    </row>
    <row r="29" spans="1:5" ht="15" thickBot="1" x14ac:dyDescent="0.4">
      <c r="A29" s="17" t="s">
        <v>932</v>
      </c>
      <c r="B29" s="9">
        <v>13</v>
      </c>
      <c r="D29" s="17" t="s">
        <v>932</v>
      </c>
      <c r="E29" s="9">
        <v>11</v>
      </c>
    </row>
    <row r="30" spans="1:5" ht="15" thickBot="1" x14ac:dyDescent="0.4">
      <c r="A30" s="17" t="s">
        <v>933</v>
      </c>
      <c r="B30" s="9">
        <v>13</v>
      </c>
      <c r="D30" s="17" t="s">
        <v>934</v>
      </c>
      <c r="E30" s="9">
        <v>11</v>
      </c>
    </row>
    <row r="31" spans="1:5" ht="15" thickBot="1" x14ac:dyDescent="0.4">
      <c r="A31" s="17" t="s">
        <v>934</v>
      </c>
      <c r="B31" s="9">
        <v>13</v>
      </c>
      <c r="D31" s="17" t="s">
        <v>936</v>
      </c>
      <c r="E31" s="9">
        <v>12</v>
      </c>
    </row>
    <row r="32" spans="1:5" ht="15" thickBot="1" x14ac:dyDescent="0.4">
      <c r="A32" s="17" t="s">
        <v>935</v>
      </c>
      <c r="B32" s="9">
        <v>13</v>
      </c>
      <c r="D32" s="17" t="s">
        <v>933</v>
      </c>
      <c r="E32" s="9">
        <v>12</v>
      </c>
    </row>
    <row r="33" spans="1:5" ht="15" thickBot="1" x14ac:dyDescent="0.4">
      <c r="A33" s="17" t="s">
        <v>936</v>
      </c>
      <c r="B33" s="9">
        <v>14</v>
      </c>
      <c r="D33" s="17" t="s">
        <v>935</v>
      </c>
      <c r="E33" s="9">
        <v>12</v>
      </c>
    </row>
    <row r="34" spans="1:5" x14ac:dyDescent="0.35">
      <c r="A34" s="18" t="s">
        <v>937</v>
      </c>
      <c r="B34" s="14">
        <v>18</v>
      </c>
      <c r="D34" s="18" t="s">
        <v>937</v>
      </c>
      <c r="E34" s="14">
        <v>18</v>
      </c>
    </row>
    <row r="36" spans="1:5" ht="29" x14ac:dyDescent="0.35">
      <c r="A36" s="33" t="s">
        <v>906</v>
      </c>
      <c r="B36">
        <f>SUM(Tabelle12[Outdegree])</f>
        <v>280</v>
      </c>
      <c r="D36" s="33" t="s">
        <v>906</v>
      </c>
      <c r="E36">
        <f>SUM(Tabelle14[Outdegree])</f>
        <v>248</v>
      </c>
    </row>
    <row r="37" spans="1:5" x14ac:dyDescent="0.35">
      <c r="A37" s="33" t="s">
        <v>907</v>
      </c>
      <c r="B37">
        <f>B36/30</f>
        <v>9.3333333333333339</v>
      </c>
      <c r="D37" s="33" t="s">
        <v>907</v>
      </c>
      <c r="E37">
        <f>E36/30</f>
        <v>8.2666666666666675</v>
      </c>
    </row>
  </sheetData>
  <mergeCells count="2">
    <mergeCell ref="D2:F2"/>
    <mergeCell ref="A1:E1"/>
  </mergeCells>
  <pageMargins left="0.7" right="0.7" top="0.78740157499999996" bottom="0.78740157499999996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BC70-BEAF-4DD6-AE0D-498C16E84A5F}">
  <dimension ref="A1:F199"/>
  <sheetViews>
    <sheetView workbookViewId="0">
      <selection activeCell="A2" sqref="A1:D2"/>
    </sheetView>
  </sheetViews>
  <sheetFormatPr baseColWidth="10" defaultRowHeight="14.5" x14ac:dyDescent="0.35"/>
  <cols>
    <col min="1" max="1" width="27.36328125" customWidth="1"/>
    <col min="4" max="4" width="22.7265625" customWidth="1"/>
    <col min="5" max="5" width="16.08984375" customWidth="1"/>
    <col min="6" max="6" width="38.81640625" customWidth="1"/>
  </cols>
  <sheetData>
    <row r="1" spans="1:6" x14ac:dyDescent="0.35">
      <c r="A1" s="63" t="s">
        <v>1012</v>
      </c>
      <c r="B1" s="63"/>
      <c r="C1" s="63"/>
      <c r="D1" s="63"/>
    </row>
    <row r="2" spans="1:6" x14ac:dyDescent="0.35">
      <c r="A2" s="8" t="s">
        <v>1007</v>
      </c>
    </row>
    <row r="4" spans="1:6" ht="15" thickBot="1" x14ac:dyDescent="0.4">
      <c r="A4" t="s">
        <v>838</v>
      </c>
      <c r="B4" t="s">
        <v>839</v>
      </c>
      <c r="D4" s="26" t="s">
        <v>842</v>
      </c>
      <c r="E4" s="26" t="s">
        <v>843</v>
      </c>
      <c r="F4" s="26" t="s">
        <v>841</v>
      </c>
    </row>
    <row r="5" spans="1:6" ht="15" thickBot="1" x14ac:dyDescent="0.4">
      <c r="A5" s="16" t="s">
        <v>836</v>
      </c>
      <c r="B5" s="12">
        <v>4</v>
      </c>
      <c r="D5" s="29">
        <v>1</v>
      </c>
      <c r="E5" s="29">
        <v>174</v>
      </c>
      <c r="F5" s="27">
        <v>0.89229999999999998</v>
      </c>
    </row>
    <row r="6" spans="1:6" ht="29.5" thickBot="1" x14ac:dyDescent="0.4">
      <c r="A6" s="17" t="s">
        <v>832</v>
      </c>
      <c r="B6" s="9">
        <v>3</v>
      </c>
      <c r="D6" s="29">
        <v>2</v>
      </c>
      <c r="E6" s="29">
        <v>16</v>
      </c>
      <c r="F6" s="27">
        <v>8.2100000000000006E-2</v>
      </c>
    </row>
    <row r="7" spans="1:6" ht="15" thickBot="1" x14ac:dyDescent="0.4">
      <c r="A7" s="17" t="s">
        <v>837</v>
      </c>
      <c r="B7" s="9">
        <v>3</v>
      </c>
      <c r="D7" s="29">
        <v>3</v>
      </c>
      <c r="E7" s="29">
        <v>4</v>
      </c>
      <c r="F7" s="27">
        <v>2.0500000000000001E-2</v>
      </c>
    </row>
    <row r="8" spans="1:6" ht="29.5" thickBot="1" x14ac:dyDescent="0.4">
      <c r="A8" s="17" t="s">
        <v>834</v>
      </c>
      <c r="B8" s="9">
        <v>3</v>
      </c>
      <c r="D8" s="29">
        <v>4</v>
      </c>
      <c r="E8" s="29">
        <v>1</v>
      </c>
      <c r="F8" s="27">
        <v>5.1000000000000004E-3</v>
      </c>
    </row>
    <row r="9" spans="1:6" ht="15" thickBot="1" x14ac:dyDescent="0.4">
      <c r="A9" s="17" t="s">
        <v>5</v>
      </c>
      <c r="B9" s="9">
        <v>3</v>
      </c>
      <c r="D9" s="28"/>
      <c r="E9" s="29">
        <f>SUM(E5:E8)</f>
        <v>195</v>
      </c>
      <c r="F9" s="28"/>
    </row>
    <row r="10" spans="1:6" ht="15" thickBot="1" x14ac:dyDescent="0.4">
      <c r="A10" s="17" t="s">
        <v>0</v>
      </c>
      <c r="B10" s="9">
        <v>2</v>
      </c>
    </row>
    <row r="11" spans="1:6" ht="15" thickBot="1" x14ac:dyDescent="0.4">
      <c r="A11" s="17" t="s">
        <v>767</v>
      </c>
      <c r="B11" s="9">
        <v>2</v>
      </c>
    </row>
    <row r="12" spans="1:6" ht="29.5" thickBot="1" x14ac:dyDescent="0.4">
      <c r="A12" s="17" t="s">
        <v>822</v>
      </c>
      <c r="B12" s="9">
        <v>2</v>
      </c>
      <c r="E12" s="11"/>
    </row>
    <row r="13" spans="1:6" ht="15" thickBot="1" x14ac:dyDescent="0.4">
      <c r="A13" s="17" t="s">
        <v>670</v>
      </c>
      <c r="B13" s="9">
        <v>2</v>
      </c>
    </row>
    <row r="14" spans="1:6" ht="29.5" thickBot="1" x14ac:dyDescent="0.4">
      <c r="A14" s="17" t="s">
        <v>3</v>
      </c>
      <c r="B14" s="9">
        <v>2</v>
      </c>
    </row>
    <row r="15" spans="1:6" ht="15" thickBot="1" x14ac:dyDescent="0.4">
      <c r="A15" s="17" t="s">
        <v>1</v>
      </c>
      <c r="B15" s="9">
        <v>2</v>
      </c>
    </row>
    <row r="16" spans="1:6" ht="15" thickBot="1" x14ac:dyDescent="0.4">
      <c r="A16" s="17" t="s">
        <v>2</v>
      </c>
      <c r="B16" s="9">
        <v>2</v>
      </c>
    </row>
    <row r="17" spans="1:2" ht="15" thickBot="1" x14ac:dyDescent="0.4">
      <c r="A17" s="17" t="s">
        <v>686</v>
      </c>
      <c r="B17" s="9">
        <v>2</v>
      </c>
    </row>
    <row r="18" spans="1:2" ht="15" thickBot="1" x14ac:dyDescent="0.4">
      <c r="A18" s="17" t="s">
        <v>815</v>
      </c>
      <c r="B18" s="9">
        <v>2</v>
      </c>
    </row>
    <row r="19" spans="1:2" ht="15" thickBot="1" x14ac:dyDescent="0.4">
      <c r="A19" s="17" t="s">
        <v>773</v>
      </c>
      <c r="B19" s="9">
        <v>2</v>
      </c>
    </row>
    <row r="20" spans="1:2" ht="15" thickBot="1" x14ac:dyDescent="0.4">
      <c r="A20" s="17" t="s">
        <v>835</v>
      </c>
      <c r="B20" s="9">
        <v>2</v>
      </c>
    </row>
    <row r="21" spans="1:2" ht="15" thickBot="1" x14ac:dyDescent="0.4">
      <c r="A21" s="17" t="s">
        <v>798</v>
      </c>
      <c r="B21" s="9">
        <v>2</v>
      </c>
    </row>
    <row r="22" spans="1:2" ht="15" thickBot="1" x14ac:dyDescent="0.4">
      <c r="A22" s="17" t="s">
        <v>802</v>
      </c>
      <c r="B22" s="9">
        <v>2</v>
      </c>
    </row>
    <row r="23" spans="1:2" ht="15" thickBot="1" x14ac:dyDescent="0.4">
      <c r="A23" s="17" t="s">
        <v>830</v>
      </c>
      <c r="B23" s="9">
        <v>2</v>
      </c>
    </row>
    <row r="24" spans="1:2" ht="15" thickBot="1" x14ac:dyDescent="0.4">
      <c r="A24" s="17" t="s">
        <v>753</v>
      </c>
      <c r="B24" s="9">
        <v>2</v>
      </c>
    </row>
    <row r="25" spans="1:2" ht="15" thickBot="1" x14ac:dyDescent="0.4">
      <c r="A25" s="17" t="s">
        <v>826</v>
      </c>
      <c r="B25" s="9">
        <v>2</v>
      </c>
    </row>
    <row r="26" spans="1:2" ht="15" thickBot="1" x14ac:dyDescent="0.4">
      <c r="A26" s="17" t="s">
        <v>7</v>
      </c>
      <c r="B26" s="9">
        <v>1</v>
      </c>
    </row>
    <row r="27" spans="1:2" ht="15" thickBot="1" x14ac:dyDescent="0.4">
      <c r="A27" s="17" t="s">
        <v>655</v>
      </c>
      <c r="B27" s="9">
        <v>1</v>
      </c>
    </row>
    <row r="28" spans="1:2" ht="15" thickBot="1" x14ac:dyDescent="0.4">
      <c r="A28" s="17" t="s">
        <v>656</v>
      </c>
      <c r="B28" s="9">
        <v>1</v>
      </c>
    </row>
    <row r="29" spans="1:2" ht="15" thickBot="1" x14ac:dyDescent="0.4">
      <c r="A29" s="17" t="s">
        <v>10</v>
      </c>
      <c r="B29" s="9">
        <v>1</v>
      </c>
    </row>
    <row r="30" spans="1:2" ht="15" thickBot="1" x14ac:dyDescent="0.4">
      <c r="A30" s="17" t="s">
        <v>15</v>
      </c>
      <c r="B30" s="9">
        <v>1</v>
      </c>
    </row>
    <row r="31" spans="1:2" ht="15" thickBot="1" x14ac:dyDescent="0.4">
      <c r="A31" s="17" t="s">
        <v>17</v>
      </c>
      <c r="B31" s="9">
        <v>1</v>
      </c>
    </row>
    <row r="32" spans="1:2" ht="15" thickBot="1" x14ac:dyDescent="0.4">
      <c r="A32" s="17" t="s">
        <v>760</v>
      </c>
      <c r="B32" s="9">
        <v>1</v>
      </c>
    </row>
    <row r="33" spans="1:2" ht="15" thickBot="1" x14ac:dyDescent="0.4">
      <c r="A33" s="17" t="s">
        <v>33</v>
      </c>
      <c r="B33" s="9">
        <v>1</v>
      </c>
    </row>
    <row r="34" spans="1:2" ht="15" thickBot="1" x14ac:dyDescent="0.4">
      <c r="A34" s="17" t="s">
        <v>38</v>
      </c>
      <c r="B34" s="9">
        <v>1</v>
      </c>
    </row>
    <row r="35" spans="1:2" ht="15" thickBot="1" x14ac:dyDescent="0.4">
      <c r="A35" s="17" t="s">
        <v>44</v>
      </c>
      <c r="B35" s="9">
        <v>1</v>
      </c>
    </row>
    <row r="36" spans="1:2" ht="15" thickBot="1" x14ac:dyDescent="0.4">
      <c r="A36" s="17" t="s">
        <v>53</v>
      </c>
      <c r="B36" s="9">
        <v>1</v>
      </c>
    </row>
    <row r="37" spans="1:2" ht="15" thickBot="1" x14ac:dyDescent="0.4">
      <c r="A37" s="17" t="s">
        <v>810</v>
      </c>
      <c r="B37" s="9">
        <v>1</v>
      </c>
    </row>
    <row r="38" spans="1:2" ht="44" thickBot="1" x14ac:dyDescent="0.4">
      <c r="A38" s="17" t="s">
        <v>660</v>
      </c>
      <c r="B38" s="9">
        <v>1</v>
      </c>
    </row>
    <row r="39" spans="1:2" ht="15" thickBot="1" x14ac:dyDescent="0.4">
      <c r="A39" s="17" t="s">
        <v>64</v>
      </c>
      <c r="B39" s="9">
        <v>1</v>
      </c>
    </row>
    <row r="40" spans="1:2" ht="15" thickBot="1" x14ac:dyDescent="0.4">
      <c r="A40" s="17" t="s">
        <v>764</v>
      </c>
      <c r="B40" s="9">
        <v>1</v>
      </c>
    </row>
    <row r="41" spans="1:2" ht="15" thickBot="1" x14ac:dyDescent="0.4">
      <c r="A41" s="17" t="s">
        <v>69</v>
      </c>
      <c r="B41" s="9">
        <v>1</v>
      </c>
    </row>
    <row r="42" spans="1:2" ht="29.5" thickBot="1" x14ac:dyDescent="0.4">
      <c r="A42" s="17" t="s">
        <v>70</v>
      </c>
      <c r="B42" s="9">
        <v>1</v>
      </c>
    </row>
    <row r="43" spans="1:2" ht="15" thickBot="1" x14ac:dyDescent="0.4">
      <c r="A43" s="17" t="s">
        <v>71</v>
      </c>
      <c r="B43" s="9">
        <v>1</v>
      </c>
    </row>
    <row r="44" spans="1:2" ht="15" thickBot="1" x14ac:dyDescent="0.4">
      <c r="A44" s="17" t="s">
        <v>73</v>
      </c>
      <c r="B44" s="9">
        <v>1</v>
      </c>
    </row>
    <row r="45" spans="1:2" ht="15" thickBot="1" x14ac:dyDescent="0.4">
      <c r="A45" s="17" t="s">
        <v>81</v>
      </c>
      <c r="B45" s="9">
        <v>1</v>
      </c>
    </row>
    <row r="46" spans="1:2" ht="29.5" thickBot="1" x14ac:dyDescent="0.4">
      <c r="A46" s="17" t="s">
        <v>83</v>
      </c>
      <c r="B46" s="9">
        <v>1</v>
      </c>
    </row>
    <row r="47" spans="1:2" ht="15" thickBot="1" x14ac:dyDescent="0.4">
      <c r="A47" s="17" t="s">
        <v>87</v>
      </c>
      <c r="B47" s="9">
        <v>1</v>
      </c>
    </row>
    <row r="48" spans="1:2" ht="15" thickBot="1" x14ac:dyDescent="0.4">
      <c r="A48" s="17" t="s">
        <v>765</v>
      </c>
      <c r="B48" s="9">
        <v>1</v>
      </c>
    </row>
    <row r="49" spans="1:2" ht="15" thickBot="1" x14ac:dyDescent="0.4">
      <c r="A49" s="17" t="s">
        <v>665</v>
      </c>
      <c r="B49" s="9">
        <v>1</v>
      </c>
    </row>
    <row r="50" spans="1:2" ht="15" thickBot="1" x14ac:dyDescent="0.4">
      <c r="A50" s="17" t="s">
        <v>96</v>
      </c>
      <c r="B50" s="9">
        <v>1</v>
      </c>
    </row>
    <row r="51" spans="1:2" ht="15" thickBot="1" x14ac:dyDescent="0.4">
      <c r="A51" s="17" t="s">
        <v>102</v>
      </c>
      <c r="B51" s="9">
        <v>1</v>
      </c>
    </row>
    <row r="52" spans="1:2" ht="15" thickBot="1" x14ac:dyDescent="0.4">
      <c r="A52" s="17" t="s">
        <v>105</v>
      </c>
      <c r="B52" s="9">
        <v>1</v>
      </c>
    </row>
    <row r="53" spans="1:2" ht="15" thickBot="1" x14ac:dyDescent="0.4">
      <c r="A53" s="17" t="s">
        <v>118</v>
      </c>
      <c r="B53" s="9">
        <v>1</v>
      </c>
    </row>
    <row r="54" spans="1:2" ht="15" thickBot="1" x14ac:dyDescent="0.4">
      <c r="A54" s="17" t="s">
        <v>123</v>
      </c>
      <c r="B54" s="9">
        <v>1</v>
      </c>
    </row>
    <row r="55" spans="1:2" ht="15" thickBot="1" x14ac:dyDescent="0.4">
      <c r="A55" s="17" t="s">
        <v>125</v>
      </c>
      <c r="B55" s="9">
        <v>1</v>
      </c>
    </row>
    <row r="56" spans="1:2" ht="29.5" thickBot="1" x14ac:dyDescent="0.4">
      <c r="A56" s="17" t="s">
        <v>127</v>
      </c>
      <c r="B56" s="9">
        <v>1</v>
      </c>
    </row>
    <row r="57" spans="1:2" ht="29.5" thickBot="1" x14ac:dyDescent="0.4">
      <c r="A57" s="17" t="s">
        <v>132</v>
      </c>
      <c r="B57" s="9">
        <v>1</v>
      </c>
    </row>
    <row r="58" spans="1:2" ht="15" thickBot="1" x14ac:dyDescent="0.4">
      <c r="A58" s="17" t="s">
        <v>138</v>
      </c>
      <c r="B58" s="9">
        <v>1</v>
      </c>
    </row>
    <row r="59" spans="1:2" ht="15" thickBot="1" x14ac:dyDescent="0.4">
      <c r="A59" s="17" t="s">
        <v>672</v>
      </c>
      <c r="B59" s="9">
        <v>1</v>
      </c>
    </row>
    <row r="60" spans="1:2" ht="15" thickBot="1" x14ac:dyDescent="0.4">
      <c r="A60" s="17" t="s">
        <v>813</v>
      </c>
      <c r="B60" s="9">
        <v>1</v>
      </c>
    </row>
    <row r="61" spans="1:2" ht="29.5" thickBot="1" x14ac:dyDescent="0.4">
      <c r="A61" s="17" t="s">
        <v>793</v>
      </c>
      <c r="B61" s="9">
        <v>1</v>
      </c>
    </row>
    <row r="62" spans="1:2" ht="15" thickBot="1" x14ac:dyDescent="0.4">
      <c r="A62" s="17" t="s">
        <v>148</v>
      </c>
      <c r="B62" s="9">
        <v>1</v>
      </c>
    </row>
    <row r="63" spans="1:2" ht="29.5" thickBot="1" x14ac:dyDescent="0.4">
      <c r="A63" s="17" t="s">
        <v>150</v>
      </c>
      <c r="B63" s="9">
        <v>1</v>
      </c>
    </row>
    <row r="64" spans="1:2" ht="15" thickBot="1" x14ac:dyDescent="0.4">
      <c r="A64" s="17" t="s">
        <v>674</v>
      </c>
      <c r="B64" s="9">
        <v>1</v>
      </c>
    </row>
    <row r="65" spans="1:2" ht="15" thickBot="1" x14ac:dyDescent="0.4">
      <c r="A65" s="17" t="s">
        <v>159</v>
      </c>
      <c r="B65" s="9">
        <v>1</v>
      </c>
    </row>
    <row r="66" spans="1:2" ht="15" thickBot="1" x14ac:dyDescent="0.4">
      <c r="A66" s="17" t="s">
        <v>175</v>
      </c>
      <c r="B66" s="9">
        <v>1</v>
      </c>
    </row>
    <row r="67" spans="1:2" ht="15" thickBot="1" x14ac:dyDescent="0.4">
      <c r="A67" s="17" t="s">
        <v>181</v>
      </c>
      <c r="B67" s="9">
        <v>1</v>
      </c>
    </row>
    <row r="68" spans="1:2" ht="15" thickBot="1" x14ac:dyDescent="0.4">
      <c r="A68" s="17" t="s">
        <v>182</v>
      </c>
      <c r="B68" s="9">
        <v>1</v>
      </c>
    </row>
    <row r="69" spans="1:2" ht="15" thickBot="1" x14ac:dyDescent="0.4">
      <c r="A69" s="17" t="s">
        <v>185</v>
      </c>
      <c r="B69" s="9">
        <v>1</v>
      </c>
    </row>
    <row r="70" spans="1:2" ht="44" thickBot="1" x14ac:dyDescent="0.4">
      <c r="A70" s="17" t="s">
        <v>187</v>
      </c>
      <c r="B70" s="9">
        <v>1</v>
      </c>
    </row>
    <row r="71" spans="1:2" ht="15" thickBot="1" x14ac:dyDescent="0.4">
      <c r="A71" s="17" t="s">
        <v>833</v>
      </c>
      <c r="B71" s="9">
        <v>1</v>
      </c>
    </row>
    <row r="72" spans="1:2" ht="15" thickBot="1" x14ac:dyDescent="0.4">
      <c r="A72" s="17" t="s">
        <v>794</v>
      </c>
      <c r="B72" s="9">
        <v>1</v>
      </c>
    </row>
    <row r="73" spans="1:2" ht="15" thickBot="1" x14ac:dyDescent="0.4">
      <c r="A73" s="17" t="s">
        <v>194</v>
      </c>
      <c r="B73" s="9">
        <v>1</v>
      </c>
    </row>
    <row r="74" spans="1:2" ht="15" thickBot="1" x14ac:dyDescent="0.4">
      <c r="A74" s="17" t="s">
        <v>200</v>
      </c>
      <c r="B74" s="9">
        <v>1</v>
      </c>
    </row>
    <row r="75" spans="1:2" ht="15" thickBot="1" x14ac:dyDescent="0.4">
      <c r="A75" s="17" t="s">
        <v>795</v>
      </c>
      <c r="B75" s="9">
        <v>1</v>
      </c>
    </row>
    <row r="76" spans="1:2" ht="15" thickBot="1" x14ac:dyDescent="0.4">
      <c r="A76" s="17" t="s">
        <v>215</v>
      </c>
      <c r="B76" s="9">
        <v>1</v>
      </c>
    </row>
    <row r="77" spans="1:2" ht="15" thickBot="1" x14ac:dyDescent="0.4">
      <c r="A77" s="17" t="s">
        <v>218</v>
      </c>
      <c r="B77" s="9">
        <v>1</v>
      </c>
    </row>
    <row r="78" spans="1:2" ht="15" thickBot="1" x14ac:dyDescent="0.4">
      <c r="A78" s="17" t="s">
        <v>228</v>
      </c>
      <c r="B78" s="9">
        <v>1</v>
      </c>
    </row>
    <row r="79" spans="1:2" ht="15" thickBot="1" x14ac:dyDescent="0.4">
      <c r="A79" s="17" t="s">
        <v>232</v>
      </c>
      <c r="B79" s="9">
        <v>1</v>
      </c>
    </row>
    <row r="80" spans="1:2" ht="15" thickBot="1" x14ac:dyDescent="0.4">
      <c r="A80" s="17" t="s">
        <v>685</v>
      </c>
      <c r="B80" s="9">
        <v>1</v>
      </c>
    </row>
    <row r="81" spans="1:2" ht="15" thickBot="1" x14ac:dyDescent="0.4">
      <c r="A81" s="17" t="s">
        <v>823</v>
      </c>
      <c r="B81" s="9">
        <v>1</v>
      </c>
    </row>
    <row r="82" spans="1:2" ht="29.5" thickBot="1" x14ac:dyDescent="0.4">
      <c r="A82" s="17" t="s">
        <v>772</v>
      </c>
      <c r="B82" s="9">
        <v>1</v>
      </c>
    </row>
    <row r="83" spans="1:2" ht="15" thickBot="1" x14ac:dyDescent="0.4">
      <c r="A83" s="17" t="s">
        <v>238</v>
      </c>
      <c r="B83" s="9">
        <v>1</v>
      </c>
    </row>
    <row r="84" spans="1:2" ht="15" thickBot="1" x14ac:dyDescent="0.4">
      <c r="A84" s="17" t="s">
        <v>241</v>
      </c>
      <c r="B84" s="9">
        <v>1</v>
      </c>
    </row>
    <row r="85" spans="1:2" ht="15" thickBot="1" x14ac:dyDescent="0.4">
      <c r="A85" s="17" t="s">
        <v>242</v>
      </c>
      <c r="B85" s="9">
        <v>1</v>
      </c>
    </row>
    <row r="86" spans="1:2" ht="15" thickBot="1" x14ac:dyDescent="0.4">
      <c r="A86" s="17" t="s">
        <v>246</v>
      </c>
      <c r="B86" s="9">
        <v>1</v>
      </c>
    </row>
    <row r="87" spans="1:2" ht="15" thickBot="1" x14ac:dyDescent="0.4">
      <c r="A87" s="17" t="s">
        <v>251</v>
      </c>
      <c r="B87" s="9">
        <v>1</v>
      </c>
    </row>
    <row r="88" spans="1:2" ht="15" thickBot="1" x14ac:dyDescent="0.4">
      <c r="A88" s="17" t="s">
        <v>252</v>
      </c>
      <c r="B88" s="9">
        <v>1</v>
      </c>
    </row>
    <row r="89" spans="1:2" ht="15" thickBot="1" x14ac:dyDescent="0.4">
      <c r="A89" s="17" t="s">
        <v>816</v>
      </c>
      <c r="B89" s="9">
        <v>1</v>
      </c>
    </row>
    <row r="90" spans="1:2" ht="15" thickBot="1" x14ac:dyDescent="0.4">
      <c r="A90" s="17" t="s">
        <v>255</v>
      </c>
      <c r="B90" s="9">
        <v>1</v>
      </c>
    </row>
    <row r="91" spans="1:2" ht="29.5" thickBot="1" x14ac:dyDescent="0.4">
      <c r="A91" s="17" t="s">
        <v>691</v>
      </c>
      <c r="B91" s="9">
        <v>1</v>
      </c>
    </row>
    <row r="92" spans="1:2" ht="15" thickBot="1" x14ac:dyDescent="0.4">
      <c r="A92" s="17" t="s">
        <v>270</v>
      </c>
      <c r="B92" s="9">
        <v>1</v>
      </c>
    </row>
    <row r="93" spans="1:2" ht="15" thickBot="1" x14ac:dyDescent="0.4">
      <c r="A93" s="17" t="s">
        <v>271</v>
      </c>
      <c r="B93" s="9">
        <v>1</v>
      </c>
    </row>
    <row r="94" spans="1:2" ht="15" thickBot="1" x14ac:dyDescent="0.4">
      <c r="A94" s="17" t="s">
        <v>272</v>
      </c>
      <c r="B94" s="9">
        <v>1</v>
      </c>
    </row>
    <row r="95" spans="1:2" ht="15" thickBot="1" x14ac:dyDescent="0.4">
      <c r="A95" s="17" t="s">
        <v>284</v>
      </c>
      <c r="B95" s="9">
        <v>1</v>
      </c>
    </row>
    <row r="96" spans="1:2" ht="15" thickBot="1" x14ac:dyDescent="0.4">
      <c r="A96" s="17" t="s">
        <v>286</v>
      </c>
      <c r="B96" s="9">
        <v>1</v>
      </c>
    </row>
    <row r="97" spans="1:2" ht="15" thickBot="1" x14ac:dyDescent="0.4">
      <c r="A97" s="17" t="s">
        <v>289</v>
      </c>
      <c r="B97" s="9">
        <v>1</v>
      </c>
    </row>
    <row r="98" spans="1:2" ht="15" thickBot="1" x14ac:dyDescent="0.4">
      <c r="A98" s="17" t="s">
        <v>294</v>
      </c>
      <c r="B98" s="9">
        <v>1</v>
      </c>
    </row>
    <row r="99" spans="1:2" ht="15" thickBot="1" x14ac:dyDescent="0.4">
      <c r="A99" s="17" t="s">
        <v>827</v>
      </c>
      <c r="B99" s="9">
        <v>1</v>
      </c>
    </row>
    <row r="100" spans="1:2" ht="15" thickBot="1" x14ac:dyDescent="0.4">
      <c r="A100" s="17" t="s">
        <v>296</v>
      </c>
      <c r="B100" s="9">
        <v>1</v>
      </c>
    </row>
    <row r="101" spans="1:2" ht="15" thickBot="1" x14ac:dyDescent="0.4">
      <c r="A101" s="17" t="s">
        <v>300</v>
      </c>
      <c r="B101" s="9">
        <v>1</v>
      </c>
    </row>
    <row r="102" spans="1:2" ht="15" thickBot="1" x14ac:dyDescent="0.4">
      <c r="A102" s="17" t="s">
        <v>776</v>
      </c>
      <c r="B102" s="9">
        <v>1</v>
      </c>
    </row>
    <row r="103" spans="1:2" ht="15" thickBot="1" x14ac:dyDescent="0.4">
      <c r="A103" s="17" t="s">
        <v>697</v>
      </c>
      <c r="B103" s="9">
        <v>1</v>
      </c>
    </row>
    <row r="104" spans="1:2" ht="15" thickBot="1" x14ac:dyDescent="0.4">
      <c r="A104" s="17" t="s">
        <v>315</v>
      </c>
      <c r="B104" s="9">
        <v>1</v>
      </c>
    </row>
    <row r="105" spans="1:2" ht="15" thickBot="1" x14ac:dyDescent="0.4">
      <c r="A105" s="17" t="s">
        <v>777</v>
      </c>
      <c r="B105" s="9">
        <v>1</v>
      </c>
    </row>
    <row r="106" spans="1:2" ht="15" thickBot="1" x14ac:dyDescent="0.4">
      <c r="A106" s="17" t="s">
        <v>324</v>
      </c>
      <c r="B106" s="9">
        <v>1</v>
      </c>
    </row>
    <row r="107" spans="1:2" ht="15" thickBot="1" x14ac:dyDescent="0.4">
      <c r="A107" s="17" t="s">
        <v>701</v>
      </c>
      <c r="B107" s="9">
        <v>1</v>
      </c>
    </row>
    <row r="108" spans="1:2" ht="15" thickBot="1" x14ac:dyDescent="0.4">
      <c r="A108" s="17" t="s">
        <v>337</v>
      </c>
      <c r="B108" s="9">
        <v>1</v>
      </c>
    </row>
    <row r="109" spans="1:2" ht="15" thickBot="1" x14ac:dyDescent="0.4">
      <c r="A109" s="17" t="s">
        <v>705</v>
      </c>
      <c r="B109" s="9">
        <v>1</v>
      </c>
    </row>
    <row r="110" spans="1:2" ht="29.5" thickBot="1" x14ac:dyDescent="0.4">
      <c r="A110" s="17" t="s">
        <v>706</v>
      </c>
      <c r="B110" s="9">
        <v>1</v>
      </c>
    </row>
    <row r="111" spans="1:2" ht="15" thickBot="1" x14ac:dyDescent="0.4">
      <c r="A111" s="17" t="s">
        <v>346</v>
      </c>
      <c r="B111" s="9">
        <v>1</v>
      </c>
    </row>
    <row r="112" spans="1:2" ht="15" thickBot="1" x14ac:dyDescent="0.4">
      <c r="A112" s="17" t="s">
        <v>708</v>
      </c>
      <c r="B112" s="9">
        <v>1</v>
      </c>
    </row>
    <row r="113" spans="1:2" ht="15" thickBot="1" x14ac:dyDescent="0.4">
      <c r="A113" s="17" t="s">
        <v>352</v>
      </c>
      <c r="B113" s="9">
        <v>1</v>
      </c>
    </row>
    <row r="114" spans="1:2" ht="29.5" thickBot="1" x14ac:dyDescent="0.4">
      <c r="A114" s="17" t="s">
        <v>353</v>
      </c>
      <c r="B114" s="9">
        <v>1</v>
      </c>
    </row>
    <row r="115" spans="1:2" ht="15" thickBot="1" x14ac:dyDescent="0.4">
      <c r="A115" s="17" t="s">
        <v>355</v>
      </c>
      <c r="B115" s="9">
        <v>1</v>
      </c>
    </row>
    <row r="116" spans="1:2" ht="15" thickBot="1" x14ac:dyDescent="0.4">
      <c r="A116" s="17" t="s">
        <v>709</v>
      </c>
      <c r="B116" s="9">
        <v>1</v>
      </c>
    </row>
    <row r="117" spans="1:2" ht="15" thickBot="1" x14ac:dyDescent="0.4">
      <c r="A117" s="17" t="s">
        <v>375</v>
      </c>
      <c r="B117" s="9">
        <v>1</v>
      </c>
    </row>
    <row r="118" spans="1:2" ht="15" thickBot="1" x14ac:dyDescent="0.4">
      <c r="A118" s="17" t="s">
        <v>391</v>
      </c>
      <c r="B118" s="9">
        <v>1</v>
      </c>
    </row>
    <row r="119" spans="1:2" ht="15" thickBot="1" x14ac:dyDescent="0.4">
      <c r="A119" s="17" t="s">
        <v>398</v>
      </c>
      <c r="B119" s="9">
        <v>1</v>
      </c>
    </row>
    <row r="120" spans="1:2" ht="15" thickBot="1" x14ac:dyDescent="0.4">
      <c r="A120" s="17" t="s">
        <v>399</v>
      </c>
      <c r="B120" s="9">
        <v>1</v>
      </c>
    </row>
    <row r="121" spans="1:2" ht="15" thickBot="1" x14ac:dyDescent="0.4">
      <c r="A121" s="17" t="s">
        <v>402</v>
      </c>
      <c r="B121" s="9">
        <v>1</v>
      </c>
    </row>
    <row r="122" spans="1:2" ht="15" thickBot="1" x14ac:dyDescent="0.4">
      <c r="A122" s="17" t="s">
        <v>409</v>
      </c>
      <c r="B122" s="9">
        <v>1</v>
      </c>
    </row>
    <row r="123" spans="1:2" ht="15" thickBot="1" x14ac:dyDescent="0.4">
      <c r="A123" s="17" t="s">
        <v>824</v>
      </c>
      <c r="B123" s="9">
        <v>1</v>
      </c>
    </row>
    <row r="124" spans="1:2" ht="15" thickBot="1" x14ac:dyDescent="0.4">
      <c r="A124" s="17" t="s">
        <v>417</v>
      </c>
      <c r="B124" s="9">
        <v>1</v>
      </c>
    </row>
    <row r="125" spans="1:2" ht="15" thickBot="1" x14ac:dyDescent="0.4">
      <c r="A125" s="17" t="s">
        <v>714</v>
      </c>
      <c r="B125" s="9">
        <v>1</v>
      </c>
    </row>
    <row r="126" spans="1:2" ht="15" thickBot="1" x14ac:dyDescent="0.4">
      <c r="A126" s="17" t="s">
        <v>424</v>
      </c>
      <c r="B126" s="9">
        <v>1</v>
      </c>
    </row>
    <row r="127" spans="1:2" ht="15" thickBot="1" x14ac:dyDescent="0.4">
      <c r="A127" s="17" t="s">
        <v>716</v>
      </c>
      <c r="B127" s="9">
        <v>1</v>
      </c>
    </row>
    <row r="128" spans="1:2" ht="15" thickBot="1" x14ac:dyDescent="0.4">
      <c r="A128" s="17" t="s">
        <v>780</v>
      </c>
      <c r="B128" s="9">
        <v>1</v>
      </c>
    </row>
    <row r="129" spans="1:2" ht="15" thickBot="1" x14ac:dyDescent="0.4">
      <c r="A129" s="17" t="s">
        <v>434</v>
      </c>
      <c r="B129" s="9">
        <v>1</v>
      </c>
    </row>
    <row r="130" spans="1:2" ht="15" thickBot="1" x14ac:dyDescent="0.4">
      <c r="A130" s="17" t="s">
        <v>439</v>
      </c>
      <c r="B130" s="9">
        <v>1</v>
      </c>
    </row>
    <row r="131" spans="1:2" ht="15" thickBot="1" x14ac:dyDescent="0.4">
      <c r="A131" s="17" t="s">
        <v>441</v>
      </c>
      <c r="B131" s="9">
        <v>1</v>
      </c>
    </row>
    <row r="132" spans="1:2" ht="15" thickBot="1" x14ac:dyDescent="0.4">
      <c r="A132" s="17" t="s">
        <v>446</v>
      </c>
      <c r="B132" s="9">
        <v>1</v>
      </c>
    </row>
    <row r="133" spans="1:2" ht="15" thickBot="1" x14ac:dyDescent="0.4">
      <c r="A133" s="17" t="s">
        <v>453</v>
      </c>
      <c r="B133" s="9">
        <v>1</v>
      </c>
    </row>
    <row r="134" spans="1:2" ht="15" thickBot="1" x14ac:dyDescent="0.4">
      <c r="A134" s="17" t="s">
        <v>781</v>
      </c>
      <c r="B134" s="9">
        <v>1</v>
      </c>
    </row>
    <row r="135" spans="1:2" ht="15" thickBot="1" x14ac:dyDescent="0.4">
      <c r="A135" s="17" t="s">
        <v>720</v>
      </c>
      <c r="B135" s="9">
        <v>1</v>
      </c>
    </row>
    <row r="136" spans="1:2" ht="15" thickBot="1" x14ac:dyDescent="0.4">
      <c r="A136" s="17" t="s">
        <v>464</v>
      </c>
      <c r="B136" s="9">
        <v>1</v>
      </c>
    </row>
    <row r="137" spans="1:2" ht="15" thickBot="1" x14ac:dyDescent="0.4">
      <c r="A137" s="17" t="s">
        <v>825</v>
      </c>
      <c r="B137" s="9">
        <v>1</v>
      </c>
    </row>
    <row r="138" spans="1:2" ht="15" thickBot="1" x14ac:dyDescent="0.4">
      <c r="A138" s="17" t="s">
        <v>468</v>
      </c>
      <c r="B138" s="9">
        <v>1</v>
      </c>
    </row>
    <row r="139" spans="1:2" ht="15" thickBot="1" x14ac:dyDescent="0.4">
      <c r="A139" s="17" t="s">
        <v>469</v>
      </c>
      <c r="B139" s="9">
        <v>1</v>
      </c>
    </row>
    <row r="140" spans="1:2" ht="15" thickBot="1" x14ac:dyDescent="0.4">
      <c r="A140" s="17" t="s">
        <v>472</v>
      </c>
      <c r="B140" s="9">
        <v>1</v>
      </c>
    </row>
    <row r="141" spans="1:2" ht="44" thickBot="1" x14ac:dyDescent="0.4">
      <c r="A141" s="17" t="s">
        <v>473</v>
      </c>
      <c r="B141" s="9">
        <v>1</v>
      </c>
    </row>
    <row r="142" spans="1:2" ht="15" thickBot="1" x14ac:dyDescent="0.4">
      <c r="A142" s="17" t="s">
        <v>782</v>
      </c>
      <c r="B142" s="9">
        <v>1</v>
      </c>
    </row>
    <row r="143" spans="1:2" ht="15" thickBot="1" x14ac:dyDescent="0.4">
      <c r="A143" s="17" t="s">
        <v>474</v>
      </c>
      <c r="B143" s="9">
        <v>1</v>
      </c>
    </row>
    <row r="144" spans="1:2" ht="15" thickBot="1" x14ac:dyDescent="0.4">
      <c r="A144" s="17" t="s">
        <v>477</v>
      </c>
      <c r="B144" s="9">
        <v>1</v>
      </c>
    </row>
    <row r="145" spans="1:2" ht="15" thickBot="1" x14ac:dyDescent="0.4">
      <c r="A145" s="17" t="s">
        <v>479</v>
      </c>
      <c r="B145" s="9">
        <v>1</v>
      </c>
    </row>
    <row r="146" spans="1:2" ht="15" thickBot="1" x14ac:dyDescent="0.4">
      <c r="A146" s="17" t="s">
        <v>485</v>
      </c>
      <c r="B146" s="9">
        <v>1</v>
      </c>
    </row>
    <row r="147" spans="1:2" ht="15" thickBot="1" x14ac:dyDescent="0.4">
      <c r="A147" s="17" t="s">
        <v>491</v>
      </c>
      <c r="B147" s="9">
        <v>1</v>
      </c>
    </row>
    <row r="148" spans="1:2" ht="15" thickBot="1" x14ac:dyDescent="0.4">
      <c r="A148" s="17" t="s">
        <v>492</v>
      </c>
      <c r="B148" s="9">
        <v>1</v>
      </c>
    </row>
    <row r="149" spans="1:2" ht="29.5" thickBot="1" x14ac:dyDescent="0.4">
      <c r="A149" s="17" t="s">
        <v>493</v>
      </c>
      <c r="B149" s="9">
        <v>1</v>
      </c>
    </row>
    <row r="150" spans="1:2" ht="15" thickBot="1" x14ac:dyDescent="0.4">
      <c r="A150" s="17" t="s">
        <v>496</v>
      </c>
      <c r="B150" s="9">
        <v>1</v>
      </c>
    </row>
    <row r="151" spans="1:2" ht="29.5" thickBot="1" x14ac:dyDescent="0.4">
      <c r="A151" s="17" t="s">
        <v>819</v>
      </c>
      <c r="B151" s="9">
        <v>1</v>
      </c>
    </row>
    <row r="152" spans="1:2" ht="15" thickBot="1" x14ac:dyDescent="0.4">
      <c r="A152" s="17" t="s">
        <v>499</v>
      </c>
      <c r="B152" s="9">
        <v>1</v>
      </c>
    </row>
    <row r="153" spans="1:2" ht="15" thickBot="1" x14ac:dyDescent="0.4">
      <c r="A153" s="17" t="s">
        <v>501</v>
      </c>
      <c r="B153" s="9">
        <v>1</v>
      </c>
    </row>
    <row r="154" spans="1:2" ht="15" thickBot="1" x14ac:dyDescent="0.4">
      <c r="A154" s="17" t="s">
        <v>724</v>
      </c>
      <c r="B154" s="9">
        <v>1</v>
      </c>
    </row>
    <row r="155" spans="1:2" ht="15" thickBot="1" x14ac:dyDescent="0.4">
      <c r="A155" s="17" t="s">
        <v>505</v>
      </c>
      <c r="B155" s="9">
        <v>1</v>
      </c>
    </row>
    <row r="156" spans="1:2" ht="15" thickBot="1" x14ac:dyDescent="0.4">
      <c r="A156" s="17" t="s">
        <v>801</v>
      </c>
      <c r="B156" s="9">
        <v>1</v>
      </c>
    </row>
    <row r="157" spans="1:2" ht="29.5" thickBot="1" x14ac:dyDescent="0.4">
      <c r="A157" s="17" t="s">
        <v>512</v>
      </c>
      <c r="B157" s="9">
        <v>1</v>
      </c>
    </row>
    <row r="158" spans="1:2" ht="15" thickBot="1" x14ac:dyDescent="0.4">
      <c r="A158" s="17" t="s">
        <v>784</v>
      </c>
      <c r="B158" s="9">
        <v>1</v>
      </c>
    </row>
    <row r="159" spans="1:2" ht="29.5" thickBot="1" x14ac:dyDescent="0.4">
      <c r="A159" s="17" t="s">
        <v>513</v>
      </c>
      <c r="B159" s="9">
        <v>1</v>
      </c>
    </row>
    <row r="160" spans="1:2" ht="15" thickBot="1" x14ac:dyDescent="0.4">
      <c r="A160" s="17" t="s">
        <v>519</v>
      </c>
      <c r="B160" s="9">
        <v>1</v>
      </c>
    </row>
    <row r="161" spans="1:2" ht="15" thickBot="1" x14ac:dyDescent="0.4">
      <c r="A161" s="17" t="s">
        <v>731</v>
      </c>
      <c r="B161" s="9">
        <v>1</v>
      </c>
    </row>
    <row r="162" spans="1:2" ht="15" thickBot="1" x14ac:dyDescent="0.4">
      <c r="A162" s="17" t="s">
        <v>537</v>
      </c>
      <c r="B162" s="9">
        <v>1</v>
      </c>
    </row>
    <row r="163" spans="1:2" ht="15" thickBot="1" x14ac:dyDescent="0.4">
      <c r="A163" s="17" t="s">
        <v>733</v>
      </c>
      <c r="B163" s="9">
        <v>1</v>
      </c>
    </row>
    <row r="164" spans="1:2" ht="15" thickBot="1" x14ac:dyDescent="0.4">
      <c r="A164" s="17" t="s">
        <v>541</v>
      </c>
      <c r="B164" s="9">
        <v>1</v>
      </c>
    </row>
    <row r="165" spans="1:2" ht="15" thickBot="1" x14ac:dyDescent="0.4">
      <c r="A165" s="17" t="s">
        <v>545</v>
      </c>
      <c r="B165" s="9">
        <v>1</v>
      </c>
    </row>
    <row r="166" spans="1:2" ht="29.5" thickBot="1" x14ac:dyDescent="0.4">
      <c r="A166" s="17" t="s">
        <v>786</v>
      </c>
      <c r="B166" s="9">
        <v>1</v>
      </c>
    </row>
    <row r="167" spans="1:2" ht="15" thickBot="1" x14ac:dyDescent="0.4">
      <c r="A167" s="17" t="s">
        <v>558</v>
      </c>
      <c r="B167" s="9">
        <v>1</v>
      </c>
    </row>
    <row r="168" spans="1:2" ht="15" thickBot="1" x14ac:dyDescent="0.4">
      <c r="A168" s="17" t="s">
        <v>4</v>
      </c>
      <c r="B168" s="9">
        <v>1</v>
      </c>
    </row>
    <row r="169" spans="1:2" ht="15" thickBot="1" x14ac:dyDescent="0.4">
      <c r="A169" s="17" t="s">
        <v>805</v>
      </c>
      <c r="B169" s="9">
        <v>1</v>
      </c>
    </row>
    <row r="170" spans="1:2" ht="15" thickBot="1" x14ac:dyDescent="0.4">
      <c r="A170" s="17" t="s">
        <v>739</v>
      </c>
      <c r="B170" s="9">
        <v>1</v>
      </c>
    </row>
    <row r="171" spans="1:2" ht="15" thickBot="1" x14ac:dyDescent="0.4">
      <c r="A171" s="17" t="s">
        <v>566</v>
      </c>
      <c r="B171" s="9">
        <v>1</v>
      </c>
    </row>
    <row r="172" spans="1:2" ht="15" thickBot="1" x14ac:dyDescent="0.4">
      <c r="A172" s="17" t="s">
        <v>741</v>
      </c>
      <c r="B172" s="9">
        <v>1</v>
      </c>
    </row>
    <row r="173" spans="1:2" ht="29.5" thickBot="1" x14ac:dyDescent="0.4">
      <c r="A173" s="17" t="s">
        <v>828</v>
      </c>
      <c r="B173" s="9">
        <v>1</v>
      </c>
    </row>
    <row r="174" spans="1:2" ht="29.5" thickBot="1" x14ac:dyDescent="0.4">
      <c r="A174" s="17" t="s">
        <v>829</v>
      </c>
      <c r="B174" s="9">
        <v>1</v>
      </c>
    </row>
    <row r="175" spans="1:2" ht="15" thickBot="1" x14ac:dyDescent="0.4">
      <c r="A175" s="17" t="s">
        <v>577</v>
      </c>
      <c r="B175" s="9">
        <v>1</v>
      </c>
    </row>
    <row r="176" spans="1:2" ht="15" thickBot="1" x14ac:dyDescent="0.4">
      <c r="A176" s="17" t="s">
        <v>580</v>
      </c>
      <c r="B176" s="9">
        <v>1</v>
      </c>
    </row>
    <row r="177" spans="1:2" ht="15" thickBot="1" x14ac:dyDescent="0.4">
      <c r="A177" s="17" t="s">
        <v>745</v>
      </c>
      <c r="B177" s="9">
        <v>1</v>
      </c>
    </row>
    <row r="178" spans="1:2" ht="15" thickBot="1" x14ac:dyDescent="0.4">
      <c r="A178" s="17" t="s">
        <v>583</v>
      </c>
      <c r="B178" s="9">
        <v>1</v>
      </c>
    </row>
    <row r="179" spans="1:2" ht="15" thickBot="1" x14ac:dyDescent="0.4">
      <c r="A179" s="17" t="s">
        <v>584</v>
      </c>
      <c r="B179" s="9">
        <v>1</v>
      </c>
    </row>
    <row r="180" spans="1:2" ht="15" thickBot="1" x14ac:dyDescent="0.4">
      <c r="A180" s="17" t="s">
        <v>586</v>
      </c>
      <c r="B180" s="9">
        <v>1</v>
      </c>
    </row>
    <row r="181" spans="1:2" ht="15" thickBot="1" x14ac:dyDescent="0.4">
      <c r="A181" s="17" t="s">
        <v>598</v>
      </c>
      <c r="B181" s="9">
        <v>1</v>
      </c>
    </row>
    <row r="182" spans="1:2" ht="15" thickBot="1" x14ac:dyDescent="0.4">
      <c r="A182" s="17" t="s">
        <v>606</v>
      </c>
      <c r="B182" s="9">
        <v>1</v>
      </c>
    </row>
    <row r="183" spans="1:2" ht="15" thickBot="1" x14ac:dyDescent="0.4">
      <c r="A183" s="17" t="s">
        <v>809</v>
      </c>
      <c r="B183" s="9">
        <v>1</v>
      </c>
    </row>
    <row r="184" spans="1:2" ht="15" thickBot="1" x14ac:dyDescent="0.4">
      <c r="A184" s="17" t="s">
        <v>607</v>
      </c>
      <c r="B184" s="9">
        <v>1</v>
      </c>
    </row>
    <row r="185" spans="1:2" ht="15" thickBot="1" x14ac:dyDescent="0.4">
      <c r="A185" s="17" t="s">
        <v>608</v>
      </c>
      <c r="B185" s="9">
        <v>1</v>
      </c>
    </row>
    <row r="186" spans="1:2" ht="15" thickBot="1" x14ac:dyDescent="0.4">
      <c r="A186" s="17" t="s">
        <v>609</v>
      </c>
      <c r="B186" s="9">
        <v>1</v>
      </c>
    </row>
    <row r="187" spans="1:2" ht="15" thickBot="1" x14ac:dyDescent="0.4">
      <c r="A187" s="17" t="s">
        <v>611</v>
      </c>
      <c r="B187" s="9">
        <v>1</v>
      </c>
    </row>
    <row r="188" spans="1:2" ht="15" thickBot="1" x14ac:dyDescent="0.4">
      <c r="A188" s="17" t="s">
        <v>751</v>
      </c>
      <c r="B188" s="9">
        <v>1</v>
      </c>
    </row>
    <row r="189" spans="1:2" ht="15" thickBot="1" x14ac:dyDescent="0.4">
      <c r="A189" s="17" t="s">
        <v>617</v>
      </c>
      <c r="B189" s="9">
        <v>1</v>
      </c>
    </row>
    <row r="190" spans="1:2" ht="15" thickBot="1" x14ac:dyDescent="0.4">
      <c r="A190" s="17" t="s">
        <v>624</v>
      </c>
      <c r="B190" s="9">
        <v>1</v>
      </c>
    </row>
    <row r="191" spans="1:2" ht="15" thickBot="1" x14ac:dyDescent="0.4">
      <c r="A191" s="17" t="s">
        <v>625</v>
      </c>
      <c r="B191" s="9">
        <v>1</v>
      </c>
    </row>
    <row r="192" spans="1:2" ht="15" thickBot="1" x14ac:dyDescent="0.4">
      <c r="A192" s="17" t="s">
        <v>789</v>
      </c>
      <c r="B192" s="9">
        <v>1</v>
      </c>
    </row>
    <row r="193" spans="1:2" ht="15" thickBot="1" x14ac:dyDescent="0.4">
      <c r="A193" s="17" t="s">
        <v>631</v>
      </c>
      <c r="B193" s="9">
        <v>1</v>
      </c>
    </row>
    <row r="194" spans="1:2" ht="15" thickBot="1" x14ac:dyDescent="0.4">
      <c r="A194" s="17" t="s">
        <v>757</v>
      </c>
      <c r="B194" s="9">
        <v>1</v>
      </c>
    </row>
    <row r="195" spans="1:2" ht="15" thickBot="1" x14ac:dyDescent="0.4">
      <c r="A195" s="17" t="s">
        <v>634</v>
      </c>
      <c r="B195" s="9">
        <v>1</v>
      </c>
    </row>
    <row r="196" spans="1:2" ht="29.5" thickBot="1" x14ac:dyDescent="0.4">
      <c r="A196" s="17" t="s">
        <v>758</v>
      </c>
      <c r="B196" s="9">
        <v>1</v>
      </c>
    </row>
    <row r="197" spans="1:2" ht="15" thickBot="1" x14ac:dyDescent="0.4">
      <c r="A197" s="17" t="s">
        <v>642</v>
      </c>
      <c r="B197" s="9">
        <v>1</v>
      </c>
    </row>
    <row r="198" spans="1:2" ht="15" thickBot="1" x14ac:dyDescent="0.4">
      <c r="A198" s="17" t="s">
        <v>645</v>
      </c>
      <c r="B198" s="9">
        <v>1</v>
      </c>
    </row>
    <row r="199" spans="1:2" x14ac:dyDescent="0.35">
      <c r="A199" s="18" t="s">
        <v>652</v>
      </c>
      <c r="B199" s="14">
        <v>1</v>
      </c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600D-FDAA-4142-8684-7F61101B6679}">
  <dimension ref="A1:F191"/>
  <sheetViews>
    <sheetView workbookViewId="0">
      <selection activeCell="A2" sqref="A1:D2"/>
    </sheetView>
  </sheetViews>
  <sheetFormatPr baseColWidth="10" defaultRowHeight="14.5" x14ac:dyDescent="0.35"/>
  <cols>
    <col min="1" max="1" width="25.6328125" customWidth="1"/>
    <col min="4" max="4" width="17.90625" customWidth="1"/>
    <col min="6" max="6" width="37" customWidth="1"/>
  </cols>
  <sheetData>
    <row r="1" spans="1:6" x14ac:dyDescent="0.35">
      <c r="A1" s="63" t="s">
        <v>1012</v>
      </c>
      <c r="B1" s="63"/>
      <c r="C1" s="63"/>
      <c r="D1" s="63"/>
    </row>
    <row r="2" spans="1:6" x14ac:dyDescent="0.35">
      <c r="A2" s="64" t="s">
        <v>1008</v>
      </c>
      <c r="B2" s="64"/>
      <c r="C2" s="64"/>
      <c r="D2" s="64"/>
    </row>
    <row r="4" spans="1:6" ht="15" thickBot="1" x14ac:dyDescent="0.4">
      <c r="A4" t="s">
        <v>838</v>
      </c>
      <c r="B4" t="s">
        <v>839</v>
      </c>
      <c r="D4" s="26" t="s">
        <v>842</v>
      </c>
      <c r="E4" s="26" t="s">
        <v>843</v>
      </c>
      <c r="F4" s="26" t="s">
        <v>841</v>
      </c>
    </row>
    <row r="5" spans="1:6" ht="15" thickBot="1" x14ac:dyDescent="0.4">
      <c r="A5" s="16" t="s">
        <v>836</v>
      </c>
      <c r="B5" s="12">
        <v>4</v>
      </c>
      <c r="D5" s="29">
        <v>1</v>
      </c>
      <c r="E5" s="29">
        <v>168</v>
      </c>
      <c r="F5" s="27">
        <v>0.89839999999999998</v>
      </c>
    </row>
    <row r="6" spans="1:6" ht="29.5" thickBot="1" x14ac:dyDescent="0.4">
      <c r="A6" s="17" t="s">
        <v>834</v>
      </c>
      <c r="B6" s="9">
        <v>3</v>
      </c>
      <c r="D6" s="29">
        <v>2</v>
      </c>
      <c r="E6" s="29">
        <v>16</v>
      </c>
      <c r="F6" s="27">
        <v>8.5599999999999996E-2</v>
      </c>
    </row>
    <row r="7" spans="1:6" ht="15" thickBot="1" x14ac:dyDescent="0.4">
      <c r="A7" s="17" t="s">
        <v>5</v>
      </c>
      <c r="B7" s="9">
        <v>3</v>
      </c>
      <c r="D7" s="29">
        <v>3</v>
      </c>
      <c r="E7" s="29">
        <v>2</v>
      </c>
      <c r="F7" s="27">
        <v>1.0699999999999999E-2</v>
      </c>
    </row>
    <row r="8" spans="1:6" ht="29.5" thickBot="1" x14ac:dyDescent="0.4">
      <c r="A8" s="17" t="s">
        <v>832</v>
      </c>
      <c r="B8" s="9">
        <v>2</v>
      </c>
      <c r="D8" s="29">
        <v>4</v>
      </c>
      <c r="E8" s="29">
        <v>1</v>
      </c>
      <c r="F8" s="27">
        <v>5.3E-3</v>
      </c>
    </row>
    <row r="9" spans="1:6" ht="15" thickBot="1" x14ac:dyDescent="0.4">
      <c r="A9" s="17" t="s">
        <v>0</v>
      </c>
      <c r="B9" s="9">
        <v>2</v>
      </c>
      <c r="D9" s="28"/>
      <c r="E9" s="36">
        <f>SUM(E5:E8)</f>
        <v>187</v>
      </c>
    </row>
    <row r="10" spans="1:6" ht="15" thickBot="1" x14ac:dyDescent="0.4">
      <c r="A10" s="17" t="s">
        <v>767</v>
      </c>
      <c r="B10" s="9">
        <v>2</v>
      </c>
    </row>
    <row r="11" spans="1:6" ht="29.5" thickBot="1" x14ac:dyDescent="0.4">
      <c r="A11" s="17" t="s">
        <v>822</v>
      </c>
      <c r="B11" s="9">
        <v>2</v>
      </c>
      <c r="F11" s="11"/>
    </row>
    <row r="12" spans="1:6" ht="15" thickBot="1" x14ac:dyDescent="0.4">
      <c r="A12" s="17" t="s">
        <v>670</v>
      </c>
      <c r="B12" s="9">
        <v>2</v>
      </c>
    </row>
    <row r="13" spans="1:6" ht="29.5" thickBot="1" x14ac:dyDescent="0.4">
      <c r="A13" s="17" t="s">
        <v>3</v>
      </c>
      <c r="B13" s="9">
        <v>2</v>
      </c>
    </row>
    <row r="14" spans="1:6" ht="15" thickBot="1" x14ac:dyDescent="0.4">
      <c r="A14" s="17" t="s">
        <v>1</v>
      </c>
      <c r="B14" s="9">
        <v>2</v>
      </c>
    </row>
    <row r="15" spans="1:6" ht="15" thickBot="1" x14ac:dyDescent="0.4">
      <c r="A15" s="17" t="s">
        <v>2</v>
      </c>
      <c r="B15" s="9">
        <v>2</v>
      </c>
    </row>
    <row r="16" spans="1:6" ht="15" thickBot="1" x14ac:dyDescent="0.4">
      <c r="A16" s="17" t="s">
        <v>837</v>
      </c>
      <c r="B16" s="9">
        <v>2</v>
      </c>
    </row>
    <row r="17" spans="1:2" ht="15" thickBot="1" x14ac:dyDescent="0.4">
      <c r="A17" s="17" t="s">
        <v>686</v>
      </c>
      <c r="B17" s="9">
        <v>2</v>
      </c>
    </row>
    <row r="18" spans="1:2" ht="15" thickBot="1" x14ac:dyDescent="0.4">
      <c r="A18" s="17" t="s">
        <v>815</v>
      </c>
      <c r="B18" s="9">
        <v>2</v>
      </c>
    </row>
    <row r="19" spans="1:2" ht="29.5" thickBot="1" x14ac:dyDescent="0.4">
      <c r="A19" s="17" t="s">
        <v>773</v>
      </c>
      <c r="B19" s="9">
        <v>2</v>
      </c>
    </row>
    <row r="20" spans="1:2" ht="15" thickBot="1" x14ac:dyDescent="0.4">
      <c r="A20" s="17" t="s">
        <v>835</v>
      </c>
      <c r="B20" s="9">
        <v>2</v>
      </c>
    </row>
    <row r="21" spans="1:2" ht="15" thickBot="1" x14ac:dyDescent="0.4">
      <c r="A21" s="17" t="s">
        <v>798</v>
      </c>
      <c r="B21" s="9">
        <v>2</v>
      </c>
    </row>
    <row r="22" spans="1:2" ht="15" thickBot="1" x14ac:dyDescent="0.4">
      <c r="A22" s="17" t="s">
        <v>802</v>
      </c>
      <c r="B22" s="9">
        <v>2</v>
      </c>
    </row>
    <row r="23" spans="1:2" ht="15" thickBot="1" x14ac:dyDescent="0.4">
      <c r="A23" s="17" t="s">
        <v>830</v>
      </c>
      <c r="B23" s="9">
        <v>2</v>
      </c>
    </row>
    <row r="24" spans="1:2" ht="15" thickBot="1" x14ac:dyDescent="0.4">
      <c r="A24" s="17" t="s">
        <v>7</v>
      </c>
      <c r="B24" s="9">
        <v>1</v>
      </c>
    </row>
    <row r="25" spans="1:2" ht="15" thickBot="1" x14ac:dyDescent="0.4">
      <c r="A25" s="17" t="s">
        <v>655</v>
      </c>
      <c r="B25" s="9">
        <v>1</v>
      </c>
    </row>
    <row r="26" spans="1:2" ht="15" thickBot="1" x14ac:dyDescent="0.4">
      <c r="A26" s="17" t="s">
        <v>656</v>
      </c>
      <c r="B26" s="9">
        <v>1</v>
      </c>
    </row>
    <row r="27" spans="1:2" ht="15" thickBot="1" x14ac:dyDescent="0.4">
      <c r="A27" s="17" t="s">
        <v>10</v>
      </c>
      <c r="B27" s="9">
        <v>1</v>
      </c>
    </row>
    <row r="28" spans="1:2" ht="15" thickBot="1" x14ac:dyDescent="0.4">
      <c r="A28" s="17" t="s">
        <v>15</v>
      </c>
      <c r="B28" s="9">
        <v>1</v>
      </c>
    </row>
    <row r="29" spans="1:2" ht="15" thickBot="1" x14ac:dyDescent="0.4">
      <c r="A29" s="17" t="s">
        <v>17</v>
      </c>
      <c r="B29" s="9">
        <v>1</v>
      </c>
    </row>
    <row r="30" spans="1:2" ht="15" thickBot="1" x14ac:dyDescent="0.4">
      <c r="A30" s="17" t="s">
        <v>760</v>
      </c>
      <c r="B30" s="9">
        <v>1</v>
      </c>
    </row>
    <row r="31" spans="1:2" ht="15" thickBot="1" x14ac:dyDescent="0.4">
      <c r="A31" s="17" t="s">
        <v>33</v>
      </c>
      <c r="B31" s="9">
        <v>1</v>
      </c>
    </row>
    <row r="32" spans="1:2" ht="15" thickBot="1" x14ac:dyDescent="0.4">
      <c r="A32" s="17" t="s">
        <v>38</v>
      </c>
      <c r="B32" s="9">
        <v>1</v>
      </c>
    </row>
    <row r="33" spans="1:2" ht="15" thickBot="1" x14ac:dyDescent="0.4">
      <c r="A33" s="17" t="s">
        <v>44</v>
      </c>
      <c r="B33" s="9">
        <v>1</v>
      </c>
    </row>
    <row r="34" spans="1:2" ht="15" thickBot="1" x14ac:dyDescent="0.4">
      <c r="A34" s="17" t="s">
        <v>810</v>
      </c>
      <c r="B34" s="9">
        <v>1</v>
      </c>
    </row>
    <row r="35" spans="1:2" ht="44" thickBot="1" x14ac:dyDescent="0.4">
      <c r="A35" s="17" t="s">
        <v>660</v>
      </c>
      <c r="B35" s="9">
        <v>1</v>
      </c>
    </row>
    <row r="36" spans="1:2" ht="15" thickBot="1" x14ac:dyDescent="0.4">
      <c r="A36" s="17" t="s">
        <v>64</v>
      </c>
      <c r="B36" s="9">
        <v>1</v>
      </c>
    </row>
    <row r="37" spans="1:2" ht="15" thickBot="1" x14ac:dyDescent="0.4">
      <c r="A37" s="17" t="s">
        <v>764</v>
      </c>
      <c r="B37" s="9">
        <v>1</v>
      </c>
    </row>
    <row r="38" spans="1:2" ht="15" thickBot="1" x14ac:dyDescent="0.4">
      <c r="A38" s="17" t="s">
        <v>69</v>
      </c>
      <c r="B38" s="9">
        <v>1</v>
      </c>
    </row>
    <row r="39" spans="1:2" ht="29.5" thickBot="1" x14ac:dyDescent="0.4">
      <c r="A39" s="17" t="s">
        <v>70</v>
      </c>
      <c r="B39" s="9">
        <v>1</v>
      </c>
    </row>
    <row r="40" spans="1:2" ht="15" thickBot="1" x14ac:dyDescent="0.4">
      <c r="A40" s="17" t="s">
        <v>71</v>
      </c>
      <c r="B40" s="9">
        <v>1</v>
      </c>
    </row>
    <row r="41" spans="1:2" ht="15" thickBot="1" x14ac:dyDescent="0.4">
      <c r="A41" s="17" t="s">
        <v>73</v>
      </c>
      <c r="B41" s="9">
        <v>1</v>
      </c>
    </row>
    <row r="42" spans="1:2" ht="15" thickBot="1" x14ac:dyDescent="0.4">
      <c r="A42" s="17" t="s">
        <v>81</v>
      </c>
      <c r="B42" s="9">
        <v>1</v>
      </c>
    </row>
    <row r="43" spans="1:2" ht="29.5" thickBot="1" x14ac:dyDescent="0.4">
      <c r="A43" s="17" t="s">
        <v>83</v>
      </c>
      <c r="B43" s="9">
        <v>1</v>
      </c>
    </row>
    <row r="44" spans="1:2" ht="15" thickBot="1" x14ac:dyDescent="0.4">
      <c r="A44" s="17" t="s">
        <v>765</v>
      </c>
      <c r="B44" s="9">
        <v>1</v>
      </c>
    </row>
    <row r="45" spans="1:2" ht="15" thickBot="1" x14ac:dyDescent="0.4">
      <c r="A45" s="17" t="s">
        <v>665</v>
      </c>
      <c r="B45" s="9">
        <v>1</v>
      </c>
    </row>
    <row r="46" spans="1:2" ht="15" thickBot="1" x14ac:dyDescent="0.4">
      <c r="A46" s="17" t="s">
        <v>96</v>
      </c>
      <c r="B46" s="9">
        <v>1</v>
      </c>
    </row>
    <row r="47" spans="1:2" ht="15" thickBot="1" x14ac:dyDescent="0.4">
      <c r="A47" s="17" t="s">
        <v>102</v>
      </c>
      <c r="B47" s="9">
        <v>1</v>
      </c>
    </row>
    <row r="48" spans="1:2" ht="15" thickBot="1" x14ac:dyDescent="0.4">
      <c r="A48" s="17" t="s">
        <v>105</v>
      </c>
      <c r="B48" s="9">
        <v>1</v>
      </c>
    </row>
    <row r="49" spans="1:2" ht="15" thickBot="1" x14ac:dyDescent="0.4">
      <c r="A49" s="17" t="s">
        <v>118</v>
      </c>
      <c r="B49" s="9">
        <v>1</v>
      </c>
    </row>
    <row r="50" spans="1:2" ht="15" thickBot="1" x14ac:dyDescent="0.4">
      <c r="A50" s="17" t="s">
        <v>123</v>
      </c>
      <c r="B50" s="9">
        <v>1</v>
      </c>
    </row>
    <row r="51" spans="1:2" ht="15" thickBot="1" x14ac:dyDescent="0.4">
      <c r="A51" s="17" t="s">
        <v>125</v>
      </c>
      <c r="B51" s="9">
        <v>1</v>
      </c>
    </row>
    <row r="52" spans="1:2" ht="29.5" thickBot="1" x14ac:dyDescent="0.4">
      <c r="A52" s="17" t="s">
        <v>127</v>
      </c>
      <c r="B52" s="9">
        <v>1</v>
      </c>
    </row>
    <row r="53" spans="1:2" ht="29.5" thickBot="1" x14ac:dyDescent="0.4">
      <c r="A53" s="17" t="s">
        <v>132</v>
      </c>
      <c r="B53" s="9">
        <v>1</v>
      </c>
    </row>
    <row r="54" spans="1:2" ht="15" thickBot="1" x14ac:dyDescent="0.4">
      <c r="A54" s="17" t="s">
        <v>138</v>
      </c>
      <c r="B54" s="9">
        <v>1</v>
      </c>
    </row>
    <row r="55" spans="1:2" ht="15" thickBot="1" x14ac:dyDescent="0.4">
      <c r="A55" s="17" t="s">
        <v>672</v>
      </c>
      <c r="B55" s="9">
        <v>1</v>
      </c>
    </row>
    <row r="56" spans="1:2" ht="15" thickBot="1" x14ac:dyDescent="0.4">
      <c r="A56" s="17" t="s">
        <v>813</v>
      </c>
      <c r="B56" s="9">
        <v>1</v>
      </c>
    </row>
    <row r="57" spans="1:2" ht="29.5" thickBot="1" x14ac:dyDescent="0.4">
      <c r="A57" s="17" t="s">
        <v>793</v>
      </c>
      <c r="B57" s="9">
        <v>1</v>
      </c>
    </row>
    <row r="58" spans="1:2" ht="15" thickBot="1" x14ac:dyDescent="0.4">
      <c r="A58" s="17" t="s">
        <v>148</v>
      </c>
      <c r="B58" s="9">
        <v>1</v>
      </c>
    </row>
    <row r="59" spans="1:2" ht="29.5" thickBot="1" x14ac:dyDescent="0.4">
      <c r="A59" s="17" t="s">
        <v>150</v>
      </c>
      <c r="B59" s="9">
        <v>1</v>
      </c>
    </row>
    <row r="60" spans="1:2" ht="15" thickBot="1" x14ac:dyDescent="0.4">
      <c r="A60" s="17" t="s">
        <v>674</v>
      </c>
      <c r="B60" s="9">
        <v>1</v>
      </c>
    </row>
    <row r="61" spans="1:2" ht="15" thickBot="1" x14ac:dyDescent="0.4">
      <c r="A61" s="17" t="s">
        <v>159</v>
      </c>
      <c r="B61" s="9">
        <v>1</v>
      </c>
    </row>
    <row r="62" spans="1:2" ht="15" thickBot="1" x14ac:dyDescent="0.4">
      <c r="A62" s="17" t="s">
        <v>175</v>
      </c>
      <c r="B62" s="9">
        <v>1</v>
      </c>
    </row>
    <row r="63" spans="1:2" ht="29.5" thickBot="1" x14ac:dyDescent="0.4">
      <c r="A63" s="17" t="s">
        <v>181</v>
      </c>
      <c r="B63" s="9">
        <v>1</v>
      </c>
    </row>
    <row r="64" spans="1:2" ht="15" thickBot="1" x14ac:dyDescent="0.4">
      <c r="A64" s="17" t="s">
        <v>182</v>
      </c>
      <c r="B64" s="9">
        <v>1</v>
      </c>
    </row>
    <row r="65" spans="1:2" ht="44" thickBot="1" x14ac:dyDescent="0.4">
      <c r="A65" s="17" t="s">
        <v>187</v>
      </c>
      <c r="B65" s="9">
        <v>1</v>
      </c>
    </row>
    <row r="66" spans="1:2" ht="15" thickBot="1" x14ac:dyDescent="0.4">
      <c r="A66" s="17" t="s">
        <v>833</v>
      </c>
      <c r="B66" s="9">
        <v>1</v>
      </c>
    </row>
    <row r="67" spans="1:2" ht="15" thickBot="1" x14ac:dyDescent="0.4">
      <c r="A67" s="17" t="s">
        <v>794</v>
      </c>
      <c r="B67" s="9">
        <v>1</v>
      </c>
    </row>
    <row r="68" spans="1:2" ht="15" thickBot="1" x14ac:dyDescent="0.4">
      <c r="A68" s="17" t="s">
        <v>194</v>
      </c>
      <c r="B68" s="9">
        <v>1</v>
      </c>
    </row>
    <row r="69" spans="1:2" ht="15" thickBot="1" x14ac:dyDescent="0.4">
      <c r="A69" s="17" t="s">
        <v>200</v>
      </c>
      <c r="B69" s="9">
        <v>1</v>
      </c>
    </row>
    <row r="70" spans="1:2" ht="15" thickBot="1" x14ac:dyDescent="0.4">
      <c r="A70" s="17" t="s">
        <v>795</v>
      </c>
      <c r="B70" s="9">
        <v>1</v>
      </c>
    </row>
    <row r="71" spans="1:2" ht="15" thickBot="1" x14ac:dyDescent="0.4">
      <c r="A71" s="17" t="s">
        <v>215</v>
      </c>
      <c r="B71" s="9">
        <v>1</v>
      </c>
    </row>
    <row r="72" spans="1:2" ht="15" thickBot="1" x14ac:dyDescent="0.4">
      <c r="A72" s="17" t="s">
        <v>218</v>
      </c>
      <c r="B72" s="9">
        <v>1</v>
      </c>
    </row>
    <row r="73" spans="1:2" ht="15" thickBot="1" x14ac:dyDescent="0.4">
      <c r="A73" s="17" t="s">
        <v>228</v>
      </c>
      <c r="B73" s="9">
        <v>1</v>
      </c>
    </row>
    <row r="74" spans="1:2" ht="15" thickBot="1" x14ac:dyDescent="0.4">
      <c r="A74" s="17" t="s">
        <v>232</v>
      </c>
      <c r="B74" s="9">
        <v>1</v>
      </c>
    </row>
    <row r="75" spans="1:2" ht="15" thickBot="1" x14ac:dyDescent="0.4">
      <c r="A75" s="17" t="s">
        <v>685</v>
      </c>
      <c r="B75" s="9">
        <v>1</v>
      </c>
    </row>
    <row r="76" spans="1:2" ht="15" thickBot="1" x14ac:dyDescent="0.4">
      <c r="A76" s="17" t="s">
        <v>823</v>
      </c>
      <c r="B76" s="9">
        <v>1</v>
      </c>
    </row>
    <row r="77" spans="1:2" ht="44" thickBot="1" x14ac:dyDescent="0.4">
      <c r="A77" s="17" t="s">
        <v>772</v>
      </c>
      <c r="B77" s="9">
        <v>1</v>
      </c>
    </row>
    <row r="78" spans="1:2" ht="15" thickBot="1" x14ac:dyDescent="0.4">
      <c r="A78" s="17" t="s">
        <v>238</v>
      </c>
      <c r="B78" s="9">
        <v>1</v>
      </c>
    </row>
    <row r="79" spans="1:2" ht="15" thickBot="1" x14ac:dyDescent="0.4">
      <c r="A79" s="17" t="s">
        <v>241</v>
      </c>
      <c r="B79" s="9">
        <v>1</v>
      </c>
    </row>
    <row r="80" spans="1:2" ht="15" thickBot="1" x14ac:dyDescent="0.4">
      <c r="A80" s="17" t="s">
        <v>242</v>
      </c>
      <c r="B80" s="9">
        <v>1</v>
      </c>
    </row>
    <row r="81" spans="1:2" ht="15" thickBot="1" x14ac:dyDescent="0.4">
      <c r="A81" s="17" t="s">
        <v>246</v>
      </c>
      <c r="B81" s="9">
        <v>1</v>
      </c>
    </row>
    <row r="82" spans="1:2" ht="15" thickBot="1" x14ac:dyDescent="0.4">
      <c r="A82" s="17" t="s">
        <v>251</v>
      </c>
      <c r="B82" s="9">
        <v>1</v>
      </c>
    </row>
    <row r="83" spans="1:2" ht="15" thickBot="1" x14ac:dyDescent="0.4">
      <c r="A83" s="17" t="s">
        <v>252</v>
      </c>
      <c r="B83" s="9">
        <v>1</v>
      </c>
    </row>
    <row r="84" spans="1:2" ht="15" thickBot="1" x14ac:dyDescent="0.4">
      <c r="A84" s="17" t="s">
        <v>816</v>
      </c>
      <c r="B84" s="9">
        <v>1</v>
      </c>
    </row>
    <row r="85" spans="1:2" ht="15" thickBot="1" x14ac:dyDescent="0.4">
      <c r="A85" s="17" t="s">
        <v>255</v>
      </c>
      <c r="B85" s="9">
        <v>1</v>
      </c>
    </row>
    <row r="86" spans="1:2" ht="15" thickBot="1" x14ac:dyDescent="0.4">
      <c r="A86" s="17" t="s">
        <v>270</v>
      </c>
      <c r="B86" s="9">
        <v>1</v>
      </c>
    </row>
    <row r="87" spans="1:2" ht="15" thickBot="1" x14ac:dyDescent="0.4">
      <c r="A87" s="17" t="s">
        <v>271</v>
      </c>
      <c r="B87" s="9">
        <v>1</v>
      </c>
    </row>
    <row r="88" spans="1:2" ht="15" thickBot="1" x14ac:dyDescent="0.4">
      <c r="A88" s="17" t="s">
        <v>272</v>
      </c>
      <c r="B88" s="9">
        <v>1</v>
      </c>
    </row>
    <row r="89" spans="1:2" ht="15" thickBot="1" x14ac:dyDescent="0.4">
      <c r="A89" s="17" t="s">
        <v>284</v>
      </c>
      <c r="B89" s="9">
        <v>1</v>
      </c>
    </row>
    <row r="90" spans="1:2" ht="15" thickBot="1" x14ac:dyDescent="0.4">
      <c r="A90" s="17" t="s">
        <v>286</v>
      </c>
      <c r="B90" s="9">
        <v>1</v>
      </c>
    </row>
    <row r="91" spans="1:2" ht="15" thickBot="1" x14ac:dyDescent="0.4">
      <c r="A91" s="17" t="s">
        <v>289</v>
      </c>
      <c r="B91" s="9">
        <v>1</v>
      </c>
    </row>
    <row r="92" spans="1:2" ht="15" thickBot="1" x14ac:dyDescent="0.4">
      <c r="A92" s="17" t="s">
        <v>294</v>
      </c>
      <c r="B92" s="9">
        <v>1</v>
      </c>
    </row>
    <row r="93" spans="1:2" ht="15" thickBot="1" x14ac:dyDescent="0.4">
      <c r="A93" s="17" t="s">
        <v>827</v>
      </c>
      <c r="B93" s="9">
        <v>1</v>
      </c>
    </row>
    <row r="94" spans="1:2" ht="29.5" thickBot="1" x14ac:dyDescent="0.4">
      <c r="A94" s="17" t="s">
        <v>296</v>
      </c>
      <c r="B94" s="9">
        <v>1</v>
      </c>
    </row>
    <row r="95" spans="1:2" ht="15" thickBot="1" x14ac:dyDescent="0.4">
      <c r="A95" s="17" t="s">
        <v>300</v>
      </c>
      <c r="B95" s="9">
        <v>1</v>
      </c>
    </row>
    <row r="96" spans="1:2" ht="15" thickBot="1" x14ac:dyDescent="0.4">
      <c r="A96" s="17" t="s">
        <v>776</v>
      </c>
      <c r="B96" s="9">
        <v>1</v>
      </c>
    </row>
    <row r="97" spans="1:2" ht="15" thickBot="1" x14ac:dyDescent="0.4">
      <c r="A97" s="17" t="s">
        <v>697</v>
      </c>
      <c r="B97" s="9">
        <v>1</v>
      </c>
    </row>
    <row r="98" spans="1:2" ht="15" thickBot="1" x14ac:dyDescent="0.4">
      <c r="A98" s="17" t="s">
        <v>315</v>
      </c>
      <c r="B98" s="9">
        <v>1</v>
      </c>
    </row>
    <row r="99" spans="1:2" ht="15" thickBot="1" x14ac:dyDescent="0.4">
      <c r="A99" s="17" t="s">
        <v>777</v>
      </c>
      <c r="B99" s="9">
        <v>1</v>
      </c>
    </row>
    <row r="100" spans="1:2" ht="15" thickBot="1" x14ac:dyDescent="0.4">
      <c r="A100" s="17" t="s">
        <v>324</v>
      </c>
      <c r="B100" s="9">
        <v>1</v>
      </c>
    </row>
    <row r="101" spans="1:2" ht="15" thickBot="1" x14ac:dyDescent="0.4">
      <c r="A101" s="17" t="s">
        <v>701</v>
      </c>
      <c r="B101" s="9">
        <v>1</v>
      </c>
    </row>
    <row r="102" spans="1:2" ht="15" thickBot="1" x14ac:dyDescent="0.4">
      <c r="A102" s="17" t="s">
        <v>337</v>
      </c>
      <c r="B102" s="9">
        <v>1</v>
      </c>
    </row>
    <row r="103" spans="1:2" ht="15" thickBot="1" x14ac:dyDescent="0.4">
      <c r="A103" s="17" t="s">
        <v>705</v>
      </c>
      <c r="B103" s="9">
        <v>1</v>
      </c>
    </row>
    <row r="104" spans="1:2" ht="29.5" thickBot="1" x14ac:dyDescent="0.4">
      <c r="A104" s="17" t="s">
        <v>706</v>
      </c>
      <c r="B104" s="9">
        <v>1</v>
      </c>
    </row>
    <row r="105" spans="1:2" ht="15" thickBot="1" x14ac:dyDescent="0.4">
      <c r="A105" s="17" t="s">
        <v>346</v>
      </c>
      <c r="B105" s="9">
        <v>1</v>
      </c>
    </row>
    <row r="106" spans="1:2" ht="15" thickBot="1" x14ac:dyDescent="0.4">
      <c r="A106" s="17" t="s">
        <v>708</v>
      </c>
      <c r="B106" s="9">
        <v>1</v>
      </c>
    </row>
    <row r="107" spans="1:2" ht="15" thickBot="1" x14ac:dyDescent="0.4">
      <c r="A107" s="17" t="s">
        <v>352</v>
      </c>
      <c r="B107" s="9">
        <v>1</v>
      </c>
    </row>
    <row r="108" spans="1:2" ht="29.5" thickBot="1" x14ac:dyDescent="0.4">
      <c r="A108" s="17" t="s">
        <v>353</v>
      </c>
      <c r="B108" s="9">
        <v>1</v>
      </c>
    </row>
    <row r="109" spans="1:2" ht="15" thickBot="1" x14ac:dyDescent="0.4">
      <c r="A109" s="17" t="s">
        <v>355</v>
      </c>
      <c r="B109" s="9">
        <v>1</v>
      </c>
    </row>
    <row r="110" spans="1:2" ht="15" thickBot="1" x14ac:dyDescent="0.4">
      <c r="A110" s="17" t="s">
        <v>709</v>
      </c>
      <c r="B110" s="9">
        <v>1</v>
      </c>
    </row>
    <row r="111" spans="1:2" ht="15" thickBot="1" x14ac:dyDescent="0.4">
      <c r="A111" s="17" t="s">
        <v>375</v>
      </c>
      <c r="B111" s="9">
        <v>1</v>
      </c>
    </row>
    <row r="112" spans="1:2" ht="15" thickBot="1" x14ac:dyDescent="0.4">
      <c r="A112" s="17" t="s">
        <v>391</v>
      </c>
      <c r="B112" s="9">
        <v>1</v>
      </c>
    </row>
    <row r="113" spans="1:2" ht="15" thickBot="1" x14ac:dyDescent="0.4">
      <c r="A113" s="17" t="s">
        <v>398</v>
      </c>
      <c r="B113" s="9">
        <v>1</v>
      </c>
    </row>
    <row r="114" spans="1:2" ht="15" thickBot="1" x14ac:dyDescent="0.4">
      <c r="A114" s="17" t="s">
        <v>399</v>
      </c>
      <c r="B114" s="9">
        <v>1</v>
      </c>
    </row>
    <row r="115" spans="1:2" ht="15" thickBot="1" x14ac:dyDescent="0.4">
      <c r="A115" s="17" t="s">
        <v>402</v>
      </c>
      <c r="B115" s="9">
        <v>1</v>
      </c>
    </row>
    <row r="116" spans="1:2" ht="15" thickBot="1" x14ac:dyDescent="0.4">
      <c r="A116" s="17" t="s">
        <v>409</v>
      </c>
      <c r="B116" s="9">
        <v>1</v>
      </c>
    </row>
    <row r="117" spans="1:2" ht="15" thickBot="1" x14ac:dyDescent="0.4">
      <c r="A117" s="17" t="s">
        <v>824</v>
      </c>
      <c r="B117" s="9">
        <v>1</v>
      </c>
    </row>
    <row r="118" spans="1:2" ht="15" thickBot="1" x14ac:dyDescent="0.4">
      <c r="A118" s="17" t="s">
        <v>417</v>
      </c>
      <c r="B118" s="9">
        <v>1</v>
      </c>
    </row>
    <row r="119" spans="1:2" ht="15" thickBot="1" x14ac:dyDescent="0.4">
      <c r="A119" s="17" t="s">
        <v>714</v>
      </c>
      <c r="B119" s="9">
        <v>1</v>
      </c>
    </row>
    <row r="120" spans="1:2" ht="15" thickBot="1" x14ac:dyDescent="0.4">
      <c r="A120" s="17" t="s">
        <v>424</v>
      </c>
      <c r="B120" s="9">
        <v>1</v>
      </c>
    </row>
    <row r="121" spans="1:2" ht="15" thickBot="1" x14ac:dyDescent="0.4">
      <c r="A121" s="17" t="s">
        <v>716</v>
      </c>
      <c r="B121" s="9">
        <v>1</v>
      </c>
    </row>
    <row r="122" spans="1:2" ht="15" thickBot="1" x14ac:dyDescent="0.4">
      <c r="A122" s="17" t="s">
        <v>780</v>
      </c>
      <c r="B122" s="9">
        <v>1</v>
      </c>
    </row>
    <row r="123" spans="1:2" ht="15" thickBot="1" x14ac:dyDescent="0.4">
      <c r="A123" s="17" t="s">
        <v>434</v>
      </c>
      <c r="B123" s="9">
        <v>1</v>
      </c>
    </row>
    <row r="124" spans="1:2" ht="15" thickBot="1" x14ac:dyDescent="0.4">
      <c r="A124" s="17" t="s">
        <v>439</v>
      </c>
      <c r="B124" s="9">
        <v>1</v>
      </c>
    </row>
    <row r="125" spans="1:2" ht="15" thickBot="1" x14ac:dyDescent="0.4">
      <c r="A125" s="17" t="s">
        <v>441</v>
      </c>
      <c r="B125" s="9">
        <v>1</v>
      </c>
    </row>
    <row r="126" spans="1:2" ht="15" thickBot="1" x14ac:dyDescent="0.4">
      <c r="A126" s="17" t="s">
        <v>446</v>
      </c>
      <c r="B126" s="9">
        <v>1</v>
      </c>
    </row>
    <row r="127" spans="1:2" ht="15" thickBot="1" x14ac:dyDescent="0.4">
      <c r="A127" s="17" t="s">
        <v>453</v>
      </c>
      <c r="B127" s="9">
        <v>1</v>
      </c>
    </row>
    <row r="128" spans="1:2" ht="15" thickBot="1" x14ac:dyDescent="0.4">
      <c r="A128" s="17" t="s">
        <v>781</v>
      </c>
      <c r="B128" s="9">
        <v>1</v>
      </c>
    </row>
    <row r="129" spans="1:2" ht="15" thickBot="1" x14ac:dyDescent="0.4">
      <c r="A129" s="17" t="s">
        <v>720</v>
      </c>
      <c r="B129" s="9">
        <v>1</v>
      </c>
    </row>
    <row r="130" spans="1:2" ht="29.5" thickBot="1" x14ac:dyDescent="0.4">
      <c r="A130" s="17" t="s">
        <v>464</v>
      </c>
      <c r="B130" s="9">
        <v>1</v>
      </c>
    </row>
    <row r="131" spans="1:2" ht="15" thickBot="1" x14ac:dyDescent="0.4">
      <c r="A131" s="17" t="s">
        <v>825</v>
      </c>
      <c r="B131" s="9">
        <v>1</v>
      </c>
    </row>
    <row r="132" spans="1:2" ht="15" thickBot="1" x14ac:dyDescent="0.4">
      <c r="A132" s="17" t="s">
        <v>468</v>
      </c>
      <c r="B132" s="9">
        <v>1</v>
      </c>
    </row>
    <row r="133" spans="1:2" ht="15" thickBot="1" x14ac:dyDescent="0.4">
      <c r="A133" s="17" t="s">
        <v>469</v>
      </c>
      <c r="B133" s="9">
        <v>1</v>
      </c>
    </row>
    <row r="134" spans="1:2" ht="58.5" thickBot="1" x14ac:dyDescent="0.4">
      <c r="A134" s="17" t="s">
        <v>473</v>
      </c>
      <c r="B134" s="9">
        <v>1</v>
      </c>
    </row>
    <row r="135" spans="1:2" ht="15" thickBot="1" x14ac:dyDescent="0.4">
      <c r="A135" s="17" t="s">
        <v>782</v>
      </c>
      <c r="B135" s="9">
        <v>1</v>
      </c>
    </row>
    <row r="136" spans="1:2" ht="15" thickBot="1" x14ac:dyDescent="0.4">
      <c r="A136" s="17" t="s">
        <v>474</v>
      </c>
      <c r="B136" s="9">
        <v>1</v>
      </c>
    </row>
    <row r="137" spans="1:2" ht="15" thickBot="1" x14ac:dyDescent="0.4">
      <c r="A137" s="17" t="s">
        <v>477</v>
      </c>
      <c r="B137" s="9">
        <v>1</v>
      </c>
    </row>
    <row r="138" spans="1:2" ht="15" thickBot="1" x14ac:dyDescent="0.4">
      <c r="A138" s="17" t="s">
        <v>479</v>
      </c>
      <c r="B138" s="9">
        <v>1</v>
      </c>
    </row>
    <row r="139" spans="1:2" ht="15" thickBot="1" x14ac:dyDescent="0.4">
      <c r="A139" s="17" t="s">
        <v>491</v>
      </c>
      <c r="B139" s="9">
        <v>1</v>
      </c>
    </row>
    <row r="140" spans="1:2" ht="29.5" thickBot="1" x14ac:dyDescent="0.4">
      <c r="A140" s="17" t="s">
        <v>493</v>
      </c>
      <c r="B140" s="9">
        <v>1</v>
      </c>
    </row>
    <row r="141" spans="1:2" ht="15" thickBot="1" x14ac:dyDescent="0.4">
      <c r="A141" s="17" t="s">
        <v>496</v>
      </c>
      <c r="B141" s="9">
        <v>1</v>
      </c>
    </row>
    <row r="142" spans="1:2" ht="29.5" thickBot="1" x14ac:dyDescent="0.4">
      <c r="A142" s="17" t="s">
        <v>819</v>
      </c>
      <c r="B142" s="9">
        <v>1</v>
      </c>
    </row>
    <row r="143" spans="1:2" ht="15" thickBot="1" x14ac:dyDescent="0.4">
      <c r="A143" s="17" t="s">
        <v>499</v>
      </c>
      <c r="B143" s="9">
        <v>1</v>
      </c>
    </row>
    <row r="144" spans="1:2" ht="15" thickBot="1" x14ac:dyDescent="0.4">
      <c r="A144" s="17" t="s">
        <v>501</v>
      </c>
      <c r="B144" s="9">
        <v>1</v>
      </c>
    </row>
    <row r="145" spans="1:2" ht="15" thickBot="1" x14ac:dyDescent="0.4">
      <c r="A145" s="17" t="s">
        <v>724</v>
      </c>
      <c r="B145" s="9">
        <v>1</v>
      </c>
    </row>
    <row r="146" spans="1:2" ht="15" thickBot="1" x14ac:dyDescent="0.4">
      <c r="A146" s="17" t="s">
        <v>505</v>
      </c>
      <c r="B146" s="9">
        <v>1</v>
      </c>
    </row>
    <row r="147" spans="1:2" ht="15" thickBot="1" x14ac:dyDescent="0.4">
      <c r="A147" s="17" t="s">
        <v>801</v>
      </c>
      <c r="B147" s="9">
        <v>1</v>
      </c>
    </row>
    <row r="148" spans="1:2" ht="29.5" thickBot="1" x14ac:dyDescent="0.4">
      <c r="A148" s="17" t="s">
        <v>512</v>
      </c>
      <c r="B148" s="9">
        <v>1</v>
      </c>
    </row>
    <row r="149" spans="1:2" ht="15" thickBot="1" x14ac:dyDescent="0.4">
      <c r="A149" s="17" t="s">
        <v>784</v>
      </c>
      <c r="B149" s="9">
        <v>1</v>
      </c>
    </row>
    <row r="150" spans="1:2" ht="29.5" thickBot="1" x14ac:dyDescent="0.4">
      <c r="A150" s="17" t="s">
        <v>513</v>
      </c>
      <c r="B150" s="9">
        <v>1</v>
      </c>
    </row>
    <row r="151" spans="1:2" ht="15" thickBot="1" x14ac:dyDescent="0.4">
      <c r="A151" s="17" t="s">
        <v>519</v>
      </c>
      <c r="B151" s="9">
        <v>1</v>
      </c>
    </row>
    <row r="152" spans="1:2" ht="15" thickBot="1" x14ac:dyDescent="0.4">
      <c r="A152" s="17" t="s">
        <v>731</v>
      </c>
      <c r="B152" s="9">
        <v>1</v>
      </c>
    </row>
    <row r="153" spans="1:2" ht="15" thickBot="1" x14ac:dyDescent="0.4">
      <c r="A153" s="17" t="s">
        <v>537</v>
      </c>
      <c r="B153" s="9">
        <v>1</v>
      </c>
    </row>
    <row r="154" spans="1:2" ht="15" thickBot="1" x14ac:dyDescent="0.4">
      <c r="A154" s="17" t="s">
        <v>733</v>
      </c>
      <c r="B154" s="9">
        <v>1</v>
      </c>
    </row>
    <row r="155" spans="1:2" ht="15" thickBot="1" x14ac:dyDescent="0.4">
      <c r="A155" s="17" t="s">
        <v>541</v>
      </c>
      <c r="B155" s="9">
        <v>1</v>
      </c>
    </row>
    <row r="156" spans="1:2" ht="15" thickBot="1" x14ac:dyDescent="0.4">
      <c r="A156" s="17" t="s">
        <v>545</v>
      </c>
      <c r="B156" s="9">
        <v>1</v>
      </c>
    </row>
    <row r="157" spans="1:2" ht="29.5" thickBot="1" x14ac:dyDescent="0.4">
      <c r="A157" s="17" t="s">
        <v>786</v>
      </c>
      <c r="B157" s="9">
        <v>1</v>
      </c>
    </row>
    <row r="158" spans="1:2" ht="15" thickBot="1" x14ac:dyDescent="0.4">
      <c r="A158" s="17" t="s">
        <v>558</v>
      </c>
      <c r="B158" s="9">
        <v>1</v>
      </c>
    </row>
    <row r="159" spans="1:2" ht="15" thickBot="1" x14ac:dyDescent="0.4">
      <c r="A159" s="17" t="s">
        <v>4</v>
      </c>
      <c r="B159" s="9">
        <v>1</v>
      </c>
    </row>
    <row r="160" spans="1:2" ht="15" thickBot="1" x14ac:dyDescent="0.4">
      <c r="A160" s="17" t="s">
        <v>805</v>
      </c>
      <c r="B160" s="9">
        <v>1</v>
      </c>
    </row>
    <row r="161" spans="1:2" ht="29.5" thickBot="1" x14ac:dyDescent="0.4">
      <c r="A161" s="17" t="s">
        <v>739</v>
      </c>
      <c r="B161" s="9">
        <v>1</v>
      </c>
    </row>
    <row r="162" spans="1:2" ht="15" thickBot="1" x14ac:dyDescent="0.4">
      <c r="A162" s="17" t="s">
        <v>566</v>
      </c>
      <c r="B162" s="9">
        <v>1</v>
      </c>
    </row>
    <row r="163" spans="1:2" ht="15" thickBot="1" x14ac:dyDescent="0.4">
      <c r="A163" s="17" t="s">
        <v>741</v>
      </c>
      <c r="B163" s="9">
        <v>1</v>
      </c>
    </row>
    <row r="164" spans="1:2" ht="29.5" thickBot="1" x14ac:dyDescent="0.4">
      <c r="A164" s="17" t="s">
        <v>828</v>
      </c>
      <c r="B164" s="9">
        <v>1</v>
      </c>
    </row>
    <row r="165" spans="1:2" ht="29.5" thickBot="1" x14ac:dyDescent="0.4">
      <c r="A165" s="17" t="s">
        <v>829</v>
      </c>
      <c r="B165" s="9">
        <v>1</v>
      </c>
    </row>
    <row r="166" spans="1:2" ht="15" thickBot="1" x14ac:dyDescent="0.4">
      <c r="A166" s="17" t="s">
        <v>577</v>
      </c>
      <c r="B166" s="9">
        <v>1</v>
      </c>
    </row>
    <row r="167" spans="1:2" ht="29.5" thickBot="1" x14ac:dyDescent="0.4">
      <c r="A167" s="17" t="s">
        <v>580</v>
      </c>
      <c r="B167" s="9">
        <v>1</v>
      </c>
    </row>
    <row r="168" spans="1:2" ht="15" thickBot="1" x14ac:dyDescent="0.4">
      <c r="A168" s="17" t="s">
        <v>745</v>
      </c>
      <c r="B168" s="9">
        <v>1</v>
      </c>
    </row>
    <row r="169" spans="1:2" ht="15" thickBot="1" x14ac:dyDescent="0.4">
      <c r="A169" s="17" t="s">
        <v>583</v>
      </c>
      <c r="B169" s="9">
        <v>1</v>
      </c>
    </row>
    <row r="170" spans="1:2" ht="15" thickBot="1" x14ac:dyDescent="0.4">
      <c r="A170" s="17" t="s">
        <v>584</v>
      </c>
      <c r="B170" s="9">
        <v>1</v>
      </c>
    </row>
    <row r="171" spans="1:2" ht="15" thickBot="1" x14ac:dyDescent="0.4">
      <c r="A171" s="17" t="s">
        <v>586</v>
      </c>
      <c r="B171" s="9">
        <v>1</v>
      </c>
    </row>
    <row r="172" spans="1:2" ht="29.5" thickBot="1" x14ac:dyDescent="0.4">
      <c r="A172" s="17" t="s">
        <v>598</v>
      </c>
      <c r="B172" s="9">
        <v>1</v>
      </c>
    </row>
    <row r="173" spans="1:2" ht="15" thickBot="1" x14ac:dyDescent="0.4">
      <c r="A173" s="17" t="s">
        <v>606</v>
      </c>
      <c r="B173" s="9">
        <v>1</v>
      </c>
    </row>
    <row r="174" spans="1:2" ht="15" thickBot="1" x14ac:dyDescent="0.4">
      <c r="A174" s="17" t="s">
        <v>809</v>
      </c>
      <c r="B174" s="9">
        <v>1</v>
      </c>
    </row>
    <row r="175" spans="1:2" ht="15" thickBot="1" x14ac:dyDescent="0.4">
      <c r="A175" s="17" t="s">
        <v>607</v>
      </c>
      <c r="B175" s="9">
        <v>1</v>
      </c>
    </row>
    <row r="176" spans="1:2" ht="15" thickBot="1" x14ac:dyDescent="0.4">
      <c r="A176" s="17" t="s">
        <v>608</v>
      </c>
      <c r="B176" s="9">
        <v>1</v>
      </c>
    </row>
    <row r="177" spans="1:2" ht="15" thickBot="1" x14ac:dyDescent="0.4">
      <c r="A177" s="17" t="s">
        <v>609</v>
      </c>
      <c r="B177" s="9">
        <v>1</v>
      </c>
    </row>
    <row r="178" spans="1:2" ht="15" thickBot="1" x14ac:dyDescent="0.4">
      <c r="A178" s="17" t="s">
        <v>611</v>
      </c>
      <c r="B178" s="9">
        <v>1</v>
      </c>
    </row>
    <row r="179" spans="1:2" ht="15" thickBot="1" x14ac:dyDescent="0.4">
      <c r="A179" s="17" t="s">
        <v>751</v>
      </c>
      <c r="B179" s="9">
        <v>1</v>
      </c>
    </row>
    <row r="180" spans="1:2" ht="15" thickBot="1" x14ac:dyDescent="0.4">
      <c r="A180" s="17" t="s">
        <v>617</v>
      </c>
      <c r="B180" s="9">
        <v>1</v>
      </c>
    </row>
    <row r="181" spans="1:2" ht="15" thickBot="1" x14ac:dyDescent="0.4">
      <c r="A181" s="17" t="s">
        <v>753</v>
      </c>
      <c r="B181" s="9">
        <v>1</v>
      </c>
    </row>
    <row r="182" spans="1:2" ht="29.5" thickBot="1" x14ac:dyDescent="0.4">
      <c r="A182" s="17" t="s">
        <v>624</v>
      </c>
      <c r="B182" s="9">
        <v>1</v>
      </c>
    </row>
    <row r="183" spans="1:2" ht="15" thickBot="1" x14ac:dyDescent="0.4">
      <c r="A183" s="17" t="s">
        <v>625</v>
      </c>
      <c r="B183" s="9">
        <v>1</v>
      </c>
    </row>
    <row r="184" spans="1:2" ht="15" thickBot="1" x14ac:dyDescent="0.4">
      <c r="A184" s="17" t="s">
        <v>789</v>
      </c>
      <c r="B184" s="9">
        <v>1</v>
      </c>
    </row>
    <row r="185" spans="1:2" ht="15" thickBot="1" x14ac:dyDescent="0.4">
      <c r="A185" s="17" t="s">
        <v>631</v>
      </c>
      <c r="B185" s="9">
        <v>1</v>
      </c>
    </row>
    <row r="186" spans="1:2" ht="15" thickBot="1" x14ac:dyDescent="0.4">
      <c r="A186" s="17" t="s">
        <v>757</v>
      </c>
      <c r="B186" s="9">
        <v>1</v>
      </c>
    </row>
    <row r="187" spans="1:2" ht="15" thickBot="1" x14ac:dyDescent="0.4">
      <c r="A187" s="17" t="s">
        <v>634</v>
      </c>
      <c r="B187" s="9">
        <v>1</v>
      </c>
    </row>
    <row r="188" spans="1:2" ht="29.5" thickBot="1" x14ac:dyDescent="0.4">
      <c r="A188" s="17" t="s">
        <v>758</v>
      </c>
      <c r="B188" s="9">
        <v>1</v>
      </c>
    </row>
    <row r="189" spans="1:2" ht="15" thickBot="1" x14ac:dyDescent="0.4">
      <c r="A189" s="17" t="s">
        <v>642</v>
      </c>
      <c r="B189" s="9">
        <v>1</v>
      </c>
    </row>
    <row r="190" spans="1:2" ht="15" thickBot="1" x14ac:dyDescent="0.4">
      <c r="A190" s="17" t="s">
        <v>645</v>
      </c>
      <c r="B190" s="9">
        <v>1</v>
      </c>
    </row>
    <row r="191" spans="1:2" x14ac:dyDescent="0.35">
      <c r="A191" s="18" t="s">
        <v>652</v>
      </c>
      <c r="B191" s="14">
        <v>1</v>
      </c>
    </row>
  </sheetData>
  <mergeCells count="2">
    <mergeCell ref="A1:D1"/>
    <mergeCell ref="A2:D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50FA3-DCCF-4700-AAA7-1491495735AE}">
  <dimension ref="A1:G37"/>
  <sheetViews>
    <sheetView workbookViewId="0">
      <selection sqref="A1:F2"/>
    </sheetView>
  </sheetViews>
  <sheetFormatPr baseColWidth="10" defaultRowHeight="14.5" x14ac:dyDescent="0.35"/>
  <cols>
    <col min="1" max="1" width="24.36328125" bestFit="1" customWidth="1"/>
    <col min="2" max="2" width="12" bestFit="1" customWidth="1"/>
    <col min="3" max="3" width="15.08984375" customWidth="1"/>
    <col min="4" max="4" width="28.81640625" customWidth="1"/>
    <col min="5" max="5" width="12" bestFit="1" customWidth="1"/>
  </cols>
  <sheetData>
    <row r="1" spans="1:7" x14ac:dyDescent="0.35">
      <c r="A1" s="63" t="s">
        <v>1013</v>
      </c>
      <c r="B1" s="63"/>
      <c r="C1" s="63"/>
      <c r="D1" s="63"/>
      <c r="E1" s="63"/>
    </row>
    <row r="2" spans="1:7" ht="14.5" customHeight="1" x14ac:dyDescent="0.35">
      <c r="A2" s="30" t="s">
        <v>1004</v>
      </c>
      <c r="B2" s="30"/>
      <c r="C2" s="30"/>
      <c r="D2" s="64" t="s">
        <v>1005</v>
      </c>
      <c r="E2" s="64"/>
      <c r="F2" s="64"/>
      <c r="G2" s="66"/>
    </row>
    <row r="4" spans="1:7" ht="15" thickBot="1" x14ac:dyDescent="0.4">
      <c r="A4" s="38" t="s">
        <v>838</v>
      </c>
      <c r="B4" s="39" t="s">
        <v>875</v>
      </c>
      <c r="D4" s="41" t="s">
        <v>838</v>
      </c>
      <c r="E4" s="42" t="s">
        <v>875</v>
      </c>
    </row>
    <row r="5" spans="1:7" ht="15" thickBot="1" x14ac:dyDescent="0.4">
      <c r="A5" s="12" t="s">
        <v>503</v>
      </c>
      <c r="B5" s="13">
        <v>1</v>
      </c>
      <c r="D5" s="12" t="s">
        <v>503</v>
      </c>
      <c r="E5" s="13">
        <v>1</v>
      </c>
    </row>
    <row r="6" spans="1:7" ht="15" thickBot="1" x14ac:dyDescent="0.4">
      <c r="A6" s="9" t="s">
        <v>938</v>
      </c>
      <c r="B6" s="10">
        <v>2</v>
      </c>
      <c r="D6" s="9" t="s">
        <v>938</v>
      </c>
      <c r="E6" s="10">
        <v>2</v>
      </c>
    </row>
    <row r="7" spans="1:7" ht="15" thickBot="1" x14ac:dyDescent="0.4">
      <c r="A7" s="9" t="s">
        <v>939</v>
      </c>
      <c r="B7" s="10">
        <v>4</v>
      </c>
      <c r="D7" s="9" t="s">
        <v>940</v>
      </c>
      <c r="E7" s="10">
        <v>3</v>
      </c>
    </row>
    <row r="8" spans="1:7" ht="15" thickBot="1" x14ac:dyDescent="0.4">
      <c r="A8" s="9" t="s">
        <v>940</v>
      </c>
      <c r="B8" s="10">
        <v>4</v>
      </c>
      <c r="D8" s="9" t="s">
        <v>939</v>
      </c>
      <c r="E8" s="10">
        <v>4</v>
      </c>
    </row>
    <row r="9" spans="1:7" ht="15" thickBot="1" x14ac:dyDescent="0.4">
      <c r="A9" s="9" t="s">
        <v>941</v>
      </c>
      <c r="B9" s="10">
        <v>4</v>
      </c>
      <c r="D9" s="9" t="s">
        <v>944</v>
      </c>
      <c r="E9" s="10">
        <v>4</v>
      </c>
    </row>
    <row r="10" spans="1:7" ht="15" thickBot="1" x14ac:dyDescent="0.4">
      <c r="A10" s="9" t="s">
        <v>942</v>
      </c>
      <c r="B10" s="10">
        <v>4</v>
      </c>
      <c r="D10" s="9" t="s">
        <v>941</v>
      </c>
      <c r="E10" s="10">
        <v>4</v>
      </c>
    </row>
    <row r="11" spans="1:7" ht="15" thickBot="1" x14ac:dyDescent="0.4">
      <c r="A11" s="9" t="s">
        <v>943</v>
      </c>
      <c r="B11" s="10">
        <v>5</v>
      </c>
      <c r="D11" s="9" t="s">
        <v>942</v>
      </c>
      <c r="E11" s="10">
        <v>4</v>
      </c>
    </row>
    <row r="12" spans="1:7" ht="15" thickBot="1" x14ac:dyDescent="0.4">
      <c r="A12" s="9" t="s">
        <v>944</v>
      </c>
      <c r="B12" s="10">
        <v>5</v>
      </c>
      <c r="D12" s="9" t="s">
        <v>946</v>
      </c>
      <c r="E12" s="10">
        <v>4</v>
      </c>
    </row>
    <row r="13" spans="1:7" ht="15" thickBot="1" x14ac:dyDescent="0.4">
      <c r="A13" s="9" t="s">
        <v>945</v>
      </c>
      <c r="B13" s="10">
        <v>5</v>
      </c>
      <c r="D13" s="9" t="s">
        <v>943</v>
      </c>
      <c r="E13" s="10">
        <v>5</v>
      </c>
    </row>
    <row r="14" spans="1:7" ht="15" thickBot="1" x14ac:dyDescent="0.4">
      <c r="A14" s="9" t="s">
        <v>946</v>
      </c>
      <c r="B14" s="10">
        <v>5</v>
      </c>
      <c r="D14" s="9" t="s">
        <v>955</v>
      </c>
      <c r="E14" s="10">
        <v>5</v>
      </c>
    </row>
    <row r="15" spans="1:7" ht="15" thickBot="1" x14ac:dyDescent="0.4">
      <c r="A15" s="9" t="s">
        <v>947</v>
      </c>
      <c r="B15" s="10">
        <v>6</v>
      </c>
      <c r="D15" s="9" t="s">
        <v>947</v>
      </c>
      <c r="E15" s="10">
        <v>5</v>
      </c>
    </row>
    <row r="16" spans="1:7" ht="15" thickBot="1" x14ac:dyDescent="0.4">
      <c r="A16" s="9" t="s">
        <v>948</v>
      </c>
      <c r="B16" s="10">
        <v>6</v>
      </c>
      <c r="D16" s="9" t="s">
        <v>945</v>
      </c>
      <c r="E16" s="10">
        <v>5</v>
      </c>
    </row>
    <row r="17" spans="1:5" ht="15" thickBot="1" x14ac:dyDescent="0.4">
      <c r="A17" s="9" t="s">
        <v>949</v>
      </c>
      <c r="B17" s="10">
        <v>7</v>
      </c>
      <c r="D17" s="9" t="s">
        <v>950</v>
      </c>
      <c r="E17" s="10">
        <v>6</v>
      </c>
    </row>
    <row r="18" spans="1:5" ht="15" thickBot="1" x14ac:dyDescent="0.4">
      <c r="A18" s="9" t="s">
        <v>950</v>
      </c>
      <c r="B18" s="10">
        <v>7</v>
      </c>
      <c r="D18" s="9" t="s">
        <v>948</v>
      </c>
      <c r="E18" s="10">
        <v>6</v>
      </c>
    </row>
    <row r="19" spans="1:5" ht="15" thickBot="1" x14ac:dyDescent="0.4">
      <c r="A19" s="9" t="s">
        <v>951</v>
      </c>
      <c r="B19" s="10">
        <v>7</v>
      </c>
      <c r="D19" s="9" t="s">
        <v>949</v>
      </c>
      <c r="E19" s="10">
        <v>7</v>
      </c>
    </row>
    <row r="20" spans="1:5" ht="15" thickBot="1" x14ac:dyDescent="0.4">
      <c r="A20" s="9" t="s">
        <v>952</v>
      </c>
      <c r="B20" s="10">
        <v>7</v>
      </c>
      <c r="D20" s="9" t="s">
        <v>951</v>
      </c>
      <c r="E20" s="10">
        <v>7</v>
      </c>
    </row>
    <row r="21" spans="1:5" ht="15" thickBot="1" x14ac:dyDescent="0.4">
      <c r="A21" s="9" t="s">
        <v>953</v>
      </c>
      <c r="B21" s="10">
        <v>8</v>
      </c>
      <c r="D21" s="9" t="s">
        <v>952</v>
      </c>
      <c r="E21" s="10">
        <v>7</v>
      </c>
    </row>
    <row r="22" spans="1:5" ht="15" thickBot="1" x14ac:dyDescent="0.4">
      <c r="A22" s="9" t="s">
        <v>954</v>
      </c>
      <c r="B22" s="10">
        <v>8</v>
      </c>
      <c r="D22" s="9" t="s">
        <v>958</v>
      </c>
      <c r="E22" s="10">
        <v>8</v>
      </c>
    </row>
    <row r="23" spans="1:5" ht="15" thickBot="1" x14ac:dyDescent="0.4">
      <c r="A23" s="9" t="s">
        <v>955</v>
      </c>
      <c r="B23" s="10">
        <v>8</v>
      </c>
      <c r="D23" s="9" t="s">
        <v>953</v>
      </c>
      <c r="E23" s="10">
        <v>8</v>
      </c>
    </row>
    <row r="24" spans="1:5" ht="15" thickBot="1" x14ac:dyDescent="0.4">
      <c r="A24" s="9" t="s">
        <v>956</v>
      </c>
      <c r="B24" s="10">
        <v>8</v>
      </c>
      <c r="D24" s="9" t="s">
        <v>954</v>
      </c>
      <c r="E24" s="10">
        <v>8</v>
      </c>
    </row>
    <row r="25" spans="1:5" ht="15" thickBot="1" x14ac:dyDescent="0.4">
      <c r="A25" s="9" t="s">
        <v>957</v>
      </c>
      <c r="B25" s="10">
        <v>8</v>
      </c>
      <c r="D25" s="9" t="s">
        <v>956</v>
      </c>
      <c r="E25" s="10">
        <v>8</v>
      </c>
    </row>
    <row r="26" spans="1:5" ht="15" thickBot="1" x14ac:dyDescent="0.4">
      <c r="A26" s="9" t="s">
        <v>958</v>
      </c>
      <c r="B26" s="10">
        <v>9</v>
      </c>
      <c r="D26" s="9" t="s">
        <v>957</v>
      </c>
      <c r="E26" s="10">
        <v>8</v>
      </c>
    </row>
    <row r="27" spans="1:5" ht="15" thickBot="1" x14ac:dyDescent="0.4">
      <c r="A27" s="9" t="s">
        <v>959</v>
      </c>
      <c r="B27" s="10">
        <v>10</v>
      </c>
      <c r="D27" s="9" t="s">
        <v>959</v>
      </c>
      <c r="E27" s="10">
        <v>10</v>
      </c>
    </row>
    <row r="28" spans="1:5" ht="15" thickBot="1" x14ac:dyDescent="0.4">
      <c r="A28" s="9" t="s">
        <v>960</v>
      </c>
      <c r="B28" s="10">
        <v>10</v>
      </c>
      <c r="D28" s="9" t="s">
        <v>960</v>
      </c>
      <c r="E28" s="10">
        <v>10</v>
      </c>
    </row>
    <row r="29" spans="1:5" ht="15" thickBot="1" x14ac:dyDescent="0.4">
      <c r="A29" s="9" t="s">
        <v>961</v>
      </c>
      <c r="B29" s="10">
        <v>10</v>
      </c>
      <c r="D29" s="9" t="s">
        <v>961</v>
      </c>
      <c r="E29" s="10">
        <v>10</v>
      </c>
    </row>
    <row r="30" spans="1:5" ht="15" thickBot="1" x14ac:dyDescent="0.4">
      <c r="A30" s="9" t="s">
        <v>962</v>
      </c>
      <c r="B30" s="10">
        <v>10</v>
      </c>
      <c r="D30" s="9" t="s">
        <v>962</v>
      </c>
      <c r="E30" s="10">
        <v>10</v>
      </c>
    </row>
    <row r="31" spans="1:5" ht="15" thickBot="1" x14ac:dyDescent="0.4">
      <c r="A31" s="9" t="s">
        <v>963</v>
      </c>
      <c r="B31" s="10">
        <v>13</v>
      </c>
      <c r="D31" s="9" t="s">
        <v>963</v>
      </c>
      <c r="E31" s="10">
        <v>12</v>
      </c>
    </row>
    <row r="32" spans="1:5" ht="15" thickBot="1" x14ac:dyDescent="0.4">
      <c r="A32" s="9" t="s">
        <v>964</v>
      </c>
      <c r="B32" s="10">
        <v>13</v>
      </c>
      <c r="D32" s="9" t="s">
        <v>965</v>
      </c>
      <c r="E32" s="10">
        <v>12</v>
      </c>
    </row>
    <row r="33" spans="1:5" ht="15" thickBot="1" x14ac:dyDescent="0.4">
      <c r="A33" s="9" t="s">
        <v>965</v>
      </c>
      <c r="B33" s="10">
        <v>13</v>
      </c>
      <c r="D33" s="9" t="s">
        <v>964</v>
      </c>
      <c r="E33" s="10">
        <v>13</v>
      </c>
    </row>
    <row r="34" spans="1:5" x14ac:dyDescent="0.35">
      <c r="A34" s="14" t="s">
        <v>966</v>
      </c>
      <c r="B34" s="40">
        <v>15</v>
      </c>
      <c r="D34" s="14" t="s">
        <v>966</v>
      </c>
      <c r="E34" s="40">
        <v>14</v>
      </c>
    </row>
    <row r="36" spans="1:5" ht="29" x14ac:dyDescent="0.35">
      <c r="A36" s="33" t="s">
        <v>906</v>
      </c>
      <c r="B36">
        <f>SUM(Tabelle16[Outdegree])</f>
        <v>222</v>
      </c>
      <c r="D36" s="33" t="s">
        <v>906</v>
      </c>
      <c r="E36">
        <f>SUM(Tabelle18[Outdegree])</f>
        <v>210</v>
      </c>
    </row>
    <row r="37" spans="1:5" x14ac:dyDescent="0.35">
      <c r="A37" s="33" t="s">
        <v>907</v>
      </c>
      <c r="B37">
        <f>B36/30</f>
        <v>7.4</v>
      </c>
      <c r="D37" s="33" t="s">
        <v>907</v>
      </c>
      <c r="E37">
        <f>E36/30</f>
        <v>7</v>
      </c>
    </row>
  </sheetData>
  <mergeCells count="2">
    <mergeCell ref="A1:E1"/>
    <mergeCell ref="D2:F2"/>
  </mergeCells>
  <pageMargins left="0.7" right="0.7" top="0.78740157499999996" bottom="0.78740157499999996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5AA-A9E9-45BA-B969-4B9ACEF71D18}">
  <dimension ref="A1:F233"/>
  <sheetViews>
    <sheetView workbookViewId="0">
      <selection sqref="A1:C1"/>
    </sheetView>
  </sheetViews>
  <sheetFormatPr baseColWidth="10" defaultRowHeight="14.5" x14ac:dyDescent="0.35"/>
  <cols>
    <col min="1" max="1" width="33.90625" customWidth="1"/>
    <col min="4" max="4" width="20.6328125" customWidth="1"/>
    <col min="6" max="6" width="36.54296875" customWidth="1"/>
  </cols>
  <sheetData>
    <row r="1" spans="1:6" x14ac:dyDescent="0.35">
      <c r="A1" s="63" t="s">
        <v>1014</v>
      </c>
      <c r="B1" s="63"/>
      <c r="C1" s="63"/>
      <c r="D1" s="65"/>
    </row>
    <row r="2" spans="1:6" x14ac:dyDescent="0.35">
      <c r="A2" s="8" t="s">
        <v>1007</v>
      </c>
    </row>
    <row r="4" spans="1:6" ht="15" thickBot="1" x14ac:dyDescent="0.4">
      <c r="A4" t="s">
        <v>838</v>
      </c>
      <c r="B4" t="s">
        <v>839</v>
      </c>
      <c r="D4" s="26" t="s">
        <v>842</v>
      </c>
      <c r="E4" s="26" t="s">
        <v>843</v>
      </c>
      <c r="F4" s="26" t="s">
        <v>841</v>
      </c>
    </row>
    <row r="5" spans="1:6" ht="15" thickBot="1" x14ac:dyDescent="0.4">
      <c r="A5" s="16" t="s">
        <v>831</v>
      </c>
      <c r="B5" s="12">
        <v>4</v>
      </c>
      <c r="D5" s="29">
        <v>1</v>
      </c>
      <c r="E5" s="29">
        <v>193</v>
      </c>
      <c r="F5" s="27">
        <v>0.84279999999999999</v>
      </c>
    </row>
    <row r="6" spans="1:6" ht="15" thickBot="1" x14ac:dyDescent="0.4">
      <c r="A6" s="17" t="s">
        <v>0</v>
      </c>
      <c r="B6" s="9">
        <v>3</v>
      </c>
      <c r="D6" s="29">
        <v>2</v>
      </c>
      <c r="E6" s="29">
        <v>27</v>
      </c>
      <c r="F6" s="27">
        <v>0.1179</v>
      </c>
    </row>
    <row r="7" spans="1:6" ht="15" thickBot="1" x14ac:dyDescent="0.4">
      <c r="A7" s="17" t="s">
        <v>811</v>
      </c>
      <c r="B7" s="9">
        <v>3</v>
      </c>
      <c r="D7" s="29">
        <v>3</v>
      </c>
      <c r="E7" s="29">
        <v>8</v>
      </c>
      <c r="F7" s="27">
        <v>3.49E-2</v>
      </c>
    </row>
    <row r="8" spans="1:6" ht="15" thickBot="1" x14ac:dyDescent="0.4">
      <c r="A8" s="17" t="s">
        <v>3</v>
      </c>
      <c r="B8" s="9">
        <v>3</v>
      </c>
      <c r="D8" s="29">
        <v>4</v>
      </c>
      <c r="E8" s="29">
        <v>1</v>
      </c>
      <c r="F8" s="27">
        <v>4.4000000000000003E-3</v>
      </c>
    </row>
    <row r="9" spans="1:6" ht="15" thickBot="1" x14ac:dyDescent="0.4">
      <c r="A9" s="17" t="s">
        <v>2</v>
      </c>
      <c r="B9" s="9">
        <v>3</v>
      </c>
      <c r="D9" s="28"/>
      <c r="E9" s="29">
        <f>SUM(E5:E8)</f>
        <v>229</v>
      </c>
      <c r="F9" s="28"/>
    </row>
    <row r="10" spans="1:6" ht="15" thickBot="1" x14ac:dyDescent="0.4">
      <c r="A10" s="17" t="s">
        <v>834</v>
      </c>
      <c r="B10" s="9">
        <v>3</v>
      </c>
      <c r="F10" s="11"/>
    </row>
    <row r="11" spans="1:6" ht="15" thickBot="1" x14ac:dyDescent="0.4">
      <c r="A11" s="17" t="s">
        <v>5</v>
      </c>
      <c r="B11" s="9">
        <v>3</v>
      </c>
    </row>
    <row r="12" spans="1:6" ht="15" thickBot="1" x14ac:dyDescent="0.4">
      <c r="A12" s="17" t="s">
        <v>836</v>
      </c>
      <c r="B12" s="9">
        <v>3</v>
      </c>
    </row>
    <row r="13" spans="1:6" ht="15" thickBot="1" x14ac:dyDescent="0.4">
      <c r="A13" s="17" t="s">
        <v>829</v>
      </c>
      <c r="B13" s="9">
        <v>3</v>
      </c>
    </row>
    <row r="14" spans="1:6" ht="15" thickBot="1" x14ac:dyDescent="0.4">
      <c r="A14" s="17" t="s">
        <v>658</v>
      </c>
      <c r="B14" s="9">
        <v>2</v>
      </c>
    </row>
    <row r="15" spans="1:6" ht="15" thickBot="1" x14ac:dyDescent="0.4">
      <c r="A15" s="17" t="s">
        <v>762</v>
      </c>
      <c r="B15" s="9">
        <v>2</v>
      </c>
    </row>
    <row r="16" spans="1:6" ht="15" thickBot="1" x14ac:dyDescent="0.4">
      <c r="A16" s="17" t="s">
        <v>766</v>
      </c>
      <c r="B16" s="9">
        <v>2</v>
      </c>
    </row>
    <row r="17" spans="1:2" ht="15" thickBot="1" x14ac:dyDescent="0.4">
      <c r="A17" s="17" t="s">
        <v>812</v>
      </c>
      <c r="B17" s="9">
        <v>2</v>
      </c>
    </row>
    <row r="18" spans="1:2" ht="15" thickBot="1" x14ac:dyDescent="0.4">
      <c r="A18" s="17" t="s">
        <v>792</v>
      </c>
      <c r="B18" s="9">
        <v>2</v>
      </c>
    </row>
    <row r="19" spans="1:2" ht="15" thickBot="1" x14ac:dyDescent="0.4">
      <c r="A19" s="17" t="s">
        <v>813</v>
      </c>
      <c r="B19" s="9">
        <v>2</v>
      </c>
    </row>
    <row r="20" spans="1:2" ht="15" thickBot="1" x14ac:dyDescent="0.4">
      <c r="A20" s="17" t="s">
        <v>770</v>
      </c>
      <c r="B20" s="9">
        <v>2</v>
      </c>
    </row>
    <row r="21" spans="1:2" ht="15" thickBot="1" x14ac:dyDescent="0.4">
      <c r="A21" s="17" t="s">
        <v>796</v>
      </c>
      <c r="B21" s="9">
        <v>2</v>
      </c>
    </row>
    <row r="22" spans="1:2" ht="15" thickBot="1" x14ac:dyDescent="0.4">
      <c r="A22" s="17" t="s">
        <v>823</v>
      </c>
      <c r="B22" s="9">
        <v>2</v>
      </c>
    </row>
    <row r="23" spans="1:2" ht="15" thickBot="1" x14ac:dyDescent="0.4">
      <c r="A23" s="17" t="s">
        <v>692</v>
      </c>
      <c r="B23" s="9">
        <v>2</v>
      </c>
    </row>
    <row r="24" spans="1:2" ht="15" thickBot="1" x14ac:dyDescent="0.4">
      <c r="A24" s="17" t="s">
        <v>827</v>
      </c>
      <c r="B24" s="9">
        <v>2</v>
      </c>
    </row>
    <row r="25" spans="1:2" ht="15" thickBot="1" x14ac:dyDescent="0.4">
      <c r="A25" s="17" t="s">
        <v>817</v>
      </c>
      <c r="B25" s="9">
        <v>2</v>
      </c>
    </row>
    <row r="26" spans="1:2" ht="15" thickBot="1" x14ac:dyDescent="0.4">
      <c r="A26" s="17" t="s">
        <v>835</v>
      </c>
      <c r="B26" s="9">
        <v>2</v>
      </c>
    </row>
    <row r="27" spans="1:2" ht="15" thickBot="1" x14ac:dyDescent="0.4">
      <c r="A27" s="17" t="s">
        <v>702</v>
      </c>
      <c r="B27" s="9">
        <v>2</v>
      </c>
    </row>
    <row r="28" spans="1:2" ht="15" thickBot="1" x14ac:dyDescent="0.4">
      <c r="A28" s="17" t="s">
        <v>778</v>
      </c>
      <c r="B28" s="9">
        <v>2</v>
      </c>
    </row>
    <row r="29" spans="1:2" ht="15" thickBot="1" x14ac:dyDescent="0.4">
      <c r="A29" s="17" t="s">
        <v>799</v>
      </c>
      <c r="B29" s="9">
        <v>2</v>
      </c>
    </row>
    <row r="30" spans="1:2" ht="15" thickBot="1" x14ac:dyDescent="0.4">
      <c r="A30" s="17" t="s">
        <v>781</v>
      </c>
      <c r="B30" s="9">
        <v>2</v>
      </c>
    </row>
    <row r="31" spans="1:2" ht="15" thickBot="1" x14ac:dyDescent="0.4">
      <c r="A31" s="17" t="s">
        <v>819</v>
      </c>
      <c r="B31" s="9">
        <v>2</v>
      </c>
    </row>
    <row r="32" spans="1:2" ht="29.5" thickBot="1" x14ac:dyDescent="0.4">
      <c r="A32" s="17" t="s">
        <v>803</v>
      </c>
      <c r="B32" s="9">
        <v>2</v>
      </c>
    </row>
    <row r="33" spans="1:2" ht="15" thickBot="1" x14ac:dyDescent="0.4">
      <c r="A33" s="17" t="s">
        <v>787</v>
      </c>
      <c r="B33" s="9">
        <v>2</v>
      </c>
    </row>
    <row r="34" spans="1:2" ht="15" thickBot="1" x14ac:dyDescent="0.4">
      <c r="A34" s="17" t="s">
        <v>737</v>
      </c>
      <c r="B34" s="9">
        <v>2</v>
      </c>
    </row>
    <row r="35" spans="1:2" ht="15" thickBot="1" x14ac:dyDescent="0.4">
      <c r="A35" s="17" t="s">
        <v>4</v>
      </c>
      <c r="B35" s="9">
        <v>2</v>
      </c>
    </row>
    <row r="36" spans="1:2" ht="15" thickBot="1" x14ac:dyDescent="0.4">
      <c r="A36" s="17" t="s">
        <v>805</v>
      </c>
      <c r="B36" s="9">
        <v>2</v>
      </c>
    </row>
    <row r="37" spans="1:2" ht="15" thickBot="1" x14ac:dyDescent="0.4">
      <c r="A37" s="17" t="s">
        <v>828</v>
      </c>
      <c r="B37" s="9">
        <v>2</v>
      </c>
    </row>
    <row r="38" spans="1:2" ht="15" thickBot="1" x14ac:dyDescent="0.4">
      <c r="A38" s="17" t="s">
        <v>808</v>
      </c>
      <c r="B38" s="9">
        <v>2</v>
      </c>
    </row>
    <row r="39" spans="1:2" ht="15" thickBot="1" x14ac:dyDescent="0.4">
      <c r="A39" s="17" t="s">
        <v>748</v>
      </c>
      <c r="B39" s="9">
        <v>2</v>
      </c>
    </row>
    <row r="40" spans="1:2" ht="15" thickBot="1" x14ac:dyDescent="0.4">
      <c r="A40" s="17" t="s">
        <v>826</v>
      </c>
      <c r="B40" s="9">
        <v>2</v>
      </c>
    </row>
    <row r="41" spans="1:2" ht="15" thickBot="1" x14ac:dyDescent="0.4">
      <c r="A41" s="17" t="s">
        <v>656</v>
      </c>
      <c r="B41" s="9">
        <v>1</v>
      </c>
    </row>
    <row r="42" spans="1:2" ht="15" thickBot="1" x14ac:dyDescent="0.4">
      <c r="A42" s="17" t="s">
        <v>8</v>
      </c>
      <c r="B42" s="9">
        <v>1</v>
      </c>
    </row>
    <row r="43" spans="1:2" ht="15" thickBot="1" x14ac:dyDescent="0.4">
      <c r="A43" s="17" t="s">
        <v>16</v>
      </c>
      <c r="B43" s="9">
        <v>1</v>
      </c>
    </row>
    <row r="44" spans="1:2" ht="15" thickBot="1" x14ac:dyDescent="0.4">
      <c r="A44" s="17" t="s">
        <v>21</v>
      </c>
      <c r="B44" s="9">
        <v>1</v>
      </c>
    </row>
    <row r="45" spans="1:2" ht="15" thickBot="1" x14ac:dyDescent="0.4">
      <c r="A45" s="17" t="s">
        <v>23</v>
      </c>
      <c r="B45" s="9">
        <v>1</v>
      </c>
    </row>
    <row r="46" spans="1:2" ht="15" thickBot="1" x14ac:dyDescent="0.4">
      <c r="A46" s="17" t="s">
        <v>25</v>
      </c>
      <c r="B46" s="9">
        <v>1</v>
      </c>
    </row>
    <row r="47" spans="1:2" ht="44" thickBot="1" x14ac:dyDescent="0.4">
      <c r="A47" s="17" t="s">
        <v>27</v>
      </c>
      <c r="B47" s="9">
        <v>1</v>
      </c>
    </row>
    <row r="48" spans="1:2" ht="15" thickBot="1" x14ac:dyDescent="0.4">
      <c r="A48" s="17" t="s">
        <v>28</v>
      </c>
      <c r="B48" s="9">
        <v>1</v>
      </c>
    </row>
    <row r="49" spans="1:2" ht="15" thickBot="1" x14ac:dyDescent="0.4">
      <c r="A49" s="17" t="s">
        <v>47</v>
      </c>
      <c r="B49" s="9">
        <v>1</v>
      </c>
    </row>
    <row r="50" spans="1:2" ht="15" thickBot="1" x14ac:dyDescent="0.4">
      <c r="A50" s="17" t="s">
        <v>761</v>
      </c>
      <c r="B50" s="9">
        <v>1</v>
      </c>
    </row>
    <row r="51" spans="1:2" ht="15" thickBot="1" x14ac:dyDescent="0.4">
      <c r="A51" s="17" t="s">
        <v>48</v>
      </c>
      <c r="B51" s="9">
        <v>1</v>
      </c>
    </row>
    <row r="52" spans="1:2" ht="15" thickBot="1" x14ac:dyDescent="0.4">
      <c r="A52" s="17" t="s">
        <v>54</v>
      </c>
      <c r="B52" s="9">
        <v>1</v>
      </c>
    </row>
    <row r="53" spans="1:2" ht="15" thickBot="1" x14ac:dyDescent="0.4">
      <c r="A53" s="17" t="s">
        <v>659</v>
      </c>
      <c r="B53" s="9">
        <v>1</v>
      </c>
    </row>
    <row r="54" spans="1:2" ht="15" thickBot="1" x14ac:dyDescent="0.4">
      <c r="A54" s="17" t="s">
        <v>832</v>
      </c>
      <c r="B54" s="9">
        <v>1</v>
      </c>
    </row>
    <row r="55" spans="1:2" ht="15" thickBot="1" x14ac:dyDescent="0.4">
      <c r="A55" s="17" t="s">
        <v>65</v>
      </c>
      <c r="B55" s="9">
        <v>1</v>
      </c>
    </row>
    <row r="56" spans="1:2" ht="15" thickBot="1" x14ac:dyDescent="0.4">
      <c r="A56" s="17" t="s">
        <v>67</v>
      </c>
      <c r="B56" s="9">
        <v>1</v>
      </c>
    </row>
    <row r="57" spans="1:2" ht="15" thickBot="1" x14ac:dyDescent="0.4">
      <c r="A57" s="17" t="s">
        <v>662</v>
      </c>
      <c r="B57" s="9">
        <v>1</v>
      </c>
    </row>
    <row r="58" spans="1:2" ht="29.5" thickBot="1" x14ac:dyDescent="0.4">
      <c r="A58" s="17" t="s">
        <v>78</v>
      </c>
      <c r="B58" s="9">
        <v>1</v>
      </c>
    </row>
    <row r="59" spans="1:2" ht="15" thickBot="1" x14ac:dyDescent="0.4">
      <c r="A59" s="17" t="s">
        <v>663</v>
      </c>
      <c r="B59" s="9">
        <v>1</v>
      </c>
    </row>
    <row r="60" spans="1:2" ht="15" thickBot="1" x14ac:dyDescent="0.4">
      <c r="A60" s="17" t="s">
        <v>82</v>
      </c>
      <c r="B60" s="9">
        <v>1</v>
      </c>
    </row>
    <row r="61" spans="1:2" ht="29.5" thickBot="1" x14ac:dyDescent="0.4">
      <c r="A61" s="17" t="s">
        <v>84</v>
      </c>
      <c r="B61" s="9">
        <v>1</v>
      </c>
    </row>
    <row r="62" spans="1:2" ht="15" thickBot="1" x14ac:dyDescent="0.4">
      <c r="A62" s="17" t="s">
        <v>664</v>
      </c>
      <c r="B62" s="9">
        <v>1</v>
      </c>
    </row>
    <row r="63" spans="1:2" ht="15" thickBot="1" x14ac:dyDescent="0.4">
      <c r="A63" s="17" t="s">
        <v>88</v>
      </c>
      <c r="B63" s="9">
        <v>1</v>
      </c>
    </row>
    <row r="64" spans="1:2" ht="15" thickBot="1" x14ac:dyDescent="0.4">
      <c r="A64" s="17" t="s">
        <v>765</v>
      </c>
      <c r="B64" s="9">
        <v>1</v>
      </c>
    </row>
    <row r="65" spans="1:2" ht="15" thickBot="1" x14ac:dyDescent="0.4">
      <c r="A65" s="17" t="s">
        <v>91</v>
      </c>
      <c r="B65" s="9">
        <v>1</v>
      </c>
    </row>
    <row r="66" spans="1:2" ht="15" thickBot="1" x14ac:dyDescent="0.4">
      <c r="A66" s="17" t="s">
        <v>666</v>
      </c>
      <c r="B66" s="9">
        <v>1</v>
      </c>
    </row>
    <row r="67" spans="1:2" ht="15" thickBot="1" x14ac:dyDescent="0.4">
      <c r="A67" s="17" t="s">
        <v>101</v>
      </c>
      <c r="B67" s="9">
        <v>1</v>
      </c>
    </row>
    <row r="68" spans="1:2" ht="15" thickBot="1" x14ac:dyDescent="0.4">
      <c r="A68" s="17" t="s">
        <v>103</v>
      </c>
      <c r="B68" s="9">
        <v>1</v>
      </c>
    </row>
    <row r="69" spans="1:2" ht="15" thickBot="1" x14ac:dyDescent="0.4">
      <c r="A69" s="17" t="s">
        <v>106</v>
      </c>
      <c r="B69" s="9">
        <v>1</v>
      </c>
    </row>
    <row r="70" spans="1:2" ht="15" thickBot="1" x14ac:dyDescent="0.4">
      <c r="A70" s="17" t="s">
        <v>110</v>
      </c>
      <c r="B70" s="9">
        <v>1</v>
      </c>
    </row>
    <row r="71" spans="1:2" ht="15" thickBot="1" x14ac:dyDescent="0.4">
      <c r="A71" s="17" t="s">
        <v>111</v>
      </c>
      <c r="B71" s="9">
        <v>1</v>
      </c>
    </row>
    <row r="72" spans="1:2" ht="15" thickBot="1" x14ac:dyDescent="0.4">
      <c r="A72" s="17" t="s">
        <v>113</v>
      </c>
      <c r="B72" s="9">
        <v>1</v>
      </c>
    </row>
    <row r="73" spans="1:2" ht="15" thickBot="1" x14ac:dyDescent="0.4">
      <c r="A73" s="17" t="s">
        <v>668</v>
      </c>
      <c r="B73" s="9">
        <v>1</v>
      </c>
    </row>
    <row r="74" spans="1:2" ht="15" thickBot="1" x14ac:dyDescent="0.4">
      <c r="A74" s="17" t="s">
        <v>116</v>
      </c>
      <c r="B74" s="9">
        <v>1</v>
      </c>
    </row>
    <row r="75" spans="1:2" ht="15" thickBot="1" x14ac:dyDescent="0.4">
      <c r="A75" s="17" t="s">
        <v>120</v>
      </c>
      <c r="B75" s="9">
        <v>1</v>
      </c>
    </row>
    <row r="76" spans="1:2" ht="15" thickBot="1" x14ac:dyDescent="0.4">
      <c r="A76" s="17" t="s">
        <v>126</v>
      </c>
      <c r="B76" s="9">
        <v>1</v>
      </c>
    </row>
    <row r="77" spans="1:2" ht="29.5" thickBot="1" x14ac:dyDescent="0.4">
      <c r="A77" s="17" t="s">
        <v>822</v>
      </c>
      <c r="B77" s="9">
        <v>1</v>
      </c>
    </row>
    <row r="78" spans="1:2" ht="15" thickBot="1" x14ac:dyDescent="0.4">
      <c r="A78" s="17" t="s">
        <v>130</v>
      </c>
      <c r="B78" s="9">
        <v>1</v>
      </c>
    </row>
    <row r="79" spans="1:2" ht="15" thickBot="1" x14ac:dyDescent="0.4">
      <c r="A79" s="17" t="s">
        <v>131</v>
      </c>
      <c r="B79" s="9">
        <v>1</v>
      </c>
    </row>
    <row r="80" spans="1:2" ht="29.5" thickBot="1" x14ac:dyDescent="0.4">
      <c r="A80" s="17" t="s">
        <v>671</v>
      </c>
      <c r="B80" s="9">
        <v>1</v>
      </c>
    </row>
    <row r="81" spans="1:2" ht="15" thickBot="1" x14ac:dyDescent="0.4">
      <c r="A81" s="17" t="s">
        <v>140</v>
      </c>
      <c r="B81" s="9">
        <v>1</v>
      </c>
    </row>
    <row r="82" spans="1:2" ht="15" thickBot="1" x14ac:dyDescent="0.4">
      <c r="A82" s="17" t="s">
        <v>144</v>
      </c>
      <c r="B82" s="9">
        <v>1</v>
      </c>
    </row>
    <row r="83" spans="1:2" ht="15" thickBot="1" x14ac:dyDescent="0.4">
      <c r="A83" s="17" t="s">
        <v>145</v>
      </c>
      <c r="B83" s="9">
        <v>1</v>
      </c>
    </row>
    <row r="84" spans="1:2" ht="15" thickBot="1" x14ac:dyDescent="0.4">
      <c r="A84" s="17" t="s">
        <v>149</v>
      </c>
      <c r="B84" s="9">
        <v>1</v>
      </c>
    </row>
    <row r="85" spans="1:2" ht="15" thickBot="1" x14ac:dyDescent="0.4">
      <c r="A85" s="17" t="s">
        <v>673</v>
      </c>
      <c r="B85" s="9">
        <v>1</v>
      </c>
    </row>
    <row r="86" spans="1:2" ht="15" thickBot="1" x14ac:dyDescent="0.4">
      <c r="A86" s="17" t="s">
        <v>768</v>
      </c>
      <c r="B86" s="9">
        <v>1</v>
      </c>
    </row>
    <row r="87" spans="1:2" ht="15" thickBot="1" x14ac:dyDescent="0.4">
      <c r="A87" s="17" t="s">
        <v>167</v>
      </c>
      <c r="B87" s="9">
        <v>1</v>
      </c>
    </row>
    <row r="88" spans="1:2" ht="15" thickBot="1" x14ac:dyDescent="0.4">
      <c r="A88" s="17" t="s">
        <v>171</v>
      </c>
      <c r="B88" s="9">
        <v>1</v>
      </c>
    </row>
    <row r="89" spans="1:2" ht="15" thickBot="1" x14ac:dyDescent="0.4">
      <c r="A89" s="17" t="s">
        <v>183</v>
      </c>
      <c r="B89" s="9">
        <v>1</v>
      </c>
    </row>
    <row r="90" spans="1:2" ht="15" thickBot="1" x14ac:dyDescent="0.4">
      <c r="A90" s="17" t="s">
        <v>186</v>
      </c>
      <c r="B90" s="9">
        <v>1</v>
      </c>
    </row>
    <row r="91" spans="1:2" ht="15" thickBot="1" x14ac:dyDescent="0.4">
      <c r="A91" s="17" t="s">
        <v>833</v>
      </c>
      <c r="B91" s="9">
        <v>1</v>
      </c>
    </row>
    <row r="92" spans="1:2" ht="15" thickBot="1" x14ac:dyDescent="0.4">
      <c r="A92" s="17" t="s">
        <v>814</v>
      </c>
      <c r="B92" s="9">
        <v>1</v>
      </c>
    </row>
    <row r="93" spans="1:2" ht="29.5" thickBot="1" x14ac:dyDescent="0.4">
      <c r="A93" s="17" t="s">
        <v>191</v>
      </c>
      <c r="B93" s="9">
        <v>1</v>
      </c>
    </row>
    <row r="94" spans="1:2" ht="15" thickBot="1" x14ac:dyDescent="0.4">
      <c r="A94" s="17" t="s">
        <v>794</v>
      </c>
      <c r="B94" s="9">
        <v>1</v>
      </c>
    </row>
    <row r="95" spans="1:2" ht="15" thickBot="1" x14ac:dyDescent="0.4">
      <c r="A95" s="17" t="s">
        <v>192</v>
      </c>
      <c r="B95" s="9">
        <v>1</v>
      </c>
    </row>
    <row r="96" spans="1:2" ht="15" thickBot="1" x14ac:dyDescent="0.4">
      <c r="A96" s="17" t="s">
        <v>837</v>
      </c>
      <c r="B96" s="9">
        <v>1</v>
      </c>
    </row>
    <row r="97" spans="1:2" ht="15" thickBot="1" x14ac:dyDescent="0.4">
      <c r="A97" s="17" t="s">
        <v>197</v>
      </c>
      <c r="B97" s="9">
        <v>1</v>
      </c>
    </row>
    <row r="98" spans="1:2" ht="15" thickBot="1" x14ac:dyDescent="0.4">
      <c r="A98" s="17" t="s">
        <v>201</v>
      </c>
      <c r="B98" s="9">
        <v>1</v>
      </c>
    </row>
    <row r="99" spans="1:2" ht="15" thickBot="1" x14ac:dyDescent="0.4">
      <c r="A99" s="17" t="s">
        <v>769</v>
      </c>
      <c r="B99" s="9">
        <v>1</v>
      </c>
    </row>
    <row r="100" spans="1:2" ht="15" thickBot="1" x14ac:dyDescent="0.4">
      <c r="A100" s="17" t="s">
        <v>210</v>
      </c>
      <c r="B100" s="9">
        <v>1</v>
      </c>
    </row>
    <row r="101" spans="1:2" ht="15" thickBot="1" x14ac:dyDescent="0.4">
      <c r="A101" s="17" t="s">
        <v>217</v>
      </c>
      <c r="B101" s="9">
        <v>1</v>
      </c>
    </row>
    <row r="102" spans="1:2" ht="15" thickBot="1" x14ac:dyDescent="0.4">
      <c r="A102" s="17" t="s">
        <v>684</v>
      </c>
      <c r="B102" s="9">
        <v>1</v>
      </c>
    </row>
    <row r="103" spans="1:2" ht="15" thickBot="1" x14ac:dyDescent="0.4">
      <c r="A103" s="17" t="s">
        <v>224</v>
      </c>
      <c r="B103" s="9">
        <v>1</v>
      </c>
    </row>
    <row r="104" spans="1:2" ht="15" thickBot="1" x14ac:dyDescent="0.4">
      <c r="A104" s="17" t="s">
        <v>233</v>
      </c>
      <c r="B104" s="9">
        <v>1</v>
      </c>
    </row>
    <row r="105" spans="1:2" ht="15" thickBot="1" x14ac:dyDescent="0.4">
      <c r="A105" s="17" t="s">
        <v>234</v>
      </c>
      <c r="B105" s="9">
        <v>1</v>
      </c>
    </row>
    <row r="106" spans="1:2" ht="29.5" thickBot="1" x14ac:dyDescent="0.4">
      <c r="A106" s="17" t="s">
        <v>236</v>
      </c>
      <c r="B106" s="9">
        <v>1</v>
      </c>
    </row>
    <row r="107" spans="1:2" ht="15" thickBot="1" x14ac:dyDescent="0.4">
      <c r="A107" s="17" t="s">
        <v>239</v>
      </c>
      <c r="B107" s="9">
        <v>1</v>
      </c>
    </row>
    <row r="108" spans="1:2" ht="15" thickBot="1" x14ac:dyDescent="0.4">
      <c r="A108" s="17" t="s">
        <v>244</v>
      </c>
      <c r="B108" s="9">
        <v>1</v>
      </c>
    </row>
    <row r="109" spans="1:2" ht="15" thickBot="1" x14ac:dyDescent="0.4">
      <c r="A109" s="17" t="s">
        <v>250</v>
      </c>
      <c r="B109" s="9">
        <v>1</v>
      </c>
    </row>
    <row r="110" spans="1:2" ht="15" thickBot="1" x14ac:dyDescent="0.4">
      <c r="A110" s="17" t="s">
        <v>816</v>
      </c>
      <c r="B110" s="9">
        <v>1</v>
      </c>
    </row>
    <row r="111" spans="1:2" ht="15" thickBot="1" x14ac:dyDescent="0.4">
      <c r="A111" s="17" t="s">
        <v>690</v>
      </c>
      <c r="B111" s="9">
        <v>1</v>
      </c>
    </row>
    <row r="112" spans="1:2" ht="15" thickBot="1" x14ac:dyDescent="0.4">
      <c r="A112" s="17" t="s">
        <v>266</v>
      </c>
      <c r="B112" s="9">
        <v>1</v>
      </c>
    </row>
    <row r="113" spans="1:2" ht="15" thickBot="1" x14ac:dyDescent="0.4">
      <c r="A113" s="17" t="s">
        <v>275</v>
      </c>
      <c r="B113" s="9">
        <v>1</v>
      </c>
    </row>
    <row r="114" spans="1:2" ht="15" thickBot="1" x14ac:dyDescent="0.4">
      <c r="A114" s="17" t="s">
        <v>276</v>
      </c>
      <c r="B114" s="9">
        <v>1</v>
      </c>
    </row>
    <row r="115" spans="1:2" ht="15" thickBot="1" x14ac:dyDescent="0.4">
      <c r="A115" s="17" t="s">
        <v>277</v>
      </c>
      <c r="B115" s="9">
        <v>1</v>
      </c>
    </row>
    <row r="116" spans="1:2" ht="15" thickBot="1" x14ac:dyDescent="0.4">
      <c r="A116" s="17" t="s">
        <v>281</v>
      </c>
      <c r="B116" s="9">
        <v>1</v>
      </c>
    </row>
    <row r="117" spans="1:2" ht="15" thickBot="1" x14ac:dyDescent="0.4">
      <c r="A117" s="17" t="s">
        <v>283</v>
      </c>
      <c r="B117" s="9">
        <v>1</v>
      </c>
    </row>
    <row r="118" spans="1:2" ht="15" thickBot="1" x14ac:dyDescent="0.4">
      <c r="A118" s="17" t="s">
        <v>287</v>
      </c>
      <c r="B118" s="9">
        <v>1</v>
      </c>
    </row>
    <row r="119" spans="1:2" ht="15" thickBot="1" x14ac:dyDescent="0.4">
      <c r="A119" s="17" t="s">
        <v>694</v>
      </c>
      <c r="B119" s="9">
        <v>1</v>
      </c>
    </row>
    <row r="120" spans="1:2" ht="15" thickBot="1" x14ac:dyDescent="0.4">
      <c r="A120" s="17" t="s">
        <v>290</v>
      </c>
      <c r="B120" s="9">
        <v>1</v>
      </c>
    </row>
    <row r="121" spans="1:2" ht="15" thickBot="1" x14ac:dyDescent="0.4">
      <c r="A121" s="17" t="s">
        <v>292</v>
      </c>
      <c r="B121" s="9">
        <v>1</v>
      </c>
    </row>
    <row r="122" spans="1:2" ht="15" thickBot="1" x14ac:dyDescent="0.4">
      <c r="A122" s="17" t="s">
        <v>775</v>
      </c>
      <c r="B122" s="9">
        <v>1</v>
      </c>
    </row>
    <row r="123" spans="1:2" ht="15" thickBot="1" x14ac:dyDescent="0.4">
      <c r="A123" s="17" t="s">
        <v>299</v>
      </c>
      <c r="B123" s="9">
        <v>1</v>
      </c>
    </row>
    <row r="124" spans="1:2" ht="15" thickBot="1" x14ac:dyDescent="0.4">
      <c r="A124" s="17" t="s">
        <v>301</v>
      </c>
      <c r="B124" s="9">
        <v>1</v>
      </c>
    </row>
    <row r="125" spans="1:2" ht="15" thickBot="1" x14ac:dyDescent="0.4">
      <c r="A125" s="17" t="s">
        <v>696</v>
      </c>
      <c r="B125" s="9">
        <v>1</v>
      </c>
    </row>
    <row r="126" spans="1:2" ht="15" thickBot="1" x14ac:dyDescent="0.4">
      <c r="A126" s="17" t="s">
        <v>776</v>
      </c>
      <c r="B126" s="9">
        <v>1</v>
      </c>
    </row>
    <row r="127" spans="1:2" ht="15" thickBot="1" x14ac:dyDescent="0.4">
      <c r="A127" s="17" t="s">
        <v>307</v>
      </c>
      <c r="B127" s="9">
        <v>1</v>
      </c>
    </row>
    <row r="128" spans="1:2" ht="15" thickBot="1" x14ac:dyDescent="0.4">
      <c r="A128" s="17" t="s">
        <v>310</v>
      </c>
      <c r="B128" s="9">
        <v>1</v>
      </c>
    </row>
    <row r="129" spans="1:2" ht="15" thickBot="1" x14ac:dyDescent="0.4">
      <c r="A129" s="17" t="s">
        <v>777</v>
      </c>
      <c r="B129" s="9">
        <v>1</v>
      </c>
    </row>
    <row r="130" spans="1:2" ht="15" thickBot="1" x14ac:dyDescent="0.4">
      <c r="A130" s="17" t="s">
        <v>318</v>
      </c>
      <c r="B130" s="9">
        <v>1</v>
      </c>
    </row>
    <row r="131" spans="1:2" ht="15" thickBot="1" x14ac:dyDescent="0.4">
      <c r="A131" s="17" t="s">
        <v>320</v>
      </c>
      <c r="B131" s="9">
        <v>1</v>
      </c>
    </row>
    <row r="132" spans="1:2" ht="15" thickBot="1" x14ac:dyDescent="0.4">
      <c r="A132" s="17" t="s">
        <v>321</v>
      </c>
      <c r="B132" s="9">
        <v>1</v>
      </c>
    </row>
    <row r="133" spans="1:2" ht="15" thickBot="1" x14ac:dyDescent="0.4">
      <c r="A133" s="17" t="s">
        <v>323</v>
      </c>
      <c r="B133" s="9">
        <v>1</v>
      </c>
    </row>
    <row r="134" spans="1:2" ht="15" thickBot="1" x14ac:dyDescent="0.4">
      <c r="A134" s="17" t="s">
        <v>818</v>
      </c>
      <c r="B134" s="9">
        <v>1</v>
      </c>
    </row>
    <row r="135" spans="1:2" ht="15" thickBot="1" x14ac:dyDescent="0.4">
      <c r="A135" s="17" t="s">
        <v>325</v>
      </c>
      <c r="B135" s="9">
        <v>1</v>
      </c>
    </row>
    <row r="136" spans="1:2" ht="15" thickBot="1" x14ac:dyDescent="0.4">
      <c r="A136" s="17" t="s">
        <v>328</v>
      </c>
      <c r="B136" s="9">
        <v>1</v>
      </c>
    </row>
    <row r="137" spans="1:2" ht="15" thickBot="1" x14ac:dyDescent="0.4">
      <c r="A137" s="17" t="s">
        <v>332</v>
      </c>
      <c r="B137" s="9">
        <v>1</v>
      </c>
    </row>
    <row r="138" spans="1:2" ht="15" thickBot="1" x14ac:dyDescent="0.4">
      <c r="A138" s="17" t="s">
        <v>704</v>
      </c>
      <c r="B138" s="9">
        <v>1</v>
      </c>
    </row>
    <row r="139" spans="1:2" ht="15" thickBot="1" x14ac:dyDescent="0.4">
      <c r="A139" s="17" t="s">
        <v>338</v>
      </c>
      <c r="B139" s="9">
        <v>1</v>
      </c>
    </row>
    <row r="140" spans="1:2" ht="15" thickBot="1" x14ac:dyDescent="0.4">
      <c r="A140" s="17" t="s">
        <v>705</v>
      </c>
      <c r="B140" s="9">
        <v>1</v>
      </c>
    </row>
    <row r="141" spans="1:2" ht="15" thickBot="1" x14ac:dyDescent="0.4">
      <c r="A141" s="17" t="s">
        <v>347</v>
      </c>
      <c r="B141" s="9">
        <v>1</v>
      </c>
    </row>
    <row r="142" spans="1:2" ht="15" thickBot="1" x14ac:dyDescent="0.4">
      <c r="A142" s="17" t="s">
        <v>349</v>
      </c>
      <c r="B142" s="9">
        <v>1</v>
      </c>
    </row>
    <row r="143" spans="1:2" ht="15" thickBot="1" x14ac:dyDescent="0.4">
      <c r="A143" s="17" t="s">
        <v>351</v>
      </c>
      <c r="B143" s="9">
        <v>1</v>
      </c>
    </row>
    <row r="144" spans="1:2" ht="15" thickBot="1" x14ac:dyDescent="0.4">
      <c r="A144" s="17" t="s">
        <v>360</v>
      </c>
      <c r="B144" s="9">
        <v>1</v>
      </c>
    </row>
    <row r="145" spans="1:2" ht="15" thickBot="1" x14ac:dyDescent="0.4">
      <c r="A145" s="17" t="s">
        <v>361</v>
      </c>
      <c r="B145" s="9">
        <v>1</v>
      </c>
    </row>
    <row r="146" spans="1:2" ht="15" thickBot="1" x14ac:dyDescent="0.4">
      <c r="A146" s="17" t="s">
        <v>362</v>
      </c>
      <c r="B146" s="9">
        <v>1</v>
      </c>
    </row>
    <row r="147" spans="1:2" ht="15" thickBot="1" x14ac:dyDescent="0.4">
      <c r="A147" s="17" t="s">
        <v>363</v>
      </c>
      <c r="B147" s="9">
        <v>1</v>
      </c>
    </row>
    <row r="148" spans="1:2" ht="15" thickBot="1" x14ac:dyDescent="0.4">
      <c r="A148" s="17" t="s">
        <v>367</v>
      </c>
      <c r="B148" s="9">
        <v>1</v>
      </c>
    </row>
    <row r="149" spans="1:2" ht="15" thickBot="1" x14ac:dyDescent="0.4">
      <c r="A149" s="17" t="s">
        <v>368</v>
      </c>
      <c r="B149" s="9">
        <v>1</v>
      </c>
    </row>
    <row r="150" spans="1:2" ht="15" thickBot="1" x14ac:dyDescent="0.4">
      <c r="A150" s="17" t="s">
        <v>710</v>
      </c>
      <c r="B150" s="9">
        <v>1</v>
      </c>
    </row>
    <row r="151" spans="1:2" ht="15" thickBot="1" x14ac:dyDescent="0.4">
      <c r="A151" s="17" t="s">
        <v>371</v>
      </c>
      <c r="B151" s="9">
        <v>1</v>
      </c>
    </row>
    <row r="152" spans="1:2" ht="15" thickBot="1" x14ac:dyDescent="0.4">
      <c r="A152" s="17" t="s">
        <v>376</v>
      </c>
      <c r="B152" s="9">
        <v>1</v>
      </c>
    </row>
    <row r="153" spans="1:2" ht="15" thickBot="1" x14ac:dyDescent="0.4">
      <c r="A153" s="17" t="s">
        <v>378</v>
      </c>
      <c r="B153" s="9">
        <v>1</v>
      </c>
    </row>
    <row r="154" spans="1:2" ht="15" thickBot="1" x14ac:dyDescent="0.4">
      <c r="A154" s="17" t="s">
        <v>380</v>
      </c>
      <c r="B154" s="9">
        <v>1</v>
      </c>
    </row>
    <row r="155" spans="1:2" ht="15" thickBot="1" x14ac:dyDescent="0.4">
      <c r="A155" s="17" t="s">
        <v>386</v>
      </c>
      <c r="B155" s="9">
        <v>1</v>
      </c>
    </row>
    <row r="156" spans="1:2" ht="15" thickBot="1" x14ac:dyDescent="0.4">
      <c r="A156" s="17" t="s">
        <v>388</v>
      </c>
      <c r="B156" s="9">
        <v>1</v>
      </c>
    </row>
    <row r="157" spans="1:2" ht="15" thickBot="1" x14ac:dyDescent="0.4">
      <c r="A157" s="17" t="s">
        <v>393</v>
      </c>
      <c r="B157" s="9">
        <v>1</v>
      </c>
    </row>
    <row r="158" spans="1:2" ht="15" thickBot="1" x14ac:dyDescent="0.4">
      <c r="A158" s="17" t="s">
        <v>395</v>
      </c>
      <c r="B158" s="9">
        <v>1</v>
      </c>
    </row>
    <row r="159" spans="1:2" ht="15" thickBot="1" x14ac:dyDescent="0.4">
      <c r="A159" s="17" t="s">
        <v>397</v>
      </c>
      <c r="B159" s="9">
        <v>1</v>
      </c>
    </row>
    <row r="160" spans="1:2" ht="15" thickBot="1" x14ac:dyDescent="0.4">
      <c r="A160" s="17" t="s">
        <v>400</v>
      </c>
      <c r="B160" s="9">
        <v>1</v>
      </c>
    </row>
    <row r="161" spans="1:2" ht="15" thickBot="1" x14ac:dyDescent="0.4">
      <c r="A161" s="17" t="s">
        <v>404</v>
      </c>
      <c r="B161" s="9">
        <v>1</v>
      </c>
    </row>
    <row r="162" spans="1:2" ht="15" thickBot="1" x14ac:dyDescent="0.4">
      <c r="A162" s="17" t="s">
        <v>405</v>
      </c>
      <c r="B162" s="9">
        <v>1</v>
      </c>
    </row>
    <row r="163" spans="1:2" ht="15" thickBot="1" x14ac:dyDescent="0.4">
      <c r="A163" s="17" t="s">
        <v>406</v>
      </c>
      <c r="B163" s="9">
        <v>1</v>
      </c>
    </row>
    <row r="164" spans="1:2" ht="15" thickBot="1" x14ac:dyDescent="0.4">
      <c r="A164" s="17" t="s">
        <v>824</v>
      </c>
      <c r="B164" s="9">
        <v>1</v>
      </c>
    </row>
    <row r="165" spans="1:2" ht="15" thickBot="1" x14ac:dyDescent="0.4">
      <c r="A165" s="17" t="s">
        <v>413</v>
      </c>
      <c r="B165" s="9">
        <v>1</v>
      </c>
    </row>
    <row r="166" spans="1:2" ht="15" thickBot="1" x14ac:dyDescent="0.4">
      <c r="A166" s="17" t="s">
        <v>712</v>
      </c>
      <c r="B166" s="9">
        <v>1</v>
      </c>
    </row>
    <row r="167" spans="1:2" ht="15" thickBot="1" x14ac:dyDescent="0.4">
      <c r="A167" s="17" t="s">
        <v>797</v>
      </c>
      <c r="B167" s="9">
        <v>1</v>
      </c>
    </row>
    <row r="168" spans="1:2" ht="15" thickBot="1" x14ac:dyDescent="0.4">
      <c r="A168" s="17" t="s">
        <v>426</v>
      </c>
      <c r="B168" s="9">
        <v>1</v>
      </c>
    </row>
    <row r="169" spans="1:2" ht="15" thickBot="1" x14ac:dyDescent="0.4">
      <c r="A169" s="17" t="s">
        <v>780</v>
      </c>
      <c r="B169" s="9">
        <v>1</v>
      </c>
    </row>
    <row r="170" spans="1:2" ht="15" thickBot="1" x14ac:dyDescent="0.4">
      <c r="A170" s="17" t="s">
        <v>448</v>
      </c>
      <c r="B170" s="9">
        <v>1</v>
      </c>
    </row>
    <row r="171" spans="1:2" ht="15" thickBot="1" x14ac:dyDescent="0.4">
      <c r="A171" s="17" t="s">
        <v>449</v>
      </c>
      <c r="B171" s="9">
        <v>1</v>
      </c>
    </row>
    <row r="172" spans="1:2" ht="15" thickBot="1" x14ac:dyDescent="0.4">
      <c r="A172" s="17" t="s">
        <v>455</v>
      </c>
      <c r="B172" s="9">
        <v>1</v>
      </c>
    </row>
    <row r="173" spans="1:2" ht="15" thickBot="1" x14ac:dyDescent="0.4">
      <c r="A173" s="17" t="s">
        <v>720</v>
      </c>
      <c r="B173" s="9">
        <v>1</v>
      </c>
    </row>
    <row r="174" spans="1:2" ht="15" thickBot="1" x14ac:dyDescent="0.4">
      <c r="A174" s="17" t="s">
        <v>800</v>
      </c>
      <c r="B174" s="9">
        <v>1</v>
      </c>
    </row>
    <row r="175" spans="1:2" ht="15" thickBot="1" x14ac:dyDescent="0.4">
      <c r="A175" s="17" t="s">
        <v>462</v>
      </c>
      <c r="B175" s="9">
        <v>1</v>
      </c>
    </row>
    <row r="176" spans="1:2" ht="15" thickBot="1" x14ac:dyDescent="0.4">
      <c r="A176" s="17" t="s">
        <v>463</v>
      </c>
      <c r="B176" s="9">
        <v>1</v>
      </c>
    </row>
    <row r="177" spans="1:2" ht="15" thickBot="1" x14ac:dyDescent="0.4">
      <c r="A177" s="17" t="s">
        <v>465</v>
      </c>
      <c r="B177" s="9">
        <v>1</v>
      </c>
    </row>
    <row r="178" spans="1:2" ht="15" thickBot="1" x14ac:dyDescent="0.4">
      <c r="A178" s="17" t="s">
        <v>825</v>
      </c>
      <c r="B178" s="9">
        <v>1</v>
      </c>
    </row>
    <row r="179" spans="1:2" ht="15" thickBot="1" x14ac:dyDescent="0.4">
      <c r="A179" s="17" t="s">
        <v>466</v>
      </c>
      <c r="B179" s="9">
        <v>1</v>
      </c>
    </row>
    <row r="180" spans="1:2" ht="15" thickBot="1" x14ac:dyDescent="0.4">
      <c r="A180" s="17" t="s">
        <v>471</v>
      </c>
      <c r="B180" s="9">
        <v>1</v>
      </c>
    </row>
    <row r="181" spans="1:2" ht="15" thickBot="1" x14ac:dyDescent="0.4">
      <c r="A181" s="17" t="s">
        <v>475</v>
      </c>
      <c r="B181" s="9">
        <v>1</v>
      </c>
    </row>
    <row r="182" spans="1:2" ht="29.5" thickBot="1" x14ac:dyDescent="0.4">
      <c r="A182" s="17" t="s">
        <v>481</v>
      </c>
      <c r="B182" s="9">
        <v>1</v>
      </c>
    </row>
    <row r="183" spans="1:2" ht="15" thickBot="1" x14ac:dyDescent="0.4">
      <c r="A183" s="17" t="s">
        <v>482</v>
      </c>
      <c r="B183" s="9">
        <v>1</v>
      </c>
    </row>
    <row r="184" spans="1:2" ht="29.5" thickBot="1" x14ac:dyDescent="0.4">
      <c r="A184" s="17" t="s">
        <v>489</v>
      </c>
      <c r="B184" s="9">
        <v>1</v>
      </c>
    </row>
    <row r="185" spans="1:2" ht="15" thickBot="1" x14ac:dyDescent="0.4">
      <c r="A185" s="17" t="s">
        <v>723</v>
      </c>
      <c r="B185" s="9">
        <v>1</v>
      </c>
    </row>
    <row r="186" spans="1:2" ht="15" thickBot="1" x14ac:dyDescent="0.4">
      <c r="A186" s="17" t="s">
        <v>497</v>
      </c>
      <c r="B186" s="9">
        <v>1</v>
      </c>
    </row>
    <row r="187" spans="1:2" ht="15" thickBot="1" x14ac:dyDescent="0.4">
      <c r="A187" s="17" t="s">
        <v>725</v>
      </c>
      <c r="B187" s="9">
        <v>1</v>
      </c>
    </row>
    <row r="188" spans="1:2" ht="15" thickBot="1" x14ac:dyDescent="0.4">
      <c r="A188" s="17" t="s">
        <v>727</v>
      </c>
      <c r="B188" s="9">
        <v>1</v>
      </c>
    </row>
    <row r="189" spans="1:2" ht="15" thickBot="1" x14ac:dyDescent="0.4">
      <c r="A189" s="17" t="s">
        <v>511</v>
      </c>
      <c r="B189" s="9">
        <v>1</v>
      </c>
    </row>
    <row r="190" spans="1:2" ht="15" thickBot="1" x14ac:dyDescent="0.4">
      <c r="A190" s="17" t="s">
        <v>729</v>
      </c>
      <c r="B190" s="9">
        <v>1</v>
      </c>
    </row>
    <row r="191" spans="1:2" ht="15" thickBot="1" x14ac:dyDescent="0.4">
      <c r="A191" s="17" t="s">
        <v>730</v>
      </c>
      <c r="B191" s="9">
        <v>1</v>
      </c>
    </row>
    <row r="192" spans="1:2" ht="15" thickBot="1" x14ac:dyDescent="0.4">
      <c r="A192" s="17" t="s">
        <v>520</v>
      </c>
      <c r="B192" s="9">
        <v>1</v>
      </c>
    </row>
    <row r="193" spans="1:2" ht="15" thickBot="1" x14ac:dyDescent="0.4">
      <c r="A193" s="17" t="s">
        <v>524</v>
      </c>
      <c r="B193" s="9">
        <v>1</v>
      </c>
    </row>
    <row r="194" spans="1:2" ht="15" thickBot="1" x14ac:dyDescent="0.4">
      <c r="A194" s="17" t="s">
        <v>527</v>
      </c>
      <c r="B194" s="9">
        <v>1</v>
      </c>
    </row>
    <row r="195" spans="1:2" ht="15" thickBot="1" x14ac:dyDescent="0.4">
      <c r="A195" s="17" t="s">
        <v>531</v>
      </c>
      <c r="B195" s="9">
        <v>1</v>
      </c>
    </row>
    <row r="196" spans="1:2" ht="15" thickBot="1" x14ac:dyDescent="0.4">
      <c r="A196" s="17" t="s">
        <v>540</v>
      </c>
      <c r="B196" s="9">
        <v>1</v>
      </c>
    </row>
    <row r="197" spans="1:2" ht="15" thickBot="1" x14ac:dyDescent="0.4">
      <c r="A197" s="17" t="s">
        <v>544</v>
      </c>
      <c r="B197" s="9">
        <v>1</v>
      </c>
    </row>
    <row r="198" spans="1:2" ht="15" thickBot="1" x14ac:dyDescent="0.4">
      <c r="A198" s="17" t="s">
        <v>547</v>
      </c>
      <c r="B198" s="9">
        <v>1</v>
      </c>
    </row>
    <row r="199" spans="1:2" ht="15" thickBot="1" x14ac:dyDescent="0.4">
      <c r="A199" s="17" t="s">
        <v>734</v>
      </c>
      <c r="B199" s="9">
        <v>1</v>
      </c>
    </row>
    <row r="200" spans="1:2" ht="15" thickBot="1" x14ac:dyDescent="0.4">
      <c r="A200" s="17" t="s">
        <v>550</v>
      </c>
      <c r="B200" s="9">
        <v>1</v>
      </c>
    </row>
    <row r="201" spans="1:2" ht="15" thickBot="1" x14ac:dyDescent="0.4">
      <c r="A201" s="17" t="s">
        <v>735</v>
      </c>
      <c r="B201" s="9">
        <v>1</v>
      </c>
    </row>
    <row r="202" spans="1:2" ht="15" thickBot="1" x14ac:dyDescent="0.4">
      <c r="A202" s="17" t="s">
        <v>557</v>
      </c>
      <c r="B202" s="9">
        <v>1</v>
      </c>
    </row>
    <row r="203" spans="1:2" ht="15" thickBot="1" x14ac:dyDescent="0.4">
      <c r="A203" s="17" t="s">
        <v>804</v>
      </c>
      <c r="B203" s="9">
        <v>1</v>
      </c>
    </row>
    <row r="204" spans="1:2" ht="15" thickBot="1" x14ac:dyDescent="0.4">
      <c r="A204" s="17" t="s">
        <v>561</v>
      </c>
      <c r="B204" s="9">
        <v>1</v>
      </c>
    </row>
    <row r="205" spans="1:2" ht="15" thickBot="1" x14ac:dyDescent="0.4">
      <c r="A205" s="17" t="s">
        <v>738</v>
      </c>
      <c r="B205" s="9">
        <v>1</v>
      </c>
    </row>
    <row r="206" spans="1:2" ht="15" thickBot="1" x14ac:dyDescent="0.4">
      <c r="A206" s="17" t="s">
        <v>740</v>
      </c>
      <c r="B206" s="9">
        <v>1</v>
      </c>
    </row>
    <row r="207" spans="1:2" ht="15" thickBot="1" x14ac:dyDescent="0.4">
      <c r="A207" s="17" t="s">
        <v>743</v>
      </c>
      <c r="B207" s="9">
        <v>1</v>
      </c>
    </row>
    <row r="208" spans="1:2" ht="15" thickBot="1" x14ac:dyDescent="0.4">
      <c r="A208" s="17" t="s">
        <v>573</v>
      </c>
      <c r="B208" s="9">
        <v>1</v>
      </c>
    </row>
    <row r="209" spans="1:2" ht="15" thickBot="1" x14ac:dyDescent="0.4">
      <c r="A209" s="17" t="s">
        <v>806</v>
      </c>
      <c r="B209" s="9">
        <v>1</v>
      </c>
    </row>
    <row r="210" spans="1:2" ht="15" thickBot="1" x14ac:dyDescent="0.4">
      <c r="A210" s="17" t="s">
        <v>585</v>
      </c>
      <c r="B210" s="9">
        <v>1</v>
      </c>
    </row>
    <row r="211" spans="1:2" ht="15" thickBot="1" x14ac:dyDescent="0.4">
      <c r="A211" s="17" t="s">
        <v>807</v>
      </c>
      <c r="B211" s="9">
        <v>1</v>
      </c>
    </row>
    <row r="212" spans="1:2" ht="15" thickBot="1" x14ac:dyDescent="0.4">
      <c r="A212" s="17" t="s">
        <v>590</v>
      </c>
      <c r="B212" s="9">
        <v>1</v>
      </c>
    </row>
    <row r="213" spans="1:2" ht="15" thickBot="1" x14ac:dyDescent="0.4">
      <c r="A213" s="17" t="s">
        <v>591</v>
      </c>
      <c r="B213" s="9">
        <v>1</v>
      </c>
    </row>
    <row r="214" spans="1:2" ht="15" thickBot="1" x14ac:dyDescent="0.4">
      <c r="A214" s="17" t="s">
        <v>593</v>
      </c>
      <c r="B214" s="9">
        <v>1</v>
      </c>
    </row>
    <row r="215" spans="1:2" ht="15" thickBot="1" x14ac:dyDescent="0.4">
      <c r="A215" s="17" t="s">
        <v>596</v>
      </c>
      <c r="B215" s="9">
        <v>1</v>
      </c>
    </row>
    <row r="216" spans="1:2" ht="29.5" thickBot="1" x14ac:dyDescent="0.4">
      <c r="A216" s="17" t="s">
        <v>599</v>
      </c>
      <c r="B216" s="9">
        <v>1</v>
      </c>
    </row>
    <row r="217" spans="1:2" ht="15" thickBot="1" x14ac:dyDescent="0.4">
      <c r="A217" s="17" t="s">
        <v>601</v>
      </c>
      <c r="B217" s="9">
        <v>1</v>
      </c>
    </row>
    <row r="218" spans="1:2" ht="15" thickBot="1" x14ac:dyDescent="0.4">
      <c r="A218" s="17" t="s">
        <v>747</v>
      </c>
      <c r="B218" s="9">
        <v>1</v>
      </c>
    </row>
    <row r="219" spans="1:2" ht="15" thickBot="1" x14ac:dyDescent="0.4">
      <c r="A219" s="17" t="s">
        <v>613</v>
      </c>
      <c r="B219" s="9">
        <v>1</v>
      </c>
    </row>
    <row r="220" spans="1:2" ht="15" thickBot="1" x14ac:dyDescent="0.4">
      <c r="A220" s="17" t="s">
        <v>750</v>
      </c>
      <c r="B220" s="9">
        <v>1</v>
      </c>
    </row>
    <row r="221" spans="1:2" ht="15" thickBot="1" x14ac:dyDescent="0.4">
      <c r="A221" s="17" t="s">
        <v>752</v>
      </c>
      <c r="B221" s="9">
        <v>1</v>
      </c>
    </row>
    <row r="222" spans="1:2" ht="15" thickBot="1" x14ac:dyDescent="0.4">
      <c r="A222" s="17" t="s">
        <v>754</v>
      </c>
      <c r="B222" s="9">
        <v>1</v>
      </c>
    </row>
    <row r="223" spans="1:2" ht="15" thickBot="1" x14ac:dyDescent="0.4">
      <c r="A223" s="17" t="s">
        <v>821</v>
      </c>
      <c r="B223" s="9">
        <v>1</v>
      </c>
    </row>
    <row r="224" spans="1:2" ht="15" thickBot="1" x14ac:dyDescent="0.4">
      <c r="A224" s="17" t="s">
        <v>630</v>
      </c>
      <c r="B224" s="9">
        <v>1</v>
      </c>
    </row>
    <row r="225" spans="1:2" ht="15" thickBot="1" x14ac:dyDescent="0.4">
      <c r="A225" s="17" t="s">
        <v>756</v>
      </c>
      <c r="B225" s="9">
        <v>1</v>
      </c>
    </row>
    <row r="226" spans="1:2" ht="15" thickBot="1" x14ac:dyDescent="0.4">
      <c r="A226" s="17" t="s">
        <v>757</v>
      </c>
      <c r="B226" s="9">
        <v>1</v>
      </c>
    </row>
    <row r="227" spans="1:2" ht="15" thickBot="1" x14ac:dyDescent="0.4">
      <c r="A227" s="17" t="s">
        <v>635</v>
      </c>
      <c r="B227" s="9">
        <v>1</v>
      </c>
    </row>
    <row r="228" spans="1:2" ht="29.5" thickBot="1" x14ac:dyDescent="0.4">
      <c r="A228" s="17" t="s">
        <v>758</v>
      </c>
      <c r="B228" s="9">
        <v>1</v>
      </c>
    </row>
    <row r="229" spans="1:2" ht="15" thickBot="1" x14ac:dyDescent="0.4">
      <c r="A229" s="17" t="s">
        <v>636</v>
      </c>
      <c r="B229" s="9">
        <v>1</v>
      </c>
    </row>
    <row r="230" spans="1:2" ht="15" thickBot="1" x14ac:dyDescent="0.4">
      <c r="A230" s="17" t="s">
        <v>637</v>
      </c>
      <c r="B230" s="9">
        <v>1</v>
      </c>
    </row>
    <row r="231" spans="1:2" ht="15" thickBot="1" x14ac:dyDescent="0.4">
      <c r="A231" s="17" t="s">
        <v>646</v>
      </c>
      <c r="B231" s="9">
        <v>1</v>
      </c>
    </row>
    <row r="232" spans="1:2" ht="15" thickBot="1" x14ac:dyDescent="0.4">
      <c r="A232" s="17" t="s">
        <v>647</v>
      </c>
      <c r="B232" s="9">
        <v>1</v>
      </c>
    </row>
    <row r="233" spans="1:2" x14ac:dyDescent="0.35">
      <c r="A233" s="18" t="s">
        <v>648</v>
      </c>
      <c r="B233" s="14">
        <v>1</v>
      </c>
    </row>
  </sheetData>
  <mergeCells count="1">
    <mergeCell ref="A1:C1"/>
  </mergeCells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146B-4D38-4D7B-8916-970B44EA9BB4}">
  <dimension ref="A1:F232"/>
  <sheetViews>
    <sheetView workbookViewId="0">
      <selection activeCell="F9" sqref="F9"/>
    </sheetView>
  </sheetViews>
  <sheetFormatPr baseColWidth="10" defaultRowHeight="14.5" x14ac:dyDescent="0.35"/>
  <cols>
    <col min="1" max="1" width="29.90625" customWidth="1"/>
    <col min="4" max="4" width="15.08984375" customWidth="1"/>
    <col min="6" max="6" width="42.6328125" customWidth="1"/>
  </cols>
  <sheetData>
    <row r="1" spans="1:6" x14ac:dyDescent="0.35">
      <c r="A1" s="63" t="s">
        <v>1014</v>
      </c>
      <c r="B1" s="63"/>
      <c r="C1" s="63"/>
      <c r="D1" s="65"/>
    </row>
    <row r="2" spans="1:6" x14ac:dyDescent="0.35">
      <c r="A2" s="64" t="s">
        <v>1008</v>
      </c>
      <c r="B2" s="64"/>
      <c r="C2" s="64"/>
      <c r="D2" s="64"/>
    </row>
    <row r="4" spans="1:6" ht="15" thickBot="1" x14ac:dyDescent="0.4">
      <c r="A4" t="s">
        <v>838</v>
      </c>
      <c r="B4" t="s">
        <v>839</v>
      </c>
      <c r="D4" s="26" t="s">
        <v>842</v>
      </c>
      <c r="E4" s="26" t="s">
        <v>843</v>
      </c>
      <c r="F4" s="26" t="s">
        <v>841</v>
      </c>
    </row>
    <row r="5" spans="1:6" ht="15" thickBot="1" x14ac:dyDescent="0.4">
      <c r="A5" s="16" t="s">
        <v>831</v>
      </c>
      <c r="B5" s="12">
        <v>4</v>
      </c>
      <c r="D5" s="29">
        <v>1</v>
      </c>
      <c r="E5" s="29">
        <v>192</v>
      </c>
      <c r="F5" s="27">
        <v>0.84209999999999996</v>
      </c>
    </row>
    <row r="6" spans="1:6" ht="15" thickBot="1" x14ac:dyDescent="0.4">
      <c r="A6" s="17" t="s">
        <v>0</v>
      </c>
      <c r="B6" s="9">
        <v>3</v>
      </c>
      <c r="D6" s="29">
        <v>2</v>
      </c>
      <c r="E6" s="29">
        <v>27</v>
      </c>
      <c r="F6" s="27">
        <v>0.11840000000000001</v>
      </c>
    </row>
    <row r="7" spans="1:6" ht="15" thickBot="1" x14ac:dyDescent="0.4">
      <c r="A7" s="17" t="s">
        <v>811</v>
      </c>
      <c r="B7" s="9">
        <v>3</v>
      </c>
      <c r="D7" s="29">
        <v>3</v>
      </c>
      <c r="E7" s="29">
        <v>8</v>
      </c>
      <c r="F7" s="27">
        <v>3.5099999999999999E-2</v>
      </c>
    </row>
    <row r="8" spans="1:6" ht="29.5" thickBot="1" x14ac:dyDescent="0.4">
      <c r="A8" s="17" t="s">
        <v>3</v>
      </c>
      <c r="B8" s="9">
        <v>3</v>
      </c>
      <c r="D8" s="29">
        <v>4</v>
      </c>
      <c r="E8" s="29">
        <v>1</v>
      </c>
      <c r="F8" s="27">
        <v>4.4000000000000003E-3</v>
      </c>
    </row>
    <row r="9" spans="1:6" ht="15" thickBot="1" x14ac:dyDescent="0.4">
      <c r="A9" s="17" t="s">
        <v>2</v>
      </c>
      <c r="B9" s="9">
        <v>3</v>
      </c>
      <c r="D9" s="28"/>
      <c r="E9" s="36">
        <f>SUM(E5:E8)</f>
        <v>228</v>
      </c>
    </row>
    <row r="10" spans="1:6" ht="29.5" thickBot="1" x14ac:dyDescent="0.4">
      <c r="A10" s="17" t="s">
        <v>834</v>
      </c>
      <c r="B10" s="9">
        <v>3</v>
      </c>
    </row>
    <row r="11" spans="1:6" ht="15" thickBot="1" x14ac:dyDescent="0.4">
      <c r="A11" s="17" t="s">
        <v>5</v>
      </c>
      <c r="B11" s="9">
        <v>3</v>
      </c>
      <c r="E11" s="11"/>
    </row>
    <row r="12" spans="1:6" ht="15" thickBot="1" x14ac:dyDescent="0.4">
      <c r="A12" s="17" t="s">
        <v>836</v>
      </c>
      <c r="B12" s="9">
        <v>3</v>
      </c>
    </row>
    <row r="13" spans="1:6" ht="15" thickBot="1" x14ac:dyDescent="0.4">
      <c r="A13" s="17" t="s">
        <v>829</v>
      </c>
      <c r="B13" s="9">
        <v>3</v>
      </c>
    </row>
    <row r="14" spans="1:6" ht="15" thickBot="1" x14ac:dyDescent="0.4">
      <c r="A14" s="17" t="s">
        <v>658</v>
      </c>
      <c r="B14" s="9">
        <v>2</v>
      </c>
    </row>
    <row r="15" spans="1:6" ht="15" thickBot="1" x14ac:dyDescent="0.4">
      <c r="A15" s="17" t="s">
        <v>762</v>
      </c>
      <c r="B15" s="9">
        <v>2</v>
      </c>
    </row>
    <row r="16" spans="1:6" ht="15" thickBot="1" x14ac:dyDescent="0.4">
      <c r="A16" s="17" t="s">
        <v>766</v>
      </c>
      <c r="B16" s="9">
        <v>2</v>
      </c>
    </row>
    <row r="17" spans="1:2" ht="15" thickBot="1" x14ac:dyDescent="0.4">
      <c r="A17" s="17" t="s">
        <v>812</v>
      </c>
      <c r="B17" s="9">
        <v>2</v>
      </c>
    </row>
    <row r="18" spans="1:2" ht="15" thickBot="1" x14ac:dyDescent="0.4">
      <c r="A18" s="17" t="s">
        <v>792</v>
      </c>
      <c r="B18" s="9">
        <v>2</v>
      </c>
    </row>
    <row r="19" spans="1:2" ht="15" thickBot="1" x14ac:dyDescent="0.4">
      <c r="A19" s="17" t="s">
        <v>813</v>
      </c>
      <c r="B19" s="9">
        <v>2</v>
      </c>
    </row>
    <row r="20" spans="1:2" ht="15" thickBot="1" x14ac:dyDescent="0.4">
      <c r="A20" s="17" t="s">
        <v>770</v>
      </c>
      <c r="B20" s="9">
        <v>2</v>
      </c>
    </row>
    <row r="21" spans="1:2" ht="15" thickBot="1" x14ac:dyDescent="0.4">
      <c r="A21" s="17" t="s">
        <v>796</v>
      </c>
      <c r="B21" s="9">
        <v>2</v>
      </c>
    </row>
    <row r="22" spans="1:2" ht="15" thickBot="1" x14ac:dyDescent="0.4">
      <c r="A22" s="17" t="s">
        <v>823</v>
      </c>
      <c r="B22" s="9">
        <v>2</v>
      </c>
    </row>
    <row r="23" spans="1:2" ht="15" thickBot="1" x14ac:dyDescent="0.4">
      <c r="A23" s="17" t="s">
        <v>692</v>
      </c>
      <c r="B23" s="9">
        <v>2</v>
      </c>
    </row>
    <row r="24" spans="1:2" ht="15" thickBot="1" x14ac:dyDescent="0.4">
      <c r="A24" s="17" t="s">
        <v>827</v>
      </c>
      <c r="B24" s="9">
        <v>2</v>
      </c>
    </row>
    <row r="25" spans="1:2" ht="15" thickBot="1" x14ac:dyDescent="0.4">
      <c r="A25" s="17" t="s">
        <v>817</v>
      </c>
      <c r="B25" s="9">
        <v>2</v>
      </c>
    </row>
    <row r="26" spans="1:2" ht="15" thickBot="1" x14ac:dyDescent="0.4">
      <c r="A26" s="17" t="s">
        <v>835</v>
      </c>
      <c r="B26" s="9">
        <v>2</v>
      </c>
    </row>
    <row r="27" spans="1:2" ht="15" thickBot="1" x14ac:dyDescent="0.4">
      <c r="A27" s="17" t="s">
        <v>702</v>
      </c>
      <c r="B27" s="9">
        <v>2</v>
      </c>
    </row>
    <row r="28" spans="1:2" ht="15" thickBot="1" x14ac:dyDescent="0.4">
      <c r="A28" s="17" t="s">
        <v>778</v>
      </c>
      <c r="B28" s="9">
        <v>2</v>
      </c>
    </row>
    <row r="29" spans="1:2" ht="15" thickBot="1" x14ac:dyDescent="0.4">
      <c r="A29" s="17" t="s">
        <v>799</v>
      </c>
      <c r="B29" s="9">
        <v>2</v>
      </c>
    </row>
    <row r="30" spans="1:2" ht="15" thickBot="1" x14ac:dyDescent="0.4">
      <c r="A30" s="17" t="s">
        <v>781</v>
      </c>
      <c r="B30" s="9">
        <v>2</v>
      </c>
    </row>
    <row r="31" spans="1:2" ht="29.5" thickBot="1" x14ac:dyDescent="0.4">
      <c r="A31" s="17" t="s">
        <v>819</v>
      </c>
      <c r="B31" s="9">
        <v>2</v>
      </c>
    </row>
    <row r="32" spans="1:2" ht="29.5" thickBot="1" x14ac:dyDescent="0.4">
      <c r="A32" s="17" t="s">
        <v>803</v>
      </c>
      <c r="B32" s="9">
        <v>2</v>
      </c>
    </row>
    <row r="33" spans="1:2" ht="15" thickBot="1" x14ac:dyDescent="0.4">
      <c r="A33" s="17" t="s">
        <v>787</v>
      </c>
      <c r="B33" s="9">
        <v>2</v>
      </c>
    </row>
    <row r="34" spans="1:2" ht="15" thickBot="1" x14ac:dyDescent="0.4">
      <c r="A34" s="17" t="s">
        <v>737</v>
      </c>
      <c r="B34" s="9">
        <v>2</v>
      </c>
    </row>
    <row r="35" spans="1:2" ht="15" thickBot="1" x14ac:dyDescent="0.4">
      <c r="A35" s="17" t="s">
        <v>4</v>
      </c>
      <c r="B35" s="9">
        <v>2</v>
      </c>
    </row>
    <row r="36" spans="1:2" ht="15" thickBot="1" x14ac:dyDescent="0.4">
      <c r="A36" s="17" t="s">
        <v>805</v>
      </c>
      <c r="B36" s="9">
        <v>2</v>
      </c>
    </row>
    <row r="37" spans="1:2" ht="15" thickBot="1" x14ac:dyDescent="0.4">
      <c r="A37" s="17" t="s">
        <v>828</v>
      </c>
      <c r="B37" s="9">
        <v>2</v>
      </c>
    </row>
    <row r="38" spans="1:2" ht="15" thickBot="1" x14ac:dyDescent="0.4">
      <c r="A38" s="17" t="s">
        <v>808</v>
      </c>
      <c r="B38" s="9">
        <v>2</v>
      </c>
    </row>
    <row r="39" spans="1:2" ht="15" thickBot="1" x14ac:dyDescent="0.4">
      <c r="A39" s="17" t="s">
        <v>748</v>
      </c>
      <c r="B39" s="9">
        <v>2</v>
      </c>
    </row>
    <row r="40" spans="1:2" ht="15" thickBot="1" x14ac:dyDescent="0.4">
      <c r="A40" s="17" t="s">
        <v>826</v>
      </c>
      <c r="B40" s="9">
        <v>2</v>
      </c>
    </row>
    <row r="41" spans="1:2" ht="15" thickBot="1" x14ac:dyDescent="0.4">
      <c r="A41" s="17" t="s">
        <v>656</v>
      </c>
      <c r="B41" s="9">
        <v>1</v>
      </c>
    </row>
    <row r="42" spans="1:2" ht="15" thickBot="1" x14ac:dyDescent="0.4">
      <c r="A42" s="17" t="s">
        <v>8</v>
      </c>
      <c r="B42" s="9">
        <v>1</v>
      </c>
    </row>
    <row r="43" spans="1:2" ht="15" thickBot="1" x14ac:dyDescent="0.4">
      <c r="A43" s="17" t="s">
        <v>16</v>
      </c>
      <c r="B43" s="9">
        <v>1</v>
      </c>
    </row>
    <row r="44" spans="1:2" ht="15" thickBot="1" x14ac:dyDescent="0.4">
      <c r="A44" s="17" t="s">
        <v>21</v>
      </c>
      <c r="B44" s="9">
        <v>1</v>
      </c>
    </row>
    <row r="45" spans="1:2" ht="15" thickBot="1" x14ac:dyDescent="0.4">
      <c r="A45" s="17" t="s">
        <v>23</v>
      </c>
      <c r="B45" s="9">
        <v>1</v>
      </c>
    </row>
    <row r="46" spans="1:2" ht="15" thickBot="1" x14ac:dyDescent="0.4">
      <c r="A46" s="17" t="s">
        <v>25</v>
      </c>
      <c r="B46" s="9">
        <v>1</v>
      </c>
    </row>
    <row r="47" spans="1:2" ht="44" thickBot="1" x14ac:dyDescent="0.4">
      <c r="A47" s="17" t="s">
        <v>27</v>
      </c>
      <c r="B47" s="9">
        <v>1</v>
      </c>
    </row>
    <row r="48" spans="1:2" ht="15" thickBot="1" x14ac:dyDescent="0.4">
      <c r="A48" s="17" t="s">
        <v>28</v>
      </c>
      <c r="B48" s="9">
        <v>1</v>
      </c>
    </row>
    <row r="49" spans="1:2" ht="15" thickBot="1" x14ac:dyDescent="0.4">
      <c r="A49" s="17" t="s">
        <v>47</v>
      </c>
      <c r="B49" s="9">
        <v>1</v>
      </c>
    </row>
    <row r="50" spans="1:2" ht="15" thickBot="1" x14ac:dyDescent="0.4">
      <c r="A50" s="17" t="s">
        <v>761</v>
      </c>
      <c r="B50" s="9">
        <v>1</v>
      </c>
    </row>
    <row r="51" spans="1:2" ht="15" thickBot="1" x14ac:dyDescent="0.4">
      <c r="A51" s="17" t="s">
        <v>48</v>
      </c>
      <c r="B51" s="9">
        <v>1</v>
      </c>
    </row>
    <row r="52" spans="1:2" ht="15" thickBot="1" x14ac:dyDescent="0.4">
      <c r="A52" s="17" t="s">
        <v>54</v>
      </c>
      <c r="B52" s="9">
        <v>1</v>
      </c>
    </row>
    <row r="53" spans="1:2" ht="15" thickBot="1" x14ac:dyDescent="0.4">
      <c r="A53" s="17" t="s">
        <v>659</v>
      </c>
      <c r="B53" s="9">
        <v>1</v>
      </c>
    </row>
    <row r="54" spans="1:2" ht="29.5" thickBot="1" x14ac:dyDescent="0.4">
      <c r="A54" s="17" t="s">
        <v>832</v>
      </c>
      <c r="B54" s="9">
        <v>1</v>
      </c>
    </row>
    <row r="55" spans="1:2" ht="15" thickBot="1" x14ac:dyDescent="0.4">
      <c r="A55" s="17" t="s">
        <v>65</v>
      </c>
      <c r="B55" s="9">
        <v>1</v>
      </c>
    </row>
    <row r="56" spans="1:2" ht="15" thickBot="1" x14ac:dyDescent="0.4">
      <c r="A56" s="17" t="s">
        <v>67</v>
      </c>
      <c r="B56" s="9">
        <v>1</v>
      </c>
    </row>
    <row r="57" spans="1:2" ht="15" thickBot="1" x14ac:dyDescent="0.4">
      <c r="A57" s="17" t="s">
        <v>662</v>
      </c>
      <c r="B57" s="9">
        <v>1</v>
      </c>
    </row>
    <row r="58" spans="1:2" ht="29.5" thickBot="1" x14ac:dyDescent="0.4">
      <c r="A58" s="17" t="s">
        <v>78</v>
      </c>
      <c r="B58" s="9">
        <v>1</v>
      </c>
    </row>
    <row r="59" spans="1:2" ht="15" thickBot="1" x14ac:dyDescent="0.4">
      <c r="A59" s="17" t="s">
        <v>663</v>
      </c>
      <c r="B59" s="9">
        <v>1</v>
      </c>
    </row>
    <row r="60" spans="1:2" ht="15" thickBot="1" x14ac:dyDescent="0.4">
      <c r="A60" s="17" t="s">
        <v>82</v>
      </c>
      <c r="B60" s="9">
        <v>1</v>
      </c>
    </row>
    <row r="61" spans="1:2" ht="29.5" thickBot="1" x14ac:dyDescent="0.4">
      <c r="A61" s="17" t="s">
        <v>84</v>
      </c>
      <c r="B61" s="9">
        <v>1</v>
      </c>
    </row>
    <row r="62" spans="1:2" ht="15" thickBot="1" x14ac:dyDescent="0.4">
      <c r="A62" s="17" t="s">
        <v>664</v>
      </c>
      <c r="B62" s="9">
        <v>1</v>
      </c>
    </row>
    <row r="63" spans="1:2" ht="29.5" thickBot="1" x14ac:dyDescent="0.4">
      <c r="A63" s="17" t="s">
        <v>88</v>
      </c>
      <c r="B63" s="9">
        <v>1</v>
      </c>
    </row>
    <row r="64" spans="1:2" ht="15" thickBot="1" x14ac:dyDescent="0.4">
      <c r="A64" s="17" t="s">
        <v>765</v>
      </c>
      <c r="B64" s="9">
        <v>1</v>
      </c>
    </row>
    <row r="65" spans="1:2" ht="29.5" thickBot="1" x14ac:dyDescent="0.4">
      <c r="A65" s="17" t="s">
        <v>91</v>
      </c>
      <c r="B65" s="9">
        <v>1</v>
      </c>
    </row>
    <row r="66" spans="1:2" ht="15" thickBot="1" x14ac:dyDescent="0.4">
      <c r="A66" s="17" t="s">
        <v>666</v>
      </c>
      <c r="B66" s="9">
        <v>1</v>
      </c>
    </row>
    <row r="67" spans="1:2" ht="15" thickBot="1" x14ac:dyDescent="0.4">
      <c r="A67" s="17" t="s">
        <v>101</v>
      </c>
      <c r="B67" s="9">
        <v>1</v>
      </c>
    </row>
    <row r="68" spans="1:2" ht="15" thickBot="1" x14ac:dyDescent="0.4">
      <c r="A68" s="17" t="s">
        <v>103</v>
      </c>
      <c r="B68" s="9">
        <v>1</v>
      </c>
    </row>
    <row r="69" spans="1:2" ht="15" thickBot="1" x14ac:dyDescent="0.4">
      <c r="A69" s="17" t="s">
        <v>106</v>
      </c>
      <c r="B69" s="9">
        <v>1</v>
      </c>
    </row>
    <row r="70" spans="1:2" ht="15" thickBot="1" x14ac:dyDescent="0.4">
      <c r="A70" s="17" t="s">
        <v>110</v>
      </c>
      <c r="B70" s="9">
        <v>1</v>
      </c>
    </row>
    <row r="71" spans="1:2" ht="15" thickBot="1" x14ac:dyDescent="0.4">
      <c r="A71" s="17" t="s">
        <v>111</v>
      </c>
      <c r="B71" s="9">
        <v>1</v>
      </c>
    </row>
    <row r="72" spans="1:2" ht="15" thickBot="1" x14ac:dyDescent="0.4">
      <c r="A72" s="17" t="s">
        <v>113</v>
      </c>
      <c r="B72" s="9">
        <v>1</v>
      </c>
    </row>
    <row r="73" spans="1:2" ht="15" thickBot="1" x14ac:dyDescent="0.4">
      <c r="A73" s="17" t="s">
        <v>668</v>
      </c>
      <c r="B73" s="9">
        <v>1</v>
      </c>
    </row>
    <row r="74" spans="1:2" ht="15" thickBot="1" x14ac:dyDescent="0.4">
      <c r="A74" s="17" t="s">
        <v>116</v>
      </c>
      <c r="B74" s="9">
        <v>1</v>
      </c>
    </row>
    <row r="75" spans="1:2" ht="15" thickBot="1" x14ac:dyDescent="0.4">
      <c r="A75" s="17" t="s">
        <v>120</v>
      </c>
      <c r="B75" s="9">
        <v>1</v>
      </c>
    </row>
    <row r="76" spans="1:2" ht="15" thickBot="1" x14ac:dyDescent="0.4">
      <c r="A76" s="17" t="s">
        <v>126</v>
      </c>
      <c r="B76" s="9">
        <v>1</v>
      </c>
    </row>
    <row r="77" spans="1:2" ht="29.5" thickBot="1" x14ac:dyDescent="0.4">
      <c r="A77" s="17" t="s">
        <v>822</v>
      </c>
      <c r="B77" s="9">
        <v>1</v>
      </c>
    </row>
    <row r="78" spans="1:2" ht="15" thickBot="1" x14ac:dyDescent="0.4">
      <c r="A78" s="17" t="s">
        <v>130</v>
      </c>
      <c r="B78" s="9">
        <v>1</v>
      </c>
    </row>
    <row r="79" spans="1:2" ht="15" thickBot="1" x14ac:dyDescent="0.4">
      <c r="A79" s="17" t="s">
        <v>131</v>
      </c>
      <c r="B79" s="9">
        <v>1</v>
      </c>
    </row>
    <row r="80" spans="1:2" ht="29.5" thickBot="1" x14ac:dyDescent="0.4">
      <c r="A80" s="17" t="s">
        <v>671</v>
      </c>
      <c r="B80" s="9">
        <v>1</v>
      </c>
    </row>
    <row r="81" spans="1:2" ht="15" thickBot="1" x14ac:dyDescent="0.4">
      <c r="A81" s="17" t="s">
        <v>140</v>
      </c>
      <c r="B81" s="9">
        <v>1</v>
      </c>
    </row>
    <row r="82" spans="1:2" ht="15" thickBot="1" x14ac:dyDescent="0.4">
      <c r="A82" s="17" t="s">
        <v>144</v>
      </c>
      <c r="B82" s="9">
        <v>1</v>
      </c>
    </row>
    <row r="83" spans="1:2" ht="15" thickBot="1" x14ac:dyDescent="0.4">
      <c r="A83" s="17" t="s">
        <v>145</v>
      </c>
      <c r="B83" s="9">
        <v>1</v>
      </c>
    </row>
    <row r="84" spans="1:2" ht="15" thickBot="1" x14ac:dyDescent="0.4">
      <c r="A84" s="17" t="s">
        <v>149</v>
      </c>
      <c r="B84" s="9">
        <v>1</v>
      </c>
    </row>
    <row r="85" spans="1:2" ht="15" thickBot="1" x14ac:dyDescent="0.4">
      <c r="A85" s="17" t="s">
        <v>673</v>
      </c>
      <c r="B85" s="9">
        <v>1</v>
      </c>
    </row>
    <row r="86" spans="1:2" ht="15" thickBot="1" x14ac:dyDescent="0.4">
      <c r="A86" s="17" t="s">
        <v>768</v>
      </c>
      <c r="B86" s="9">
        <v>1</v>
      </c>
    </row>
    <row r="87" spans="1:2" ht="15" thickBot="1" x14ac:dyDescent="0.4">
      <c r="A87" s="17" t="s">
        <v>167</v>
      </c>
      <c r="B87" s="9">
        <v>1</v>
      </c>
    </row>
    <row r="88" spans="1:2" ht="15" thickBot="1" x14ac:dyDescent="0.4">
      <c r="A88" s="17" t="s">
        <v>171</v>
      </c>
      <c r="B88" s="9">
        <v>1</v>
      </c>
    </row>
    <row r="89" spans="1:2" ht="15" thickBot="1" x14ac:dyDescent="0.4">
      <c r="A89" s="17" t="s">
        <v>183</v>
      </c>
      <c r="B89" s="9">
        <v>1</v>
      </c>
    </row>
    <row r="90" spans="1:2" ht="15" thickBot="1" x14ac:dyDescent="0.4">
      <c r="A90" s="17" t="s">
        <v>186</v>
      </c>
      <c r="B90" s="9">
        <v>1</v>
      </c>
    </row>
    <row r="91" spans="1:2" ht="15" thickBot="1" x14ac:dyDescent="0.4">
      <c r="A91" s="17" t="s">
        <v>833</v>
      </c>
      <c r="B91" s="9">
        <v>1</v>
      </c>
    </row>
    <row r="92" spans="1:2" ht="15" thickBot="1" x14ac:dyDescent="0.4">
      <c r="A92" s="17" t="s">
        <v>814</v>
      </c>
      <c r="B92" s="9">
        <v>1</v>
      </c>
    </row>
    <row r="93" spans="1:2" ht="29.5" thickBot="1" x14ac:dyDescent="0.4">
      <c r="A93" s="17" t="s">
        <v>191</v>
      </c>
      <c r="B93" s="9">
        <v>1</v>
      </c>
    </row>
    <row r="94" spans="1:2" ht="15" thickBot="1" x14ac:dyDescent="0.4">
      <c r="A94" s="17" t="s">
        <v>794</v>
      </c>
      <c r="B94" s="9">
        <v>1</v>
      </c>
    </row>
    <row r="95" spans="1:2" ht="15" thickBot="1" x14ac:dyDescent="0.4">
      <c r="A95" s="17" t="s">
        <v>192</v>
      </c>
      <c r="B95" s="9">
        <v>1</v>
      </c>
    </row>
    <row r="96" spans="1:2" ht="15" thickBot="1" x14ac:dyDescent="0.4">
      <c r="A96" s="17" t="s">
        <v>837</v>
      </c>
      <c r="B96" s="9">
        <v>1</v>
      </c>
    </row>
    <row r="97" spans="1:2" ht="15" thickBot="1" x14ac:dyDescent="0.4">
      <c r="A97" s="17" t="s">
        <v>197</v>
      </c>
      <c r="B97" s="9">
        <v>1</v>
      </c>
    </row>
    <row r="98" spans="1:2" ht="15" thickBot="1" x14ac:dyDescent="0.4">
      <c r="A98" s="17" t="s">
        <v>201</v>
      </c>
      <c r="B98" s="9">
        <v>1</v>
      </c>
    </row>
    <row r="99" spans="1:2" ht="15" thickBot="1" x14ac:dyDescent="0.4">
      <c r="A99" s="17" t="s">
        <v>769</v>
      </c>
      <c r="B99" s="9">
        <v>1</v>
      </c>
    </row>
    <row r="100" spans="1:2" ht="15" thickBot="1" x14ac:dyDescent="0.4">
      <c r="A100" s="17" t="s">
        <v>210</v>
      </c>
      <c r="B100" s="9">
        <v>1</v>
      </c>
    </row>
    <row r="101" spans="1:2" ht="29.5" thickBot="1" x14ac:dyDescent="0.4">
      <c r="A101" s="17" t="s">
        <v>217</v>
      </c>
      <c r="B101" s="9">
        <v>1</v>
      </c>
    </row>
    <row r="102" spans="1:2" ht="15" thickBot="1" x14ac:dyDescent="0.4">
      <c r="A102" s="17" t="s">
        <v>684</v>
      </c>
      <c r="B102" s="9">
        <v>1</v>
      </c>
    </row>
    <row r="103" spans="1:2" ht="15" thickBot="1" x14ac:dyDescent="0.4">
      <c r="A103" s="17" t="s">
        <v>224</v>
      </c>
      <c r="B103" s="9">
        <v>1</v>
      </c>
    </row>
    <row r="104" spans="1:2" ht="15" thickBot="1" x14ac:dyDescent="0.4">
      <c r="A104" s="17" t="s">
        <v>233</v>
      </c>
      <c r="B104" s="9">
        <v>1</v>
      </c>
    </row>
    <row r="105" spans="1:2" ht="15" thickBot="1" x14ac:dyDescent="0.4">
      <c r="A105" s="17" t="s">
        <v>234</v>
      </c>
      <c r="B105" s="9">
        <v>1</v>
      </c>
    </row>
    <row r="106" spans="1:2" ht="29.5" thickBot="1" x14ac:dyDescent="0.4">
      <c r="A106" s="17" t="s">
        <v>236</v>
      </c>
      <c r="B106" s="9">
        <v>1</v>
      </c>
    </row>
    <row r="107" spans="1:2" ht="15" thickBot="1" x14ac:dyDescent="0.4">
      <c r="A107" s="17" t="s">
        <v>239</v>
      </c>
      <c r="B107" s="9">
        <v>1</v>
      </c>
    </row>
    <row r="108" spans="1:2" ht="29.5" thickBot="1" x14ac:dyDescent="0.4">
      <c r="A108" s="17" t="s">
        <v>244</v>
      </c>
      <c r="B108" s="9">
        <v>1</v>
      </c>
    </row>
    <row r="109" spans="1:2" ht="15" thickBot="1" x14ac:dyDescent="0.4">
      <c r="A109" s="17" t="s">
        <v>250</v>
      </c>
      <c r="B109" s="9">
        <v>1</v>
      </c>
    </row>
    <row r="110" spans="1:2" ht="15" thickBot="1" x14ac:dyDescent="0.4">
      <c r="A110" s="17" t="s">
        <v>816</v>
      </c>
      <c r="B110" s="9">
        <v>1</v>
      </c>
    </row>
    <row r="111" spans="1:2" ht="15" thickBot="1" x14ac:dyDescent="0.4">
      <c r="A111" s="17" t="s">
        <v>690</v>
      </c>
      <c r="B111" s="9">
        <v>1</v>
      </c>
    </row>
    <row r="112" spans="1:2" ht="15" thickBot="1" x14ac:dyDescent="0.4">
      <c r="A112" s="17" t="s">
        <v>266</v>
      </c>
      <c r="B112" s="9">
        <v>1</v>
      </c>
    </row>
    <row r="113" spans="1:2" ht="15" thickBot="1" x14ac:dyDescent="0.4">
      <c r="A113" s="17" t="s">
        <v>275</v>
      </c>
      <c r="B113" s="9">
        <v>1</v>
      </c>
    </row>
    <row r="114" spans="1:2" ht="15" thickBot="1" x14ac:dyDescent="0.4">
      <c r="A114" s="17" t="s">
        <v>276</v>
      </c>
      <c r="B114" s="9">
        <v>1</v>
      </c>
    </row>
    <row r="115" spans="1:2" ht="15" thickBot="1" x14ac:dyDescent="0.4">
      <c r="A115" s="17" t="s">
        <v>277</v>
      </c>
      <c r="B115" s="9">
        <v>1</v>
      </c>
    </row>
    <row r="116" spans="1:2" ht="29.5" thickBot="1" x14ac:dyDescent="0.4">
      <c r="A116" s="17" t="s">
        <v>281</v>
      </c>
      <c r="B116" s="9">
        <v>1</v>
      </c>
    </row>
    <row r="117" spans="1:2" ht="15" thickBot="1" x14ac:dyDescent="0.4">
      <c r="A117" s="17" t="s">
        <v>283</v>
      </c>
      <c r="B117" s="9">
        <v>1</v>
      </c>
    </row>
    <row r="118" spans="1:2" ht="15" thickBot="1" x14ac:dyDescent="0.4">
      <c r="A118" s="17" t="s">
        <v>287</v>
      </c>
      <c r="B118" s="9">
        <v>1</v>
      </c>
    </row>
    <row r="119" spans="1:2" ht="15" thickBot="1" x14ac:dyDescent="0.4">
      <c r="A119" s="17" t="s">
        <v>694</v>
      </c>
      <c r="B119" s="9">
        <v>1</v>
      </c>
    </row>
    <row r="120" spans="1:2" ht="15" thickBot="1" x14ac:dyDescent="0.4">
      <c r="A120" s="17" t="s">
        <v>290</v>
      </c>
      <c r="B120" s="9">
        <v>1</v>
      </c>
    </row>
    <row r="121" spans="1:2" ht="15" thickBot="1" x14ac:dyDescent="0.4">
      <c r="A121" s="17" t="s">
        <v>292</v>
      </c>
      <c r="B121" s="9">
        <v>1</v>
      </c>
    </row>
    <row r="122" spans="1:2" ht="15" thickBot="1" x14ac:dyDescent="0.4">
      <c r="A122" s="17" t="s">
        <v>775</v>
      </c>
      <c r="B122" s="9">
        <v>1</v>
      </c>
    </row>
    <row r="123" spans="1:2" ht="15" thickBot="1" x14ac:dyDescent="0.4">
      <c r="A123" s="17" t="s">
        <v>299</v>
      </c>
      <c r="B123" s="9">
        <v>1</v>
      </c>
    </row>
    <row r="124" spans="1:2" ht="15" thickBot="1" x14ac:dyDescent="0.4">
      <c r="A124" s="17" t="s">
        <v>301</v>
      </c>
      <c r="B124" s="9">
        <v>1</v>
      </c>
    </row>
    <row r="125" spans="1:2" ht="29.5" thickBot="1" x14ac:dyDescent="0.4">
      <c r="A125" s="17" t="s">
        <v>696</v>
      </c>
      <c r="B125" s="9">
        <v>1</v>
      </c>
    </row>
    <row r="126" spans="1:2" ht="15" thickBot="1" x14ac:dyDescent="0.4">
      <c r="A126" s="17" t="s">
        <v>776</v>
      </c>
      <c r="B126" s="9">
        <v>1</v>
      </c>
    </row>
    <row r="127" spans="1:2" ht="15" thickBot="1" x14ac:dyDescent="0.4">
      <c r="A127" s="17" t="s">
        <v>307</v>
      </c>
      <c r="B127" s="9">
        <v>1</v>
      </c>
    </row>
    <row r="128" spans="1:2" ht="15" thickBot="1" x14ac:dyDescent="0.4">
      <c r="A128" s="17" t="s">
        <v>310</v>
      </c>
      <c r="B128" s="9">
        <v>1</v>
      </c>
    </row>
    <row r="129" spans="1:2" ht="15" thickBot="1" x14ac:dyDescent="0.4">
      <c r="A129" s="17" t="s">
        <v>777</v>
      </c>
      <c r="B129" s="9">
        <v>1</v>
      </c>
    </row>
    <row r="130" spans="1:2" ht="15" thickBot="1" x14ac:dyDescent="0.4">
      <c r="A130" s="17" t="s">
        <v>318</v>
      </c>
      <c r="B130" s="9">
        <v>1</v>
      </c>
    </row>
    <row r="131" spans="1:2" ht="15" thickBot="1" x14ac:dyDescent="0.4">
      <c r="A131" s="17" t="s">
        <v>320</v>
      </c>
      <c r="B131" s="9">
        <v>1</v>
      </c>
    </row>
    <row r="132" spans="1:2" ht="15" thickBot="1" x14ac:dyDescent="0.4">
      <c r="A132" s="17" t="s">
        <v>321</v>
      </c>
      <c r="B132" s="9">
        <v>1</v>
      </c>
    </row>
    <row r="133" spans="1:2" ht="15" thickBot="1" x14ac:dyDescent="0.4">
      <c r="A133" s="17" t="s">
        <v>323</v>
      </c>
      <c r="B133" s="9">
        <v>1</v>
      </c>
    </row>
    <row r="134" spans="1:2" ht="15" thickBot="1" x14ac:dyDescent="0.4">
      <c r="A134" s="17" t="s">
        <v>818</v>
      </c>
      <c r="B134" s="9">
        <v>1</v>
      </c>
    </row>
    <row r="135" spans="1:2" ht="15" thickBot="1" x14ac:dyDescent="0.4">
      <c r="A135" s="17" t="s">
        <v>325</v>
      </c>
      <c r="B135" s="9">
        <v>1</v>
      </c>
    </row>
    <row r="136" spans="1:2" ht="15" thickBot="1" x14ac:dyDescent="0.4">
      <c r="A136" s="17" t="s">
        <v>328</v>
      </c>
      <c r="B136" s="9">
        <v>1</v>
      </c>
    </row>
    <row r="137" spans="1:2" ht="15" thickBot="1" x14ac:dyDescent="0.4">
      <c r="A137" s="17" t="s">
        <v>332</v>
      </c>
      <c r="B137" s="9">
        <v>1</v>
      </c>
    </row>
    <row r="138" spans="1:2" ht="15" thickBot="1" x14ac:dyDescent="0.4">
      <c r="A138" s="17" t="s">
        <v>704</v>
      </c>
      <c r="B138" s="9">
        <v>1</v>
      </c>
    </row>
    <row r="139" spans="1:2" ht="15" thickBot="1" x14ac:dyDescent="0.4">
      <c r="A139" s="17" t="s">
        <v>338</v>
      </c>
      <c r="B139" s="9">
        <v>1</v>
      </c>
    </row>
    <row r="140" spans="1:2" ht="15" thickBot="1" x14ac:dyDescent="0.4">
      <c r="A140" s="17" t="s">
        <v>705</v>
      </c>
      <c r="B140" s="9">
        <v>1</v>
      </c>
    </row>
    <row r="141" spans="1:2" ht="15" thickBot="1" x14ac:dyDescent="0.4">
      <c r="A141" s="17" t="s">
        <v>347</v>
      </c>
      <c r="B141" s="9">
        <v>1</v>
      </c>
    </row>
    <row r="142" spans="1:2" ht="15" thickBot="1" x14ac:dyDescent="0.4">
      <c r="A142" s="17" t="s">
        <v>349</v>
      </c>
      <c r="B142" s="9">
        <v>1</v>
      </c>
    </row>
    <row r="143" spans="1:2" ht="15" thickBot="1" x14ac:dyDescent="0.4">
      <c r="A143" s="17" t="s">
        <v>351</v>
      </c>
      <c r="B143" s="9">
        <v>1</v>
      </c>
    </row>
    <row r="144" spans="1:2" ht="29.5" thickBot="1" x14ac:dyDescent="0.4">
      <c r="A144" s="17" t="s">
        <v>360</v>
      </c>
      <c r="B144" s="9">
        <v>1</v>
      </c>
    </row>
    <row r="145" spans="1:2" ht="15" thickBot="1" x14ac:dyDescent="0.4">
      <c r="A145" s="17" t="s">
        <v>361</v>
      </c>
      <c r="B145" s="9">
        <v>1</v>
      </c>
    </row>
    <row r="146" spans="1:2" ht="15" thickBot="1" x14ac:dyDescent="0.4">
      <c r="A146" s="17" t="s">
        <v>362</v>
      </c>
      <c r="B146" s="9">
        <v>1</v>
      </c>
    </row>
    <row r="147" spans="1:2" ht="15" thickBot="1" x14ac:dyDescent="0.4">
      <c r="A147" s="17" t="s">
        <v>363</v>
      </c>
      <c r="B147" s="9">
        <v>1</v>
      </c>
    </row>
    <row r="148" spans="1:2" ht="15" thickBot="1" x14ac:dyDescent="0.4">
      <c r="A148" s="17" t="s">
        <v>367</v>
      </c>
      <c r="B148" s="9">
        <v>1</v>
      </c>
    </row>
    <row r="149" spans="1:2" ht="15" thickBot="1" x14ac:dyDescent="0.4">
      <c r="A149" s="17" t="s">
        <v>368</v>
      </c>
      <c r="B149" s="9">
        <v>1</v>
      </c>
    </row>
    <row r="150" spans="1:2" ht="15" thickBot="1" x14ac:dyDescent="0.4">
      <c r="A150" s="17" t="s">
        <v>710</v>
      </c>
      <c r="B150" s="9">
        <v>1</v>
      </c>
    </row>
    <row r="151" spans="1:2" ht="15" thickBot="1" x14ac:dyDescent="0.4">
      <c r="A151" s="17" t="s">
        <v>371</v>
      </c>
      <c r="B151" s="9">
        <v>1</v>
      </c>
    </row>
    <row r="152" spans="1:2" ht="15" thickBot="1" x14ac:dyDescent="0.4">
      <c r="A152" s="17" t="s">
        <v>376</v>
      </c>
      <c r="B152" s="9">
        <v>1</v>
      </c>
    </row>
    <row r="153" spans="1:2" ht="15" thickBot="1" x14ac:dyDescent="0.4">
      <c r="A153" s="17" t="s">
        <v>378</v>
      </c>
      <c r="B153" s="9">
        <v>1</v>
      </c>
    </row>
    <row r="154" spans="1:2" ht="15" thickBot="1" x14ac:dyDescent="0.4">
      <c r="A154" s="17" t="s">
        <v>380</v>
      </c>
      <c r="B154" s="9">
        <v>1</v>
      </c>
    </row>
    <row r="155" spans="1:2" ht="15" thickBot="1" x14ac:dyDescent="0.4">
      <c r="A155" s="17" t="s">
        <v>386</v>
      </c>
      <c r="B155" s="9">
        <v>1</v>
      </c>
    </row>
    <row r="156" spans="1:2" ht="15" thickBot="1" x14ac:dyDescent="0.4">
      <c r="A156" s="17" t="s">
        <v>393</v>
      </c>
      <c r="B156" s="9">
        <v>1</v>
      </c>
    </row>
    <row r="157" spans="1:2" ht="15" thickBot="1" x14ac:dyDescent="0.4">
      <c r="A157" s="17" t="s">
        <v>395</v>
      </c>
      <c r="B157" s="9">
        <v>1</v>
      </c>
    </row>
    <row r="158" spans="1:2" ht="15" thickBot="1" x14ac:dyDescent="0.4">
      <c r="A158" s="17" t="s">
        <v>397</v>
      </c>
      <c r="B158" s="9">
        <v>1</v>
      </c>
    </row>
    <row r="159" spans="1:2" ht="15" thickBot="1" x14ac:dyDescent="0.4">
      <c r="A159" s="17" t="s">
        <v>400</v>
      </c>
      <c r="B159" s="9">
        <v>1</v>
      </c>
    </row>
    <row r="160" spans="1:2" ht="15" thickBot="1" x14ac:dyDescent="0.4">
      <c r="A160" s="17" t="s">
        <v>404</v>
      </c>
      <c r="B160" s="9">
        <v>1</v>
      </c>
    </row>
    <row r="161" spans="1:2" ht="15" thickBot="1" x14ac:dyDescent="0.4">
      <c r="A161" s="17" t="s">
        <v>405</v>
      </c>
      <c r="B161" s="9">
        <v>1</v>
      </c>
    </row>
    <row r="162" spans="1:2" ht="15" thickBot="1" x14ac:dyDescent="0.4">
      <c r="A162" s="17" t="s">
        <v>406</v>
      </c>
      <c r="B162" s="9">
        <v>1</v>
      </c>
    </row>
    <row r="163" spans="1:2" ht="15" thickBot="1" x14ac:dyDescent="0.4">
      <c r="A163" s="17" t="s">
        <v>824</v>
      </c>
      <c r="B163" s="9">
        <v>1</v>
      </c>
    </row>
    <row r="164" spans="1:2" ht="15" thickBot="1" x14ac:dyDescent="0.4">
      <c r="A164" s="17" t="s">
        <v>413</v>
      </c>
      <c r="B164" s="9">
        <v>1</v>
      </c>
    </row>
    <row r="165" spans="1:2" ht="15" thickBot="1" x14ac:dyDescent="0.4">
      <c r="A165" s="17" t="s">
        <v>712</v>
      </c>
      <c r="B165" s="9">
        <v>1</v>
      </c>
    </row>
    <row r="166" spans="1:2" ht="15" thickBot="1" x14ac:dyDescent="0.4">
      <c r="A166" s="17" t="s">
        <v>797</v>
      </c>
      <c r="B166" s="9">
        <v>1</v>
      </c>
    </row>
    <row r="167" spans="1:2" ht="15" thickBot="1" x14ac:dyDescent="0.4">
      <c r="A167" s="17" t="s">
        <v>426</v>
      </c>
      <c r="B167" s="9">
        <v>1</v>
      </c>
    </row>
    <row r="168" spans="1:2" ht="15" thickBot="1" x14ac:dyDescent="0.4">
      <c r="A168" s="17" t="s">
        <v>780</v>
      </c>
      <c r="B168" s="9">
        <v>1</v>
      </c>
    </row>
    <row r="169" spans="1:2" ht="15" thickBot="1" x14ac:dyDescent="0.4">
      <c r="A169" s="17" t="s">
        <v>448</v>
      </c>
      <c r="B169" s="9">
        <v>1</v>
      </c>
    </row>
    <row r="170" spans="1:2" ht="15" thickBot="1" x14ac:dyDescent="0.4">
      <c r="A170" s="17" t="s">
        <v>449</v>
      </c>
      <c r="B170" s="9">
        <v>1</v>
      </c>
    </row>
    <row r="171" spans="1:2" ht="15" thickBot="1" x14ac:dyDescent="0.4">
      <c r="A171" s="17" t="s">
        <v>455</v>
      </c>
      <c r="B171" s="9">
        <v>1</v>
      </c>
    </row>
    <row r="172" spans="1:2" ht="15" thickBot="1" x14ac:dyDescent="0.4">
      <c r="A172" s="17" t="s">
        <v>720</v>
      </c>
      <c r="B172" s="9">
        <v>1</v>
      </c>
    </row>
    <row r="173" spans="1:2" ht="15" thickBot="1" x14ac:dyDescent="0.4">
      <c r="A173" s="17" t="s">
        <v>800</v>
      </c>
      <c r="B173" s="9">
        <v>1</v>
      </c>
    </row>
    <row r="174" spans="1:2" ht="15" thickBot="1" x14ac:dyDescent="0.4">
      <c r="A174" s="17" t="s">
        <v>462</v>
      </c>
      <c r="B174" s="9">
        <v>1</v>
      </c>
    </row>
    <row r="175" spans="1:2" ht="15" thickBot="1" x14ac:dyDescent="0.4">
      <c r="A175" s="17" t="s">
        <v>463</v>
      </c>
      <c r="B175" s="9">
        <v>1</v>
      </c>
    </row>
    <row r="176" spans="1:2" ht="15" thickBot="1" x14ac:dyDescent="0.4">
      <c r="A176" s="17" t="s">
        <v>465</v>
      </c>
      <c r="B176" s="9">
        <v>1</v>
      </c>
    </row>
    <row r="177" spans="1:2" ht="15" thickBot="1" x14ac:dyDescent="0.4">
      <c r="A177" s="17" t="s">
        <v>825</v>
      </c>
      <c r="B177" s="9">
        <v>1</v>
      </c>
    </row>
    <row r="178" spans="1:2" ht="15" thickBot="1" x14ac:dyDescent="0.4">
      <c r="A178" s="17" t="s">
        <v>466</v>
      </c>
      <c r="B178" s="9">
        <v>1</v>
      </c>
    </row>
    <row r="179" spans="1:2" ht="15" thickBot="1" x14ac:dyDescent="0.4">
      <c r="A179" s="17" t="s">
        <v>471</v>
      </c>
      <c r="B179" s="9">
        <v>1</v>
      </c>
    </row>
    <row r="180" spans="1:2" ht="15" thickBot="1" x14ac:dyDescent="0.4">
      <c r="A180" s="17" t="s">
        <v>475</v>
      </c>
      <c r="B180" s="9">
        <v>1</v>
      </c>
    </row>
    <row r="181" spans="1:2" ht="29.5" thickBot="1" x14ac:dyDescent="0.4">
      <c r="A181" s="17" t="s">
        <v>481</v>
      </c>
      <c r="B181" s="9">
        <v>1</v>
      </c>
    </row>
    <row r="182" spans="1:2" ht="15" thickBot="1" x14ac:dyDescent="0.4">
      <c r="A182" s="17" t="s">
        <v>482</v>
      </c>
      <c r="B182" s="9">
        <v>1</v>
      </c>
    </row>
    <row r="183" spans="1:2" ht="29.5" thickBot="1" x14ac:dyDescent="0.4">
      <c r="A183" s="17" t="s">
        <v>489</v>
      </c>
      <c r="B183" s="9">
        <v>1</v>
      </c>
    </row>
    <row r="184" spans="1:2" ht="15" thickBot="1" x14ac:dyDescent="0.4">
      <c r="A184" s="17" t="s">
        <v>723</v>
      </c>
      <c r="B184" s="9">
        <v>1</v>
      </c>
    </row>
    <row r="185" spans="1:2" ht="15" thickBot="1" x14ac:dyDescent="0.4">
      <c r="A185" s="17" t="s">
        <v>497</v>
      </c>
      <c r="B185" s="9">
        <v>1</v>
      </c>
    </row>
    <row r="186" spans="1:2" ht="15" thickBot="1" x14ac:dyDescent="0.4">
      <c r="A186" s="17" t="s">
        <v>725</v>
      </c>
      <c r="B186" s="9">
        <v>1</v>
      </c>
    </row>
    <row r="187" spans="1:2" ht="15" thickBot="1" x14ac:dyDescent="0.4">
      <c r="A187" s="17" t="s">
        <v>727</v>
      </c>
      <c r="B187" s="9">
        <v>1</v>
      </c>
    </row>
    <row r="188" spans="1:2" ht="15" thickBot="1" x14ac:dyDescent="0.4">
      <c r="A188" s="17" t="s">
        <v>511</v>
      </c>
      <c r="B188" s="9">
        <v>1</v>
      </c>
    </row>
    <row r="189" spans="1:2" ht="15" thickBot="1" x14ac:dyDescent="0.4">
      <c r="A189" s="17" t="s">
        <v>729</v>
      </c>
      <c r="B189" s="9">
        <v>1</v>
      </c>
    </row>
    <row r="190" spans="1:2" ht="29.5" thickBot="1" x14ac:dyDescent="0.4">
      <c r="A190" s="17" t="s">
        <v>730</v>
      </c>
      <c r="B190" s="9">
        <v>1</v>
      </c>
    </row>
    <row r="191" spans="1:2" ht="15" thickBot="1" x14ac:dyDescent="0.4">
      <c r="A191" s="17" t="s">
        <v>520</v>
      </c>
      <c r="B191" s="9">
        <v>1</v>
      </c>
    </row>
    <row r="192" spans="1:2" ht="15" thickBot="1" x14ac:dyDescent="0.4">
      <c r="A192" s="17" t="s">
        <v>524</v>
      </c>
      <c r="B192" s="9">
        <v>1</v>
      </c>
    </row>
    <row r="193" spans="1:2" ht="15" thickBot="1" x14ac:dyDescent="0.4">
      <c r="A193" s="17" t="s">
        <v>527</v>
      </c>
      <c r="B193" s="9">
        <v>1</v>
      </c>
    </row>
    <row r="194" spans="1:2" ht="15" thickBot="1" x14ac:dyDescent="0.4">
      <c r="A194" s="17" t="s">
        <v>531</v>
      </c>
      <c r="B194" s="9">
        <v>1</v>
      </c>
    </row>
    <row r="195" spans="1:2" ht="15" thickBot="1" x14ac:dyDescent="0.4">
      <c r="A195" s="17" t="s">
        <v>540</v>
      </c>
      <c r="B195" s="9">
        <v>1</v>
      </c>
    </row>
    <row r="196" spans="1:2" ht="15" thickBot="1" x14ac:dyDescent="0.4">
      <c r="A196" s="17" t="s">
        <v>544</v>
      </c>
      <c r="B196" s="9">
        <v>1</v>
      </c>
    </row>
    <row r="197" spans="1:2" ht="15" thickBot="1" x14ac:dyDescent="0.4">
      <c r="A197" s="17" t="s">
        <v>547</v>
      </c>
      <c r="B197" s="9">
        <v>1</v>
      </c>
    </row>
    <row r="198" spans="1:2" ht="15" thickBot="1" x14ac:dyDescent="0.4">
      <c r="A198" s="17" t="s">
        <v>734</v>
      </c>
      <c r="B198" s="9">
        <v>1</v>
      </c>
    </row>
    <row r="199" spans="1:2" ht="15" thickBot="1" x14ac:dyDescent="0.4">
      <c r="A199" s="17" t="s">
        <v>550</v>
      </c>
      <c r="B199" s="9">
        <v>1</v>
      </c>
    </row>
    <row r="200" spans="1:2" ht="15" thickBot="1" x14ac:dyDescent="0.4">
      <c r="A200" s="17" t="s">
        <v>735</v>
      </c>
      <c r="B200" s="9">
        <v>1</v>
      </c>
    </row>
    <row r="201" spans="1:2" ht="15" thickBot="1" x14ac:dyDescent="0.4">
      <c r="A201" s="17" t="s">
        <v>557</v>
      </c>
      <c r="B201" s="9">
        <v>1</v>
      </c>
    </row>
    <row r="202" spans="1:2" ht="15" thickBot="1" x14ac:dyDescent="0.4">
      <c r="A202" s="17" t="s">
        <v>804</v>
      </c>
      <c r="B202" s="9">
        <v>1</v>
      </c>
    </row>
    <row r="203" spans="1:2" ht="15" thickBot="1" x14ac:dyDescent="0.4">
      <c r="A203" s="17" t="s">
        <v>561</v>
      </c>
      <c r="B203" s="9">
        <v>1</v>
      </c>
    </row>
    <row r="204" spans="1:2" ht="15" thickBot="1" x14ac:dyDescent="0.4">
      <c r="A204" s="17" t="s">
        <v>738</v>
      </c>
      <c r="B204" s="9">
        <v>1</v>
      </c>
    </row>
    <row r="205" spans="1:2" ht="15" thickBot="1" x14ac:dyDescent="0.4">
      <c r="A205" s="17" t="s">
        <v>740</v>
      </c>
      <c r="B205" s="9">
        <v>1</v>
      </c>
    </row>
    <row r="206" spans="1:2" ht="15" thickBot="1" x14ac:dyDescent="0.4">
      <c r="A206" s="17" t="s">
        <v>743</v>
      </c>
      <c r="B206" s="9">
        <v>1</v>
      </c>
    </row>
    <row r="207" spans="1:2" ht="15" thickBot="1" x14ac:dyDescent="0.4">
      <c r="A207" s="17" t="s">
        <v>573</v>
      </c>
      <c r="B207" s="9">
        <v>1</v>
      </c>
    </row>
    <row r="208" spans="1:2" ht="15" thickBot="1" x14ac:dyDescent="0.4">
      <c r="A208" s="17" t="s">
        <v>806</v>
      </c>
      <c r="B208" s="9">
        <v>1</v>
      </c>
    </row>
    <row r="209" spans="1:2" ht="15" thickBot="1" x14ac:dyDescent="0.4">
      <c r="A209" s="17" t="s">
        <v>585</v>
      </c>
      <c r="B209" s="9">
        <v>1</v>
      </c>
    </row>
    <row r="210" spans="1:2" ht="15" thickBot="1" x14ac:dyDescent="0.4">
      <c r="A210" s="17" t="s">
        <v>807</v>
      </c>
      <c r="B210" s="9">
        <v>1</v>
      </c>
    </row>
    <row r="211" spans="1:2" ht="15" thickBot="1" x14ac:dyDescent="0.4">
      <c r="A211" s="17" t="s">
        <v>590</v>
      </c>
      <c r="B211" s="9">
        <v>1</v>
      </c>
    </row>
    <row r="212" spans="1:2" ht="15" thickBot="1" x14ac:dyDescent="0.4">
      <c r="A212" s="17" t="s">
        <v>591</v>
      </c>
      <c r="B212" s="9">
        <v>1</v>
      </c>
    </row>
    <row r="213" spans="1:2" ht="15" thickBot="1" x14ac:dyDescent="0.4">
      <c r="A213" s="17" t="s">
        <v>593</v>
      </c>
      <c r="B213" s="9">
        <v>1</v>
      </c>
    </row>
    <row r="214" spans="1:2" ht="15" thickBot="1" x14ac:dyDescent="0.4">
      <c r="A214" s="17" t="s">
        <v>596</v>
      </c>
      <c r="B214" s="9">
        <v>1</v>
      </c>
    </row>
    <row r="215" spans="1:2" ht="29.5" thickBot="1" x14ac:dyDescent="0.4">
      <c r="A215" s="17" t="s">
        <v>599</v>
      </c>
      <c r="B215" s="9">
        <v>1</v>
      </c>
    </row>
    <row r="216" spans="1:2" ht="15" thickBot="1" x14ac:dyDescent="0.4">
      <c r="A216" s="17" t="s">
        <v>601</v>
      </c>
      <c r="B216" s="9">
        <v>1</v>
      </c>
    </row>
    <row r="217" spans="1:2" ht="15" thickBot="1" x14ac:dyDescent="0.4">
      <c r="A217" s="17" t="s">
        <v>747</v>
      </c>
      <c r="B217" s="9">
        <v>1</v>
      </c>
    </row>
    <row r="218" spans="1:2" ht="15" thickBot="1" x14ac:dyDescent="0.4">
      <c r="A218" s="17" t="s">
        <v>613</v>
      </c>
      <c r="B218" s="9">
        <v>1</v>
      </c>
    </row>
    <row r="219" spans="1:2" ht="29.5" thickBot="1" x14ac:dyDescent="0.4">
      <c r="A219" s="17" t="s">
        <v>750</v>
      </c>
      <c r="B219" s="9">
        <v>1</v>
      </c>
    </row>
    <row r="220" spans="1:2" ht="15" thickBot="1" x14ac:dyDescent="0.4">
      <c r="A220" s="17" t="s">
        <v>752</v>
      </c>
      <c r="B220" s="9">
        <v>1</v>
      </c>
    </row>
    <row r="221" spans="1:2" ht="15" thickBot="1" x14ac:dyDescent="0.4">
      <c r="A221" s="17" t="s">
        <v>754</v>
      </c>
      <c r="B221" s="9">
        <v>1</v>
      </c>
    </row>
    <row r="222" spans="1:2" ht="15" thickBot="1" x14ac:dyDescent="0.4">
      <c r="A222" s="17" t="s">
        <v>821</v>
      </c>
      <c r="B222" s="9">
        <v>1</v>
      </c>
    </row>
    <row r="223" spans="1:2" ht="15" thickBot="1" x14ac:dyDescent="0.4">
      <c r="A223" s="17" t="s">
        <v>630</v>
      </c>
      <c r="B223" s="9">
        <v>1</v>
      </c>
    </row>
    <row r="224" spans="1:2" ht="15" thickBot="1" x14ac:dyDescent="0.4">
      <c r="A224" s="17" t="s">
        <v>756</v>
      </c>
      <c r="B224" s="9">
        <v>1</v>
      </c>
    </row>
    <row r="225" spans="1:2" ht="15" thickBot="1" x14ac:dyDescent="0.4">
      <c r="A225" s="17" t="s">
        <v>757</v>
      </c>
      <c r="B225" s="9">
        <v>1</v>
      </c>
    </row>
    <row r="226" spans="1:2" ht="15" thickBot="1" x14ac:dyDescent="0.4">
      <c r="A226" s="17" t="s">
        <v>635</v>
      </c>
      <c r="B226" s="9">
        <v>1</v>
      </c>
    </row>
    <row r="227" spans="1:2" ht="29.5" thickBot="1" x14ac:dyDescent="0.4">
      <c r="A227" s="17" t="s">
        <v>758</v>
      </c>
      <c r="B227" s="9">
        <v>1</v>
      </c>
    </row>
    <row r="228" spans="1:2" ht="15" thickBot="1" x14ac:dyDescent="0.4">
      <c r="A228" s="17" t="s">
        <v>636</v>
      </c>
      <c r="B228" s="9">
        <v>1</v>
      </c>
    </row>
    <row r="229" spans="1:2" ht="15" thickBot="1" x14ac:dyDescent="0.4">
      <c r="A229" s="17" t="s">
        <v>637</v>
      </c>
      <c r="B229" s="9">
        <v>1</v>
      </c>
    </row>
    <row r="230" spans="1:2" ht="15" thickBot="1" x14ac:dyDescent="0.4">
      <c r="A230" s="17" t="s">
        <v>646</v>
      </c>
      <c r="B230" s="9">
        <v>1</v>
      </c>
    </row>
    <row r="231" spans="1:2" ht="15" thickBot="1" x14ac:dyDescent="0.4">
      <c r="A231" s="17" t="s">
        <v>647</v>
      </c>
      <c r="B231" s="9">
        <v>1</v>
      </c>
    </row>
    <row r="232" spans="1:2" x14ac:dyDescent="0.35">
      <c r="A232" s="18" t="s">
        <v>648</v>
      </c>
      <c r="B232" s="14">
        <v>1</v>
      </c>
    </row>
  </sheetData>
  <mergeCells count="2">
    <mergeCell ref="A2:D2"/>
    <mergeCell ref="A1:C1"/>
  </mergeCells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8BCA-9940-4BE8-AB89-328B09AEFA0E}">
  <dimension ref="A1:G37"/>
  <sheetViews>
    <sheetView workbookViewId="0">
      <selection activeCell="A2" sqref="A1:F2"/>
    </sheetView>
  </sheetViews>
  <sheetFormatPr baseColWidth="10" defaultRowHeight="14.5" x14ac:dyDescent="0.35"/>
  <cols>
    <col min="1" max="1" width="26.1796875" customWidth="1"/>
    <col min="2" max="2" width="11.6328125" customWidth="1"/>
    <col min="3" max="3" width="16.453125" customWidth="1"/>
    <col min="4" max="4" width="17.90625" customWidth="1"/>
    <col min="5" max="5" width="11.7265625" customWidth="1"/>
  </cols>
  <sheetData>
    <row r="1" spans="1:7" x14ac:dyDescent="0.35">
      <c r="A1" s="63" t="s">
        <v>1015</v>
      </c>
      <c r="B1" s="63"/>
      <c r="C1" s="63"/>
      <c r="D1" s="63"/>
      <c r="E1" s="63"/>
    </row>
    <row r="2" spans="1:7" ht="14.5" customHeight="1" x14ac:dyDescent="0.35">
      <c r="A2" s="30" t="s">
        <v>1004</v>
      </c>
      <c r="B2" s="30"/>
      <c r="C2" s="30"/>
      <c r="D2" s="64" t="s">
        <v>1005</v>
      </c>
      <c r="E2" s="64"/>
      <c r="F2" s="64"/>
      <c r="G2" s="66"/>
    </row>
    <row r="4" spans="1:7" ht="15" thickBot="1" x14ac:dyDescent="0.4">
      <c r="A4" s="43" t="s">
        <v>838</v>
      </c>
      <c r="B4" s="44" t="s">
        <v>875</v>
      </c>
      <c r="D4" s="41" t="s">
        <v>838</v>
      </c>
      <c r="E4" s="42" t="s">
        <v>875</v>
      </c>
    </row>
    <row r="5" spans="1:7" ht="15" thickBot="1" x14ac:dyDescent="0.4">
      <c r="A5" s="45" t="s">
        <v>967</v>
      </c>
      <c r="B5" s="46">
        <v>2</v>
      </c>
      <c r="D5" s="16" t="s">
        <v>967</v>
      </c>
      <c r="E5" s="12">
        <v>2</v>
      </c>
    </row>
    <row r="6" spans="1:7" ht="15" thickBot="1" x14ac:dyDescent="0.4">
      <c r="A6" s="45" t="s">
        <v>968</v>
      </c>
      <c r="B6" s="46">
        <v>3</v>
      </c>
      <c r="D6" s="17" t="s">
        <v>968</v>
      </c>
      <c r="E6" s="9">
        <v>3</v>
      </c>
    </row>
    <row r="7" spans="1:7" ht="15" thickBot="1" x14ac:dyDescent="0.4">
      <c r="A7" s="45" t="s">
        <v>969</v>
      </c>
      <c r="B7" s="46">
        <v>4</v>
      </c>
      <c r="D7" s="17" t="s">
        <v>969</v>
      </c>
      <c r="E7" s="9">
        <v>4</v>
      </c>
    </row>
    <row r="8" spans="1:7" ht="15" thickBot="1" x14ac:dyDescent="0.4">
      <c r="A8" s="45" t="s">
        <v>970</v>
      </c>
      <c r="B8" s="46">
        <v>4</v>
      </c>
      <c r="D8" s="17" t="s">
        <v>970</v>
      </c>
      <c r="E8" s="9">
        <v>4</v>
      </c>
    </row>
    <row r="9" spans="1:7" ht="15" thickBot="1" x14ac:dyDescent="0.4">
      <c r="A9" s="45" t="s">
        <v>971</v>
      </c>
      <c r="B9" s="46">
        <v>6</v>
      </c>
      <c r="D9" s="17" t="s">
        <v>971</v>
      </c>
      <c r="E9" s="9">
        <v>6</v>
      </c>
    </row>
    <row r="10" spans="1:7" ht="15" thickBot="1" x14ac:dyDescent="0.4">
      <c r="A10" s="45" t="s">
        <v>972</v>
      </c>
      <c r="B10" s="46">
        <v>6</v>
      </c>
      <c r="D10" s="17" t="s">
        <v>972</v>
      </c>
      <c r="E10" s="9">
        <v>6</v>
      </c>
    </row>
    <row r="11" spans="1:7" ht="15" thickBot="1" x14ac:dyDescent="0.4">
      <c r="A11" s="45" t="s">
        <v>973</v>
      </c>
      <c r="B11" s="46">
        <v>6</v>
      </c>
      <c r="D11" s="17" t="s">
        <v>973</v>
      </c>
      <c r="E11" s="9">
        <v>6</v>
      </c>
    </row>
    <row r="12" spans="1:7" ht="15" thickBot="1" x14ac:dyDescent="0.4">
      <c r="A12" s="45" t="s">
        <v>974</v>
      </c>
      <c r="B12" s="46">
        <v>6</v>
      </c>
      <c r="D12" s="17" t="s">
        <v>974</v>
      </c>
      <c r="E12" s="9">
        <v>6</v>
      </c>
    </row>
    <row r="13" spans="1:7" ht="15" thickBot="1" x14ac:dyDescent="0.4">
      <c r="A13" s="45" t="s">
        <v>975</v>
      </c>
      <c r="B13" s="46">
        <v>6</v>
      </c>
      <c r="D13" s="17" t="s">
        <v>975</v>
      </c>
      <c r="E13" s="9">
        <v>6</v>
      </c>
    </row>
    <row r="14" spans="1:7" ht="15" thickBot="1" x14ac:dyDescent="0.4">
      <c r="A14" s="45" t="s">
        <v>976</v>
      </c>
      <c r="B14" s="46">
        <v>7</v>
      </c>
      <c r="D14" s="17" t="s">
        <v>976</v>
      </c>
      <c r="E14" s="9">
        <v>7</v>
      </c>
    </row>
    <row r="15" spans="1:7" ht="15" thickBot="1" x14ac:dyDescent="0.4">
      <c r="A15" s="45" t="s">
        <v>977</v>
      </c>
      <c r="B15" s="46">
        <v>9</v>
      </c>
      <c r="D15" s="17" t="s">
        <v>977</v>
      </c>
      <c r="E15" s="9">
        <v>9</v>
      </c>
    </row>
    <row r="16" spans="1:7" ht="15" thickBot="1" x14ac:dyDescent="0.4">
      <c r="A16" s="45" t="s">
        <v>978</v>
      </c>
      <c r="B16" s="46">
        <v>9</v>
      </c>
      <c r="D16" s="17" t="s">
        <v>978</v>
      </c>
      <c r="E16" s="9">
        <v>9</v>
      </c>
    </row>
    <row r="17" spans="1:5" ht="15" thickBot="1" x14ac:dyDescent="0.4">
      <c r="A17" s="45" t="s">
        <v>979</v>
      </c>
      <c r="B17" s="46">
        <v>9</v>
      </c>
      <c r="D17" s="17" t="s">
        <v>979</v>
      </c>
      <c r="E17" s="9">
        <v>9</v>
      </c>
    </row>
    <row r="18" spans="1:5" ht="29.5" thickBot="1" x14ac:dyDescent="0.4">
      <c r="A18" s="45" t="s">
        <v>980</v>
      </c>
      <c r="B18" s="46">
        <v>9</v>
      </c>
      <c r="D18" s="17" t="s">
        <v>980</v>
      </c>
      <c r="E18" s="9">
        <v>9</v>
      </c>
    </row>
    <row r="19" spans="1:5" ht="15" thickBot="1" x14ac:dyDescent="0.4">
      <c r="A19" s="45" t="s">
        <v>981</v>
      </c>
      <c r="B19" s="46">
        <v>10</v>
      </c>
      <c r="D19" s="17" t="s">
        <v>981</v>
      </c>
      <c r="E19" s="9">
        <v>10</v>
      </c>
    </row>
    <row r="20" spans="1:5" ht="15" thickBot="1" x14ac:dyDescent="0.4">
      <c r="A20" s="45" t="s">
        <v>982</v>
      </c>
      <c r="B20" s="46">
        <v>10</v>
      </c>
      <c r="D20" s="17" t="s">
        <v>982</v>
      </c>
      <c r="E20" s="9">
        <v>10</v>
      </c>
    </row>
    <row r="21" spans="1:5" ht="15" thickBot="1" x14ac:dyDescent="0.4">
      <c r="A21" s="45" t="s">
        <v>983</v>
      </c>
      <c r="B21" s="46">
        <v>10</v>
      </c>
      <c r="D21" s="17" t="s">
        <v>983</v>
      </c>
      <c r="E21" s="9">
        <v>10</v>
      </c>
    </row>
    <row r="22" spans="1:5" ht="15" thickBot="1" x14ac:dyDescent="0.4">
      <c r="A22" s="45" t="s">
        <v>984</v>
      </c>
      <c r="B22" s="46">
        <v>10</v>
      </c>
      <c r="D22" s="17" t="s">
        <v>984</v>
      </c>
      <c r="E22" s="9">
        <v>10</v>
      </c>
    </row>
    <row r="23" spans="1:5" ht="15" thickBot="1" x14ac:dyDescent="0.4">
      <c r="A23" s="45" t="s">
        <v>985</v>
      </c>
      <c r="B23" s="46">
        <v>10</v>
      </c>
      <c r="D23" s="17" t="s">
        <v>985</v>
      </c>
      <c r="E23" s="9">
        <v>10</v>
      </c>
    </row>
    <row r="24" spans="1:5" ht="15" thickBot="1" x14ac:dyDescent="0.4">
      <c r="A24" s="45" t="s">
        <v>986</v>
      </c>
      <c r="B24" s="46">
        <v>10</v>
      </c>
      <c r="D24" s="17" t="s">
        <v>986</v>
      </c>
      <c r="E24" s="9">
        <v>10</v>
      </c>
    </row>
    <row r="25" spans="1:5" ht="15" thickBot="1" x14ac:dyDescent="0.4">
      <c r="A25" s="45" t="s">
        <v>987</v>
      </c>
      <c r="B25" s="46">
        <v>11</v>
      </c>
      <c r="D25" s="17" t="s">
        <v>987</v>
      </c>
      <c r="E25" s="9">
        <v>11</v>
      </c>
    </row>
    <row r="26" spans="1:5" ht="15" thickBot="1" x14ac:dyDescent="0.4">
      <c r="A26" s="45" t="s">
        <v>988</v>
      </c>
      <c r="B26" s="46">
        <v>11</v>
      </c>
      <c r="D26" s="17" t="s">
        <v>988</v>
      </c>
      <c r="E26" s="9">
        <v>11</v>
      </c>
    </row>
    <row r="27" spans="1:5" ht="15" thickBot="1" x14ac:dyDescent="0.4">
      <c r="A27" s="45" t="s">
        <v>989</v>
      </c>
      <c r="B27" s="46">
        <v>11</v>
      </c>
      <c r="D27" s="17" t="s">
        <v>989</v>
      </c>
      <c r="E27" s="9">
        <v>11</v>
      </c>
    </row>
    <row r="28" spans="1:5" ht="15" thickBot="1" x14ac:dyDescent="0.4">
      <c r="A28" s="45" t="s">
        <v>990</v>
      </c>
      <c r="B28" s="46">
        <v>11</v>
      </c>
      <c r="D28" s="17" t="s">
        <v>990</v>
      </c>
      <c r="E28" s="9">
        <v>11</v>
      </c>
    </row>
    <row r="29" spans="1:5" ht="29.5" thickBot="1" x14ac:dyDescent="0.4">
      <c r="A29" s="45" t="s">
        <v>991</v>
      </c>
      <c r="B29" s="46">
        <v>13</v>
      </c>
      <c r="D29" s="17" t="s">
        <v>991</v>
      </c>
      <c r="E29" s="9">
        <v>12</v>
      </c>
    </row>
    <row r="30" spans="1:5" ht="15" thickBot="1" x14ac:dyDescent="0.4">
      <c r="A30" s="45" t="s">
        <v>992</v>
      </c>
      <c r="B30" s="46">
        <v>13</v>
      </c>
      <c r="D30" s="17" t="s">
        <v>992</v>
      </c>
      <c r="E30" s="9">
        <v>13</v>
      </c>
    </row>
    <row r="31" spans="1:5" ht="15" thickBot="1" x14ac:dyDescent="0.4">
      <c r="A31" s="45" t="s">
        <v>993</v>
      </c>
      <c r="B31" s="46">
        <v>13</v>
      </c>
      <c r="D31" s="17" t="s">
        <v>993</v>
      </c>
      <c r="E31" s="9">
        <v>13</v>
      </c>
    </row>
    <row r="32" spans="1:5" ht="15" thickBot="1" x14ac:dyDescent="0.4">
      <c r="A32" s="45" t="s">
        <v>994</v>
      </c>
      <c r="B32" s="46">
        <v>14</v>
      </c>
      <c r="D32" s="17" t="s">
        <v>994</v>
      </c>
      <c r="E32" s="9">
        <v>14</v>
      </c>
    </row>
    <row r="33" spans="1:5" ht="15" thickBot="1" x14ac:dyDescent="0.4">
      <c r="A33" s="45" t="s">
        <v>995</v>
      </c>
      <c r="B33" s="46">
        <v>16</v>
      </c>
      <c r="D33" s="17" t="s">
        <v>995</v>
      </c>
      <c r="E33" s="9">
        <v>16</v>
      </c>
    </row>
    <row r="34" spans="1:5" ht="15" thickBot="1" x14ac:dyDescent="0.4">
      <c r="A34" s="47" t="s">
        <v>996</v>
      </c>
      <c r="B34" s="48">
        <v>16</v>
      </c>
      <c r="D34" s="17" t="s">
        <v>996</v>
      </c>
      <c r="E34" s="9">
        <v>16</v>
      </c>
    </row>
    <row r="36" spans="1:5" ht="43.5" x14ac:dyDescent="0.35">
      <c r="A36" s="33" t="s">
        <v>906</v>
      </c>
      <c r="B36">
        <f>SUM(Tabelle20[Outdegree])</f>
        <v>275</v>
      </c>
      <c r="D36" s="33" t="s">
        <v>906</v>
      </c>
      <c r="E36">
        <f>SUM(Tabelle21[Outdegree])</f>
        <v>274</v>
      </c>
    </row>
    <row r="37" spans="1:5" x14ac:dyDescent="0.35">
      <c r="A37" s="33" t="s">
        <v>907</v>
      </c>
      <c r="B37">
        <f>B36/30</f>
        <v>9.1666666666666661</v>
      </c>
      <c r="D37" s="33" t="s">
        <v>907</v>
      </c>
      <c r="E37">
        <f>E36/30</f>
        <v>9.1333333333333329</v>
      </c>
    </row>
  </sheetData>
  <mergeCells count="2">
    <mergeCell ref="A1:E1"/>
    <mergeCell ref="D2:F2"/>
  </mergeCells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860F-7ABF-4378-BEA5-DF988C99085E}">
  <dimension ref="A1:M41"/>
  <sheetViews>
    <sheetView tabSelected="1" workbookViewId="0">
      <selection activeCell="H4" sqref="H4:I4"/>
    </sheetView>
  </sheetViews>
  <sheetFormatPr baseColWidth="10" defaultRowHeight="14.5" x14ac:dyDescent="0.35"/>
  <cols>
    <col min="1" max="1" width="30" customWidth="1"/>
    <col min="4" max="4" width="21.26953125" customWidth="1"/>
    <col min="5" max="5" width="12.81640625" customWidth="1"/>
    <col min="6" max="6" width="17.81640625" style="33" customWidth="1"/>
    <col min="8" max="8" width="24.453125" customWidth="1"/>
    <col min="9" max="9" width="11.6328125" customWidth="1"/>
  </cols>
  <sheetData>
    <row r="1" spans="1:13" x14ac:dyDescent="0.35">
      <c r="A1" s="63" t="s">
        <v>1016</v>
      </c>
      <c r="B1" s="63"/>
      <c r="C1" s="63"/>
      <c r="D1" s="63"/>
      <c r="H1" s="63" t="s">
        <v>1017</v>
      </c>
      <c r="I1" s="63"/>
      <c r="J1" s="63"/>
      <c r="K1" s="63"/>
      <c r="L1" s="63"/>
    </row>
    <row r="2" spans="1:13" x14ac:dyDescent="0.35">
      <c r="H2" s="30" t="s">
        <v>1018</v>
      </c>
      <c r="I2" s="30"/>
      <c r="J2" s="30"/>
      <c r="K2" s="64"/>
      <c r="L2" s="64"/>
      <c r="M2" s="64"/>
    </row>
    <row r="3" spans="1:13" ht="15" thickBot="1" x14ac:dyDescent="0.4">
      <c r="A3" t="s">
        <v>838</v>
      </c>
      <c r="B3" t="s">
        <v>839</v>
      </c>
    </row>
    <row r="4" spans="1:13" ht="29.5" thickBot="1" x14ac:dyDescent="0.4">
      <c r="A4" s="16" t="s">
        <v>811</v>
      </c>
      <c r="B4" s="12">
        <v>5</v>
      </c>
      <c r="D4" s="26" t="s">
        <v>842</v>
      </c>
      <c r="E4" s="26" t="s">
        <v>843</v>
      </c>
      <c r="F4" s="52" t="s">
        <v>998</v>
      </c>
      <c r="H4" s="67" t="s">
        <v>838</v>
      </c>
      <c r="I4" s="67" t="s">
        <v>875</v>
      </c>
    </row>
    <row r="5" spans="1:13" ht="15" thickBot="1" x14ac:dyDescent="0.4">
      <c r="A5" s="17" t="s">
        <v>813</v>
      </c>
      <c r="B5" s="9">
        <v>5</v>
      </c>
      <c r="D5" s="29">
        <v>1</v>
      </c>
      <c r="E5" s="29">
        <v>17</v>
      </c>
      <c r="F5" s="53">
        <v>0.65380000000000005</v>
      </c>
      <c r="H5" s="54" t="s">
        <v>996</v>
      </c>
      <c r="I5" s="55">
        <v>3</v>
      </c>
    </row>
    <row r="6" spans="1:13" ht="15" thickBot="1" x14ac:dyDescent="0.4">
      <c r="A6" s="17" t="s">
        <v>797</v>
      </c>
      <c r="B6" s="9">
        <v>4</v>
      </c>
      <c r="D6" s="29">
        <v>2</v>
      </c>
      <c r="E6" s="29">
        <v>4</v>
      </c>
      <c r="F6" s="53">
        <v>0.15379999999999999</v>
      </c>
      <c r="H6" s="56" t="s">
        <v>871</v>
      </c>
      <c r="I6" s="38">
        <v>2</v>
      </c>
    </row>
    <row r="7" spans="1:13" ht="29.5" thickBot="1" x14ac:dyDescent="0.4">
      <c r="A7" s="17" t="s">
        <v>819</v>
      </c>
      <c r="B7" s="9">
        <v>4</v>
      </c>
      <c r="D7" s="29">
        <v>3</v>
      </c>
      <c r="E7" s="29">
        <v>1</v>
      </c>
      <c r="F7" s="53">
        <v>3.85E-2</v>
      </c>
      <c r="H7" s="56" t="s">
        <v>874</v>
      </c>
      <c r="I7" s="38">
        <v>2</v>
      </c>
    </row>
    <row r="8" spans="1:13" ht="15" thickBot="1" x14ac:dyDescent="0.4">
      <c r="A8" s="17" t="s">
        <v>768</v>
      </c>
      <c r="B8" s="9">
        <v>3</v>
      </c>
      <c r="D8" s="29">
        <v>4</v>
      </c>
      <c r="E8" s="29">
        <v>2</v>
      </c>
      <c r="F8" s="53">
        <v>7.6899999999999996E-2</v>
      </c>
      <c r="H8" s="56" t="s">
        <v>930</v>
      </c>
      <c r="I8" s="38">
        <v>2</v>
      </c>
    </row>
    <row r="9" spans="1:13" ht="29.5" thickBot="1" x14ac:dyDescent="0.4">
      <c r="A9" s="17" t="s">
        <v>660</v>
      </c>
      <c r="B9" s="9">
        <v>2</v>
      </c>
      <c r="D9" s="29">
        <v>5</v>
      </c>
      <c r="E9" s="29">
        <v>2</v>
      </c>
      <c r="F9" s="53">
        <v>7.6899999999999996E-2</v>
      </c>
      <c r="H9" s="56" t="s">
        <v>851</v>
      </c>
      <c r="I9" s="38">
        <v>2</v>
      </c>
    </row>
    <row r="10" spans="1:13" ht="15" thickBot="1" x14ac:dyDescent="0.4">
      <c r="A10" s="17" t="s">
        <v>720</v>
      </c>
      <c r="B10" s="9">
        <v>2</v>
      </c>
      <c r="E10" s="36">
        <f>SUM(E5:E9)</f>
        <v>26</v>
      </c>
      <c r="H10" s="56" t="s">
        <v>899</v>
      </c>
      <c r="I10" s="38">
        <v>2</v>
      </c>
    </row>
    <row r="11" spans="1:13" ht="15" thickBot="1" x14ac:dyDescent="0.4">
      <c r="A11" s="17" t="s">
        <v>783</v>
      </c>
      <c r="B11" s="9">
        <v>2</v>
      </c>
      <c r="H11" s="56" t="s">
        <v>987</v>
      </c>
      <c r="I11" s="38">
        <v>2</v>
      </c>
    </row>
    <row r="12" spans="1:13" ht="15" thickBot="1" x14ac:dyDescent="0.4">
      <c r="A12" s="17" t="s">
        <v>788</v>
      </c>
      <c r="B12" s="9">
        <v>2</v>
      </c>
      <c r="H12" s="56" t="s">
        <v>992</v>
      </c>
      <c r="I12" s="38">
        <v>2</v>
      </c>
    </row>
    <row r="13" spans="1:13" ht="29.5" thickBot="1" x14ac:dyDescent="0.4">
      <c r="A13" s="17" t="s">
        <v>70</v>
      </c>
      <c r="B13" s="9">
        <v>1</v>
      </c>
      <c r="H13" s="56" t="s">
        <v>934</v>
      </c>
      <c r="I13" s="38">
        <v>2</v>
      </c>
    </row>
    <row r="14" spans="1:13" ht="15" thickBot="1" x14ac:dyDescent="0.4">
      <c r="A14" s="17" t="s">
        <v>92</v>
      </c>
      <c r="B14" s="9">
        <v>1</v>
      </c>
      <c r="H14" s="56" t="s">
        <v>935</v>
      </c>
      <c r="I14" s="38">
        <v>2</v>
      </c>
    </row>
    <row r="15" spans="1:13" ht="15" thickBot="1" x14ac:dyDescent="0.4">
      <c r="A15" s="17" t="s">
        <v>95</v>
      </c>
      <c r="B15" s="9">
        <v>1</v>
      </c>
      <c r="H15" s="56" t="s">
        <v>901</v>
      </c>
      <c r="I15" s="38">
        <v>1</v>
      </c>
    </row>
    <row r="16" spans="1:13" ht="15" thickBot="1" x14ac:dyDescent="0.4">
      <c r="A16" s="17" t="s">
        <v>159</v>
      </c>
      <c r="B16" s="9">
        <v>1</v>
      </c>
      <c r="H16" s="56" t="s">
        <v>931</v>
      </c>
      <c r="I16" s="38">
        <v>1</v>
      </c>
    </row>
    <row r="17" spans="1:9" ht="15" thickBot="1" x14ac:dyDescent="0.4">
      <c r="A17" s="17" t="s">
        <v>166</v>
      </c>
      <c r="B17" s="9">
        <v>1</v>
      </c>
      <c r="H17" s="56" t="s">
        <v>995</v>
      </c>
      <c r="I17" s="38">
        <v>1</v>
      </c>
    </row>
    <row r="18" spans="1:9" ht="15" thickBot="1" x14ac:dyDescent="0.4">
      <c r="A18" s="17" t="s">
        <v>184</v>
      </c>
      <c r="B18" s="9">
        <v>1</v>
      </c>
      <c r="H18" s="56" t="s">
        <v>872</v>
      </c>
      <c r="I18" s="38">
        <v>1</v>
      </c>
    </row>
    <row r="19" spans="1:9" ht="15" thickBot="1" x14ac:dyDescent="0.4">
      <c r="A19" s="17" t="s">
        <v>201</v>
      </c>
      <c r="B19" s="9">
        <v>1</v>
      </c>
      <c r="H19" s="56" t="s">
        <v>865</v>
      </c>
      <c r="I19" s="38">
        <v>1</v>
      </c>
    </row>
    <row r="20" spans="1:9" ht="29.5" thickBot="1" x14ac:dyDescent="0.4">
      <c r="A20" s="17" t="s">
        <v>217</v>
      </c>
      <c r="B20" s="9">
        <v>1</v>
      </c>
      <c r="H20" s="56" t="s">
        <v>936</v>
      </c>
      <c r="I20" s="38">
        <v>1</v>
      </c>
    </row>
    <row r="21" spans="1:9" ht="15" thickBot="1" x14ac:dyDescent="0.4">
      <c r="A21" s="17" t="s">
        <v>815</v>
      </c>
      <c r="B21" s="9">
        <v>1</v>
      </c>
      <c r="H21" s="56" t="s">
        <v>955</v>
      </c>
      <c r="I21" s="38">
        <v>1</v>
      </c>
    </row>
    <row r="22" spans="1:9" ht="15" thickBot="1" x14ac:dyDescent="0.4">
      <c r="A22" s="17" t="s">
        <v>280</v>
      </c>
      <c r="B22" s="9">
        <v>1</v>
      </c>
      <c r="H22" s="56" t="s">
        <v>937</v>
      </c>
      <c r="I22" s="38">
        <v>1</v>
      </c>
    </row>
    <row r="23" spans="1:9" ht="15" thickBot="1" x14ac:dyDescent="0.4">
      <c r="A23" s="17" t="s">
        <v>314</v>
      </c>
      <c r="B23" s="9">
        <v>1</v>
      </c>
      <c r="H23" s="56" t="s">
        <v>904</v>
      </c>
      <c r="I23" s="38">
        <v>1</v>
      </c>
    </row>
    <row r="24" spans="1:9" ht="15" thickBot="1" x14ac:dyDescent="0.4">
      <c r="A24" s="17" t="s">
        <v>327</v>
      </c>
      <c r="B24" s="9">
        <v>1</v>
      </c>
      <c r="H24" s="56" t="s">
        <v>974</v>
      </c>
      <c r="I24" s="38">
        <v>1</v>
      </c>
    </row>
    <row r="25" spans="1:9" ht="15" thickBot="1" x14ac:dyDescent="0.4">
      <c r="A25" s="17" t="s">
        <v>368</v>
      </c>
      <c r="B25" s="9">
        <v>1</v>
      </c>
      <c r="H25" s="56" t="s">
        <v>956</v>
      </c>
      <c r="I25" s="38">
        <v>1</v>
      </c>
    </row>
    <row r="26" spans="1:9" ht="15" thickBot="1" x14ac:dyDescent="0.4">
      <c r="A26" s="17" t="s">
        <v>487</v>
      </c>
      <c r="B26" s="9">
        <v>1</v>
      </c>
      <c r="H26" s="56" t="s">
        <v>951</v>
      </c>
      <c r="I26" s="38">
        <v>1</v>
      </c>
    </row>
    <row r="27" spans="1:9" ht="15" thickBot="1" x14ac:dyDescent="0.4">
      <c r="A27" s="17" t="s">
        <v>556</v>
      </c>
      <c r="B27" s="9">
        <v>1</v>
      </c>
      <c r="H27" s="56" t="s">
        <v>902</v>
      </c>
      <c r="I27" s="38">
        <v>1</v>
      </c>
    </row>
    <row r="28" spans="1:9" ht="15" thickBot="1" x14ac:dyDescent="0.4">
      <c r="A28" s="17" t="s">
        <v>739</v>
      </c>
      <c r="B28" s="9">
        <v>1</v>
      </c>
      <c r="H28" s="56" t="s">
        <v>886</v>
      </c>
      <c r="I28" s="38">
        <v>1</v>
      </c>
    </row>
    <row r="29" spans="1:9" ht="15" thickBot="1" x14ac:dyDescent="0.4">
      <c r="A29" s="18" t="s">
        <v>649</v>
      </c>
      <c r="B29" s="14">
        <v>1</v>
      </c>
      <c r="H29" s="56" t="s">
        <v>897</v>
      </c>
      <c r="I29" s="38">
        <v>1</v>
      </c>
    </row>
    <row r="30" spans="1:9" ht="15" thickBot="1" x14ac:dyDescent="0.4">
      <c r="H30" s="56" t="s">
        <v>961</v>
      </c>
      <c r="I30" s="38">
        <v>1</v>
      </c>
    </row>
    <row r="31" spans="1:9" ht="15" thickBot="1" x14ac:dyDescent="0.4">
      <c r="H31" s="56" t="s">
        <v>982</v>
      </c>
      <c r="I31" s="38">
        <v>1</v>
      </c>
    </row>
    <row r="32" spans="1:9" ht="15" thickBot="1" x14ac:dyDescent="0.4">
      <c r="H32" s="56" t="s">
        <v>869</v>
      </c>
      <c r="I32" s="38">
        <v>1</v>
      </c>
    </row>
    <row r="33" spans="8:9" ht="15" thickBot="1" x14ac:dyDescent="0.4">
      <c r="H33" s="56" t="s">
        <v>928</v>
      </c>
      <c r="I33" s="38">
        <v>1</v>
      </c>
    </row>
    <row r="34" spans="8:9" ht="15" thickBot="1" x14ac:dyDescent="0.4">
      <c r="H34" s="56" t="s">
        <v>984</v>
      </c>
      <c r="I34" s="38">
        <v>1</v>
      </c>
    </row>
    <row r="35" spans="8:9" ht="15" thickBot="1" x14ac:dyDescent="0.4">
      <c r="H35" s="56" t="s">
        <v>990</v>
      </c>
      <c r="I35" s="38">
        <v>1</v>
      </c>
    </row>
    <row r="36" spans="8:9" ht="15" thickBot="1" x14ac:dyDescent="0.4">
      <c r="H36" s="56" t="s">
        <v>898</v>
      </c>
      <c r="I36" s="38">
        <v>1</v>
      </c>
    </row>
    <row r="37" spans="8:9" ht="15" thickBot="1" x14ac:dyDescent="0.4">
      <c r="H37" s="56" t="s">
        <v>905</v>
      </c>
      <c r="I37" s="38">
        <v>1</v>
      </c>
    </row>
    <row r="38" spans="8:9" ht="15" thickBot="1" x14ac:dyDescent="0.4">
      <c r="H38" s="56" t="s">
        <v>965</v>
      </c>
      <c r="I38" s="38">
        <v>1</v>
      </c>
    </row>
    <row r="39" spans="8:9" x14ac:dyDescent="0.35">
      <c r="H39" s="57" t="s">
        <v>986</v>
      </c>
      <c r="I39" s="58">
        <v>1</v>
      </c>
    </row>
    <row r="41" spans="8:9" x14ac:dyDescent="0.35">
      <c r="I41">
        <f>SUM(Tabelle24[Outdegree])/35</f>
        <v>1.3142857142857143</v>
      </c>
    </row>
  </sheetData>
  <mergeCells count="3">
    <mergeCell ref="A1:D1"/>
    <mergeCell ref="H1:L1"/>
    <mergeCell ref="K2:M2"/>
  </mergeCells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223C-8107-461E-8E0B-D796856B684A}">
  <dimension ref="A1:J774"/>
  <sheetViews>
    <sheetView workbookViewId="0">
      <selection sqref="A1:D1"/>
    </sheetView>
  </sheetViews>
  <sheetFormatPr baseColWidth="10" defaultRowHeight="14.5" x14ac:dyDescent="0.35"/>
  <cols>
    <col min="1" max="1" width="29.453125" customWidth="1"/>
    <col min="4" max="4" width="13.08984375" customWidth="1"/>
    <col min="6" max="6" width="18.08984375" customWidth="1"/>
  </cols>
  <sheetData>
    <row r="1" spans="1:10" x14ac:dyDescent="0.35">
      <c r="A1" s="63" t="s">
        <v>999</v>
      </c>
      <c r="B1" s="63"/>
      <c r="C1" s="63"/>
      <c r="D1" s="63"/>
    </row>
    <row r="2" spans="1:10" x14ac:dyDescent="0.35">
      <c r="A2" t="s">
        <v>1001</v>
      </c>
    </row>
    <row r="4" spans="1:10" ht="15" thickBot="1" x14ac:dyDescent="0.4">
      <c r="A4" t="s">
        <v>838</v>
      </c>
      <c r="B4" t="s">
        <v>839</v>
      </c>
      <c r="D4" s="50" t="s">
        <v>844</v>
      </c>
      <c r="E4" s="50" t="s">
        <v>843</v>
      </c>
      <c r="F4" s="50" t="s">
        <v>997</v>
      </c>
    </row>
    <row r="5" spans="1:10" ht="15" thickBot="1" x14ac:dyDescent="0.4">
      <c r="A5" s="16" t="s">
        <v>0</v>
      </c>
      <c r="B5" s="12">
        <v>12</v>
      </c>
      <c r="D5" s="49">
        <v>1</v>
      </c>
      <c r="E5" s="49">
        <v>606</v>
      </c>
      <c r="F5" s="51">
        <f>E5/E17</f>
        <v>0.78701298701298705</v>
      </c>
    </row>
    <row r="6" spans="1:10" ht="15" thickBot="1" x14ac:dyDescent="0.4">
      <c r="A6" s="17" t="s">
        <v>2</v>
      </c>
      <c r="B6" s="9">
        <v>12</v>
      </c>
      <c r="D6" s="49">
        <v>2</v>
      </c>
      <c r="E6" s="49">
        <v>86</v>
      </c>
      <c r="F6" s="51">
        <f>E6/E17</f>
        <v>0.11168831168831168</v>
      </c>
    </row>
    <row r="7" spans="1:10" ht="15" thickBot="1" x14ac:dyDescent="0.4">
      <c r="A7" s="17" t="s">
        <v>5</v>
      </c>
      <c r="B7" s="9">
        <v>11</v>
      </c>
      <c r="D7" s="49">
        <v>3</v>
      </c>
      <c r="E7" s="49">
        <v>26</v>
      </c>
      <c r="F7" s="51">
        <f>E7/E17</f>
        <v>3.3766233766233764E-2</v>
      </c>
    </row>
    <row r="8" spans="1:10" ht="29.5" thickBot="1" x14ac:dyDescent="0.4">
      <c r="A8" s="17" t="s">
        <v>3</v>
      </c>
      <c r="B8" s="9">
        <v>10</v>
      </c>
      <c r="D8" s="49">
        <v>4</v>
      </c>
      <c r="E8" s="49">
        <v>21</v>
      </c>
      <c r="F8" s="51">
        <f>E8/E17</f>
        <v>2.7272727272727271E-2</v>
      </c>
    </row>
    <row r="9" spans="1:10" ht="15" thickBot="1" x14ac:dyDescent="0.4">
      <c r="A9" s="17" t="s">
        <v>1</v>
      </c>
      <c r="B9" s="9">
        <v>10</v>
      </c>
      <c r="D9" s="49">
        <v>5</v>
      </c>
      <c r="E9" s="49">
        <v>12</v>
      </c>
      <c r="F9" s="51">
        <f>E9/E17</f>
        <v>1.5584415584415584E-2</v>
      </c>
    </row>
    <row r="10" spans="1:10" ht="15" thickBot="1" x14ac:dyDescent="0.4">
      <c r="A10" s="17" t="s">
        <v>837</v>
      </c>
      <c r="B10" s="9">
        <v>10</v>
      </c>
      <c r="D10" s="49">
        <v>6</v>
      </c>
      <c r="E10" s="49">
        <v>2</v>
      </c>
      <c r="F10" s="51">
        <f>E10/E17</f>
        <v>2.5974025974025974E-3</v>
      </c>
    </row>
    <row r="11" spans="1:10" ht="15" thickBot="1" x14ac:dyDescent="0.4">
      <c r="A11" s="17" t="s">
        <v>4</v>
      </c>
      <c r="B11" s="9">
        <v>10</v>
      </c>
      <c r="D11" s="49">
        <v>7</v>
      </c>
      <c r="E11" s="49">
        <v>5</v>
      </c>
      <c r="F11" s="51">
        <f>E11/E17</f>
        <v>6.4935064935064939E-3</v>
      </c>
    </row>
    <row r="12" spans="1:10" ht="15" thickBot="1" x14ac:dyDescent="0.4">
      <c r="A12" s="17" t="s">
        <v>833</v>
      </c>
      <c r="B12" s="9">
        <v>9</v>
      </c>
      <c r="D12" s="49">
        <v>8</v>
      </c>
      <c r="E12" s="49">
        <v>1</v>
      </c>
      <c r="F12" s="51">
        <f>E12/E17</f>
        <v>1.2987012987012987E-3</v>
      </c>
    </row>
    <row r="13" spans="1:10" ht="29.5" thickBot="1" x14ac:dyDescent="0.4">
      <c r="A13" s="17" t="s">
        <v>834</v>
      </c>
      <c r="B13" s="9">
        <v>9</v>
      </c>
      <c r="D13" s="49">
        <v>9</v>
      </c>
      <c r="E13" s="49">
        <v>4</v>
      </c>
      <c r="F13" s="51">
        <f>E13/E17</f>
        <v>5.1948051948051948E-3</v>
      </c>
      <c r="J13" s="11"/>
    </row>
    <row r="14" spans="1:10" ht="15" thickBot="1" x14ac:dyDescent="0.4">
      <c r="A14" s="17" t="s">
        <v>835</v>
      </c>
      <c r="B14" s="9">
        <v>9</v>
      </c>
      <c r="D14" s="49">
        <v>10</v>
      </c>
      <c r="E14" s="49">
        <v>4</v>
      </c>
      <c r="F14" s="51">
        <f>E14/E17</f>
        <v>5.1948051948051948E-3</v>
      </c>
    </row>
    <row r="15" spans="1:10" ht="15" thickBot="1" x14ac:dyDescent="0.4">
      <c r="A15" s="17" t="s">
        <v>836</v>
      </c>
      <c r="B15" s="9">
        <v>9</v>
      </c>
      <c r="D15" s="49">
        <v>11</v>
      </c>
      <c r="E15" s="49">
        <v>1</v>
      </c>
      <c r="F15" s="51">
        <f>E15/E17</f>
        <v>1.2987012987012987E-3</v>
      </c>
    </row>
    <row r="16" spans="1:10" ht="15" thickBot="1" x14ac:dyDescent="0.4">
      <c r="A16" s="17" t="s">
        <v>831</v>
      </c>
      <c r="B16" s="9">
        <v>8</v>
      </c>
      <c r="D16" s="49">
        <v>12</v>
      </c>
      <c r="E16" s="49">
        <v>2</v>
      </c>
      <c r="F16" s="51">
        <f>E16/E17</f>
        <v>2.5974025974025974E-3</v>
      </c>
    </row>
    <row r="17" spans="1:5" ht="29.5" thickBot="1" x14ac:dyDescent="0.4">
      <c r="A17" s="17" t="s">
        <v>832</v>
      </c>
      <c r="B17" s="9">
        <v>7</v>
      </c>
      <c r="E17">
        <f>SUM(E5:E16)</f>
        <v>770</v>
      </c>
    </row>
    <row r="18" spans="1:5" ht="15" thickBot="1" x14ac:dyDescent="0.4">
      <c r="A18" s="17" t="s">
        <v>827</v>
      </c>
      <c r="B18" s="9">
        <v>7</v>
      </c>
    </row>
    <row r="19" spans="1:5" ht="15" thickBot="1" x14ac:dyDescent="0.4">
      <c r="A19" s="17" t="s">
        <v>830</v>
      </c>
      <c r="B19" s="9">
        <v>7</v>
      </c>
    </row>
    <row r="20" spans="1:5" ht="15" thickBot="1" x14ac:dyDescent="0.4">
      <c r="A20" s="17" t="s">
        <v>828</v>
      </c>
      <c r="B20" s="9">
        <v>7</v>
      </c>
    </row>
    <row r="21" spans="1:5" ht="29.5" thickBot="1" x14ac:dyDescent="0.4">
      <c r="A21" s="17" t="s">
        <v>829</v>
      </c>
      <c r="B21" s="9">
        <v>7</v>
      </c>
    </row>
    <row r="22" spans="1:5" ht="15" thickBot="1" x14ac:dyDescent="0.4">
      <c r="A22" s="17" t="s">
        <v>823</v>
      </c>
      <c r="B22" s="9">
        <v>6</v>
      </c>
    </row>
    <row r="23" spans="1:5" ht="15" thickBot="1" x14ac:dyDescent="0.4">
      <c r="A23" s="17" t="s">
        <v>824</v>
      </c>
      <c r="B23" s="9">
        <v>6</v>
      </c>
    </row>
    <row r="24" spans="1:5" ht="15" thickBot="1" x14ac:dyDescent="0.4">
      <c r="A24" s="17" t="s">
        <v>810</v>
      </c>
      <c r="B24" s="9">
        <v>5</v>
      </c>
    </row>
    <row r="25" spans="1:5" ht="15" thickBot="1" x14ac:dyDescent="0.4">
      <c r="A25" s="17" t="s">
        <v>811</v>
      </c>
      <c r="B25" s="9">
        <v>5</v>
      </c>
    </row>
    <row r="26" spans="1:5" ht="15" thickBot="1" x14ac:dyDescent="0.4">
      <c r="A26" s="17" t="s">
        <v>812</v>
      </c>
      <c r="B26" s="9">
        <v>5</v>
      </c>
    </row>
    <row r="27" spans="1:5" ht="29.5" thickBot="1" x14ac:dyDescent="0.4">
      <c r="A27" s="17" t="s">
        <v>822</v>
      </c>
      <c r="B27" s="9">
        <v>5</v>
      </c>
    </row>
    <row r="28" spans="1:5" ht="15" thickBot="1" x14ac:dyDescent="0.4">
      <c r="A28" s="17" t="s">
        <v>813</v>
      </c>
      <c r="B28" s="9">
        <v>5</v>
      </c>
    </row>
    <row r="29" spans="1:5" ht="15" thickBot="1" x14ac:dyDescent="0.4">
      <c r="A29" s="17" t="s">
        <v>815</v>
      </c>
      <c r="B29" s="9">
        <v>5</v>
      </c>
    </row>
    <row r="30" spans="1:5" ht="15" thickBot="1" x14ac:dyDescent="0.4">
      <c r="A30" s="17" t="s">
        <v>816</v>
      </c>
      <c r="B30" s="9">
        <v>5</v>
      </c>
    </row>
    <row r="31" spans="1:5" ht="15" thickBot="1" x14ac:dyDescent="0.4">
      <c r="A31" s="17" t="s">
        <v>817</v>
      </c>
      <c r="B31" s="9">
        <v>5</v>
      </c>
    </row>
    <row r="32" spans="1:5" ht="15" thickBot="1" x14ac:dyDescent="0.4">
      <c r="A32" s="17" t="s">
        <v>825</v>
      </c>
      <c r="B32" s="9">
        <v>5</v>
      </c>
    </row>
    <row r="33" spans="1:2" ht="29.5" thickBot="1" x14ac:dyDescent="0.4">
      <c r="A33" s="17" t="s">
        <v>819</v>
      </c>
      <c r="B33" s="9">
        <v>5</v>
      </c>
    </row>
    <row r="34" spans="1:2" ht="15" thickBot="1" x14ac:dyDescent="0.4">
      <c r="A34" s="17" t="s">
        <v>820</v>
      </c>
      <c r="B34" s="9">
        <v>5</v>
      </c>
    </row>
    <row r="35" spans="1:2" ht="15" thickBot="1" x14ac:dyDescent="0.4">
      <c r="A35" s="17" t="s">
        <v>821</v>
      </c>
      <c r="B35" s="9">
        <v>5</v>
      </c>
    </row>
    <row r="36" spans="1:2" ht="15" thickBot="1" x14ac:dyDescent="0.4">
      <c r="A36" s="17" t="s">
        <v>790</v>
      </c>
      <c r="B36" s="9">
        <v>4</v>
      </c>
    </row>
    <row r="37" spans="1:2" ht="15" thickBot="1" x14ac:dyDescent="0.4">
      <c r="A37" s="17" t="s">
        <v>791</v>
      </c>
      <c r="B37" s="9">
        <v>4</v>
      </c>
    </row>
    <row r="38" spans="1:2" ht="15" thickBot="1" x14ac:dyDescent="0.4">
      <c r="A38" s="17" t="s">
        <v>792</v>
      </c>
      <c r="B38" s="9">
        <v>4</v>
      </c>
    </row>
    <row r="39" spans="1:2" ht="29.5" thickBot="1" x14ac:dyDescent="0.4">
      <c r="A39" s="17" t="s">
        <v>793</v>
      </c>
      <c r="B39" s="9">
        <v>4</v>
      </c>
    </row>
    <row r="40" spans="1:2" ht="15" thickBot="1" x14ac:dyDescent="0.4">
      <c r="A40" s="17" t="s">
        <v>814</v>
      </c>
      <c r="B40" s="9">
        <v>4</v>
      </c>
    </row>
    <row r="41" spans="1:2" ht="15" thickBot="1" x14ac:dyDescent="0.4">
      <c r="A41" s="17" t="s">
        <v>794</v>
      </c>
      <c r="B41" s="9">
        <v>4</v>
      </c>
    </row>
    <row r="42" spans="1:2" ht="15" thickBot="1" x14ac:dyDescent="0.4">
      <c r="A42" s="17" t="s">
        <v>795</v>
      </c>
      <c r="B42" s="9">
        <v>4</v>
      </c>
    </row>
    <row r="43" spans="1:2" ht="15" thickBot="1" x14ac:dyDescent="0.4">
      <c r="A43" s="17" t="s">
        <v>818</v>
      </c>
      <c r="B43" s="9">
        <v>4</v>
      </c>
    </row>
    <row r="44" spans="1:2" ht="15" thickBot="1" x14ac:dyDescent="0.4">
      <c r="A44" s="17" t="s">
        <v>797</v>
      </c>
      <c r="B44" s="9">
        <v>4</v>
      </c>
    </row>
    <row r="45" spans="1:2" ht="15" thickBot="1" x14ac:dyDescent="0.4">
      <c r="A45" s="17" t="s">
        <v>798</v>
      </c>
      <c r="B45" s="9">
        <v>4</v>
      </c>
    </row>
    <row r="46" spans="1:2" ht="15" thickBot="1" x14ac:dyDescent="0.4">
      <c r="A46" s="17" t="s">
        <v>799</v>
      </c>
      <c r="B46" s="9">
        <v>4</v>
      </c>
    </row>
    <row r="47" spans="1:2" ht="15" thickBot="1" x14ac:dyDescent="0.4">
      <c r="A47" s="17" t="s">
        <v>801</v>
      </c>
      <c r="B47" s="9">
        <v>4</v>
      </c>
    </row>
    <row r="48" spans="1:2" ht="15" thickBot="1" x14ac:dyDescent="0.4">
      <c r="A48" s="17" t="s">
        <v>802</v>
      </c>
      <c r="B48" s="9">
        <v>4</v>
      </c>
    </row>
    <row r="49" spans="1:2" ht="29.5" thickBot="1" x14ac:dyDescent="0.4">
      <c r="A49" s="17" t="s">
        <v>803</v>
      </c>
      <c r="B49" s="9">
        <v>4</v>
      </c>
    </row>
    <row r="50" spans="1:2" ht="15" thickBot="1" x14ac:dyDescent="0.4">
      <c r="A50" s="17" t="s">
        <v>804</v>
      </c>
      <c r="B50" s="9">
        <v>4</v>
      </c>
    </row>
    <row r="51" spans="1:2" ht="15" thickBot="1" x14ac:dyDescent="0.4">
      <c r="A51" s="17" t="s">
        <v>805</v>
      </c>
      <c r="B51" s="9">
        <v>4</v>
      </c>
    </row>
    <row r="52" spans="1:2" ht="15" thickBot="1" x14ac:dyDescent="0.4">
      <c r="A52" s="17" t="s">
        <v>806</v>
      </c>
      <c r="B52" s="9">
        <v>4</v>
      </c>
    </row>
    <row r="53" spans="1:2" ht="15" thickBot="1" x14ac:dyDescent="0.4">
      <c r="A53" s="17" t="s">
        <v>807</v>
      </c>
      <c r="B53" s="9">
        <v>4</v>
      </c>
    </row>
    <row r="54" spans="1:2" ht="15" thickBot="1" x14ac:dyDescent="0.4">
      <c r="A54" s="17" t="s">
        <v>808</v>
      </c>
      <c r="B54" s="9">
        <v>4</v>
      </c>
    </row>
    <row r="55" spans="1:2" ht="15" thickBot="1" x14ac:dyDescent="0.4">
      <c r="A55" s="17" t="s">
        <v>809</v>
      </c>
      <c r="B55" s="9">
        <v>4</v>
      </c>
    </row>
    <row r="56" spans="1:2" ht="15" thickBot="1" x14ac:dyDescent="0.4">
      <c r="A56" s="17" t="s">
        <v>826</v>
      </c>
      <c r="B56" s="9">
        <v>4</v>
      </c>
    </row>
    <row r="57" spans="1:2" ht="15" thickBot="1" x14ac:dyDescent="0.4">
      <c r="A57" s="17" t="s">
        <v>760</v>
      </c>
      <c r="B57" s="9">
        <v>3</v>
      </c>
    </row>
    <row r="58" spans="1:2" ht="15" thickBot="1" x14ac:dyDescent="0.4">
      <c r="A58" s="17" t="s">
        <v>761</v>
      </c>
      <c r="B58" s="9">
        <v>3</v>
      </c>
    </row>
    <row r="59" spans="1:2" ht="15" thickBot="1" x14ac:dyDescent="0.4">
      <c r="A59" s="17" t="s">
        <v>762</v>
      </c>
      <c r="B59" s="9">
        <v>3</v>
      </c>
    </row>
    <row r="60" spans="1:2" ht="15" thickBot="1" x14ac:dyDescent="0.4">
      <c r="A60" s="17" t="s">
        <v>763</v>
      </c>
      <c r="B60" s="9">
        <v>3</v>
      </c>
    </row>
    <row r="61" spans="1:2" ht="15" thickBot="1" x14ac:dyDescent="0.4">
      <c r="A61" s="17" t="s">
        <v>764</v>
      </c>
      <c r="B61" s="9">
        <v>3</v>
      </c>
    </row>
    <row r="62" spans="1:2" ht="15" thickBot="1" x14ac:dyDescent="0.4">
      <c r="A62" s="17" t="s">
        <v>765</v>
      </c>
      <c r="B62" s="9">
        <v>3</v>
      </c>
    </row>
    <row r="63" spans="1:2" ht="15" thickBot="1" x14ac:dyDescent="0.4">
      <c r="A63" s="17" t="s">
        <v>766</v>
      </c>
      <c r="B63" s="9">
        <v>3</v>
      </c>
    </row>
    <row r="64" spans="1:2" ht="15" thickBot="1" x14ac:dyDescent="0.4">
      <c r="A64" s="17" t="s">
        <v>767</v>
      </c>
      <c r="B64" s="9">
        <v>3</v>
      </c>
    </row>
    <row r="65" spans="1:2" ht="15" thickBot="1" x14ac:dyDescent="0.4">
      <c r="A65" s="17" t="s">
        <v>768</v>
      </c>
      <c r="B65" s="9">
        <v>3</v>
      </c>
    </row>
    <row r="66" spans="1:2" ht="15" thickBot="1" x14ac:dyDescent="0.4">
      <c r="A66" s="17" t="s">
        <v>769</v>
      </c>
      <c r="B66" s="9">
        <v>3</v>
      </c>
    </row>
    <row r="67" spans="1:2" ht="15" thickBot="1" x14ac:dyDescent="0.4">
      <c r="A67" s="17" t="s">
        <v>770</v>
      </c>
      <c r="B67" s="9">
        <v>3</v>
      </c>
    </row>
    <row r="68" spans="1:2" ht="15" thickBot="1" x14ac:dyDescent="0.4">
      <c r="A68" s="17" t="s">
        <v>771</v>
      </c>
      <c r="B68" s="9">
        <v>3</v>
      </c>
    </row>
    <row r="69" spans="1:2" ht="15" thickBot="1" x14ac:dyDescent="0.4">
      <c r="A69" s="17" t="s">
        <v>773</v>
      </c>
      <c r="B69" s="9">
        <v>3</v>
      </c>
    </row>
    <row r="70" spans="1:2" ht="15" thickBot="1" x14ac:dyDescent="0.4">
      <c r="A70" s="17" t="s">
        <v>775</v>
      </c>
      <c r="B70" s="9">
        <v>3</v>
      </c>
    </row>
    <row r="71" spans="1:2" ht="15" thickBot="1" x14ac:dyDescent="0.4">
      <c r="A71" s="17" t="s">
        <v>776</v>
      </c>
      <c r="B71" s="9">
        <v>3</v>
      </c>
    </row>
    <row r="72" spans="1:2" ht="15" thickBot="1" x14ac:dyDescent="0.4">
      <c r="A72" s="17" t="s">
        <v>777</v>
      </c>
      <c r="B72" s="9">
        <v>3</v>
      </c>
    </row>
    <row r="73" spans="1:2" ht="15" thickBot="1" x14ac:dyDescent="0.4">
      <c r="A73" s="17" t="s">
        <v>778</v>
      </c>
      <c r="B73" s="9">
        <v>3</v>
      </c>
    </row>
    <row r="74" spans="1:2" ht="15" thickBot="1" x14ac:dyDescent="0.4">
      <c r="A74" s="17" t="s">
        <v>781</v>
      </c>
      <c r="B74" s="9">
        <v>3</v>
      </c>
    </row>
    <row r="75" spans="1:2" ht="15" thickBot="1" x14ac:dyDescent="0.4">
      <c r="A75" s="17" t="s">
        <v>800</v>
      </c>
      <c r="B75" s="9">
        <v>3</v>
      </c>
    </row>
    <row r="76" spans="1:2" ht="15" thickBot="1" x14ac:dyDescent="0.4">
      <c r="A76" s="17" t="s">
        <v>783</v>
      </c>
      <c r="B76" s="9">
        <v>3</v>
      </c>
    </row>
    <row r="77" spans="1:2" ht="15" thickBot="1" x14ac:dyDescent="0.4">
      <c r="A77" s="17" t="s">
        <v>784</v>
      </c>
      <c r="B77" s="9">
        <v>3</v>
      </c>
    </row>
    <row r="78" spans="1:2" ht="15" thickBot="1" x14ac:dyDescent="0.4">
      <c r="A78" s="17" t="s">
        <v>785</v>
      </c>
      <c r="B78" s="9">
        <v>3</v>
      </c>
    </row>
    <row r="79" spans="1:2" ht="29.5" thickBot="1" x14ac:dyDescent="0.4">
      <c r="A79" s="17" t="s">
        <v>786</v>
      </c>
      <c r="B79" s="9">
        <v>3</v>
      </c>
    </row>
    <row r="80" spans="1:2" ht="15" thickBot="1" x14ac:dyDescent="0.4">
      <c r="A80" s="17" t="s">
        <v>787</v>
      </c>
      <c r="B80" s="9">
        <v>3</v>
      </c>
    </row>
    <row r="81" spans="1:2" ht="15" thickBot="1" x14ac:dyDescent="0.4">
      <c r="A81" s="17" t="s">
        <v>788</v>
      </c>
      <c r="B81" s="9">
        <v>3</v>
      </c>
    </row>
    <row r="82" spans="1:2" ht="15" thickBot="1" x14ac:dyDescent="0.4">
      <c r="A82" s="17" t="s">
        <v>789</v>
      </c>
      <c r="B82" s="9">
        <v>3</v>
      </c>
    </row>
    <row r="83" spans="1:2" ht="15" thickBot="1" x14ac:dyDescent="0.4">
      <c r="A83" s="17" t="s">
        <v>655</v>
      </c>
      <c r="B83" s="9">
        <v>2</v>
      </c>
    </row>
    <row r="84" spans="1:2" ht="15" thickBot="1" x14ac:dyDescent="0.4">
      <c r="A84" s="17" t="s">
        <v>656</v>
      </c>
      <c r="B84" s="9">
        <v>2</v>
      </c>
    </row>
    <row r="85" spans="1:2" ht="15" thickBot="1" x14ac:dyDescent="0.4">
      <c r="A85" s="17" t="s">
        <v>658</v>
      </c>
      <c r="B85" s="9">
        <v>2</v>
      </c>
    </row>
    <row r="86" spans="1:2" ht="15" thickBot="1" x14ac:dyDescent="0.4">
      <c r="A86" s="17" t="s">
        <v>659</v>
      </c>
      <c r="B86" s="9">
        <v>2</v>
      </c>
    </row>
    <row r="87" spans="1:2" ht="29.5" thickBot="1" x14ac:dyDescent="0.4">
      <c r="A87" s="17" t="s">
        <v>660</v>
      </c>
      <c r="B87" s="9">
        <v>2</v>
      </c>
    </row>
    <row r="88" spans="1:2" ht="15" thickBot="1" x14ac:dyDescent="0.4">
      <c r="A88" s="17" t="s">
        <v>662</v>
      </c>
      <c r="B88" s="9">
        <v>2</v>
      </c>
    </row>
    <row r="89" spans="1:2" ht="15" thickBot="1" x14ac:dyDescent="0.4">
      <c r="A89" s="17" t="s">
        <v>663</v>
      </c>
      <c r="B89" s="9">
        <v>2</v>
      </c>
    </row>
    <row r="90" spans="1:2" ht="15" thickBot="1" x14ac:dyDescent="0.4">
      <c r="A90" s="17" t="s">
        <v>664</v>
      </c>
      <c r="B90" s="9">
        <v>2</v>
      </c>
    </row>
    <row r="91" spans="1:2" ht="15" thickBot="1" x14ac:dyDescent="0.4">
      <c r="A91" s="17" t="s">
        <v>665</v>
      </c>
      <c r="B91" s="9">
        <v>2</v>
      </c>
    </row>
    <row r="92" spans="1:2" ht="15" thickBot="1" x14ac:dyDescent="0.4">
      <c r="A92" s="17" t="s">
        <v>666</v>
      </c>
      <c r="B92" s="9">
        <v>2</v>
      </c>
    </row>
    <row r="93" spans="1:2" ht="15" thickBot="1" x14ac:dyDescent="0.4">
      <c r="A93" s="17" t="s">
        <v>667</v>
      </c>
      <c r="B93" s="9">
        <v>2</v>
      </c>
    </row>
    <row r="94" spans="1:2" ht="15" thickBot="1" x14ac:dyDescent="0.4">
      <c r="A94" s="17" t="s">
        <v>669</v>
      </c>
      <c r="B94" s="9">
        <v>2</v>
      </c>
    </row>
    <row r="95" spans="1:2" ht="15" thickBot="1" x14ac:dyDescent="0.4">
      <c r="A95" s="17" t="s">
        <v>670</v>
      </c>
      <c r="B95" s="9">
        <v>2</v>
      </c>
    </row>
    <row r="96" spans="1:2" ht="29.5" thickBot="1" x14ac:dyDescent="0.4">
      <c r="A96" s="17" t="s">
        <v>671</v>
      </c>
      <c r="B96" s="9">
        <v>2</v>
      </c>
    </row>
    <row r="97" spans="1:2" ht="15" thickBot="1" x14ac:dyDescent="0.4">
      <c r="A97" s="17" t="s">
        <v>672</v>
      </c>
      <c r="B97" s="9">
        <v>2</v>
      </c>
    </row>
    <row r="98" spans="1:2" ht="15" thickBot="1" x14ac:dyDescent="0.4">
      <c r="A98" s="17" t="s">
        <v>675</v>
      </c>
      <c r="B98" s="9">
        <v>2</v>
      </c>
    </row>
    <row r="99" spans="1:2" ht="15" thickBot="1" x14ac:dyDescent="0.4">
      <c r="A99" s="17" t="s">
        <v>679</v>
      </c>
      <c r="B99" s="9">
        <v>2</v>
      </c>
    </row>
    <row r="100" spans="1:2" ht="15" thickBot="1" x14ac:dyDescent="0.4">
      <c r="A100" s="17" t="s">
        <v>680</v>
      </c>
      <c r="B100" s="9">
        <v>2</v>
      </c>
    </row>
    <row r="101" spans="1:2" ht="15" thickBot="1" x14ac:dyDescent="0.4">
      <c r="A101" s="17" t="s">
        <v>682</v>
      </c>
      <c r="B101" s="9">
        <v>2</v>
      </c>
    </row>
    <row r="102" spans="1:2" ht="15" thickBot="1" x14ac:dyDescent="0.4">
      <c r="A102" s="17" t="s">
        <v>796</v>
      </c>
      <c r="B102" s="9">
        <v>2</v>
      </c>
    </row>
    <row r="103" spans="1:2" ht="15" thickBot="1" x14ac:dyDescent="0.4">
      <c r="A103" s="17" t="s">
        <v>685</v>
      </c>
      <c r="B103" s="9">
        <v>2</v>
      </c>
    </row>
    <row r="104" spans="1:2" ht="15" thickBot="1" x14ac:dyDescent="0.4">
      <c r="A104" s="17" t="s">
        <v>686</v>
      </c>
      <c r="B104" s="9">
        <v>2</v>
      </c>
    </row>
    <row r="105" spans="1:2" ht="29.5" thickBot="1" x14ac:dyDescent="0.4">
      <c r="A105" s="17" t="s">
        <v>772</v>
      </c>
      <c r="B105" s="9">
        <v>2</v>
      </c>
    </row>
    <row r="106" spans="1:2" ht="15" thickBot="1" x14ac:dyDescent="0.4">
      <c r="A106" s="17" t="s">
        <v>687</v>
      </c>
      <c r="B106" s="9">
        <v>2</v>
      </c>
    </row>
    <row r="107" spans="1:2" ht="15" thickBot="1" x14ac:dyDescent="0.4">
      <c r="A107" s="17" t="s">
        <v>688</v>
      </c>
      <c r="B107" s="9">
        <v>2</v>
      </c>
    </row>
    <row r="108" spans="1:2" ht="29.5" thickBot="1" x14ac:dyDescent="0.4">
      <c r="A108" s="17" t="s">
        <v>689</v>
      </c>
      <c r="B108" s="9">
        <v>2</v>
      </c>
    </row>
    <row r="109" spans="1:2" ht="15" thickBot="1" x14ac:dyDescent="0.4">
      <c r="A109" s="17" t="s">
        <v>690</v>
      </c>
      <c r="B109" s="9">
        <v>2</v>
      </c>
    </row>
    <row r="110" spans="1:2" ht="15" thickBot="1" x14ac:dyDescent="0.4">
      <c r="A110" s="17" t="s">
        <v>692</v>
      </c>
      <c r="B110" s="9">
        <v>2</v>
      </c>
    </row>
    <row r="111" spans="1:2" ht="15" thickBot="1" x14ac:dyDescent="0.4">
      <c r="A111" s="17" t="s">
        <v>693</v>
      </c>
      <c r="B111" s="9">
        <v>2</v>
      </c>
    </row>
    <row r="112" spans="1:2" ht="15" thickBot="1" x14ac:dyDescent="0.4">
      <c r="A112" s="17" t="s">
        <v>694</v>
      </c>
      <c r="B112" s="9">
        <v>2</v>
      </c>
    </row>
    <row r="113" spans="1:2" ht="29.5" thickBot="1" x14ac:dyDescent="0.4">
      <c r="A113" s="17" t="s">
        <v>696</v>
      </c>
      <c r="B113" s="9">
        <v>2</v>
      </c>
    </row>
    <row r="114" spans="1:2" ht="15" thickBot="1" x14ac:dyDescent="0.4">
      <c r="A114" s="17" t="s">
        <v>697</v>
      </c>
      <c r="B114" s="9">
        <v>2</v>
      </c>
    </row>
    <row r="115" spans="1:2" ht="15" thickBot="1" x14ac:dyDescent="0.4">
      <c r="A115" s="17" t="s">
        <v>698</v>
      </c>
      <c r="B115" s="9">
        <v>2</v>
      </c>
    </row>
    <row r="116" spans="1:2" ht="29.5" thickBot="1" x14ac:dyDescent="0.4">
      <c r="A116" s="17" t="s">
        <v>700</v>
      </c>
      <c r="B116" s="9">
        <v>2</v>
      </c>
    </row>
    <row r="117" spans="1:2" ht="15" thickBot="1" x14ac:dyDescent="0.4">
      <c r="A117" s="17" t="s">
        <v>701</v>
      </c>
      <c r="B117" s="9">
        <v>2</v>
      </c>
    </row>
    <row r="118" spans="1:2" ht="15" thickBot="1" x14ac:dyDescent="0.4">
      <c r="A118" s="17" t="s">
        <v>702</v>
      </c>
      <c r="B118" s="9">
        <v>2</v>
      </c>
    </row>
    <row r="119" spans="1:2" ht="15" thickBot="1" x14ac:dyDescent="0.4">
      <c r="A119" s="17" t="s">
        <v>703</v>
      </c>
      <c r="B119" s="9">
        <v>2</v>
      </c>
    </row>
    <row r="120" spans="1:2" ht="15" thickBot="1" x14ac:dyDescent="0.4">
      <c r="A120" s="17" t="s">
        <v>704</v>
      </c>
      <c r="B120" s="9">
        <v>2</v>
      </c>
    </row>
    <row r="121" spans="1:2" ht="15" thickBot="1" x14ac:dyDescent="0.4">
      <c r="A121" s="17" t="s">
        <v>705</v>
      </c>
      <c r="B121" s="9">
        <v>2</v>
      </c>
    </row>
    <row r="122" spans="1:2" ht="15" thickBot="1" x14ac:dyDescent="0.4">
      <c r="A122" s="17" t="s">
        <v>706</v>
      </c>
      <c r="B122" s="9">
        <v>2</v>
      </c>
    </row>
    <row r="123" spans="1:2" ht="15" thickBot="1" x14ac:dyDescent="0.4">
      <c r="A123" s="17" t="s">
        <v>707</v>
      </c>
      <c r="B123" s="9">
        <v>2</v>
      </c>
    </row>
    <row r="124" spans="1:2" ht="15" thickBot="1" x14ac:dyDescent="0.4">
      <c r="A124" s="17" t="s">
        <v>708</v>
      </c>
      <c r="B124" s="9">
        <v>2</v>
      </c>
    </row>
    <row r="125" spans="1:2" ht="15" thickBot="1" x14ac:dyDescent="0.4">
      <c r="A125" s="17" t="s">
        <v>709</v>
      </c>
      <c r="B125" s="9">
        <v>2</v>
      </c>
    </row>
    <row r="126" spans="1:2" ht="15" thickBot="1" x14ac:dyDescent="0.4">
      <c r="A126" s="17" t="s">
        <v>710</v>
      </c>
      <c r="B126" s="9">
        <v>2</v>
      </c>
    </row>
    <row r="127" spans="1:2" ht="15" thickBot="1" x14ac:dyDescent="0.4">
      <c r="A127" s="17" t="s">
        <v>711</v>
      </c>
      <c r="B127" s="9">
        <v>2</v>
      </c>
    </row>
    <row r="128" spans="1:2" ht="15" thickBot="1" x14ac:dyDescent="0.4">
      <c r="A128" s="17" t="s">
        <v>712</v>
      </c>
      <c r="B128" s="9">
        <v>2</v>
      </c>
    </row>
    <row r="129" spans="1:2" ht="15" thickBot="1" x14ac:dyDescent="0.4">
      <c r="A129" s="17" t="s">
        <v>714</v>
      </c>
      <c r="B129" s="9">
        <v>2</v>
      </c>
    </row>
    <row r="130" spans="1:2" ht="15" thickBot="1" x14ac:dyDescent="0.4">
      <c r="A130" s="17" t="s">
        <v>715</v>
      </c>
      <c r="B130" s="9">
        <v>2</v>
      </c>
    </row>
    <row r="131" spans="1:2" ht="15" thickBot="1" x14ac:dyDescent="0.4">
      <c r="A131" s="17" t="s">
        <v>779</v>
      </c>
      <c r="B131" s="9">
        <v>2</v>
      </c>
    </row>
    <row r="132" spans="1:2" ht="15" thickBot="1" x14ac:dyDescent="0.4">
      <c r="A132" s="17" t="s">
        <v>716</v>
      </c>
      <c r="B132" s="9">
        <v>2</v>
      </c>
    </row>
    <row r="133" spans="1:2" ht="15" thickBot="1" x14ac:dyDescent="0.4">
      <c r="A133" s="17" t="s">
        <v>780</v>
      </c>
      <c r="B133" s="9">
        <v>2</v>
      </c>
    </row>
    <row r="134" spans="1:2" ht="15" thickBot="1" x14ac:dyDescent="0.4">
      <c r="A134" s="17" t="s">
        <v>717</v>
      </c>
      <c r="B134" s="9">
        <v>2</v>
      </c>
    </row>
    <row r="135" spans="1:2" ht="15" thickBot="1" x14ac:dyDescent="0.4">
      <c r="A135" s="17" t="s">
        <v>719</v>
      </c>
      <c r="B135" s="9">
        <v>2</v>
      </c>
    </row>
    <row r="136" spans="1:2" ht="15" thickBot="1" x14ac:dyDescent="0.4">
      <c r="A136" s="17" t="s">
        <v>720</v>
      </c>
      <c r="B136" s="9">
        <v>2</v>
      </c>
    </row>
    <row r="137" spans="1:2" ht="15" thickBot="1" x14ac:dyDescent="0.4">
      <c r="A137" s="17" t="s">
        <v>782</v>
      </c>
      <c r="B137" s="9">
        <v>2</v>
      </c>
    </row>
    <row r="138" spans="1:2" ht="15" thickBot="1" x14ac:dyDescent="0.4">
      <c r="A138" s="17" t="s">
        <v>722</v>
      </c>
      <c r="B138" s="9">
        <v>2</v>
      </c>
    </row>
    <row r="139" spans="1:2" ht="15" thickBot="1" x14ac:dyDescent="0.4">
      <c r="A139" s="17" t="s">
        <v>724</v>
      </c>
      <c r="B139" s="9">
        <v>2</v>
      </c>
    </row>
    <row r="140" spans="1:2" ht="15" thickBot="1" x14ac:dyDescent="0.4">
      <c r="A140" s="17" t="s">
        <v>726</v>
      </c>
      <c r="B140" s="9">
        <v>2</v>
      </c>
    </row>
    <row r="141" spans="1:2" ht="15" thickBot="1" x14ac:dyDescent="0.4">
      <c r="A141" s="17" t="s">
        <v>731</v>
      </c>
      <c r="B141" s="9">
        <v>2</v>
      </c>
    </row>
    <row r="142" spans="1:2" ht="15" thickBot="1" x14ac:dyDescent="0.4">
      <c r="A142" s="17" t="s">
        <v>732</v>
      </c>
      <c r="B142" s="9">
        <v>2</v>
      </c>
    </row>
    <row r="143" spans="1:2" ht="15" thickBot="1" x14ac:dyDescent="0.4">
      <c r="A143" s="17" t="s">
        <v>733</v>
      </c>
      <c r="B143" s="9">
        <v>2</v>
      </c>
    </row>
    <row r="144" spans="1:2" ht="15" thickBot="1" x14ac:dyDescent="0.4">
      <c r="A144" s="17" t="s">
        <v>734</v>
      </c>
      <c r="B144" s="9">
        <v>2</v>
      </c>
    </row>
    <row r="145" spans="1:2" ht="15" thickBot="1" x14ac:dyDescent="0.4">
      <c r="A145" s="17" t="s">
        <v>735</v>
      </c>
      <c r="B145" s="9">
        <v>2</v>
      </c>
    </row>
    <row r="146" spans="1:2" ht="15" thickBot="1" x14ac:dyDescent="0.4">
      <c r="A146" s="17" t="s">
        <v>736</v>
      </c>
      <c r="B146" s="9">
        <v>2</v>
      </c>
    </row>
    <row r="147" spans="1:2" ht="15" thickBot="1" x14ac:dyDescent="0.4">
      <c r="A147" s="17" t="s">
        <v>737</v>
      </c>
      <c r="B147" s="9">
        <v>2</v>
      </c>
    </row>
    <row r="148" spans="1:2" ht="15" thickBot="1" x14ac:dyDescent="0.4">
      <c r="A148" s="17" t="s">
        <v>738</v>
      </c>
      <c r="B148" s="9">
        <v>2</v>
      </c>
    </row>
    <row r="149" spans="1:2" ht="15" thickBot="1" x14ac:dyDescent="0.4">
      <c r="A149" s="17" t="s">
        <v>739</v>
      </c>
      <c r="B149" s="9">
        <v>2</v>
      </c>
    </row>
    <row r="150" spans="1:2" ht="15" thickBot="1" x14ac:dyDescent="0.4">
      <c r="A150" s="17" t="s">
        <v>740</v>
      </c>
      <c r="B150" s="9">
        <v>2</v>
      </c>
    </row>
    <row r="151" spans="1:2" ht="15" thickBot="1" x14ac:dyDescent="0.4">
      <c r="A151" s="17" t="s">
        <v>741</v>
      </c>
      <c r="B151" s="9">
        <v>2</v>
      </c>
    </row>
    <row r="152" spans="1:2" ht="15" thickBot="1" x14ac:dyDescent="0.4">
      <c r="A152" s="17" t="s">
        <v>742</v>
      </c>
      <c r="B152" s="9">
        <v>2</v>
      </c>
    </row>
    <row r="153" spans="1:2" ht="15" thickBot="1" x14ac:dyDescent="0.4">
      <c r="A153" s="17" t="s">
        <v>743</v>
      </c>
      <c r="B153" s="9">
        <v>2</v>
      </c>
    </row>
    <row r="154" spans="1:2" ht="15" thickBot="1" x14ac:dyDescent="0.4">
      <c r="A154" s="17" t="s">
        <v>744</v>
      </c>
      <c r="B154" s="9">
        <v>2</v>
      </c>
    </row>
    <row r="155" spans="1:2" ht="15" thickBot="1" x14ac:dyDescent="0.4">
      <c r="A155" s="17" t="s">
        <v>745</v>
      </c>
      <c r="B155" s="9">
        <v>2</v>
      </c>
    </row>
    <row r="156" spans="1:2" ht="15" thickBot="1" x14ac:dyDescent="0.4">
      <c r="A156" s="17" t="s">
        <v>746</v>
      </c>
      <c r="B156" s="9">
        <v>2</v>
      </c>
    </row>
    <row r="157" spans="1:2" ht="15" thickBot="1" x14ac:dyDescent="0.4">
      <c r="A157" s="17" t="s">
        <v>747</v>
      </c>
      <c r="B157" s="9">
        <v>2</v>
      </c>
    </row>
    <row r="158" spans="1:2" ht="15" thickBot="1" x14ac:dyDescent="0.4">
      <c r="A158" s="17" t="s">
        <v>748</v>
      </c>
      <c r="B158" s="9">
        <v>2</v>
      </c>
    </row>
    <row r="159" spans="1:2" ht="15" thickBot="1" x14ac:dyDescent="0.4">
      <c r="A159" s="17" t="s">
        <v>749</v>
      </c>
      <c r="B159" s="9">
        <v>2</v>
      </c>
    </row>
    <row r="160" spans="1:2" ht="29.5" thickBot="1" x14ac:dyDescent="0.4">
      <c r="A160" s="17" t="s">
        <v>750</v>
      </c>
      <c r="B160" s="9">
        <v>2</v>
      </c>
    </row>
    <row r="161" spans="1:2" ht="15" thickBot="1" x14ac:dyDescent="0.4">
      <c r="A161" s="17" t="s">
        <v>751</v>
      </c>
      <c r="B161" s="9">
        <v>2</v>
      </c>
    </row>
    <row r="162" spans="1:2" ht="15" thickBot="1" x14ac:dyDescent="0.4">
      <c r="A162" s="17" t="s">
        <v>752</v>
      </c>
      <c r="B162" s="9">
        <v>2</v>
      </c>
    </row>
    <row r="163" spans="1:2" ht="15" thickBot="1" x14ac:dyDescent="0.4">
      <c r="A163" s="17" t="s">
        <v>754</v>
      </c>
      <c r="B163" s="9">
        <v>2</v>
      </c>
    </row>
    <row r="164" spans="1:2" ht="15" thickBot="1" x14ac:dyDescent="0.4">
      <c r="A164" s="17" t="s">
        <v>755</v>
      </c>
      <c r="B164" s="9">
        <v>2</v>
      </c>
    </row>
    <row r="165" spans="1:2" ht="15" thickBot="1" x14ac:dyDescent="0.4">
      <c r="A165" s="17" t="s">
        <v>756</v>
      </c>
      <c r="B165" s="9">
        <v>2</v>
      </c>
    </row>
    <row r="166" spans="1:2" ht="15" thickBot="1" x14ac:dyDescent="0.4">
      <c r="A166" s="17" t="s">
        <v>757</v>
      </c>
      <c r="B166" s="9">
        <v>2</v>
      </c>
    </row>
    <row r="167" spans="1:2" ht="29.5" thickBot="1" x14ac:dyDescent="0.4">
      <c r="A167" s="17" t="s">
        <v>758</v>
      </c>
      <c r="B167" s="9">
        <v>2</v>
      </c>
    </row>
    <row r="168" spans="1:2" ht="15" thickBot="1" x14ac:dyDescent="0.4">
      <c r="A168" s="17" t="s">
        <v>759</v>
      </c>
      <c r="B168" s="9">
        <v>2</v>
      </c>
    </row>
    <row r="169" spans="1:2" ht="15" thickBot="1" x14ac:dyDescent="0.4">
      <c r="A169" s="17" t="s">
        <v>6</v>
      </c>
      <c r="B169" s="9">
        <v>1</v>
      </c>
    </row>
    <row r="170" spans="1:2" ht="15" thickBot="1" x14ac:dyDescent="0.4">
      <c r="A170" s="17" t="s">
        <v>7</v>
      </c>
      <c r="B170" s="9">
        <v>1</v>
      </c>
    </row>
    <row r="171" spans="1:2" ht="15" thickBot="1" x14ac:dyDescent="0.4">
      <c r="A171" s="17" t="s">
        <v>8</v>
      </c>
      <c r="B171" s="9">
        <v>1</v>
      </c>
    </row>
    <row r="172" spans="1:2" ht="15" thickBot="1" x14ac:dyDescent="0.4">
      <c r="A172" s="17" t="s">
        <v>9</v>
      </c>
      <c r="B172" s="9">
        <v>1</v>
      </c>
    </row>
    <row r="173" spans="1:2" ht="15" thickBot="1" x14ac:dyDescent="0.4">
      <c r="A173" s="17" t="s">
        <v>10</v>
      </c>
      <c r="B173" s="9">
        <v>1</v>
      </c>
    </row>
    <row r="174" spans="1:2" ht="15" thickBot="1" x14ac:dyDescent="0.4">
      <c r="A174" s="17" t="s">
        <v>11</v>
      </c>
      <c r="B174" s="9">
        <v>1</v>
      </c>
    </row>
    <row r="175" spans="1:2" ht="15" thickBot="1" x14ac:dyDescent="0.4">
      <c r="A175" s="17" t="s">
        <v>12</v>
      </c>
      <c r="B175" s="9">
        <v>1</v>
      </c>
    </row>
    <row r="176" spans="1:2" ht="15" thickBot="1" x14ac:dyDescent="0.4">
      <c r="A176" s="17" t="s">
        <v>13</v>
      </c>
      <c r="B176" s="9">
        <v>1</v>
      </c>
    </row>
    <row r="177" spans="1:2" ht="15" thickBot="1" x14ac:dyDescent="0.4">
      <c r="A177" s="17" t="s">
        <v>14</v>
      </c>
      <c r="B177" s="9">
        <v>1</v>
      </c>
    </row>
    <row r="178" spans="1:2" ht="15" thickBot="1" x14ac:dyDescent="0.4">
      <c r="A178" s="17" t="s">
        <v>15</v>
      </c>
      <c r="B178" s="9">
        <v>1</v>
      </c>
    </row>
    <row r="179" spans="1:2" ht="15" thickBot="1" x14ac:dyDescent="0.4">
      <c r="A179" s="17" t="s">
        <v>16</v>
      </c>
      <c r="B179" s="9">
        <v>1</v>
      </c>
    </row>
    <row r="180" spans="1:2" ht="15" thickBot="1" x14ac:dyDescent="0.4">
      <c r="A180" s="17" t="s">
        <v>657</v>
      </c>
      <c r="B180" s="9">
        <v>1</v>
      </c>
    </row>
    <row r="181" spans="1:2" ht="15" thickBot="1" x14ac:dyDescent="0.4">
      <c r="A181" s="17" t="s">
        <v>17</v>
      </c>
      <c r="B181" s="9">
        <v>1</v>
      </c>
    </row>
    <row r="182" spans="1:2" ht="15" thickBot="1" x14ac:dyDescent="0.4">
      <c r="A182" s="17" t="s">
        <v>18</v>
      </c>
      <c r="B182" s="9">
        <v>1</v>
      </c>
    </row>
    <row r="183" spans="1:2" ht="15" thickBot="1" x14ac:dyDescent="0.4">
      <c r="A183" s="17" t="s">
        <v>19</v>
      </c>
      <c r="B183" s="9">
        <v>1</v>
      </c>
    </row>
    <row r="184" spans="1:2" ht="15" thickBot="1" x14ac:dyDescent="0.4">
      <c r="A184" s="17" t="s">
        <v>20</v>
      </c>
      <c r="B184" s="9">
        <v>1</v>
      </c>
    </row>
    <row r="185" spans="1:2" ht="15" thickBot="1" x14ac:dyDescent="0.4">
      <c r="A185" s="17" t="s">
        <v>21</v>
      </c>
      <c r="B185" s="9">
        <v>1</v>
      </c>
    </row>
    <row r="186" spans="1:2" ht="15" thickBot="1" x14ac:dyDescent="0.4">
      <c r="A186" s="17" t="s">
        <v>22</v>
      </c>
      <c r="B186" s="9">
        <v>1</v>
      </c>
    </row>
    <row r="187" spans="1:2" ht="15" thickBot="1" x14ac:dyDescent="0.4">
      <c r="A187" s="17" t="s">
        <v>23</v>
      </c>
      <c r="B187" s="9">
        <v>1</v>
      </c>
    </row>
    <row r="188" spans="1:2" ht="15" thickBot="1" x14ac:dyDescent="0.4">
      <c r="A188" s="17" t="s">
        <v>24</v>
      </c>
      <c r="B188" s="9">
        <v>1</v>
      </c>
    </row>
    <row r="189" spans="1:2" ht="15" thickBot="1" x14ac:dyDescent="0.4">
      <c r="A189" s="17" t="s">
        <v>25</v>
      </c>
      <c r="B189" s="9">
        <v>1</v>
      </c>
    </row>
    <row r="190" spans="1:2" ht="29.5" thickBot="1" x14ac:dyDescent="0.4">
      <c r="A190" s="17" t="s">
        <v>26</v>
      </c>
      <c r="B190" s="9">
        <v>1</v>
      </c>
    </row>
    <row r="191" spans="1:2" ht="44" thickBot="1" x14ac:dyDescent="0.4">
      <c r="A191" s="17" t="s">
        <v>27</v>
      </c>
      <c r="B191" s="9">
        <v>1</v>
      </c>
    </row>
    <row r="192" spans="1:2" ht="15" thickBot="1" x14ac:dyDescent="0.4">
      <c r="A192" s="17" t="s">
        <v>28</v>
      </c>
      <c r="B192" s="9">
        <v>1</v>
      </c>
    </row>
    <row r="193" spans="1:2" ht="29.5" thickBot="1" x14ac:dyDescent="0.4">
      <c r="A193" s="17" t="s">
        <v>29</v>
      </c>
      <c r="B193" s="9">
        <v>1</v>
      </c>
    </row>
    <row r="194" spans="1:2" ht="15" thickBot="1" x14ac:dyDescent="0.4">
      <c r="A194" s="17" t="s">
        <v>30</v>
      </c>
      <c r="B194" s="9">
        <v>1</v>
      </c>
    </row>
    <row r="195" spans="1:2" ht="15" thickBot="1" x14ac:dyDescent="0.4">
      <c r="A195" s="17" t="s">
        <v>31</v>
      </c>
      <c r="B195" s="9">
        <v>1</v>
      </c>
    </row>
    <row r="196" spans="1:2" ht="15" thickBot="1" x14ac:dyDescent="0.4">
      <c r="A196" s="17" t="s">
        <v>32</v>
      </c>
      <c r="B196" s="9">
        <v>1</v>
      </c>
    </row>
    <row r="197" spans="1:2" ht="15" thickBot="1" x14ac:dyDescent="0.4">
      <c r="A197" s="17" t="s">
        <v>33</v>
      </c>
      <c r="B197" s="9">
        <v>1</v>
      </c>
    </row>
    <row r="198" spans="1:2" ht="15" thickBot="1" x14ac:dyDescent="0.4">
      <c r="A198" s="17" t="s">
        <v>34</v>
      </c>
      <c r="B198" s="9">
        <v>1</v>
      </c>
    </row>
    <row r="199" spans="1:2" ht="15" thickBot="1" x14ac:dyDescent="0.4">
      <c r="A199" s="17" t="s">
        <v>35</v>
      </c>
      <c r="B199" s="9">
        <v>1</v>
      </c>
    </row>
    <row r="200" spans="1:2" ht="15" thickBot="1" x14ac:dyDescent="0.4">
      <c r="A200" s="17" t="s">
        <v>36</v>
      </c>
      <c r="B200" s="9">
        <v>1</v>
      </c>
    </row>
    <row r="201" spans="1:2" ht="15" thickBot="1" x14ac:dyDescent="0.4">
      <c r="A201" s="17" t="s">
        <v>37</v>
      </c>
      <c r="B201" s="9">
        <v>1</v>
      </c>
    </row>
    <row r="202" spans="1:2" ht="15" thickBot="1" x14ac:dyDescent="0.4">
      <c r="A202" s="17" t="s">
        <v>38</v>
      </c>
      <c r="B202" s="9">
        <v>1</v>
      </c>
    </row>
    <row r="203" spans="1:2" ht="15" thickBot="1" x14ac:dyDescent="0.4">
      <c r="A203" s="17" t="s">
        <v>39</v>
      </c>
      <c r="B203" s="9">
        <v>1</v>
      </c>
    </row>
    <row r="204" spans="1:2" ht="15" thickBot="1" x14ac:dyDescent="0.4">
      <c r="A204" s="17" t="s">
        <v>40</v>
      </c>
      <c r="B204" s="9">
        <v>1</v>
      </c>
    </row>
    <row r="205" spans="1:2" ht="15" thickBot="1" x14ac:dyDescent="0.4">
      <c r="A205" s="17" t="s">
        <v>41</v>
      </c>
      <c r="B205" s="9">
        <v>1</v>
      </c>
    </row>
    <row r="206" spans="1:2" ht="15" thickBot="1" x14ac:dyDescent="0.4">
      <c r="A206" s="17" t="s">
        <v>42</v>
      </c>
      <c r="B206" s="9">
        <v>1</v>
      </c>
    </row>
    <row r="207" spans="1:2" ht="15" thickBot="1" x14ac:dyDescent="0.4">
      <c r="A207" s="17" t="s">
        <v>43</v>
      </c>
      <c r="B207" s="9">
        <v>1</v>
      </c>
    </row>
    <row r="208" spans="1:2" ht="15" thickBot="1" x14ac:dyDescent="0.4">
      <c r="A208" s="17" t="s">
        <v>44</v>
      </c>
      <c r="B208" s="9">
        <v>1</v>
      </c>
    </row>
    <row r="209" spans="1:2" ht="15" thickBot="1" x14ac:dyDescent="0.4">
      <c r="A209" s="17" t="s">
        <v>45</v>
      </c>
      <c r="B209" s="9">
        <v>1</v>
      </c>
    </row>
    <row r="210" spans="1:2" ht="15" thickBot="1" x14ac:dyDescent="0.4">
      <c r="A210" s="17" t="s">
        <v>46</v>
      </c>
      <c r="B210" s="9">
        <v>1</v>
      </c>
    </row>
    <row r="211" spans="1:2" ht="15" thickBot="1" x14ac:dyDescent="0.4">
      <c r="A211" s="17" t="s">
        <v>47</v>
      </c>
      <c r="B211" s="9">
        <v>1</v>
      </c>
    </row>
    <row r="212" spans="1:2" ht="15" thickBot="1" x14ac:dyDescent="0.4">
      <c r="A212" s="17" t="s">
        <v>48</v>
      </c>
      <c r="B212" s="9">
        <v>1</v>
      </c>
    </row>
    <row r="213" spans="1:2" ht="15" thickBot="1" x14ac:dyDescent="0.4">
      <c r="A213" s="17" t="s">
        <v>49</v>
      </c>
      <c r="B213" s="9">
        <v>1</v>
      </c>
    </row>
    <row r="214" spans="1:2" ht="15" thickBot="1" x14ac:dyDescent="0.4">
      <c r="A214" s="17" t="s">
        <v>50</v>
      </c>
      <c r="B214" s="9">
        <v>1</v>
      </c>
    </row>
    <row r="215" spans="1:2" ht="15" thickBot="1" x14ac:dyDescent="0.4">
      <c r="A215" s="17" t="s">
        <v>51</v>
      </c>
      <c r="B215" s="9">
        <v>1</v>
      </c>
    </row>
    <row r="216" spans="1:2" ht="29.5" thickBot="1" x14ac:dyDescent="0.4">
      <c r="A216" s="17" t="s">
        <v>52</v>
      </c>
      <c r="B216" s="9">
        <v>1</v>
      </c>
    </row>
    <row r="217" spans="1:2" ht="15" thickBot="1" x14ac:dyDescent="0.4">
      <c r="A217" s="17" t="s">
        <v>54</v>
      </c>
      <c r="B217" s="9">
        <v>1</v>
      </c>
    </row>
    <row r="218" spans="1:2" ht="15" thickBot="1" x14ac:dyDescent="0.4">
      <c r="A218" s="17" t="s">
        <v>55</v>
      </c>
      <c r="B218" s="9">
        <v>1</v>
      </c>
    </row>
    <row r="219" spans="1:2" ht="15" thickBot="1" x14ac:dyDescent="0.4">
      <c r="A219" s="17" t="s">
        <v>56</v>
      </c>
      <c r="B219" s="9">
        <v>1</v>
      </c>
    </row>
    <row r="220" spans="1:2" ht="15" thickBot="1" x14ac:dyDescent="0.4">
      <c r="A220" s="17" t="s">
        <v>57</v>
      </c>
      <c r="B220" s="9">
        <v>1</v>
      </c>
    </row>
    <row r="221" spans="1:2" ht="15" thickBot="1" x14ac:dyDescent="0.4">
      <c r="A221" s="17" t="s">
        <v>58</v>
      </c>
      <c r="B221" s="9">
        <v>1</v>
      </c>
    </row>
    <row r="222" spans="1:2" ht="15" thickBot="1" x14ac:dyDescent="0.4">
      <c r="A222" s="17" t="s">
        <v>59</v>
      </c>
      <c r="B222" s="9">
        <v>1</v>
      </c>
    </row>
    <row r="223" spans="1:2" ht="15" thickBot="1" x14ac:dyDescent="0.4">
      <c r="A223" s="17" t="s">
        <v>61</v>
      </c>
      <c r="B223" s="9">
        <v>1</v>
      </c>
    </row>
    <row r="224" spans="1:2" ht="29.5" thickBot="1" x14ac:dyDescent="0.4">
      <c r="A224" s="17" t="s">
        <v>62</v>
      </c>
      <c r="B224" s="9">
        <v>1</v>
      </c>
    </row>
    <row r="225" spans="1:2" ht="15" thickBot="1" x14ac:dyDescent="0.4">
      <c r="A225" s="17" t="s">
        <v>63</v>
      </c>
      <c r="B225" s="9">
        <v>1</v>
      </c>
    </row>
    <row r="226" spans="1:2" ht="15" thickBot="1" x14ac:dyDescent="0.4">
      <c r="A226" s="17" t="s">
        <v>64</v>
      </c>
      <c r="B226" s="9">
        <v>1</v>
      </c>
    </row>
    <row r="227" spans="1:2" ht="15" thickBot="1" x14ac:dyDescent="0.4">
      <c r="A227" s="17" t="s">
        <v>65</v>
      </c>
      <c r="B227" s="9">
        <v>1</v>
      </c>
    </row>
    <row r="228" spans="1:2" ht="15" thickBot="1" x14ac:dyDescent="0.4">
      <c r="A228" s="17" t="s">
        <v>66</v>
      </c>
      <c r="B228" s="9">
        <v>1</v>
      </c>
    </row>
    <row r="229" spans="1:2" ht="15" thickBot="1" x14ac:dyDescent="0.4">
      <c r="A229" s="17" t="s">
        <v>67</v>
      </c>
      <c r="B229" s="9">
        <v>1</v>
      </c>
    </row>
    <row r="230" spans="1:2" ht="15" thickBot="1" x14ac:dyDescent="0.4">
      <c r="A230" s="17" t="s">
        <v>68</v>
      </c>
      <c r="B230" s="9">
        <v>1</v>
      </c>
    </row>
    <row r="231" spans="1:2" ht="15" thickBot="1" x14ac:dyDescent="0.4">
      <c r="A231" s="17" t="s">
        <v>69</v>
      </c>
      <c r="B231" s="9">
        <v>1</v>
      </c>
    </row>
    <row r="232" spans="1:2" ht="29.5" thickBot="1" x14ac:dyDescent="0.4">
      <c r="A232" s="17" t="s">
        <v>70</v>
      </c>
      <c r="B232" s="9">
        <v>1</v>
      </c>
    </row>
    <row r="233" spans="1:2" ht="15" thickBot="1" x14ac:dyDescent="0.4">
      <c r="A233" s="17" t="s">
        <v>71</v>
      </c>
      <c r="B233" s="9">
        <v>1</v>
      </c>
    </row>
    <row r="234" spans="1:2" ht="15" thickBot="1" x14ac:dyDescent="0.4">
      <c r="A234" s="17" t="s">
        <v>73</v>
      </c>
      <c r="B234" s="9">
        <v>1</v>
      </c>
    </row>
    <row r="235" spans="1:2" ht="15" thickBot="1" x14ac:dyDescent="0.4">
      <c r="A235" s="17" t="s">
        <v>75</v>
      </c>
      <c r="B235" s="9">
        <v>1</v>
      </c>
    </row>
    <row r="236" spans="1:2" ht="15" thickBot="1" x14ac:dyDescent="0.4">
      <c r="A236" s="17" t="s">
        <v>661</v>
      </c>
      <c r="B236" s="9">
        <v>1</v>
      </c>
    </row>
    <row r="237" spans="1:2" ht="15" thickBot="1" x14ac:dyDescent="0.4">
      <c r="A237" s="17" t="s">
        <v>77</v>
      </c>
      <c r="B237" s="9">
        <v>1</v>
      </c>
    </row>
    <row r="238" spans="1:2" ht="29.5" thickBot="1" x14ac:dyDescent="0.4">
      <c r="A238" s="17" t="s">
        <v>78</v>
      </c>
      <c r="B238" s="9">
        <v>1</v>
      </c>
    </row>
    <row r="239" spans="1:2" ht="15" thickBot="1" x14ac:dyDescent="0.4">
      <c r="A239" s="17" t="s">
        <v>79</v>
      </c>
      <c r="B239" s="9">
        <v>1</v>
      </c>
    </row>
    <row r="240" spans="1:2" ht="15" thickBot="1" x14ac:dyDescent="0.4">
      <c r="A240" s="17" t="s">
        <v>80</v>
      </c>
      <c r="B240" s="9">
        <v>1</v>
      </c>
    </row>
    <row r="241" spans="1:2" ht="15" thickBot="1" x14ac:dyDescent="0.4">
      <c r="A241" s="17" t="s">
        <v>81</v>
      </c>
      <c r="B241" s="9">
        <v>1</v>
      </c>
    </row>
    <row r="242" spans="1:2" ht="15" thickBot="1" x14ac:dyDescent="0.4">
      <c r="A242" s="17" t="s">
        <v>82</v>
      </c>
      <c r="B242" s="9">
        <v>1</v>
      </c>
    </row>
    <row r="243" spans="1:2" ht="29.5" thickBot="1" x14ac:dyDescent="0.4">
      <c r="A243" s="17" t="s">
        <v>83</v>
      </c>
      <c r="B243" s="9">
        <v>1</v>
      </c>
    </row>
    <row r="244" spans="1:2" ht="29.5" thickBot="1" x14ac:dyDescent="0.4">
      <c r="A244" s="17" t="s">
        <v>84</v>
      </c>
      <c r="B244" s="9">
        <v>1</v>
      </c>
    </row>
    <row r="245" spans="1:2" ht="29.5" thickBot="1" x14ac:dyDescent="0.4">
      <c r="A245" s="17" t="s">
        <v>85</v>
      </c>
      <c r="B245" s="9">
        <v>1</v>
      </c>
    </row>
    <row r="246" spans="1:2" ht="15" thickBot="1" x14ac:dyDescent="0.4">
      <c r="A246" s="17" t="s">
        <v>86</v>
      </c>
      <c r="B246" s="9">
        <v>1</v>
      </c>
    </row>
    <row r="247" spans="1:2" ht="29.5" thickBot="1" x14ac:dyDescent="0.4">
      <c r="A247" s="17" t="s">
        <v>88</v>
      </c>
      <c r="B247" s="9">
        <v>1</v>
      </c>
    </row>
    <row r="248" spans="1:2" ht="29.5" thickBot="1" x14ac:dyDescent="0.4">
      <c r="A248" s="17" t="s">
        <v>89</v>
      </c>
      <c r="B248" s="9">
        <v>1</v>
      </c>
    </row>
    <row r="249" spans="1:2" ht="15" thickBot="1" x14ac:dyDescent="0.4">
      <c r="A249" s="17" t="s">
        <v>90</v>
      </c>
      <c r="B249" s="9">
        <v>1</v>
      </c>
    </row>
    <row r="250" spans="1:2" ht="29.5" thickBot="1" x14ac:dyDescent="0.4">
      <c r="A250" s="17" t="s">
        <v>91</v>
      </c>
      <c r="B250" s="9">
        <v>1</v>
      </c>
    </row>
    <row r="251" spans="1:2" ht="15" thickBot="1" x14ac:dyDescent="0.4">
      <c r="A251" s="17" t="s">
        <v>92</v>
      </c>
      <c r="B251" s="9">
        <v>1</v>
      </c>
    </row>
    <row r="252" spans="1:2" ht="15" thickBot="1" x14ac:dyDescent="0.4">
      <c r="A252" s="17" t="s">
        <v>93</v>
      </c>
      <c r="B252" s="9">
        <v>1</v>
      </c>
    </row>
    <row r="253" spans="1:2" ht="15" thickBot="1" x14ac:dyDescent="0.4">
      <c r="A253" s="17" t="s">
        <v>94</v>
      </c>
      <c r="B253" s="9">
        <v>1</v>
      </c>
    </row>
    <row r="254" spans="1:2" ht="15" thickBot="1" x14ac:dyDescent="0.4">
      <c r="A254" s="17" t="s">
        <v>95</v>
      </c>
      <c r="B254" s="9">
        <v>1</v>
      </c>
    </row>
    <row r="255" spans="1:2" ht="15" thickBot="1" x14ac:dyDescent="0.4">
      <c r="A255" s="17" t="s">
        <v>96</v>
      </c>
      <c r="B255" s="9">
        <v>1</v>
      </c>
    </row>
    <row r="256" spans="1:2" ht="15" thickBot="1" x14ac:dyDescent="0.4">
      <c r="A256" s="17" t="s">
        <v>97</v>
      </c>
      <c r="B256" s="9">
        <v>1</v>
      </c>
    </row>
    <row r="257" spans="1:2" ht="15" thickBot="1" x14ac:dyDescent="0.4">
      <c r="A257" s="17" t="s">
        <v>99</v>
      </c>
      <c r="B257" s="9">
        <v>1</v>
      </c>
    </row>
    <row r="258" spans="1:2" ht="29.5" thickBot="1" x14ac:dyDescent="0.4">
      <c r="A258" s="17" t="s">
        <v>100</v>
      </c>
      <c r="B258" s="9">
        <v>1</v>
      </c>
    </row>
    <row r="259" spans="1:2" ht="15" thickBot="1" x14ac:dyDescent="0.4">
      <c r="A259" s="17" t="s">
        <v>101</v>
      </c>
      <c r="B259" s="9">
        <v>1</v>
      </c>
    </row>
    <row r="260" spans="1:2" ht="15" thickBot="1" x14ac:dyDescent="0.4">
      <c r="A260" s="17" t="s">
        <v>102</v>
      </c>
      <c r="B260" s="9">
        <v>1</v>
      </c>
    </row>
    <row r="261" spans="1:2" ht="15" thickBot="1" x14ac:dyDescent="0.4">
      <c r="A261" s="17" t="s">
        <v>103</v>
      </c>
      <c r="B261" s="9">
        <v>1</v>
      </c>
    </row>
    <row r="262" spans="1:2" ht="15" thickBot="1" x14ac:dyDescent="0.4">
      <c r="A262" s="17" t="s">
        <v>104</v>
      </c>
      <c r="B262" s="9">
        <v>1</v>
      </c>
    </row>
    <row r="263" spans="1:2" ht="15" thickBot="1" x14ac:dyDescent="0.4">
      <c r="A263" s="17" t="s">
        <v>105</v>
      </c>
      <c r="B263" s="9">
        <v>1</v>
      </c>
    </row>
    <row r="264" spans="1:2" ht="15" thickBot="1" x14ac:dyDescent="0.4">
      <c r="A264" s="17" t="s">
        <v>106</v>
      </c>
      <c r="B264" s="9">
        <v>1</v>
      </c>
    </row>
    <row r="265" spans="1:2" ht="29.5" thickBot="1" x14ac:dyDescent="0.4">
      <c r="A265" s="17" t="s">
        <v>107</v>
      </c>
      <c r="B265" s="9">
        <v>1</v>
      </c>
    </row>
    <row r="266" spans="1:2" ht="15" thickBot="1" x14ac:dyDescent="0.4">
      <c r="A266" s="17" t="s">
        <v>108</v>
      </c>
      <c r="B266" s="9">
        <v>1</v>
      </c>
    </row>
    <row r="267" spans="1:2" ht="15" thickBot="1" x14ac:dyDescent="0.4">
      <c r="A267" s="17" t="s">
        <v>110</v>
      </c>
      <c r="B267" s="9">
        <v>1</v>
      </c>
    </row>
    <row r="268" spans="1:2" ht="15" thickBot="1" x14ac:dyDescent="0.4">
      <c r="A268" s="17" t="s">
        <v>111</v>
      </c>
      <c r="B268" s="9">
        <v>1</v>
      </c>
    </row>
    <row r="269" spans="1:2" ht="15" thickBot="1" x14ac:dyDescent="0.4">
      <c r="A269" s="17" t="s">
        <v>112</v>
      </c>
      <c r="B269" s="9">
        <v>1</v>
      </c>
    </row>
    <row r="270" spans="1:2" ht="15" thickBot="1" x14ac:dyDescent="0.4">
      <c r="A270" s="17" t="s">
        <v>113</v>
      </c>
      <c r="B270" s="9">
        <v>1</v>
      </c>
    </row>
    <row r="271" spans="1:2" ht="15" thickBot="1" x14ac:dyDescent="0.4">
      <c r="A271" s="17" t="s">
        <v>668</v>
      </c>
      <c r="B271" s="9">
        <v>1</v>
      </c>
    </row>
    <row r="272" spans="1:2" ht="29.5" thickBot="1" x14ac:dyDescent="0.4">
      <c r="A272" s="17" t="s">
        <v>114</v>
      </c>
      <c r="B272" s="9">
        <v>1</v>
      </c>
    </row>
    <row r="273" spans="1:2" ht="15" thickBot="1" x14ac:dyDescent="0.4">
      <c r="A273" s="17" t="s">
        <v>116</v>
      </c>
      <c r="B273" s="9">
        <v>1</v>
      </c>
    </row>
    <row r="274" spans="1:2" ht="29.5" thickBot="1" x14ac:dyDescent="0.4">
      <c r="A274" s="17" t="s">
        <v>117</v>
      </c>
      <c r="B274" s="9">
        <v>1</v>
      </c>
    </row>
    <row r="275" spans="1:2" ht="15" thickBot="1" x14ac:dyDescent="0.4">
      <c r="A275" s="17" t="s">
        <v>118</v>
      </c>
      <c r="B275" s="9">
        <v>1</v>
      </c>
    </row>
    <row r="276" spans="1:2" ht="15" thickBot="1" x14ac:dyDescent="0.4">
      <c r="A276" s="17" t="s">
        <v>119</v>
      </c>
      <c r="B276" s="9">
        <v>1</v>
      </c>
    </row>
    <row r="277" spans="1:2" ht="15" thickBot="1" x14ac:dyDescent="0.4">
      <c r="A277" s="17" t="s">
        <v>120</v>
      </c>
      <c r="B277" s="9">
        <v>1</v>
      </c>
    </row>
    <row r="278" spans="1:2" ht="15" thickBot="1" x14ac:dyDescent="0.4">
      <c r="A278" s="17" t="s">
        <v>121</v>
      </c>
      <c r="B278" s="9">
        <v>1</v>
      </c>
    </row>
    <row r="279" spans="1:2" ht="15" thickBot="1" x14ac:dyDescent="0.4">
      <c r="A279" s="17" t="s">
        <v>123</v>
      </c>
      <c r="B279" s="9">
        <v>1</v>
      </c>
    </row>
    <row r="280" spans="1:2" ht="15" thickBot="1" x14ac:dyDescent="0.4">
      <c r="A280" s="17" t="s">
        <v>125</v>
      </c>
      <c r="B280" s="9">
        <v>1</v>
      </c>
    </row>
    <row r="281" spans="1:2" ht="15" thickBot="1" x14ac:dyDescent="0.4">
      <c r="A281" s="17" t="s">
        <v>126</v>
      </c>
      <c r="B281" s="9">
        <v>1</v>
      </c>
    </row>
    <row r="282" spans="1:2" ht="29.5" thickBot="1" x14ac:dyDescent="0.4">
      <c r="A282" s="17" t="s">
        <v>127</v>
      </c>
      <c r="B282" s="9">
        <v>1</v>
      </c>
    </row>
    <row r="283" spans="1:2" ht="15" thickBot="1" x14ac:dyDescent="0.4">
      <c r="A283" s="17" t="s">
        <v>128</v>
      </c>
      <c r="B283" s="9">
        <v>1</v>
      </c>
    </row>
    <row r="284" spans="1:2" ht="15" thickBot="1" x14ac:dyDescent="0.4">
      <c r="A284" s="17" t="s">
        <v>129</v>
      </c>
      <c r="B284" s="9">
        <v>1</v>
      </c>
    </row>
    <row r="285" spans="1:2" ht="15" thickBot="1" x14ac:dyDescent="0.4">
      <c r="A285" s="17" t="s">
        <v>130</v>
      </c>
      <c r="B285" s="9">
        <v>1</v>
      </c>
    </row>
    <row r="286" spans="1:2" ht="15" thickBot="1" x14ac:dyDescent="0.4">
      <c r="A286" s="17" t="s">
        <v>131</v>
      </c>
      <c r="B286" s="9">
        <v>1</v>
      </c>
    </row>
    <row r="287" spans="1:2" ht="29.5" thickBot="1" x14ac:dyDescent="0.4">
      <c r="A287" s="17" t="s">
        <v>132</v>
      </c>
      <c r="B287" s="9">
        <v>1</v>
      </c>
    </row>
    <row r="288" spans="1:2" ht="15" thickBot="1" x14ac:dyDescent="0.4">
      <c r="A288" s="17" t="s">
        <v>133</v>
      </c>
      <c r="B288" s="9">
        <v>1</v>
      </c>
    </row>
    <row r="289" spans="1:2" ht="15" thickBot="1" x14ac:dyDescent="0.4">
      <c r="A289" s="17" t="s">
        <v>134</v>
      </c>
      <c r="B289" s="9">
        <v>1</v>
      </c>
    </row>
    <row r="290" spans="1:2" ht="15" thickBot="1" x14ac:dyDescent="0.4">
      <c r="A290" s="17" t="s">
        <v>135</v>
      </c>
      <c r="B290" s="9">
        <v>1</v>
      </c>
    </row>
    <row r="291" spans="1:2" ht="15" thickBot="1" x14ac:dyDescent="0.4">
      <c r="A291" s="17" t="s">
        <v>136</v>
      </c>
      <c r="B291" s="9">
        <v>1</v>
      </c>
    </row>
    <row r="292" spans="1:2" ht="15" thickBot="1" x14ac:dyDescent="0.4">
      <c r="A292" s="17" t="s">
        <v>137</v>
      </c>
      <c r="B292" s="9">
        <v>1</v>
      </c>
    </row>
    <row r="293" spans="1:2" ht="15" thickBot="1" x14ac:dyDescent="0.4">
      <c r="A293" s="17" t="s">
        <v>138</v>
      </c>
      <c r="B293" s="9">
        <v>1</v>
      </c>
    </row>
    <row r="294" spans="1:2" ht="15" thickBot="1" x14ac:dyDescent="0.4">
      <c r="A294" s="17" t="s">
        <v>140</v>
      </c>
      <c r="B294" s="9">
        <v>1</v>
      </c>
    </row>
    <row r="295" spans="1:2" ht="15" thickBot="1" x14ac:dyDescent="0.4">
      <c r="A295" s="17" t="s">
        <v>141</v>
      </c>
      <c r="B295" s="9">
        <v>1</v>
      </c>
    </row>
    <row r="296" spans="1:2" ht="15" thickBot="1" x14ac:dyDescent="0.4">
      <c r="A296" s="17" t="s">
        <v>142</v>
      </c>
      <c r="B296" s="9">
        <v>1</v>
      </c>
    </row>
    <row r="297" spans="1:2" ht="15" thickBot="1" x14ac:dyDescent="0.4">
      <c r="A297" s="17" t="s">
        <v>143</v>
      </c>
      <c r="B297" s="9">
        <v>1</v>
      </c>
    </row>
    <row r="298" spans="1:2" ht="15" thickBot="1" x14ac:dyDescent="0.4">
      <c r="A298" s="17" t="s">
        <v>144</v>
      </c>
      <c r="B298" s="9">
        <v>1</v>
      </c>
    </row>
    <row r="299" spans="1:2" ht="15" thickBot="1" x14ac:dyDescent="0.4">
      <c r="A299" s="17" t="s">
        <v>145</v>
      </c>
      <c r="B299" s="9">
        <v>1</v>
      </c>
    </row>
    <row r="300" spans="1:2" ht="15" thickBot="1" x14ac:dyDescent="0.4">
      <c r="A300" s="17" t="s">
        <v>147</v>
      </c>
      <c r="B300" s="9">
        <v>1</v>
      </c>
    </row>
    <row r="301" spans="1:2" ht="15" thickBot="1" x14ac:dyDescent="0.4">
      <c r="A301" s="17" t="s">
        <v>148</v>
      </c>
      <c r="B301" s="9">
        <v>1</v>
      </c>
    </row>
    <row r="302" spans="1:2" ht="15" thickBot="1" x14ac:dyDescent="0.4">
      <c r="A302" s="17" t="s">
        <v>149</v>
      </c>
      <c r="B302" s="9">
        <v>1</v>
      </c>
    </row>
    <row r="303" spans="1:2" ht="29.5" thickBot="1" x14ac:dyDescent="0.4">
      <c r="A303" s="17" t="s">
        <v>150</v>
      </c>
      <c r="B303" s="9">
        <v>1</v>
      </c>
    </row>
    <row r="304" spans="1:2" ht="15" thickBot="1" x14ac:dyDescent="0.4">
      <c r="A304" s="17" t="s">
        <v>151</v>
      </c>
      <c r="B304" s="9">
        <v>1</v>
      </c>
    </row>
    <row r="305" spans="1:2" ht="15" thickBot="1" x14ac:dyDescent="0.4">
      <c r="A305" s="17" t="s">
        <v>152</v>
      </c>
      <c r="B305" s="9">
        <v>1</v>
      </c>
    </row>
    <row r="306" spans="1:2" ht="15" thickBot="1" x14ac:dyDescent="0.4">
      <c r="A306" s="17" t="s">
        <v>673</v>
      </c>
      <c r="B306" s="9">
        <v>1</v>
      </c>
    </row>
    <row r="307" spans="1:2" ht="15" thickBot="1" x14ac:dyDescent="0.4">
      <c r="A307" s="17" t="s">
        <v>154</v>
      </c>
      <c r="B307" s="9">
        <v>1</v>
      </c>
    </row>
    <row r="308" spans="1:2" ht="15" thickBot="1" x14ac:dyDescent="0.4">
      <c r="A308" s="17" t="s">
        <v>155</v>
      </c>
      <c r="B308" s="9">
        <v>1</v>
      </c>
    </row>
    <row r="309" spans="1:2" ht="15" thickBot="1" x14ac:dyDescent="0.4">
      <c r="A309" s="17" t="s">
        <v>156</v>
      </c>
      <c r="B309" s="9">
        <v>1</v>
      </c>
    </row>
    <row r="310" spans="1:2" ht="15" thickBot="1" x14ac:dyDescent="0.4">
      <c r="A310" s="17" t="s">
        <v>674</v>
      </c>
      <c r="B310" s="9">
        <v>1</v>
      </c>
    </row>
    <row r="311" spans="1:2" ht="15" thickBot="1" x14ac:dyDescent="0.4">
      <c r="A311" s="17" t="s">
        <v>157</v>
      </c>
      <c r="B311" s="9">
        <v>1</v>
      </c>
    </row>
    <row r="312" spans="1:2" ht="15" thickBot="1" x14ac:dyDescent="0.4">
      <c r="A312" s="17" t="s">
        <v>158</v>
      </c>
      <c r="B312" s="9">
        <v>1</v>
      </c>
    </row>
    <row r="313" spans="1:2" ht="15" thickBot="1" x14ac:dyDescent="0.4">
      <c r="A313" s="17" t="s">
        <v>159</v>
      </c>
      <c r="B313" s="9">
        <v>1</v>
      </c>
    </row>
    <row r="314" spans="1:2" ht="15" thickBot="1" x14ac:dyDescent="0.4">
      <c r="A314" s="17" t="s">
        <v>160</v>
      </c>
      <c r="B314" s="9">
        <v>1</v>
      </c>
    </row>
    <row r="315" spans="1:2" ht="15" thickBot="1" x14ac:dyDescent="0.4">
      <c r="A315" s="17" t="s">
        <v>676</v>
      </c>
      <c r="B315" s="9">
        <v>1</v>
      </c>
    </row>
    <row r="316" spans="1:2" ht="15" thickBot="1" x14ac:dyDescent="0.4">
      <c r="A316" s="17" t="s">
        <v>161</v>
      </c>
      <c r="B316" s="9">
        <v>1</v>
      </c>
    </row>
    <row r="317" spans="1:2" ht="15" thickBot="1" x14ac:dyDescent="0.4">
      <c r="A317" s="17" t="s">
        <v>162</v>
      </c>
      <c r="B317" s="9">
        <v>1</v>
      </c>
    </row>
    <row r="318" spans="1:2" ht="15" thickBot="1" x14ac:dyDescent="0.4">
      <c r="A318" s="17" t="s">
        <v>163</v>
      </c>
      <c r="B318" s="9">
        <v>1</v>
      </c>
    </row>
    <row r="319" spans="1:2" ht="15" thickBot="1" x14ac:dyDescent="0.4">
      <c r="A319" s="17" t="s">
        <v>164</v>
      </c>
      <c r="B319" s="9">
        <v>1</v>
      </c>
    </row>
    <row r="320" spans="1:2" ht="15" thickBot="1" x14ac:dyDescent="0.4">
      <c r="A320" s="17" t="s">
        <v>165</v>
      </c>
      <c r="B320" s="9">
        <v>1</v>
      </c>
    </row>
    <row r="321" spans="1:2" ht="15" thickBot="1" x14ac:dyDescent="0.4">
      <c r="A321" s="17" t="s">
        <v>166</v>
      </c>
      <c r="B321" s="9">
        <v>1</v>
      </c>
    </row>
    <row r="322" spans="1:2" ht="15" thickBot="1" x14ac:dyDescent="0.4">
      <c r="A322" s="17" t="s">
        <v>167</v>
      </c>
      <c r="B322" s="9">
        <v>1</v>
      </c>
    </row>
    <row r="323" spans="1:2" ht="15" thickBot="1" x14ac:dyDescent="0.4">
      <c r="A323" s="17" t="s">
        <v>677</v>
      </c>
      <c r="B323" s="9">
        <v>1</v>
      </c>
    </row>
    <row r="324" spans="1:2" ht="15" thickBot="1" x14ac:dyDescent="0.4">
      <c r="A324" s="17" t="s">
        <v>168</v>
      </c>
      <c r="B324" s="9">
        <v>1</v>
      </c>
    </row>
    <row r="325" spans="1:2" ht="15" thickBot="1" x14ac:dyDescent="0.4">
      <c r="A325" s="17" t="s">
        <v>169</v>
      </c>
      <c r="B325" s="9">
        <v>1</v>
      </c>
    </row>
    <row r="326" spans="1:2" ht="15" thickBot="1" x14ac:dyDescent="0.4">
      <c r="A326" s="17" t="s">
        <v>170</v>
      </c>
      <c r="B326" s="9">
        <v>1</v>
      </c>
    </row>
    <row r="327" spans="1:2" ht="15" thickBot="1" x14ac:dyDescent="0.4">
      <c r="A327" s="17" t="s">
        <v>171</v>
      </c>
      <c r="B327" s="9">
        <v>1</v>
      </c>
    </row>
    <row r="328" spans="1:2" ht="15" thickBot="1" x14ac:dyDescent="0.4">
      <c r="A328" s="17" t="s">
        <v>173</v>
      </c>
      <c r="B328" s="9">
        <v>1</v>
      </c>
    </row>
    <row r="329" spans="1:2" ht="15" thickBot="1" x14ac:dyDescent="0.4">
      <c r="A329" s="17" t="s">
        <v>174</v>
      </c>
      <c r="B329" s="9">
        <v>1</v>
      </c>
    </row>
    <row r="330" spans="1:2" ht="15" thickBot="1" x14ac:dyDescent="0.4">
      <c r="A330" s="17" t="s">
        <v>175</v>
      </c>
      <c r="B330" s="9">
        <v>1</v>
      </c>
    </row>
    <row r="331" spans="1:2" ht="15" thickBot="1" x14ac:dyDescent="0.4">
      <c r="A331" s="17" t="s">
        <v>176</v>
      </c>
      <c r="B331" s="9">
        <v>1</v>
      </c>
    </row>
    <row r="332" spans="1:2" ht="15" thickBot="1" x14ac:dyDescent="0.4">
      <c r="A332" s="17" t="s">
        <v>177</v>
      </c>
      <c r="B332" s="9">
        <v>1</v>
      </c>
    </row>
    <row r="333" spans="1:2" ht="15" thickBot="1" x14ac:dyDescent="0.4">
      <c r="A333" s="17" t="s">
        <v>178</v>
      </c>
      <c r="B333" s="9">
        <v>1</v>
      </c>
    </row>
    <row r="334" spans="1:2" ht="15" thickBot="1" x14ac:dyDescent="0.4">
      <c r="A334" s="17" t="s">
        <v>179</v>
      </c>
      <c r="B334" s="9">
        <v>1</v>
      </c>
    </row>
    <row r="335" spans="1:2" ht="15" thickBot="1" x14ac:dyDescent="0.4">
      <c r="A335" s="17" t="s">
        <v>180</v>
      </c>
      <c r="B335" s="9">
        <v>1</v>
      </c>
    </row>
    <row r="336" spans="1:2" ht="15" thickBot="1" x14ac:dyDescent="0.4">
      <c r="A336" s="17" t="s">
        <v>181</v>
      </c>
      <c r="B336" s="9">
        <v>1</v>
      </c>
    </row>
    <row r="337" spans="1:2" ht="15" thickBot="1" x14ac:dyDescent="0.4">
      <c r="A337" s="17" t="s">
        <v>182</v>
      </c>
      <c r="B337" s="9">
        <v>1</v>
      </c>
    </row>
    <row r="338" spans="1:2" ht="15" thickBot="1" x14ac:dyDescent="0.4">
      <c r="A338" s="17" t="s">
        <v>183</v>
      </c>
      <c r="B338" s="9">
        <v>1</v>
      </c>
    </row>
    <row r="339" spans="1:2" ht="15" thickBot="1" x14ac:dyDescent="0.4">
      <c r="A339" s="17" t="s">
        <v>184</v>
      </c>
      <c r="B339" s="9">
        <v>1</v>
      </c>
    </row>
    <row r="340" spans="1:2" ht="15" thickBot="1" x14ac:dyDescent="0.4">
      <c r="A340" s="17" t="s">
        <v>186</v>
      </c>
      <c r="B340" s="9">
        <v>1</v>
      </c>
    </row>
    <row r="341" spans="1:2" ht="44" thickBot="1" x14ac:dyDescent="0.4">
      <c r="A341" s="17" t="s">
        <v>187</v>
      </c>
      <c r="B341" s="9">
        <v>1</v>
      </c>
    </row>
    <row r="342" spans="1:2" ht="15" thickBot="1" x14ac:dyDescent="0.4">
      <c r="A342" s="17" t="s">
        <v>188</v>
      </c>
      <c r="B342" s="9">
        <v>1</v>
      </c>
    </row>
    <row r="343" spans="1:2" ht="15" thickBot="1" x14ac:dyDescent="0.4">
      <c r="A343" s="17" t="s">
        <v>189</v>
      </c>
      <c r="B343" s="9">
        <v>1</v>
      </c>
    </row>
    <row r="344" spans="1:2" ht="15" thickBot="1" x14ac:dyDescent="0.4">
      <c r="A344" s="17" t="s">
        <v>190</v>
      </c>
      <c r="B344" s="9">
        <v>1</v>
      </c>
    </row>
    <row r="345" spans="1:2" ht="29.5" thickBot="1" x14ac:dyDescent="0.4">
      <c r="A345" s="17" t="s">
        <v>191</v>
      </c>
      <c r="B345" s="9">
        <v>1</v>
      </c>
    </row>
    <row r="346" spans="1:2" ht="15" thickBot="1" x14ac:dyDescent="0.4">
      <c r="A346" s="17" t="s">
        <v>681</v>
      </c>
      <c r="B346" s="9">
        <v>1</v>
      </c>
    </row>
    <row r="347" spans="1:2" ht="15" thickBot="1" x14ac:dyDescent="0.4">
      <c r="A347" s="17" t="s">
        <v>192</v>
      </c>
      <c r="B347" s="9">
        <v>1</v>
      </c>
    </row>
    <row r="348" spans="1:2" ht="15" thickBot="1" x14ac:dyDescent="0.4">
      <c r="A348" s="17" t="s">
        <v>193</v>
      </c>
      <c r="B348" s="9">
        <v>1</v>
      </c>
    </row>
    <row r="349" spans="1:2" ht="15" thickBot="1" x14ac:dyDescent="0.4">
      <c r="A349" s="17" t="s">
        <v>194</v>
      </c>
      <c r="B349" s="9">
        <v>1</v>
      </c>
    </row>
    <row r="350" spans="1:2" ht="15" thickBot="1" x14ac:dyDescent="0.4">
      <c r="A350" s="17" t="s">
        <v>195</v>
      </c>
      <c r="B350" s="9">
        <v>1</v>
      </c>
    </row>
    <row r="351" spans="1:2" ht="15" thickBot="1" x14ac:dyDescent="0.4">
      <c r="A351" s="17" t="s">
        <v>197</v>
      </c>
      <c r="B351" s="9">
        <v>1</v>
      </c>
    </row>
    <row r="352" spans="1:2" ht="15" thickBot="1" x14ac:dyDescent="0.4">
      <c r="A352" s="17" t="s">
        <v>198</v>
      </c>
      <c r="B352" s="9">
        <v>1</v>
      </c>
    </row>
    <row r="353" spans="1:2" ht="29.5" thickBot="1" x14ac:dyDescent="0.4">
      <c r="A353" s="17" t="s">
        <v>199</v>
      </c>
      <c r="B353" s="9">
        <v>1</v>
      </c>
    </row>
    <row r="354" spans="1:2" ht="15" thickBot="1" x14ac:dyDescent="0.4">
      <c r="A354" s="17" t="s">
        <v>200</v>
      </c>
      <c r="B354" s="9">
        <v>1</v>
      </c>
    </row>
    <row r="355" spans="1:2" ht="15" thickBot="1" x14ac:dyDescent="0.4">
      <c r="A355" s="17" t="s">
        <v>201</v>
      </c>
      <c r="B355" s="9">
        <v>1</v>
      </c>
    </row>
    <row r="356" spans="1:2" ht="15" thickBot="1" x14ac:dyDescent="0.4">
      <c r="A356" s="17" t="s">
        <v>204</v>
      </c>
      <c r="B356" s="9">
        <v>1</v>
      </c>
    </row>
    <row r="357" spans="1:2" ht="15" thickBot="1" x14ac:dyDescent="0.4">
      <c r="A357" s="17" t="s">
        <v>205</v>
      </c>
      <c r="B357" s="9">
        <v>1</v>
      </c>
    </row>
    <row r="358" spans="1:2" ht="15" thickBot="1" x14ac:dyDescent="0.4">
      <c r="A358" s="17" t="s">
        <v>206</v>
      </c>
      <c r="B358" s="9">
        <v>1</v>
      </c>
    </row>
    <row r="359" spans="1:2" ht="29.5" thickBot="1" x14ac:dyDescent="0.4">
      <c r="A359" s="17" t="s">
        <v>207</v>
      </c>
      <c r="B359" s="9">
        <v>1</v>
      </c>
    </row>
    <row r="360" spans="1:2" ht="15" thickBot="1" x14ac:dyDescent="0.4">
      <c r="A360" s="17" t="s">
        <v>208</v>
      </c>
      <c r="B360" s="9">
        <v>1</v>
      </c>
    </row>
    <row r="361" spans="1:2" ht="15" thickBot="1" x14ac:dyDescent="0.4">
      <c r="A361" s="17" t="s">
        <v>209</v>
      </c>
      <c r="B361" s="9">
        <v>1</v>
      </c>
    </row>
    <row r="362" spans="1:2" ht="15" thickBot="1" x14ac:dyDescent="0.4">
      <c r="A362" s="17" t="s">
        <v>210</v>
      </c>
      <c r="B362" s="9">
        <v>1</v>
      </c>
    </row>
    <row r="363" spans="1:2" ht="15" thickBot="1" x14ac:dyDescent="0.4">
      <c r="A363" s="17" t="s">
        <v>211</v>
      </c>
      <c r="B363" s="9">
        <v>1</v>
      </c>
    </row>
    <row r="364" spans="1:2" ht="15" thickBot="1" x14ac:dyDescent="0.4">
      <c r="A364" s="17" t="s">
        <v>213</v>
      </c>
      <c r="B364" s="9">
        <v>1</v>
      </c>
    </row>
    <row r="365" spans="1:2" ht="15" thickBot="1" x14ac:dyDescent="0.4">
      <c r="A365" s="17" t="s">
        <v>214</v>
      </c>
      <c r="B365" s="9">
        <v>1</v>
      </c>
    </row>
    <row r="366" spans="1:2" ht="15" thickBot="1" x14ac:dyDescent="0.4">
      <c r="A366" s="17" t="s">
        <v>215</v>
      </c>
      <c r="B366" s="9">
        <v>1</v>
      </c>
    </row>
    <row r="367" spans="1:2" ht="15" thickBot="1" x14ac:dyDescent="0.4">
      <c r="A367" s="17" t="s">
        <v>216</v>
      </c>
      <c r="B367" s="9">
        <v>1</v>
      </c>
    </row>
    <row r="368" spans="1:2" ht="15" thickBot="1" x14ac:dyDescent="0.4">
      <c r="A368" s="17" t="s">
        <v>683</v>
      </c>
      <c r="B368" s="9">
        <v>1</v>
      </c>
    </row>
    <row r="369" spans="1:2" ht="29.5" thickBot="1" x14ac:dyDescent="0.4">
      <c r="A369" s="17" t="s">
        <v>217</v>
      </c>
      <c r="B369" s="9">
        <v>1</v>
      </c>
    </row>
    <row r="370" spans="1:2" ht="15" thickBot="1" x14ac:dyDescent="0.4">
      <c r="A370" s="17" t="s">
        <v>218</v>
      </c>
      <c r="B370" s="9">
        <v>1</v>
      </c>
    </row>
    <row r="371" spans="1:2" ht="15" thickBot="1" x14ac:dyDescent="0.4">
      <c r="A371" s="17" t="s">
        <v>219</v>
      </c>
      <c r="B371" s="9">
        <v>1</v>
      </c>
    </row>
    <row r="372" spans="1:2" ht="15" thickBot="1" x14ac:dyDescent="0.4">
      <c r="A372" s="17" t="s">
        <v>220</v>
      </c>
      <c r="B372" s="9">
        <v>1</v>
      </c>
    </row>
    <row r="373" spans="1:2" ht="15" thickBot="1" x14ac:dyDescent="0.4">
      <c r="A373" s="17" t="s">
        <v>221</v>
      </c>
      <c r="B373" s="9">
        <v>1</v>
      </c>
    </row>
    <row r="374" spans="1:2" ht="15" thickBot="1" x14ac:dyDescent="0.4">
      <c r="A374" s="17" t="s">
        <v>684</v>
      </c>
      <c r="B374" s="9">
        <v>1</v>
      </c>
    </row>
    <row r="375" spans="1:2" ht="15" thickBot="1" x14ac:dyDescent="0.4">
      <c r="A375" s="17" t="s">
        <v>222</v>
      </c>
      <c r="B375" s="9">
        <v>1</v>
      </c>
    </row>
    <row r="376" spans="1:2" ht="29.5" thickBot="1" x14ac:dyDescent="0.4">
      <c r="A376" s="17" t="s">
        <v>223</v>
      </c>
      <c r="B376" s="9">
        <v>1</v>
      </c>
    </row>
    <row r="377" spans="1:2" ht="15" thickBot="1" x14ac:dyDescent="0.4">
      <c r="A377" s="17" t="s">
        <v>224</v>
      </c>
      <c r="B377" s="9">
        <v>1</v>
      </c>
    </row>
    <row r="378" spans="1:2" ht="15" thickBot="1" x14ac:dyDescent="0.4">
      <c r="A378" s="17" t="s">
        <v>225</v>
      </c>
      <c r="B378" s="9">
        <v>1</v>
      </c>
    </row>
    <row r="379" spans="1:2" ht="15" thickBot="1" x14ac:dyDescent="0.4">
      <c r="A379" s="17" t="s">
        <v>226</v>
      </c>
      <c r="B379" s="9">
        <v>1</v>
      </c>
    </row>
    <row r="380" spans="1:2" ht="15" thickBot="1" x14ac:dyDescent="0.4">
      <c r="A380" s="17" t="s">
        <v>227</v>
      </c>
      <c r="B380" s="9">
        <v>1</v>
      </c>
    </row>
    <row r="381" spans="1:2" ht="15" thickBot="1" x14ac:dyDescent="0.4">
      <c r="A381" s="17" t="s">
        <v>228</v>
      </c>
      <c r="B381" s="9">
        <v>1</v>
      </c>
    </row>
    <row r="382" spans="1:2" ht="15" thickBot="1" x14ac:dyDescent="0.4">
      <c r="A382" s="17" t="s">
        <v>229</v>
      </c>
      <c r="B382" s="9">
        <v>1</v>
      </c>
    </row>
    <row r="383" spans="1:2" ht="15" thickBot="1" x14ac:dyDescent="0.4">
      <c r="A383" s="17" t="s">
        <v>231</v>
      </c>
      <c r="B383" s="9">
        <v>1</v>
      </c>
    </row>
    <row r="384" spans="1:2" ht="15" thickBot="1" x14ac:dyDescent="0.4">
      <c r="A384" s="17" t="s">
        <v>232</v>
      </c>
      <c r="B384" s="9">
        <v>1</v>
      </c>
    </row>
    <row r="385" spans="1:2" ht="15" thickBot="1" x14ac:dyDescent="0.4">
      <c r="A385" s="17" t="s">
        <v>233</v>
      </c>
      <c r="B385" s="9">
        <v>1</v>
      </c>
    </row>
    <row r="386" spans="1:2" ht="15" thickBot="1" x14ac:dyDescent="0.4">
      <c r="A386" s="17" t="s">
        <v>234</v>
      </c>
      <c r="B386" s="9">
        <v>1</v>
      </c>
    </row>
    <row r="387" spans="1:2" ht="15" thickBot="1" x14ac:dyDescent="0.4">
      <c r="A387" s="17" t="s">
        <v>235</v>
      </c>
      <c r="B387" s="9">
        <v>1</v>
      </c>
    </row>
    <row r="388" spans="1:2" ht="29.5" thickBot="1" x14ac:dyDescent="0.4">
      <c r="A388" s="17" t="s">
        <v>236</v>
      </c>
      <c r="B388" s="9">
        <v>1</v>
      </c>
    </row>
    <row r="389" spans="1:2" ht="15" thickBot="1" x14ac:dyDescent="0.4">
      <c r="A389" s="17" t="s">
        <v>237</v>
      </c>
      <c r="B389" s="9">
        <v>1</v>
      </c>
    </row>
    <row r="390" spans="1:2" ht="15" thickBot="1" x14ac:dyDescent="0.4">
      <c r="A390" s="17" t="s">
        <v>238</v>
      </c>
      <c r="B390" s="9">
        <v>1</v>
      </c>
    </row>
    <row r="391" spans="1:2" ht="15" thickBot="1" x14ac:dyDescent="0.4">
      <c r="A391" s="17" t="s">
        <v>239</v>
      </c>
      <c r="B391" s="9">
        <v>1</v>
      </c>
    </row>
    <row r="392" spans="1:2" ht="15" thickBot="1" x14ac:dyDescent="0.4">
      <c r="A392" s="17" t="s">
        <v>240</v>
      </c>
      <c r="B392" s="9">
        <v>1</v>
      </c>
    </row>
    <row r="393" spans="1:2" ht="15" thickBot="1" x14ac:dyDescent="0.4">
      <c r="A393" s="17" t="s">
        <v>241</v>
      </c>
      <c r="B393" s="9">
        <v>1</v>
      </c>
    </row>
    <row r="394" spans="1:2" ht="15" thickBot="1" x14ac:dyDescent="0.4">
      <c r="A394" s="17" t="s">
        <v>242</v>
      </c>
      <c r="B394" s="9">
        <v>1</v>
      </c>
    </row>
    <row r="395" spans="1:2" ht="15" thickBot="1" x14ac:dyDescent="0.4">
      <c r="A395" s="17" t="s">
        <v>243</v>
      </c>
      <c r="B395" s="9">
        <v>1</v>
      </c>
    </row>
    <row r="396" spans="1:2" ht="29.5" thickBot="1" x14ac:dyDescent="0.4">
      <c r="A396" s="17" t="s">
        <v>244</v>
      </c>
      <c r="B396" s="9">
        <v>1</v>
      </c>
    </row>
    <row r="397" spans="1:2" ht="15" thickBot="1" x14ac:dyDescent="0.4">
      <c r="A397" s="17" t="s">
        <v>245</v>
      </c>
      <c r="B397" s="9">
        <v>1</v>
      </c>
    </row>
    <row r="398" spans="1:2" ht="15" thickBot="1" x14ac:dyDescent="0.4">
      <c r="A398" s="17" t="s">
        <v>246</v>
      </c>
      <c r="B398" s="9">
        <v>1</v>
      </c>
    </row>
    <row r="399" spans="1:2" ht="29.5" thickBot="1" x14ac:dyDescent="0.4">
      <c r="A399" s="17" t="s">
        <v>247</v>
      </c>
      <c r="B399" s="9">
        <v>1</v>
      </c>
    </row>
    <row r="400" spans="1:2" ht="15" thickBot="1" x14ac:dyDescent="0.4">
      <c r="A400" s="17" t="s">
        <v>248</v>
      </c>
      <c r="B400" s="9">
        <v>1</v>
      </c>
    </row>
    <row r="401" spans="1:2" ht="15" thickBot="1" x14ac:dyDescent="0.4">
      <c r="A401" s="17" t="s">
        <v>249</v>
      </c>
      <c r="B401" s="9">
        <v>1</v>
      </c>
    </row>
    <row r="402" spans="1:2" ht="15" thickBot="1" x14ac:dyDescent="0.4">
      <c r="A402" s="17" t="s">
        <v>250</v>
      </c>
      <c r="B402" s="9">
        <v>1</v>
      </c>
    </row>
    <row r="403" spans="1:2" ht="15" thickBot="1" x14ac:dyDescent="0.4">
      <c r="A403" s="17" t="s">
        <v>251</v>
      </c>
      <c r="B403" s="9">
        <v>1</v>
      </c>
    </row>
    <row r="404" spans="1:2" ht="15" thickBot="1" x14ac:dyDescent="0.4">
      <c r="A404" s="17" t="s">
        <v>252</v>
      </c>
      <c r="B404" s="9">
        <v>1</v>
      </c>
    </row>
    <row r="405" spans="1:2" ht="15" thickBot="1" x14ac:dyDescent="0.4">
      <c r="A405" s="17" t="s">
        <v>253</v>
      </c>
      <c r="B405" s="9">
        <v>1</v>
      </c>
    </row>
    <row r="406" spans="1:2" ht="29.5" thickBot="1" x14ac:dyDescent="0.4">
      <c r="A406" s="17" t="s">
        <v>254</v>
      </c>
      <c r="B406" s="9">
        <v>1</v>
      </c>
    </row>
    <row r="407" spans="1:2" ht="15" thickBot="1" x14ac:dyDescent="0.4">
      <c r="A407" s="17" t="s">
        <v>255</v>
      </c>
      <c r="B407" s="9">
        <v>1</v>
      </c>
    </row>
    <row r="408" spans="1:2" ht="15" thickBot="1" x14ac:dyDescent="0.4">
      <c r="A408" s="17" t="s">
        <v>256</v>
      </c>
      <c r="B408" s="9">
        <v>1</v>
      </c>
    </row>
    <row r="409" spans="1:2" ht="15" thickBot="1" x14ac:dyDescent="0.4">
      <c r="A409" s="17" t="s">
        <v>257</v>
      </c>
      <c r="B409" s="9">
        <v>1</v>
      </c>
    </row>
    <row r="410" spans="1:2" ht="15" thickBot="1" x14ac:dyDescent="0.4">
      <c r="A410" s="17" t="s">
        <v>258</v>
      </c>
      <c r="B410" s="9">
        <v>1</v>
      </c>
    </row>
    <row r="411" spans="1:2" ht="15" thickBot="1" x14ac:dyDescent="0.4">
      <c r="A411" s="17" t="s">
        <v>259</v>
      </c>
      <c r="B411" s="9">
        <v>1</v>
      </c>
    </row>
    <row r="412" spans="1:2" ht="15" thickBot="1" x14ac:dyDescent="0.4">
      <c r="A412" s="17" t="s">
        <v>261</v>
      </c>
      <c r="B412" s="9">
        <v>1</v>
      </c>
    </row>
    <row r="413" spans="1:2" ht="15" thickBot="1" x14ac:dyDescent="0.4">
      <c r="A413" s="17" t="s">
        <v>774</v>
      </c>
      <c r="B413" s="9">
        <v>1</v>
      </c>
    </row>
    <row r="414" spans="1:2" ht="15" thickBot="1" x14ac:dyDescent="0.4">
      <c r="A414" s="17" t="s">
        <v>263</v>
      </c>
      <c r="B414" s="9">
        <v>1</v>
      </c>
    </row>
    <row r="415" spans="1:2" ht="15" thickBot="1" x14ac:dyDescent="0.4">
      <c r="A415" s="17" t="s">
        <v>264</v>
      </c>
      <c r="B415" s="9">
        <v>1</v>
      </c>
    </row>
    <row r="416" spans="1:2" ht="15" thickBot="1" x14ac:dyDescent="0.4">
      <c r="A416" s="17" t="s">
        <v>265</v>
      </c>
      <c r="B416" s="9">
        <v>1</v>
      </c>
    </row>
    <row r="417" spans="1:2" ht="15" thickBot="1" x14ac:dyDescent="0.4">
      <c r="A417" s="17" t="s">
        <v>266</v>
      </c>
      <c r="B417" s="9">
        <v>1</v>
      </c>
    </row>
    <row r="418" spans="1:2" ht="29.5" thickBot="1" x14ac:dyDescent="0.4">
      <c r="A418" s="17" t="s">
        <v>267</v>
      </c>
      <c r="B418" s="9">
        <v>1</v>
      </c>
    </row>
    <row r="419" spans="1:2" ht="29.5" thickBot="1" x14ac:dyDescent="0.4">
      <c r="A419" s="17" t="s">
        <v>691</v>
      </c>
      <c r="B419" s="9">
        <v>1</v>
      </c>
    </row>
    <row r="420" spans="1:2" ht="15" thickBot="1" x14ac:dyDescent="0.4">
      <c r="A420" s="17" t="s">
        <v>268</v>
      </c>
      <c r="B420" s="9">
        <v>1</v>
      </c>
    </row>
    <row r="421" spans="1:2" ht="15" thickBot="1" x14ac:dyDescent="0.4">
      <c r="A421" s="17" t="s">
        <v>269</v>
      </c>
      <c r="B421" s="9">
        <v>1</v>
      </c>
    </row>
    <row r="422" spans="1:2" ht="15" thickBot="1" x14ac:dyDescent="0.4">
      <c r="A422" s="17" t="s">
        <v>270</v>
      </c>
      <c r="B422" s="9">
        <v>1</v>
      </c>
    </row>
    <row r="423" spans="1:2" ht="15" thickBot="1" x14ac:dyDescent="0.4">
      <c r="A423" s="17" t="s">
        <v>271</v>
      </c>
      <c r="B423" s="9">
        <v>1</v>
      </c>
    </row>
    <row r="424" spans="1:2" ht="15" thickBot="1" x14ac:dyDescent="0.4">
      <c r="A424" s="17" t="s">
        <v>272</v>
      </c>
      <c r="B424" s="9">
        <v>1</v>
      </c>
    </row>
    <row r="425" spans="1:2" ht="15" thickBot="1" x14ac:dyDescent="0.4">
      <c r="A425" s="17" t="s">
        <v>275</v>
      </c>
      <c r="B425" s="9">
        <v>1</v>
      </c>
    </row>
    <row r="426" spans="1:2" ht="15" thickBot="1" x14ac:dyDescent="0.4">
      <c r="A426" s="17" t="s">
        <v>276</v>
      </c>
      <c r="B426" s="9">
        <v>1</v>
      </c>
    </row>
    <row r="427" spans="1:2" ht="15" thickBot="1" x14ac:dyDescent="0.4">
      <c r="A427" s="17" t="s">
        <v>277</v>
      </c>
      <c r="B427" s="9">
        <v>1</v>
      </c>
    </row>
    <row r="428" spans="1:2" ht="15" thickBot="1" x14ac:dyDescent="0.4">
      <c r="A428" s="17" t="s">
        <v>278</v>
      </c>
      <c r="B428" s="9">
        <v>1</v>
      </c>
    </row>
    <row r="429" spans="1:2" ht="15" thickBot="1" x14ac:dyDescent="0.4">
      <c r="A429" s="17" t="s">
        <v>280</v>
      </c>
      <c r="B429" s="9">
        <v>1</v>
      </c>
    </row>
    <row r="430" spans="1:2" ht="29.5" thickBot="1" x14ac:dyDescent="0.4">
      <c r="A430" s="17" t="s">
        <v>281</v>
      </c>
      <c r="B430" s="9">
        <v>1</v>
      </c>
    </row>
    <row r="431" spans="1:2" ht="29.5" thickBot="1" x14ac:dyDescent="0.4">
      <c r="A431" s="17" t="s">
        <v>282</v>
      </c>
      <c r="B431" s="9">
        <v>1</v>
      </c>
    </row>
    <row r="432" spans="1:2" ht="15" thickBot="1" x14ac:dyDescent="0.4">
      <c r="A432" s="17" t="s">
        <v>283</v>
      </c>
      <c r="B432" s="9">
        <v>1</v>
      </c>
    </row>
    <row r="433" spans="1:2" ht="15" thickBot="1" x14ac:dyDescent="0.4">
      <c r="A433" s="17" t="s">
        <v>284</v>
      </c>
      <c r="B433" s="9">
        <v>1</v>
      </c>
    </row>
    <row r="434" spans="1:2" ht="15" thickBot="1" x14ac:dyDescent="0.4">
      <c r="A434" s="17" t="s">
        <v>285</v>
      </c>
      <c r="B434" s="9">
        <v>1</v>
      </c>
    </row>
    <row r="435" spans="1:2" ht="15" thickBot="1" x14ac:dyDescent="0.4">
      <c r="A435" s="17" t="s">
        <v>286</v>
      </c>
      <c r="B435" s="9">
        <v>1</v>
      </c>
    </row>
    <row r="436" spans="1:2" ht="15" thickBot="1" x14ac:dyDescent="0.4">
      <c r="A436" s="17" t="s">
        <v>287</v>
      </c>
      <c r="B436" s="9">
        <v>1</v>
      </c>
    </row>
    <row r="437" spans="1:2" ht="29.5" thickBot="1" x14ac:dyDescent="0.4">
      <c r="A437" s="17" t="s">
        <v>288</v>
      </c>
      <c r="B437" s="9">
        <v>1</v>
      </c>
    </row>
    <row r="438" spans="1:2" ht="15" thickBot="1" x14ac:dyDescent="0.4">
      <c r="A438" s="17" t="s">
        <v>289</v>
      </c>
      <c r="B438" s="9">
        <v>1</v>
      </c>
    </row>
    <row r="439" spans="1:2" ht="15" thickBot="1" x14ac:dyDescent="0.4">
      <c r="A439" s="17" t="s">
        <v>290</v>
      </c>
      <c r="B439" s="9">
        <v>1</v>
      </c>
    </row>
    <row r="440" spans="1:2" ht="15" thickBot="1" x14ac:dyDescent="0.4">
      <c r="A440" s="17" t="s">
        <v>291</v>
      </c>
      <c r="B440" s="9">
        <v>1</v>
      </c>
    </row>
    <row r="441" spans="1:2" ht="15" thickBot="1" x14ac:dyDescent="0.4">
      <c r="A441" s="17" t="s">
        <v>292</v>
      </c>
      <c r="B441" s="9">
        <v>1</v>
      </c>
    </row>
    <row r="442" spans="1:2" ht="15" thickBot="1" x14ac:dyDescent="0.4">
      <c r="A442" s="17" t="s">
        <v>293</v>
      </c>
      <c r="B442" s="9">
        <v>1</v>
      </c>
    </row>
    <row r="443" spans="1:2" ht="15" thickBot="1" x14ac:dyDescent="0.4">
      <c r="A443" s="17" t="s">
        <v>294</v>
      </c>
      <c r="B443" s="9">
        <v>1</v>
      </c>
    </row>
    <row r="444" spans="1:2" ht="15" thickBot="1" x14ac:dyDescent="0.4">
      <c r="A444" s="17" t="s">
        <v>295</v>
      </c>
      <c r="B444" s="9">
        <v>1</v>
      </c>
    </row>
    <row r="445" spans="1:2" ht="15" thickBot="1" x14ac:dyDescent="0.4">
      <c r="A445" s="17" t="s">
        <v>296</v>
      </c>
      <c r="B445" s="9">
        <v>1</v>
      </c>
    </row>
    <row r="446" spans="1:2" ht="15" thickBot="1" x14ac:dyDescent="0.4">
      <c r="A446" s="17" t="s">
        <v>297</v>
      </c>
      <c r="B446" s="9">
        <v>1</v>
      </c>
    </row>
    <row r="447" spans="1:2" ht="15" thickBot="1" x14ac:dyDescent="0.4">
      <c r="A447" s="17" t="s">
        <v>298</v>
      </c>
      <c r="B447" s="9">
        <v>1</v>
      </c>
    </row>
    <row r="448" spans="1:2" ht="15" thickBot="1" x14ac:dyDescent="0.4">
      <c r="A448" s="17" t="s">
        <v>299</v>
      </c>
      <c r="B448" s="9">
        <v>1</v>
      </c>
    </row>
    <row r="449" spans="1:2" ht="15" thickBot="1" x14ac:dyDescent="0.4">
      <c r="A449" s="17" t="s">
        <v>300</v>
      </c>
      <c r="B449" s="9">
        <v>1</v>
      </c>
    </row>
    <row r="450" spans="1:2" ht="15" thickBot="1" x14ac:dyDescent="0.4">
      <c r="A450" s="17" t="s">
        <v>301</v>
      </c>
      <c r="B450" s="9">
        <v>1</v>
      </c>
    </row>
    <row r="451" spans="1:2" ht="15" thickBot="1" x14ac:dyDescent="0.4">
      <c r="A451" s="17" t="s">
        <v>302</v>
      </c>
      <c r="B451" s="9">
        <v>1</v>
      </c>
    </row>
    <row r="452" spans="1:2" ht="15" thickBot="1" x14ac:dyDescent="0.4">
      <c r="A452" s="17" t="s">
        <v>303</v>
      </c>
      <c r="B452" s="9">
        <v>1</v>
      </c>
    </row>
    <row r="453" spans="1:2" ht="15" thickBot="1" x14ac:dyDescent="0.4">
      <c r="A453" s="17" t="s">
        <v>304</v>
      </c>
      <c r="B453" s="9">
        <v>1</v>
      </c>
    </row>
    <row r="454" spans="1:2" ht="15" thickBot="1" x14ac:dyDescent="0.4">
      <c r="A454" s="17" t="s">
        <v>305</v>
      </c>
      <c r="B454" s="9">
        <v>1</v>
      </c>
    </row>
    <row r="455" spans="1:2" ht="15" thickBot="1" x14ac:dyDescent="0.4">
      <c r="A455" s="17" t="s">
        <v>306</v>
      </c>
      <c r="B455" s="9">
        <v>1</v>
      </c>
    </row>
    <row r="456" spans="1:2" ht="15" thickBot="1" x14ac:dyDescent="0.4">
      <c r="A456" s="17" t="s">
        <v>307</v>
      </c>
      <c r="B456" s="9">
        <v>1</v>
      </c>
    </row>
    <row r="457" spans="1:2" ht="15" thickBot="1" x14ac:dyDescent="0.4">
      <c r="A457" s="17" t="s">
        <v>308</v>
      </c>
      <c r="B457" s="9">
        <v>1</v>
      </c>
    </row>
    <row r="458" spans="1:2" ht="29.5" thickBot="1" x14ac:dyDescent="0.4">
      <c r="A458" s="17" t="s">
        <v>309</v>
      </c>
      <c r="B458" s="9">
        <v>1</v>
      </c>
    </row>
    <row r="459" spans="1:2" ht="15" thickBot="1" x14ac:dyDescent="0.4">
      <c r="A459" s="17" t="s">
        <v>310</v>
      </c>
      <c r="B459" s="9">
        <v>1</v>
      </c>
    </row>
    <row r="460" spans="1:2" ht="15" thickBot="1" x14ac:dyDescent="0.4">
      <c r="A460" s="17" t="s">
        <v>312</v>
      </c>
      <c r="B460" s="9">
        <v>1</v>
      </c>
    </row>
    <row r="461" spans="1:2" ht="15" thickBot="1" x14ac:dyDescent="0.4">
      <c r="A461" s="17" t="s">
        <v>313</v>
      </c>
      <c r="B461" s="9">
        <v>1</v>
      </c>
    </row>
    <row r="462" spans="1:2" ht="15" thickBot="1" x14ac:dyDescent="0.4">
      <c r="A462" s="17" t="s">
        <v>314</v>
      </c>
      <c r="B462" s="9">
        <v>1</v>
      </c>
    </row>
    <row r="463" spans="1:2" ht="15" thickBot="1" x14ac:dyDescent="0.4">
      <c r="A463" s="17" t="s">
        <v>315</v>
      </c>
      <c r="B463" s="9">
        <v>1</v>
      </c>
    </row>
    <row r="464" spans="1:2" ht="15" thickBot="1" x14ac:dyDescent="0.4">
      <c r="A464" s="17" t="s">
        <v>316</v>
      </c>
      <c r="B464" s="9">
        <v>1</v>
      </c>
    </row>
    <row r="465" spans="1:2" ht="15" thickBot="1" x14ac:dyDescent="0.4">
      <c r="A465" s="17" t="s">
        <v>317</v>
      </c>
      <c r="B465" s="9">
        <v>1</v>
      </c>
    </row>
    <row r="466" spans="1:2" ht="15" thickBot="1" x14ac:dyDescent="0.4">
      <c r="A466" s="17" t="s">
        <v>318</v>
      </c>
      <c r="B466" s="9">
        <v>1</v>
      </c>
    </row>
    <row r="467" spans="1:2" ht="15" thickBot="1" x14ac:dyDescent="0.4">
      <c r="A467" s="17" t="s">
        <v>319</v>
      </c>
      <c r="B467" s="9">
        <v>1</v>
      </c>
    </row>
    <row r="468" spans="1:2" ht="15" thickBot="1" x14ac:dyDescent="0.4">
      <c r="A468" s="17" t="s">
        <v>320</v>
      </c>
      <c r="B468" s="9">
        <v>1</v>
      </c>
    </row>
    <row r="469" spans="1:2" ht="15" thickBot="1" x14ac:dyDescent="0.4">
      <c r="A469" s="17" t="s">
        <v>321</v>
      </c>
      <c r="B469" s="9">
        <v>1</v>
      </c>
    </row>
    <row r="470" spans="1:2" ht="15" thickBot="1" x14ac:dyDescent="0.4">
      <c r="A470" s="17" t="s">
        <v>322</v>
      </c>
      <c r="B470" s="9">
        <v>1</v>
      </c>
    </row>
    <row r="471" spans="1:2" ht="15" thickBot="1" x14ac:dyDescent="0.4">
      <c r="A471" s="17" t="s">
        <v>323</v>
      </c>
      <c r="B471" s="9">
        <v>1</v>
      </c>
    </row>
    <row r="472" spans="1:2" ht="15" thickBot="1" x14ac:dyDescent="0.4">
      <c r="A472" s="17" t="s">
        <v>324</v>
      </c>
      <c r="B472" s="9">
        <v>1</v>
      </c>
    </row>
    <row r="473" spans="1:2" ht="15" thickBot="1" x14ac:dyDescent="0.4">
      <c r="A473" s="17" t="s">
        <v>325</v>
      </c>
      <c r="B473" s="9">
        <v>1</v>
      </c>
    </row>
    <row r="474" spans="1:2" ht="15" thickBot="1" x14ac:dyDescent="0.4">
      <c r="A474" s="17" t="s">
        <v>327</v>
      </c>
      <c r="B474" s="9">
        <v>1</v>
      </c>
    </row>
    <row r="475" spans="1:2" ht="15" thickBot="1" x14ac:dyDescent="0.4">
      <c r="A475" s="17" t="s">
        <v>328</v>
      </c>
      <c r="B475" s="9">
        <v>1</v>
      </c>
    </row>
    <row r="476" spans="1:2" ht="15" thickBot="1" x14ac:dyDescent="0.4">
      <c r="A476" s="17" t="s">
        <v>329</v>
      </c>
      <c r="B476" s="9">
        <v>1</v>
      </c>
    </row>
    <row r="477" spans="1:2" ht="15" thickBot="1" x14ac:dyDescent="0.4">
      <c r="A477" s="17" t="s">
        <v>699</v>
      </c>
      <c r="B477" s="9">
        <v>1</v>
      </c>
    </row>
    <row r="478" spans="1:2" ht="15" thickBot="1" x14ac:dyDescent="0.4">
      <c r="A478" s="17" t="s">
        <v>330</v>
      </c>
      <c r="B478" s="9">
        <v>1</v>
      </c>
    </row>
    <row r="479" spans="1:2" ht="15" thickBot="1" x14ac:dyDescent="0.4">
      <c r="A479" s="17" t="s">
        <v>331</v>
      </c>
      <c r="B479" s="9">
        <v>1</v>
      </c>
    </row>
    <row r="480" spans="1:2" ht="15" thickBot="1" x14ac:dyDescent="0.4">
      <c r="A480" s="17" t="s">
        <v>332</v>
      </c>
      <c r="B480" s="9">
        <v>1</v>
      </c>
    </row>
    <row r="481" spans="1:2" ht="15" thickBot="1" x14ac:dyDescent="0.4">
      <c r="A481" s="17" t="s">
        <v>333</v>
      </c>
      <c r="B481" s="9">
        <v>1</v>
      </c>
    </row>
    <row r="482" spans="1:2" ht="15" thickBot="1" x14ac:dyDescent="0.4">
      <c r="A482" s="17" t="s">
        <v>334</v>
      </c>
      <c r="B482" s="9">
        <v>1</v>
      </c>
    </row>
    <row r="483" spans="1:2" ht="15" thickBot="1" x14ac:dyDescent="0.4">
      <c r="A483" s="17" t="s">
        <v>335</v>
      </c>
      <c r="B483" s="9">
        <v>1</v>
      </c>
    </row>
    <row r="484" spans="1:2" ht="15" thickBot="1" x14ac:dyDescent="0.4">
      <c r="A484" s="17" t="s">
        <v>336</v>
      </c>
      <c r="B484" s="9">
        <v>1</v>
      </c>
    </row>
    <row r="485" spans="1:2" ht="15" thickBot="1" x14ac:dyDescent="0.4">
      <c r="A485" s="17" t="s">
        <v>337</v>
      </c>
      <c r="B485" s="9">
        <v>1</v>
      </c>
    </row>
    <row r="486" spans="1:2" ht="15" thickBot="1" x14ac:dyDescent="0.4">
      <c r="A486" s="17" t="s">
        <v>338</v>
      </c>
      <c r="B486" s="9">
        <v>1</v>
      </c>
    </row>
    <row r="487" spans="1:2" ht="15" thickBot="1" x14ac:dyDescent="0.4">
      <c r="A487" s="17" t="s">
        <v>339</v>
      </c>
      <c r="B487" s="9">
        <v>1</v>
      </c>
    </row>
    <row r="488" spans="1:2" ht="15" thickBot="1" x14ac:dyDescent="0.4">
      <c r="A488" s="17" t="s">
        <v>341</v>
      </c>
      <c r="B488" s="9">
        <v>1</v>
      </c>
    </row>
    <row r="489" spans="1:2" ht="15" thickBot="1" x14ac:dyDescent="0.4">
      <c r="A489" s="17" t="s">
        <v>342</v>
      </c>
      <c r="B489" s="9">
        <v>1</v>
      </c>
    </row>
    <row r="490" spans="1:2" ht="15" thickBot="1" x14ac:dyDescent="0.4">
      <c r="A490" s="17" t="s">
        <v>343</v>
      </c>
      <c r="B490" s="9">
        <v>1</v>
      </c>
    </row>
    <row r="491" spans="1:2" ht="15" thickBot="1" x14ac:dyDescent="0.4">
      <c r="A491" s="17" t="s">
        <v>344</v>
      </c>
      <c r="B491" s="9">
        <v>1</v>
      </c>
    </row>
    <row r="492" spans="1:2" ht="15" thickBot="1" x14ac:dyDescent="0.4">
      <c r="A492" s="17" t="s">
        <v>345</v>
      </c>
      <c r="B492" s="9">
        <v>1</v>
      </c>
    </row>
    <row r="493" spans="1:2" ht="15" thickBot="1" x14ac:dyDescent="0.4">
      <c r="A493" s="17" t="s">
        <v>346</v>
      </c>
      <c r="B493" s="9">
        <v>1</v>
      </c>
    </row>
    <row r="494" spans="1:2" ht="15" thickBot="1" x14ac:dyDescent="0.4">
      <c r="A494" s="17" t="s">
        <v>347</v>
      </c>
      <c r="B494" s="9">
        <v>1</v>
      </c>
    </row>
    <row r="495" spans="1:2" ht="15" thickBot="1" x14ac:dyDescent="0.4">
      <c r="A495" s="17" t="s">
        <v>349</v>
      </c>
      <c r="B495" s="9">
        <v>1</v>
      </c>
    </row>
    <row r="496" spans="1:2" ht="15" thickBot="1" x14ac:dyDescent="0.4">
      <c r="A496" s="17" t="s">
        <v>350</v>
      </c>
      <c r="B496" s="9">
        <v>1</v>
      </c>
    </row>
    <row r="497" spans="1:2" ht="15" thickBot="1" x14ac:dyDescent="0.4">
      <c r="A497" s="17" t="s">
        <v>351</v>
      </c>
      <c r="B497" s="9">
        <v>1</v>
      </c>
    </row>
    <row r="498" spans="1:2" ht="15" thickBot="1" x14ac:dyDescent="0.4">
      <c r="A498" s="17" t="s">
        <v>352</v>
      </c>
      <c r="B498" s="9">
        <v>1</v>
      </c>
    </row>
    <row r="499" spans="1:2" ht="15" thickBot="1" x14ac:dyDescent="0.4">
      <c r="A499" s="17" t="s">
        <v>353</v>
      </c>
      <c r="B499" s="9">
        <v>1</v>
      </c>
    </row>
    <row r="500" spans="1:2" ht="15" thickBot="1" x14ac:dyDescent="0.4">
      <c r="A500" s="17" t="s">
        <v>354</v>
      </c>
      <c r="B500" s="9">
        <v>1</v>
      </c>
    </row>
    <row r="501" spans="1:2" ht="15" thickBot="1" x14ac:dyDescent="0.4">
      <c r="A501" s="17" t="s">
        <v>355</v>
      </c>
      <c r="B501" s="9">
        <v>1</v>
      </c>
    </row>
    <row r="502" spans="1:2" ht="15" thickBot="1" x14ac:dyDescent="0.4">
      <c r="A502" s="17" t="s">
        <v>356</v>
      </c>
      <c r="B502" s="9">
        <v>1</v>
      </c>
    </row>
    <row r="503" spans="1:2" ht="15" thickBot="1" x14ac:dyDescent="0.4">
      <c r="A503" s="17" t="s">
        <v>357</v>
      </c>
      <c r="B503" s="9">
        <v>1</v>
      </c>
    </row>
    <row r="504" spans="1:2" ht="15" thickBot="1" x14ac:dyDescent="0.4">
      <c r="A504" s="17" t="s">
        <v>358</v>
      </c>
      <c r="B504" s="9">
        <v>1</v>
      </c>
    </row>
    <row r="505" spans="1:2" ht="29.5" thickBot="1" x14ac:dyDescent="0.4">
      <c r="A505" s="17" t="s">
        <v>360</v>
      </c>
      <c r="B505" s="9">
        <v>1</v>
      </c>
    </row>
    <row r="506" spans="1:2" ht="15" thickBot="1" x14ac:dyDescent="0.4">
      <c r="A506" s="17" t="s">
        <v>361</v>
      </c>
      <c r="B506" s="9">
        <v>1</v>
      </c>
    </row>
    <row r="507" spans="1:2" ht="15" thickBot="1" x14ac:dyDescent="0.4">
      <c r="A507" s="17" t="s">
        <v>362</v>
      </c>
      <c r="B507" s="9">
        <v>1</v>
      </c>
    </row>
    <row r="508" spans="1:2" ht="15" thickBot="1" x14ac:dyDescent="0.4">
      <c r="A508" s="17" t="s">
        <v>363</v>
      </c>
      <c r="B508" s="9">
        <v>1</v>
      </c>
    </row>
    <row r="509" spans="1:2" ht="15" thickBot="1" x14ac:dyDescent="0.4">
      <c r="A509" s="17" t="s">
        <v>364</v>
      </c>
      <c r="B509" s="9">
        <v>1</v>
      </c>
    </row>
    <row r="510" spans="1:2" ht="15" thickBot="1" x14ac:dyDescent="0.4">
      <c r="A510" s="17" t="s">
        <v>367</v>
      </c>
      <c r="B510" s="9">
        <v>1</v>
      </c>
    </row>
    <row r="511" spans="1:2" ht="15" thickBot="1" x14ac:dyDescent="0.4">
      <c r="A511" s="17" t="s">
        <v>368</v>
      </c>
      <c r="B511" s="9">
        <v>1</v>
      </c>
    </row>
    <row r="512" spans="1:2" ht="15" thickBot="1" x14ac:dyDescent="0.4">
      <c r="A512" s="17" t="s">
        <v>369</v>
      </c>
      <c r="B512" s="9">
        <v>1</v>
      </c>
    </row>
    <row r="513" spans="1:2" ht="15" thickBot="1" x14ac:dyDescent="0.4">
      <c r="A513" s="17" t="s">
        <v>370</v>
      </c>
      <c r="B513" s="9">
        <v>1</v>
      </c>
    </row>
    <row r="514" spans="1:2" ht="15" thickBot="1" x14ac:dyDescent="0.4">
      <c r="A514" s="17" t="s">
        <v>371</v>
      </c>
      <c r="B514" s="9">
        <v>1</v>
      </c>
    </row>
    <row r="515" spans="1:2" ht="15" thickBot="1" x14ac:dyDescent="0.4">
      <c r="A515" s="17" t="s">
        <v>372</v>
      </c>
      <c r="B515" s="9">
        <v>1</v>
      </c>
    </row>
    <row r="516" spans="1:2" ht="15" thickBot="1" x14ac:dyDescent="0.4">
      <c r="A516" s="17" t="s">
        <v>373</v>
      </c>
      <c r="B516" s="9">
        <v>1</v>
      </c>
    </row>
    <row r="517" spans="1:2" ht="15" thickBot="1" x14ac:dyDescent="0.4">
      <c r="A517" s="17" t="s">
        <v>374</v>
      </c>
      <c r="B517" s="9">
        <v>1</v>
      </c>
    </row>
    <row r="518" spans="1:2" ht="15" thickBot="1" x14ac:dyDescent="0.4">
      <c r="A518" s="17" t="s">
        <v>375</v>
      </c>
      <c r="B518" s="9">
        <v>1</v>
      </c>
    </row>
    <row r="519" spans="1:2" ht="15" thickBot="1" x14ac:dyDescent="0.4">
      <c r="A519" s="17" t="s">
        <v>376</v>
      </c>
      <c r="B519" s="9">
        <v>1</v>
      </c>
    </row>
    <row r="520" spans="1:2" ht="15" thickBot="1" x14ac:dyDescent="0.4">
      <c r="A520" s="17" t="s">
        <v>377</v>
      </c>
      <c r="B520" s="9">
        <v>1</v>
      </c>
    </row>
    <row r="521" spans="1:2" ht="15" thickBot="1" x14ac:dyDescent="0.4">
      <c r="A521" s="17" t="s">
        <v>378</v>
      </c>
      <c r="B521" s="9">
        <v>1</v>
      </c>
    </row>
    <row r="522" spans="1:2" ht="15" thickBot="1" x14ac:dyDescent="0.4">
      <c r="A522" s="17" t="s">
        <v>379</v>
      </c>
      <c r="B522" s="9">
        <v>1</v>
      </c>
    </row>
    <row r="523" spans="1:2" ht="15" thickBot="1" x14ac:dyDescent="0.4">
      <c r="A523" s="17" t="s">
        <v>380</v>
      </c>
      <c r="B523" s="9">
        <v>1</v>
      </c>
    </row>
    <row r="524" spans="1:2" ht="15" thickBot="1" x14ac:dyDescent="0.4">
      <c r="A524" s="17" t="s">
        <v>381</v>
      </c>
      <c r="B524" s="9">
        <v>1</v>
      </c>
    </row>
    <row r="525" spans="1:2" ht="15" thickBot="1" x14ac:dyDescent="0.4">
      <c r="A525" s="17" t="s">
        <v>383</v>
      </c>
      <c r="B525" s="9">
        <v>1</v>
      </c>
    </row>
    <row r="526" spans="1:2" ht="15" thickBot="1" x14ac:dyDescent="0.4">
      <c r="A526" s="17" t="s">
        <v>384</v>
      </c>
      <c r="B526" s="9">
        <v>1</v>
      </c>
    </row>
    <row r="527" spans="1:2" ht="15" thickBot="1" x14ac:dyDescent="0.4">
      <c r="A527" s="17" t="s">
        <v>386</v>
      </c>
      <c r="B527" s="9">
        <v>1</v>
      </c>
    </row>
    <row r="528" spans="1:2" ht="15" thickBot="1" x14ac:dyDescent="0.4">
      <c r="A528" s="17" t="s">
        <v>387</v>
      </c>
      <c r="B528" s="9">
        <v>1</v>
      </c>
    </row>
    <row r="529" spans="1:2" ht="15" thickBot="1" x14ac:dyDescent="0.4">
      <c r="A529" s="17" t="s">
        <v>389</v>
      </c>
      <c r="B529" s="9">
        <v>1</v>
      </c>
    </row>
    <row r="530" spans="1:2" ht="15" thickBot="1" x14ac:dyDescent="0.4">
      <c r="A530" s="17" t="s">
        <v>390</v>
      </c>
      <c r="B530" s="9">
        <v>1</v>
      </c>
    </row>
    <row r="531" spans="1:2" ht="15" thickBot="1" x14ac:dyDescent="0.4">
      <c r="A531" s="17" t="s">
        <v>391</v>
      </c>
      <c r="B531" s="9">
        <v>1</v>
      </c>
    </row>
    <row r="532" spans="1:2" ht="15" thickBot="1" x14ac:dyDescent="0.4">
      <c r="A532" s="17" t="s">
        <v>393</v>
      </c>
      <c r="B532" s="9">
        <v>1</v>
      </c>
    </row>
    <row r="533" spans="1:2" ht="15" thickBot="1" x14ac:dyDescent="0.4">
      <c r="A533" s="17" t="s">
        <v>394</v>
      </c>
      <c r="B533" s="9">
        <v>1</v>
      </c>
    </row>
    <row r="534" spans="1:2" ht="15" thickBot="1" x14ac:dyDescent="0.4">
      <c r="A534" s="17" t="s">
        <v>395</v>
      </c>
      <c r="B534" s="9">
        <v>1</v>
      </c>
    </row>
    <row r="535" spans="1:2" ht="15" thickBot="1" x14ac:dyDescent="0.4">
      <c r="A535" s="17" t="s">
        <v>397</v>
      </c>
      <c r="B535" s="9">
        <v>1</v>
      </c>
    </row>
    <row r="536" spans="1:2" ht="15" thickBot="1" x14ac:dyDescent="0.4">
      <c r="A536" s="17" t="s">
        <v>398</v>
      </c>
      <c r="B536" s="9">
        <v>1</v>
      </c>
    </row>
    <row r="537" spans="1:2" ht="15" thickBot="1" x14ac:dyDescent="0.4">
      <c r="A537" s="17" t="s">
        <v>399</v>
      </c>
      <c r="B537" s="9">
        <v>1</v>
      </c>
    </row>
    <row r="538" spans="1:2" ht="15" thickBot="1" x14ac:dyDescent="0.4">
      <c r="A538" s="17" t="s">
        <v>400</v>
      </c>
      <c r="B538" s="9">
        <v>1</v>
      </c>
    </row>
    <row r="539" spans="1:2" ht="15" thickBot="1" x14ac:dyDescent="0.4">
      <c r="A539" s="17" t="s">
        <v>402</v>
      </c>
      <c r="B539" s="9">
        <v>1</v>
      </c>
    </row>
    <row r="540" spans="1:2" ht="15" thickBot="1" x14ac:dyDescent="0.4">
      <c r="A540" s="17" t="s">
        <v>404</v>
      </c>
      <c r="B540" s="9">
        <v>1</v>
      </c>
    </row>
    <row r="541" spans="1:2" ht="15" thickBot="1" x14ac:dyDescent="0.4">
      <c r="A541" s="17" t="s">
        <v>405</v>
      </c>
      <c r="B541" s="9">
        <v>1</v>
      </c>
    </row>
    <row r="542" spans="1:2" ht="15" thickBot="1" x14ac:dyDescent="0.4">
      <c r="A542" s="17" t="s">
        <v>406</v>
      </c>
      <c r="B542" s="9">
        <v>1</v>
      </c>
    </row>
    <row r="543" spans="1:2" ht="15" thickBot="1" x14ac:dyDescent="0.4">
      <c r="A543" s="17" t="s">
        <v>409</v>
      </c>
      <c r="B543" s="9">
        <v>1</v>
      </c>
    </row>
    <row r="544" spans="1:2" ht="15" thickBot="1" x14ac:dyDescent="0.4">
      <c r="A544" s="17" t="s">
        <v>410</v>
      </c>
      <c r="B544" s="9">
        <v>1</v>
      </c>
    </row>
    <row r="545" spans="1:2" ht="15" thickBot="1" x14ac:dyDescent="0.4">
      <c r="A545" s="17" t="s">
        <v>411</v>
      </c>
      <c r="B545" s="9">
        <v>1</v>
      </c>
    </row>
    <row r="546" spans="1:2" ht="15" thickBot="1" x14ac:dyDescent="0.4">
      <c r="A546" s="17" t="s">
        <v>413</v>
      </c>
      <c r="B546" s="9">
        <v>1</v>
      </c>
    </row>
    <row r="547" spans="1:2" ht="15" thickBot="1" x14ac:dyDescent="0.4">
      <c r="A547" s="17" t="s">
        <v>414</v>
      </c>
      <c r="B547" s="9">
        <v>1</v>
      </c>
    </row>
    <row r="548" spans="1:2" ht="15" thickBot="1" x14ac:dyDescent="0.4">
      <c r="A548" s="17" t="s">
        <v>415</v>
      </c>
      <c r="B548" s="9">
        <v>1</v>
      </c>
    </row>
    <row r="549" spans="1:2" ht="15" thickBot="1" x14ac:dyDescent="0.4">
      <c r="A549" s="17" t="s">
        <v>416</v>
      </c>
      <c r="B549" s="9">
        <v>1</v>
      </c>
    </row>
    <row r="550" spans="1:2" ht="15" thickBot="1" x14ac:dyDescent="0.4">
      <c r="A550" s="17" t="s">
        <v>417</v>
      </c>
      <c r="B550" s="9">
        <v>1</v>
      </c>
    </row>
    <row r="551" spans="1:2" ht="15" thickBot="1" x14ac:dyDescent="0.4">
      <c r="A551" s="17" t="s">
        <v>418</v>
      </c>
      <c r="B551" s="9">
        <v>1</v>
      </c>
    </row>
    <row r="552" spans="1:2" ht="15" thickBot="1" x14ac:dyDescent="0.4">
      <c r="A552" s="17" t="s">
        <v>421</v>
      </c>
      <c r="B552" s="9">
        <v>1</v>
      </c>
    </row>
    <row r="553" spans="1:2" ht="15" thickBot="1" x14ac:dyDescent="0.4">
      <c r="A553" s="17" t="s">
        <v>422</v>
      </c>
      <c r="B553" s="9">
        <v>1</v>
      </c>
    </row>
    <row r="554" spans="1:2" ht="15" thickBot="1" x14ac:dyDescent="0.4">
      <c r="A554" s="17" t="s">
        <v>423</v>
      </c>
      <c r="B554" s="9">
        <v>1</v>
      </c>
    </row>
    <row r="555" spans="1:2" ht="15" thickBot="1" x14ac:dyDescent="0.4">
      <c r="A555" s="17" t="s">
        <v>424</v>
      </c>
      <c r="B555" s="9">
        <v>1</v>
      </c>
    </row>
    <row r="556" spans="1:2" ht="15" thickBot="1" x14ac:dyDescent="0.4">
      <c r="A556" s="17" t="s">
        <v>425</v>
      </c>
      <c r="B556" s="9">
        <v>1</v>
      </c>
    </row>
    <row r="557" spans="1:2" ht="15" thickBot="1" x14ac:dyDescent="0.4">
      <c r="A557" s="17" t="s">
        <v>426</v>
      </c>
      <c r="B557" s="9">
        <v>1</v>
      </c>
    </row>
    <row r="558" spans="1:2" ht="15" thickBot="1" x14ac:dyDescent="0.4">
      <c r="A558" s="17" t="s">
        <v>428</v>
      </c>
      <c r="B558" s="9">
        <v>1</v>
      </c>
    </row>
    <row r="559" spans="1:2" ht="15" thickBot="1" x14ac:dyDescent="0.4">
      <c r="A559" s="17" t="s">
        <v>429</v>
      </c>
      <c r="B559" s="9">
        <v>1</v>
      </c>
    </row>
    <row r="560" spans="1:2" ht="15" thickBot="1" x14ac:dyDescent="0.4">
      <c r="A560" s="17" t="s">
        <v>430</v>
      </c>
      <c r="B560" s="9">
        <v>1</v>
      </c>
    </row>
    <row r="561" spans="1:2" ht="15" thickBot="1" x14ac:dyDescent="0.4">
      <c r="A561" s="17" t="s">
        <v>431</v>
      </c>
      <c r="B561" s="9">
        <v>1</v>
      </c>
    </row>
    <row r="562" spans="1:2" ht="15" thickBot="1" x14ac:dyDescent="0.4">
      <c r="A562" s="17" t="s">
        <v>432</v>
      </c>
      <c r="B562" s="9">
        <v>1</v>
      </c>
    </row>
    <row r="563" spans="1:2" ht="15" thickBot="1" x14ac:dyDescent="0.4">
      <c r="A563" s="17" t="s">
        <v>433</v>
      </c>
      <c r="B563" s="9">
        <v>1</v>
      </c>
    </row>
    <row r="564" spans="1:2" ht="15" thickBot="1" x14ac:dyDescent="0.4">
      <c r="A564" s="17" t="s">
        <v>434</v>
      </c>
      <c r="B564" s="9">
        <v>1</v>
      </c>
    </row>
    <row r="565" spans="1:2" ht="15" thickBot="1" x14ac:dyDescent="0.4">
      <c r="A565" s="17" t="s">
        <v>435</v>
      </c>
      <c r="B565" s="9">
        <v>1</v>
      </c>
    </row>
    <row r="566" spans="1:2" ht="15" thickBot="1" x14ac:dyDescent="0.4">
      <c r="A566" s="17" t="s">
        <v>436</v>
      </c>
      <c r="B566" s="9">
        <v>1</v>
      </c>
    </row>
    <row r="567" spans="1:2" ht="15" thickBot="1" x14ac:dyDescent="0.4">
      <c r="A567" s="17" t="s">
        <v>437</v>
      </c>
      <c r="B567" s="9">
        <v>1</v>
      </c>
    </row>
    <row r="568" spans="1:2" ht="15" thickBot="1" x14ac:dyDescent="0.4">
      <c r="A568" s="17" t="s">
        <v>438</v>
      </c>
      <c r="B568" s="9">
        <v>1</v>
      </c>
    </row>
    <row r="569" spans="1:2" ht="15" thickBot="1" x14ac:dyDescent="0.4">
      <c r="A569" s="17" t="s">
        <v>718</v>
      </c>
      <c r="B569" s="9">
        <v>1</v>
      </c>
    </row>
    <row r="570" spans="1:2" ht="15" thickBot="1" x14ac:dyDescent="0.4">
      <c r="A570" s="17" t="s">
        <v>439</v>
      </c>
      <c r="B570" s="9">
        <v>1</v>
      </c>
    </row>
    <row r="571" spans="1:2" ht="15" thickBot="1" x14ac:dyDescent="0.4">
      <c r="A571" s="17" t="s">
        <v>440</v>
      </c>
      <c r="B571" s="9">
        <v>1</v>
      </c>
    </row>
    <row r="572" spans="1:2" ht="15" thickBot="1" x14ac:dyDescent="0.4">
      <c r="A572" s="17" t="s">
        <v>441</v>
      </c>
      <c r="B572" s="9">
        <v>1</v>
      </c>
    </row>
    <row r="573" spans="1:2" ht="15" thickBot="1" x14ac:dyDescent="0.4">
      <c r="A573" s="17" t="s">
        <v>443</v>
      </c>
      <c r="B573" s="9">
        <v>1</v>
      </c>
    </row>
    <row r="574" spans="1:2" ht="15" thickBot="1" x14ac:dyDescent="0.4">
      <c r="A574" s="17" t="s">
        <v>445</v>
      </c>
      <c r="B574" s="9">
        <v>1</v>
      </c>
    </row>
    <row r="575" spans="1:2" ht="15" thickBot="1" x14ac:dyDescent="0.4">
      <c r="A575" s="17" t="s">
        <v>446</v>
      </c>
      <c r="B575" s="9">
        <v>1</v>
      </c>
    </row>
    <row r="576" spans="1:2" ht="15" thickBot="1" x14ac:dyDescent="0.4">
      <c r="A576" s="17" t="s">
        <v>447</v>
      </c>
      <c r="B576" s="9">
        <v>1</v>
      </c>
    </row>
    <row r="577" spans="1:2" ht="15" thickBot="1" x14ac:dyDescent="0.4">
      <c r="A577" s="17" t="s">
        <v>448</v>
      </c>
      <c r="B577" s="9">
        <v>1</v>
      </c>
    </row>
    <row r="578" spans="1:2" ht="15" thickBot="1" x14ac:dyDescent="0.4">
      <c r="A578" s="17" t="s">
        <v>449</v>
      </c>
      <c r="B578" s="9">
        <v>1</v>
      </c>
    </row>
    <row r="579" spans="1:2" ht="15" thickBot="1" x14ac:dyDescent="0.4">
      <c r="A579" s="17" t="s">
        <v>450</v>
      </c>
      <c r="B579" s="9">
        <v>1</v>
      </c>
    </row>
    <row r="580" spans="1:2" ht="15" thickBot="1" x14ac:dyDescent="0.4">
      <c r="A580" s="17" t="s">
        <v>451</v>
      </c>
      <c r="B580" s="9">
        <v>1</v>
      </c>
    </row>
    <row r="581" spans="1:2" ht="15" thickBot="1" x14ac:dyDescent="0.4">
      <c r="A581" s="17" t="s">
        <v>452</v>
      </c>
      <c r="B581" s="9">
        <v>1</v>
      </c>
    </row>
    <row r="582" spans="1:2" ht="15" thickBot="1" x14ac:dyDescent="0.4">
      <c r="A582" s="17" t="s">
        <v>453</v>
      </c>
      <c r="B582" s="9">
        <v>1</v>
      </c>
    </row>
    <row r="583" spans="1:2" ht="15" thickBot="1" x14ac:dyDescent="0.4">
      <c r="A583" s="17" t="s">
        <v>454</v>
      </c>
      <c r="B583" s="9">
        <v>1</v>
      </c>
    </row>
    <row r="584" spans="1:2" ht="15" thickBot="1" x14ac:dyDescent="0.4">
      <c r="A584" s="17" t="s">
        <v>455</v>
      </c>
      <c r="B584" s="9">
        <v>1</v>
      </c>
    </row>
    <row r="585" spans="1:2" ht="15" thickBot="1" x14ac:dyDescent="0.4">
      <c r="A585" s="17" t="s">
        <v>456</v>
      </c>
      <c r="B585" s="9">
        <v>1</v>
      </c>
    </row>
    <row r="586" spans="1:2" ht="15" thickBot="1" x14ac:dyDescent="0.4">
      <c r="A586" s="17" t="s">
        <v>457</v>
      </c>
      <c r="B586" s="9">
        <v>1</v>
      </c>
    </row>
    <row r="587" spans="1:2" ht="15" thickBot="1" x14ac:dyDescent="0.4">
      <c r="A587" s="17" t="s">
        <v>458</v>
      </c>
      <c r="B587" s="9">
        <v>1</v>
      </c>
    </row>
    <row r="588" spans="1:2" ht="15" thickBot="1" x14ac:dyDescent="0.4">
      <c r="A588" s="17" t="s">
        <v>459</v>
      </c>
      <c r="B588" s="9">
        <v>1</v>
      </c>
    </row>
    <row r="589" spans="1:2" ht="15" thickBot="1" x14ac:dyDescent="0.4">
      <c r="A589" s="17" t="s">
        <v>460</v>
      </c>
      <c r="B589" s="9">
        <v>1</v>
      </c>
    </row>
    <row r="590" spans="1:2" ht="15" thickBot="1" x14ac:dyDescent="0.4">
      <c r="A590" s="17" t="s">
        <v>461</v>
      </c>
      <c r="B590" s="9">
        <v>1</v>
      </c>
    </row>
    <row r="591" spans="1:2" ht="15" thickBot="1" x14ac:dyDescent="0.4">
      <c r="A591" s="17" t="s">
        <v>462</v>
      </c>
      <c r="B591" s="9">
        <v>1</v>
      </c>
    </row>
    <row r="592" spans="1:2" ht="15" thickBot="1" x14ac:dyDescent="0.4">
      <c r="A592" s="17" t="s">
        <v>463</v>
      </c>
      <c r="B592" s="9">
        <v>1</v>
      </c>
    </row>
    <row r="593" spans="1:2" ht="15" thickBot="1" x14ac:dyDescent="0.4">
      <c r="A593" s="17" t="s">
        <v>464</v>
      </c>
      <c r="B593" s="9">
        <v>1</v>
      </c>
    </row>
    <row r="594" spans="1:2" ht="15" thickBot="1" x14ac:dyDescent="0.4">
      <c r="A594" s="17" t="s">
        <v>465</v>
      </c>
      <c r="B594" s="9">
        <v>1</v>
      </c>
    </row>
    <row r="595" spans="1:2" ht="15" thickBot="1" x14ac:dyDescent="0.4">
      <c r="A595" s="17" t="s">
        <v>466</v>
      </c>
      <c r="B595" s="9">
        <v>1</v>
      </c>
    </row>
    <row r="596" spans="1:2" ht="15" thickBot="1" x14ac:dyDescent="0.4">
      <c r="A596" s="17" t="s">
        <v>467</v>
      </c>
      <c r="B596" s="9">
        <v>1</v>
      </c>
    </row>
    <row r="597" spans="1:2" ht="15" thickBot="1" x14ac:dyDescent="0.4">
      <c r="A597" s="17" t="s">
        <v>468</v>
      </c>
      <c r="B597" s="9">
        <v>1</v>
      </c>
    </row>
    <row r="598" spans="1:2" ht="15" thickBot="1" x14ac:dyDescent="0.4">
      <c r="A598" s="17" t="s">
        <v>469</v>
      </c>
      <c r="B598" s="9">
        <v>1</v>
      </c>
    </row>
    <row r="599" spans="1:2" ht="15" thickBot="1" x14ac:dyDescent="0.4">
      <c r="A599" s="17" t="s">
        <v>471</v>
      </c>
      <c r="B599" s="9">
        <v>1</v>
      </c>
    </row>
    <row r="600" spans="1:2" ht="29.5" thickBot="1" x14ac:dyDescent="0.4">
      <c r="A600" s="17" t="s">
        <v>473</v>
      </c>
      <c r="B600" s="9">
        <v>1</v>
      </c>
    </row>
    <row r="601" spans="1:2" ht="15" thickBot="1" x14ac:dyDescent="0.4">
      <c r="A601" s="17" t="s">
        <v>474</v>
      </c>
      <c r="B601" s="9">
        <v>1</v>
      </c>
    </row>
    <row r="602" spans="1:2" ht="15" thickBot="1" x14ac:dyDescent="0.4">
      <c r="A602" s="17" t="s">
        <v>475</v>
      </c>
      <c r="B602" s="9">
        <v>1</v>
      </c>
    </row>
    <row r="603" spans="1:2" ht="15" thickBot="1" x14ac:dyDescent="0.4">
      <c r="A603" s="17" t="s">
        <v>476</v>
      </c>
      <c r="B603" s="9">
        <v>1</v>
      </c>
    </row>
    <row r="604" spans="1:2" ht="15" thickBot="1" x14ac:dyDescent="0.4">
      <c r="A604" s="17" t="s">
        <v>477</v>
      </c>
      <c r="B604" s="9">
        <v>1</v>
      </c>
    </row>
    <row r="605" spans="1:2" ht="15" thickBot="1" x14ac:dyDescent="0.4">
      <c r="A605" s="17" t="s">
        <v>478</v>
      </c>
      <c r="B605" s="9">
        <v>1</v>
      </c>
    </row>
    <row r="606" spans="1:2" ht="15" thickBot="1" x14ac:dyDescent="0.4">
      <c r="A606" s="17" t="s">
        <v>479</v>
      </c>
      <c r="B606" s="9">
        <v>1</v>
      </c>
    </row>
    <row r="607" spans="1:2" ht="15" thickBot="1" x14ac:dyDescent="0.4">
      <c r="A607" s="17" t="s">
        <v>721</v>
      </c>
      <c r="B607" s="9">
        <v>1</v>
      </c>
    </row>
    <row r="608" spans="1:2" ht="15" thickBot="1" x14ac:dyDescent="0.4">
      <c r="A608" s="17" t="s">
        <v>480</v>
      </c>
      <c r="B608" s="9">
        <v>1</v>
      </c>
    </row>
    <row r="609" spans="1:2" ht="29.5" thickBot="1" x14ac:dyDescent="0.4">
      <c r="A609" s="17" t="s">
        <v>481</v>
      </c>
      <c r="B609" s="9">
        <v>1</v>
      </c>
    </row>
    <row r="610" spans="1:2" ht="15" thickBot="1" x14ac:dyDescent="0.4">
      <c r="A610" s="17" t="s">
        <v>482</v>
      </c>
      <c r="B610" s="9">
        <v>1</v>
      </c>
    </row>
    <row r="611" spans="1:2" ht="15" thickBot="1" x14ac:dyDescent="0.4">
      <c r="A611" s="17" t="s">
        <v>483</v>
      </c>
      <c r="B611" s="9">
        <v>1</v>
      </c>
    </row>
    <row r="612" spans="1:2" ht="15" thickBot="1" x14ac:dyDescent="0.4">
      <c r="A612" s="17" t="s">
        <v>484</v>
      </c>
      <c r="B612" s="9">
        <v>1</v>
      </c>
    </row>
    <row r="613" spans="1:2" ht="15" thickBot="1" x14ac:dyDescent="0.4">
      <c r="A613" s="17" t="s">
        <v>487</v>
      </c>
      <c r="B613" s="9">
        <v>1</v>
      </c>
    </row>
    <row r="614" spans="1:2" ht="29.5" thickBot="1" x14ac:dyDescent="0.4">
      <c r="A614" s="17" t="s">
        <v>489</v>
      </c>
      <c r="B614" s="9">
        <v>1</v>
      </c>
    </row>
    <row r="615" spans="1:2" ht="15" thickBot="1" x14ac:dyDescent="0.4">
      <c r="A615" s="17" t="s">
        <v>490</v>
      </c>
      <c r="B615" s="9">
        <v>1</v>
      </c>
    </row>
    <row r="616" spans="1:2" ht="15" thickBot="1" x14ac:dyDescent="0.4">
      <c r="A616" s="17" t="s">
        <v>491</v>
      </c>
      <c r="B616" s="9">
        <v>1</v>
      </c>
    </row>
    <row r="617" spans="1:2" ht="29.5" thickBot="1" x14ac:dyDescent="0.4">
      <c r="A617" s="17" t="s">
        <v>493</v>
      </c>
      <c r="B617" s="9">
        <v>1</v>
      </c>
    </row>
    <row r="618" spans="1:2" ht="15" thickBot="1" x14ac:dyDescent="0.4">
      <c r="A618" s="17" t="s">
        <v>723</v>
      </c>
      <c r="B618" s="9">
        <v>1</v>
      </c>
    </row>
    <row r="619" spans="1:2" ht="29.5" thickBot="1" x14ac:dyDescent="0.4">
      <c r="A619" s="17" t="s">
        <v>495</v>
      </c>
      <c r="B619" s="9">
        <v>1</v>
      </c>
    </row>
    <row r="620" spans="1:2" ht="15" thickBot="1" x14ac:dyDescent="0.4">
      <c r="A620" s="17" t="s">
        <v>496</v>
      </c>
      <c r="B620" s="9">
        <v>1</v>
      </c>
    </row>
    <row r="621" spans="1:2" ht="15" thickBot="1" x14ac:dyDescent="0.4">
      <c r="A621" s="17" t="s">
        <v>497</v>
      </c>
      <c r="B621" s="9">
        <v>1</v>
      </c>
    </row>
    <row r="622" spans="1:2" ht="15" thickBot="1" x14ac:dyDescent="0.4">
      <c r="A622" s="17" t="s">
        <v>498</v>
      </c>
      <c r="B622" s="9">
        <v>1</v>
      </c>
    </row>
    <row r="623" spans="1:2" ht="15" thickBot="1" x14ac:dyDescent="0.4">
      <c r="A623" s="17" t="s">
        <v>499</v>
      </c>
      <c r="B623" s="9">
        <v>1</v>
      </c>
    </row>
    <row r="624" spans="1:2" ht="15" thickBot="1" x14ac:dyDescent="0.4">
      <c r="A624" s="17" t="s">
        <v>500</v>
      </c>
      <c r="B624" s="9">
        <v>1</v>
      </c>
    </row>
    <row r="625" spans="1:2" ht="15" thickBot="1" x14ac:dyDescent="0.4">
      <c r="A625" s="17" t="s">
        <v>501</v>
      </c>
      <c r="B625" s="9">
        <v>1</v>
      </c>
    </row>
    <row r="626" spans="1:2" ht="15" thickBot="1" x14ac:dyDescent="0.4">
      <c r="A626" s="17" t="s">
        <v>725</v>
      </c>
      <c r="B626" s="9">
        <v>1</v>
      </c>
    </row>
    <row r="627" spans="1:2" ht="15" thickBot="1" x14ac:dyDescent="0.4">
      <c r="A627" s="17" t="s">
        <v>504</v>
      </c>
      <c r="B627" s="9">
        <v>1</v>
      </c>
    </row>
    <row r="628" spans="1:2" ht="15" thickBot="1" x14ac:dyDescent="0.4">
      <c r="A628" s="17" t="s">
        <v>505</v>
      </c>
      <c r="B628" s="9">
        <v>1</v>
      </c>
    </row>
    <row r="629" spans="1:2" ht="15" thickBot="1" x14ac:dyDescent="0.4">
      <c r="A629" s="17" t="s">
        <v>506</v>
      </c>
      <c r="B629" s="9">
        <v>1</v>
      </c>
    </row>
    <row r="630" spans="1:2" ht="15" thickBot="1" x14ac:dyDescent="0.4">
      <c r="A630" s="17" t="s">
        <v>507</v>
      </c>
      <c r="B630" s="9">
        <v>1</v>
      </c>
    </row>
    <row r="631" spans="1:2" ht="15" thickBot="1" x14ac:dyDescent="0.4">
      <c r="A631" s="17" t="s">
        <v>508</v>
      </c>
      <c r="B631" s="9">
        <v>1</v>
      </c>
    </row>
    <row r="632" spans="1:2" ht="15" thickBot="1" x14ac:dyDescent="0.4">
      <c r="A632" s="17" t="s">
        <v>727</v>
      </c>
      <c r="B632" s="9">
        <v>1</v>
      </c>
    </row>
    <row r="633" spans="1:2" ht="15" thickBot="1" x14ac:dyDescent="0.4">
      <c r="A633" s="17" t="s">
        <v>510</v>
      </c>
      <c r="B633" s="9">
        <v>1</v>
      </c>
    </row>
    <row r="634" spans="1:2" ht="15" thickBot="1" x14ac:dyDescent="0.4">
      <c r="A634" s="17" t="s">
        <v>728</v>
      </c>
      <c r="B634" s="9">
        <v>1</v>
      </c>
    </row>
    <row r="635" spans="1:2" ht="15" thickBot="1" x14ac:dyDescent="0.4">
      <c r="A635" s="17" t="s">
        <v>511</v>
      </c>
      <c r="B635" s="9">
        <v>1</v>
      </c>
    </row>
    <row r="636" spans="1:2" ht="29.5" thickBot="1" x14ac:dyDescent="0.4">
      <c r="A636" s="17" t="s">
        <v>512</v>
      </c>
      <c r="B636" s="9">
        <v>1</v>
      </c>
    </row>
    <row r="637" spans="1:2" ht="29.5" thickBot="1" x14ac:dyDescent="0.4">
      <c r="A637" s="17" t="s">
        <v>513</v>
      </c>
      <c r="B637" s="9">
        <v>1</v>
      </c>
    </row>
    <row r="638" spans="1:2" ht="15" thickBot="1" x14ac:dyDescent="0.4">
      <c r="A638" s="17" t="s">
        <v>515</v>
      </c>
      <c r="B638" s="9">
        <v>1</v>
      </c>
    </row>
    <row r="639" spans="1:2" ht="15" thickBot="1" x14ac:dyDescent="0.4">
      <c r="A639" s="17" t="s">
        <v>517</v>
      </c>
      <c r="B639" s="9">
        <v>1</v>
      </c>
    </row>
    <row r="640" spans="1:2" ht="15" thickBot="1" x14ac:dyDescent="0.4">
      <c r="A640" s="17" t="s">
        <v>518</v>
      </c>
      <c r="B640" s="9">
        <v>1</v>
      </c>
    </row>
    <row r="641" spans="1:2" ht="15" thickBot="1" x14ac:dyDescent="0.4">
      <c r="A641" s="17" t="s">
        <v>729</v>
      </c>
      <c r="B641" s="9">
        <v>1</v>
      </c>
    </row>
    <row r="642" spans="1:2" ht="29.5" thickBot="1" x14ac:dyDescent="0.4">
      <c r="A642" s="17" t="s">
        <v>730</v>
      </c>
      <c r="B642" s="9">
        <v>1</v>
      </c>
    </row>
    <row r="643" spans="1:2" ht="15" thickBot="1" x14ac:dyDescent="0.4">
      <c r="A643" s="17" t="s">
        <v>519</v>
      </c>
      <c r="B643" s="9">
        <v>1</v>
      </c>
    </row>
    <row r="644" spans="1:2" ht="15" thickBot="1" x14ac:dyDescent="0.4">
      <c r="A644" s="17" t="s">
        <v>520</v>
      </c>
      <c r="B644" s="9">
        <v>1</v>
      </c>
    </row>
    <row r="645" spans="1:2" ht="15" thickBot="1" x14ac:dyDescent="0.4">
      <c r="A645" s="17" t="s">
        <v>521</v>
      </c>
      <c r="B645" s="9">
        <v>1</v>
      </c>
    </row>
    <row r="646" spans="1:2" ht="15" thickBot="1" x14ac:dyDescent="0.4">
      <c r="A646" s="17" t="s">
        <v>522</v>
      </c>
      <c r="B646" s="9">
        <v>1</v>
      </c>
    </row>
    <row r="647" spans="1:2" ht="15" thickBot="1" x14ac:dyDescent="0.4">
      <c r="A647" s="17" t="s">
        <v>523</v>
      </c>
      <c r="B647" s="9">
        <v>1</v>
      </c>
    </row>
    <row r="648" spans="1:2" ht="29.5" thickBot="1" x14ac:dyDescent="0.4">
      <c r="A648" s="17" t="s">
        <v>524</v>
      </c>
      <c r="B648" s="9">
        <v>1</v>
      </c>
    </row>
    <row r="649" spans="1:2" ht="15" thickBot="1" x14ac:dyDescent="0.4">
      <c r="A649" s="17" t="s">
        <v>525</v>
      </c>
      <c r="B649" s="9">
        <v>1</v>
      </c>
    </row>
    <row r="650" spans="1:2" ht="15" thickBot="1" x14ac:dyDescent="0.4">
      <c r="A650" s="17" t="s">
        <v>526</v>
      </c>
      <c r="B650" s="9">
        <v>1</v>
      </c>
    </row>
    <row r="651" spans="1:2" ht="15" thickBot="1" x14ac:dyDescent="0.4">
      <c r="A651" s="17" t="s">
        <v>527</v>
      </c>
      <c r="B651" s="9">
        <v>1</v>
      </c>
    </row>
    <row r="652" spans="1:2" ht="15" thickBot="1" x14ac:dyDescent="0.4">
      <c r="A652" s="17" t="s">
        <v>528</v>
      </c>
      <c r="B652" s="9">
        <v>1</v>
      </c>
    </row>
    <row r="653" spans="1:2" ht="15" thickBot="1" x14ac:dyDescent="0.4">
      <c r="A653" s="17" t="s">
        <v>530</v>
      </c>
      <c r="B653" s="9">
        <v>1</v>
      </c>
    </row>
    <row r="654" spans="1:2" ht="15" thickBot="1" x14ac:dyDescent="0.4">
      <c r="A654" s="17" t="s">
        <v>531</v>
      </c>
      <c r="B654" s="9">
        <v>1</v>
      </c>
    </row>
    <row r="655" spans="1:2" ht="15" thickBot="1" x14ac:dyDescent="0.4">
      <c r="A655" s="17" t="s">
        <v>532</v>
      </c>
      <c r="B655" s="9">
        <v>1</v>
      </c>
    </row>
    <row r="656" spans="1:2" ht="15" thickBot="1" x14ac:dyDescent="0.4">
      <c r="A656" s="17" t="s">
        <v>533</v>
      </c>
      <c r="B656" s="9">
        <v>1</v>
      </c>
    </row>
    <row r="657" spans="1:2" ht="15" thickBot="1" x14ac:dyDescent="0.4">
      <c r="A657" s="17" t="s">
        <v>534</v>
      </c>
      <c r="B657" s="9">
        <v>1</v>
      </c>
    </row>
    <row r="658" spans="1:2" ht="15" thickBot="1" x14ac:dyDescent="0.4">
      <c r="A658" s="17" t="s">
        <v>536</v>
      </c>
      <c r="B658" s="9">
        <v>1</v>
      </c>
    </row>
    <row r="659" spans="1:2" ht="15" thickBot="1" x14ac:dyDescent="0.4">
      <c r="A659" s="17" t="s">
        <v>537</v>
      </c>
      <c r="B659" s="9">
        <v>1</v>
      </c>
    </row>
    <row r="660" spans="1:2" ht="15" thickBot="1" x14ac:dyDescent="0.4">
      <c r="A660" s="17" t="s">
        <v>538</v>
      </c>
      <c r="B660" s="9">
        <v>1</v>
      </c>
    </row>
    <row r="661" spans="1:2" ht="15" thickBot="1" x14ac:dyDescent="0.4">
      <c r="A661" s="17" t="s">
        <v>539</v>
      </c>
      <c r="B661" s="9">
        <v>1</v>
      </c>
    </row>
    <row r="662" spans="1:2" ht="15" thickBot="1" x14ac:dyDescent="0.4">
      <c r="A662" s="17" t="s">
        <v>540</v>
      </c>
      <c r="B662" s="9">
        <v>1</v>
      </c>
    </row>
    <row r="663" spans="1:2" ht="15" thickBot="1" x14ac:dyDescent="0.4">
      <c r="A663" s="17" t="s">
        <v>541</v>
      </c>
      <c r="B663" s="9">
        <v>1</v>
      </c>
    </row>
    <row r="664" spans="1:2" ht="15" thickBot="1" x14ac:dyDescent="0.4">
      <c r="A664" s="17" t="s">
        <v>542</v>
      </c>
      <c r="B664" s="9">
        <v>1</v>
      </c>
    </row>
    <row r="665" spans="1:2" ht="15" thickBot="1" x14ac:dyDescent="0.4">
      <c r="A665" s="17" t="s">
        <v>543</v>
      </c>
      <c r="B665" s="9">
        <v>1</v>
      </c>
    </row>
    <row r="666" spans="1:2" ht="15" thickBot="1" x14ac:dyDescent="0.4">
      <c r="A666" s="17" t="s">
        <v>544</v>
      </c>
      <c r="B666" s="9">
        <v>1</v>
      </c>
    </row>
    <row r="667" spans="1:2" ht="15" thickBot="1" x14ac:dyDescent="0.4">
      <c r="A667" s="17" t="s">
        <v>545</v>
      </c>
      <c r="B667" s="9">
        <v>1</v>
      </c>
    </row>
    <row r="668" spans="1:2" ht="15" thickBot="1" x14ac:dyDescent="0.4">
      <c r="A668" s="17" t="s">
        <v>546</v>
      </c>
      <c r="B668" s="9">
        <v>1</v>
      </c>
    </row>
    <row r="669" spans="1:2" ht="15" thickBot="1" x14ac:dyDescent="0.4">
      <c r="A669" s="17" t="s">
        <v>547</v>
      </c>
      <c r="B669" s="9">
        <v>1</v>
      </c>
    </row>
    <row r="670" spans="1:2" ht="15" thickBot="1" x14ac:dyDescent="0.4">
      <c r="A670" s="17" t="s">
        <v>548</v>
      </c>
      <c r="B670" s="9">
        <v>1</v>
      </c>
    </row>
    <row r="671" spans="1:2" ht="15" thickBot="1" x14ac:dyDescent="0.4">
      <c r="A671" s="17" t="s">
        <v>549</v>
      </c>
      <c r="B671" s="9">
        <v>1</v>
      </c>
    </row>
    <row r="672" spans="1:2" ht="15" thickBot="1" x14ac:dyDescent="0.4">
      <c r="A672" s="17" t="s">
        <v>550</v>
      </c>
      <c r="B672" s="9">
        <v>1</v>
      </c>
    </row>
    <row r="673" spans="1:2" ht="15" thickBot="1" x14ac:dyDescent="0.4">
      <c r="A673" s="17" t="s">
        <v>551</v>
      </c>
      <c r="B673" s="9">
        <v>1</v>
      </c>
    </row>
    <row r="674" spans="1:2" ht="29.5" thickBot="1" x14ac:dyDescent="0.4">
      <c r="A674" s="17" t="s">
        <v>552</v>
      </c>
      <c r="B674" s="9">
        <v>1</v>
      </c>
    </row>
    <row r="675" spans="1:2" ht="15" thickBot="1" x14ac:dyDescent="0.4">
      <c r="A675" s="17" t="s">
        <v>553</v>
      </c>
      <c r="B675" s="9">
        <v>1</v>
      </c>
    </row>
    <row r="676" spans="1:2" ht="15" thickBot="1" x14ac:dyDescent="0.4">
      <c r="A676" s="17" t="s">
        <v>554</v>
      </c>
      <c r="B676" s="9">
        <v>1</v>
      </c>
    </row>
    <row r="677" spans="1:2" ht="15" thickBot="1" x14ac:dyDescent="0.4">
      <c r="A677" s="17" t="s">
        <v>555</v>
      </c>
      <c r="B677" s="9">
        <v>1</v>
      </c>
    </row>
    <row r="678" spans="1:2" ht="15" thickBot="1" x14ac:dyDescent="0.4">
      <c r="A678" s="17" t="s">
        <v>556</v>
      </c>
      <c r="B678" s="9">
        <v>1</v>
      </c>
    </row>
    <row r="679" spans="1:2" ht="15" thickBot="1" x14ac:dyDescent="0.4">
      <c r="A679" s="17" t="s">
        <v>557</v>
      </c>
      <c r="B679" s="9">
        <v>1</v>
      </c>
    </row>
    <row r="680" spans="1:2" ht="15" thickBot="1" x14ac:dyDescent="0.4">
      <c r="A680" s="17" t="s">
        <v>558</v>
      </c>
      <c r="B680" s="9">
        <v>1</v>
      </c>
    </row>
    <row r="681" spans="1:2" ht="15" thickBot="1" x14ac:dyDescent="0.4">
      <c r="A681" s="17" t="s">
        <v>559</v>
      </c>
      <c r="B681" s="9">
        <v>1</v>
      </c>
    </row>
    <row r="682" spans="1:2" ht="15" thickBot="1" x14ac:dyDescent="0.4">
      <c r="A682" s="17" t="s">
        <v>560</v>
      </c>
      <c r="B682" s="9">
        <v>1</v>
      </c>
    </row>
    <row r="683" spans="1:2" ht="15" thickBot="1" x14ac:dyDescent="0.4">
      <c r="A683" s="17" t="s">
        <v>561</v>
      </c>
      <c r="B683" s="9">
        <v>1</v>
      </c>
    </row>
    <row r="684" spans="1:2" ht="15" thickBot="1" x14ac:dyDescent="0.4">
      <c r="A684" s="17" t="s">
        <v>562</v>
      </c>
      <c r="B684" s="9">
        <v>1</v>
      </c>
    </row>
    <row r="685" spans="1:2" ht="15" thickBot="1" x14ac:dyDescent="0.4">
      <c r="A685" s="17" t="s">
        <v>563</v>
      </c>
      <c r="B685" s="9">
        <v>1</v>
      </c>
    </row>
    <row r="686" spans="1:2" ht="15" thickBot="1" x14ac:dyDescent="0.4">
      <c r="A686" s="17" t="s">
        <v>564</v>
      </c>
      <c r="B686" s="9">
        <v>1</v>
      </c>
    </row>
    <row r="687" spans="1:2" ht="15" thickBot="1" x14ac:dyDescent="0.4">
      <c r="A687" s="17" t="s">
        <v>565</v>
      </c>
      <c r="B687" s="9">
        <v>1</v>
      </c>
    </row>
    <row r="688" spans="1:2" ht="15" thickBot="1" x14ac:dyDescent="0.4">
      <c r="A688" s="17" t="s">
        <v>566</v>
      </c>
      <c r="B688" s="9">
        <v>1</v>
      </c>
    </row>
    <row r="689" spans="1:2" ht="15" thickBot="1" x14ac:dyDescent="0.4">
      <c r="A689" s="17" t="s">
        <v>567</v>
      </c>
      <c r="B689" s="9">
        <v>1</v>
      </c>
    </row>
    <row r="690" spans="1:2" ht="15" thickBot="1" x14ac:dyDescent="0.4">
      <c r="A690" s="17" t="s">
        <v>568</v>
      </c>
      <c r="B690" s="9">
        <v>1</v>
      </c>
    </row>
    <row r="691" spans="1:2" ht="15" thickBot="1" x14ac:dyDescent="0.4">
      <c r="A691" s="17" t="s">
        <v>569</v>
      </c>
      <c r="B691" s="9">
        <v>1</v>
      </c>
    </row>
    <row r="692" spans="1:2" ht="15" thickBot="1" x14ac:dyDescent="0.4">
      <c r="A692" s="17" t="s">
        <v>570</v>
      </c>
      <c r="B692" s="9">
        <v>1</v>
      </c>
    </row>
    <row r="693" spans="1:2" ht="15" thickBot="1" x14ac:dyDescent="0.4">
      <c r="A693" s="17" t="s">
        <v>571</v>
      </c>
      <c r="B693" s="9">
        <v>1</v>
      </c>
    </row>
    <row r="694" spans="1:2" ht="15" thickBot="1" x14ac:dyDescent="0.4">
      <c r="A694" s="17" t="s">
        <v>572</v>
      </c>
      <c r="B694" s="9">
        <v>1</v>
      </c>
    </row>
    <row r="695" spans="1:2" ht="15" thickBot="1" x14ac:dyDescent="0.4">
      <c r="A695" s="17" t="s">
        <v>573</v>
      </c>
      <c r="B695" s="9">
        <v>1</v>
      </c>
    </row>
    <row r="696" spans="1:2" ht="15" thickBot="1" x14ac:dyDescent="0.4">
      <c r="A696" s="17" t="s">
        <v>574</v>
      </c>
      <c r="B696" s="9">
        <v>1</v>
      </c>
    </row>
    <row r="697" spans="1:2" ht="15" thickBot="1" x14ac:dyDescent="0.4">
      <c r="A697" s="17" t="s">
        <v>575</v>
      </c>
      <c r="B697" s="9">
        <v>1</v>
      </c>
    </row>
    <row r="698" spans="1:2" ht="15" thickBot="1" x14ac:dyDescent="0.4">
      <c r="A698" s="17" t="s">
        <v>576</v>
      </c>
      <c r="B698" s="9">
        <v>1</v>
      </c>
    </row>
    <row r="699" spans="1:2" ht="15" thickBot="1" x14ac:dyDescent="0.4">
      <c r="A699" s="17" t="s">
        <v>577</v>
      </c>
      <c r="B699" s="9">
        <v>1</v>
      </c>
    </row>
    <row r="700" spans="1:2" ht="15" thickBot="1" x14ac:dyDescent="0.4">
      <c r="A700" s="17" t="s">
        <v>578</v>
      </c>
      <c r="B700" s="9">
        <v>1</v>
      </c>
    </row>
    <row r="701" spans="1:2" ht="15" thickBot="1" x14ac:dyDescent="0.4">
      <c r="A701" s="17" t="s">
        <v>579</v>
      </c>
      <c r="B701" s="9">
        <v>1</v>
      </c>
    </row>
    <row r="702" spans="1:2" ht="15" thickBot="1" x14ac:dyDescent="0.4">
      <c r="A702" s="17" t="s">
        <v>580</v>
      </c>
      <c r="B702" s="9">
        <v>1</v>
      </c>
    </row>
    <row r="703" spans="1:2" ht="15" thickBot="1" x14ac:dyDescent="0.4">
      <c r="A703" s="17" t="s">
        <v>581</v>
      </c>
      <c r="B703" s="9">
        <v>1</v>
      </c>
    </row>
    <row r="704" spans="1:2" ht="15" thickBot="1" x14ac:dyDescent="0.4">
      <c r="A704" s="17" t="s">
        <v>582</v>
      </c>
      <c r="B704" s="9">
        <v>1</v>
      </c>
    </row>
    <row r="705" spans="1:2" ht="15" thickBot="1" x14ac:dyDescent="0.4">
      <c r="A705" s="17" t="s">
        <v>583</v>
      </c>
      <c r="B705" s="9">
        <v>1</v>
      </c>
    </row>
    <row r="706" spans="1:2" ht="15" thickBot="1" x14ac:dyDescent="0.4">
      <c r="A706" s="17" t="s">
        <v>584</v>
      </c>
      <c r="B706" s="9">
        <v>1</v>
      </c>
    </row>
    <row r="707" spans="1:2" ht="15" thickBot="1" x14ac:dyDescent="0.4">
      <c r="A707" s="17" t="s">
        <v>585</v>
      </c>
      <c r="B707" s="9">
        <v>1</v>
      </c>
    </row>
    <row r="708" spans="1:2" ht="15" thickBot="1" x14ac:dyDescent="0.4">
      <c r="A708" s="17" t="s">
        <v>586</v>
      </c>
      <c r="B708" s="9">
        <v>1</v>
      </c>
    </row>
    <row r="709" spans="1:2" ht="15" thickBot="1" x14ac:dyDescent="0.4">
      <c r="A709" s="17" t="s">
        <v>587</v>
      </c>
      <c r="B709" s="9">
        <v>1</v>
      </c>
    </row>
    <row r="710" spans="1:2" ht="15" thickBot="1" x14ac:dyDescent="0.4">
      <c r="A710" s="17" t="s">
        <v>588</v>
      </c>
      <c r="B710" s="9">
        <v>1</v>
      </c>
    </row>
    <row r="711" spans="1:2" ht="15" thickBot="1" x14ac:dyDescent="0.4">
      <c r="A711" s="17" t="s">
        <v>589</v>
      </c>
      <c r="B711" s="9">
        <v>1</v>
      </c>
    </row>
    <row r="712" spans="1:2" ht="15" thickBot="1" x14ac:dyDescent="0.4">
      <c r="A712" s="17" t="s">
        <v>590</v>
      </c>
      <c r="B712" s="9">
        <v>1</v>
      </c>
    </row>
    <row r="713" spans="1:2" ht="15" thickBot="1" x14ac:dyDescent="0.4">
      <c r="A713" s="17" t="s">
        <v>591</v>
      </c>
      <c r="B713" s="9">
        <v>1</v>
      </c>
    </row>
    <row r="714" spans="1:2" ht="15" thickBot="1" x14ac:dyDescent="0.4">
      <c r="A714" s="17" t="s">
        <v>592</v>
      </c>
      <c r="B714" s="9">
        <v>1</v>
      </c>
    </row>
    <row r="715" spans="1:2" ht="15" thickBot="1" x14ac:dyDescent="0.4">
      <c r="A715" s="17" t="s">
        <v>593</v>
      </c>
      <c r="B715" s="9">
        <v>1</v>
      </c>
    </row>
    <row r="716" spans="1:2" ht="15" thickBot="1" x14ac:dyDescent="0.4">
      <c r="A716" s="17" t="s">
        <v>594</v>
      </c>
      <c r="B716" s="9">
        <v>1</v>
      </c>
    </row>
    <row r="717" spans="1:2" ht="15" thickBot="1" x14ac:dyDescent="0.4">
      <c r="A717" s="17" t="s">
        <v>595</v>
      </c>
      <c r="B717" s="9">
        <v>1</v>
      </c>
    </row>
    <row r="718" spans="1:2" ht="15" thickBot="1" x14ac:dyDescent="0.4">
      <c r="A718" s="17" t="s">
        <v>596</v>
      </c>
      <c r="B718" s="9">
        <v>1</v>
      </c>
    </row>
    <row r="719" spans="1:2" ht="15" thickBot="1" x14ac:dyDescent="0.4">
      <c r="A719" s="17" t="s">
        <v>597</v>
      </c>
      <c r="B719" s="9">
        <v>1</v>
      </c>
    </row>
    <row r="720" spans="1:2" ht="15" thickBot="1" x14ac:dyDescent="0.4">
      <c r="A720" s="17" t="s">
        <v>598</v>
      </c>
      <c r="B720" s="9">
        <v>1</v>
      </c>
    </row>
    <row r="721" spans="1:2" ht="29.5" thickBot="1" x14ac:dyDescent="0.4">
      <c r="A721" s="17" t="s">
        <v>599</v>
      </c>
      <c r="B721" s="9">
        <v>1</v>
      </c>
    </row>
    <row r="722" spans="1:2" ht="15" thickBot="1" x14ac:dyDescent="0.4">
      <c r="A722" s="17" t="s">
        <v>600</v>
      </c>
      <c r="B722" s="9">
        <v>1</v>
      </c>
    </row>
    <row r="723" spans="1:2" ht="15" thickBot="1" x14ac:dyDescent="0.4">
      <c r="A723" s="17" t="s">
        <v>601</v>
      </c>
      <c r="B723" s="9">
        <v>1</v>
      </c>
    </row>
    <row r="724" spans="1:2" ht="29.5" thickBot="1" x14ac:dyDescent="0.4">
      <c r="A724" s="17" t="s">
        <v>602</v>
      </c>
      <c r="B724" s="9">
        <v>1</v>
      </c>
    </row>
    <row r="725" spans="1:2" ht="15" thickBot="1" x14ac:dyDescent="0.4">
      <c r="A725" s="17" t="s">
        <v>603</v>
      </c>
      <c r="B725" s="9">
        <v>1</v>
      </c>
    </row>
    <row r="726" spans="1:2" ht="15" thickBot="1" x14ac:dyDescent="0.4">
      <c r="A726" s="17" t="s">
        <v>604</v>
      </c>
      <c r="B726" s="9">
        <v>1</v>
      </c>
    </row>
    <row r="727" spans="1:2" ht="15" thickBot="1" x14ac:dyDescent="0.4">
      <c r="A727" s="17" t="s">
        <v>605</v>
      </c>
      <c r="B727" s="9">
        <v>1</v>
      </c>
    </row>
    <row r="728" spans="1:2" ht="15" thickBot="1" x14ac:dyDescent="0.4">
      <c r="A728" s="17" t="s">
        <v>606</v>
      </c>
      <c r="B728" s="9">
        <v>1</v>
      </c>
    </row>
    <row r="729" spans="1:2" ht="15" thickBot="1" x14ac:dyDescent="0.4">
      <c r="A729" s="17" t="s">
        <v>607</v>
      </c>
      <c r="B729" s="9">
        <v>1</v>
      </c>
    </row>
    <row r="730" spans="1:2" ht="15" thickBot="1" x14ac:dyDescent="0.4">
      <c r="A730" s="17" t="s">
        <v>608</v>
      </c>
      <c r="B730" s="9">
        <v>1</v>
      </c>
    </row>
    <row r="731" spans="1:2" ht="15" thickBot="1" x14ac:dyDescent="0.4">
      <c r="A731" s="17" t="s">
        <v>609</v>
      </c>
      <c r="B731" s="9">
        <v>1</v>
      </c>
    </row>
    <row r="732" spans="1:2" ht="15" thickBot="1" x14ac:dyDescent="0.4">
      <c r="A732" s="17" t="s">
        <v>610</v>
      </c>
      <c r="B732" s="9">
        <v>1</v>
      </c>
    </row>
    <row r="733" spans="1:2" ht="15" thickBot="1" x14ac:dyDescent="0.4">
      <c r="A733" s="17" t="s">
        <v>611</v>
      </c>
      <c r="B733" s="9">
        <v>1</v>
      </c>
    </row>
    <row r="734" spans="1:2" ht="15" thickBot="1" x14ac:dyDescent="0.4">
      <c r="A734" s="17" t="s">
        <v>612</v>
      </c>
      <c r="B734" s="9">
        <v>1</v>
      </c>
    </row>
    <row r="735" spans="1:2" ht="15" thickBot="1" x14ac:dyDescent="0.4">
      <c r="A735" s="17" t="s">
        <v>613</v>
      </c>
      <c r="B735" s="9">
        <v>1</v>
      </c>
    </row>
    <row r="736" spans="1:2" ht="15" thickBot="1" x14ac:dyDescent="0.4">
      <c r="A736" s="17" t="s">
        <v>614</v>
      </c>
      <c r="B736" s="9">
        <v>1</v>
      </c>
    </row>
    <row r="737" spans="1:2" ht="15" thickBot="1" x14ac:dyDescent="0.4">
      <c r="A737" s="17" t="s">
        <v>615</v>
      </c>
      <c r="B737" s="9">
        <v>1</v>
      </c>
    </row>
    <row r="738" spans="1:2" ht="15" thickBot="1" x14ac:dyDescent="0.4">
      <c r="A738" s="17" t="s">
        <v>616</v>
      </c>
      <c r="B738" s="9">
        <v>1</v>
      </c>
    </row>
    <row r="739" spans="1:2" ht="15" thickBot="1" x14ac:dyDescent="0.4">
      <c r="A739" s="17" t="s">
        <v>617</v>
      </c>
      <c r="B739" s="9">
        <v>1</v>
      </c>
    </row>
    <row r="740" spans="1:2" ht="15" thickBot="1" x14ac:dyDescent="0.4">
      <c r="A740" s="17" t="s">
        <v>618</v>
      </c>
      <c r="B740" s="9">
        <v>1</v>
      </c>
    </row>
    <row r="741" spans="1:2" ht="29.5" thickBot="1" x14ac:dyDescent="0.4">
      <c r="A741" s="17" t="s">
        <v>619</v>
      </c>
      <c r="B741" s="9">
        <v>1</v>
      </c>
    </row>
    <row r="742" spans="1:2" ht="15" thickBot="1" x14ac:dyDescent="0.4">
      <c r="A742" s="17" t="s">
        <v>620</v>
      </c>
      <c r="B742" s="9">
        <v>1</v>
      </c>
    </row>
    <row r="743" spans="1:2" ht="15" thickBot="1" x14ac:dyDescent="0.4">
      <c r="A743" s="17" t="s">
        <v>621</v>
      </c>
      <c r="B743" s="9">
        <v>1</v>
      </c>
    </row>
    <row r="744" spans="1:2" ht="15" thickBot="1" x14ac:dyDescent="0.4">
      <c r="A744" s="17" t="s">
        <v>753</v>
      </c>
      <c r="B744" s="9">
        <v>1</v>
      </c>
    </row>
    <row r="745" spans="1:2" ht="15" thickBot="1" x14ac:dyDescent="0.4">
      <c r="A745" s="17" t="s">
        <v>622</v>
      </c>
      <c r="B745" s="9">
        <v>1</v>
      </c>
    </row>
    <row r="746" spans="1:2" ht="15" thickBot="1" x14ac:dyDescent="0.4">
      <c r="A746" s="17" t="s">
        <v>623</v>
      </c>
      <c r="B746" s="9">
        <v>1</v>
      </c>
    </row>
    <row r="747" spans="1:2" ht="15" thickBot="1" x14ac:dyDescent="0.4">
      <c r="A747" s="17" t="s">
        <v>624</v>
      </c>
      <c r="B747" s="9">
        <v>1</v>
      </c>
    </row>
    <row r="748" spans="1:2" ht="15" thickBot="1" x14ac:dyDescent="0.4">
      <c r="A748" s="17" t="s">
        <v>625</v>
      </c>
      <c r="B748" s="9">
        <v>1</v>
      </c>
    </row>
    <row r="749" spans="1:2" ht="15" thickBot="1" x14ac:dyDescent="0.4">
      <c r="A749" s="17" t="s">
        <v>626</v>
      </c>
      <c r="B749" s="9">
        <v>1</v>
      </c>
    </row>
    <row r="750" spans="1:2" ht="15" thickBot="1" x14ac:dyDescent="0.4">
      <c r="A750" s="17" t="s">
        <v>628</v>
      </c>
      <c r="B750" s="9">
        <v>1</v>
      </c>
    </row>
    <row r="751" spans="1:2" ht="15" thickBot="1" x14ac:dyDescent="0.4">
      <c r="A751" s="17" t="s">
        <v>629</v>
      </c>
      <c r="B751" s="9">
        <v>1</v>
      </c>
    </row>
    <row r="752" spans="1:2" ht="15" thickBot="1" x14ac:dyDescent="0.4">
      <c r="A752" s="17" t="s">
        <v>630</v>
      </c>
      <c r="B752" s="9">
        <v>1</v>
      </c>
    </row>
    <row r="753" spans="1:2" ht="15" thickBot="1" x14ac:dyDescent="0.4">
      <c r="A753" s="17" t="s">
        <v>631</v>
      </c>
      <c r="B753" s="9">
        <v>1</v>
      </c>
    </row>
    <row r="754" spans="1:2" ht="15" thickBot="1" x14ac:dyDescent="0.4">
      <c r="A754" s="17" t="s">
        <v>632</v>
      </c>
      <c r="B754" s="9">
        <v>1</v>
      </c>
    </row>
    <row r="755" spans="1:2" ht="15" thickBot="1" x14ac:dyDescent="0.4">
      <c r="A755" s="17" t="s">
        <v>633</v>
      </c>
      <c r="B755" s="9">
        <v>1</v>
      </c>
    </row>
    <row r="756" spans="1:2" ht="15" thickBot="1" x14ac:dyDescent="0.4">
      <c r="A756" s="17" t="s">
        <v>634</v>
      </c>
      <c r="B756" s="9">
        <v>1</v>
      </c>
    </row>
    <row r="757" spans="1:2" ht="15" thickBot="1" x14ac:dyDescent="0.4">
      <c r="A757" s="17" t="s">
        <v>635</v>
      </c>
      <c r="B757" s="9">
        <v>1</v>
      </c>
    </row>
    <row r="758" spans="1:2" ht="15" thickBot="1" x14ac:dyDescent="0.4">
      <c r="A758" s="17" t="s">
        <v>636</v>
      </c>
      <c r="B758" s="9">
        <v>1</v>
      </c>
    </row>
    <row r="759" spans="1:2" ht="15" thickBot="1" x14ac:dyDescent="0.4">
      <c r="A759" s="17" t="s">
        <v>637</v>
      </c>
      <c r="B759" s="9">
        <v>1</v>
      </c>
    </row>
    <row r="760" spans="1:2" ht="44" thickBot="1" x14ac:dyDescent="0.4">
      <c r="A760" s="17" t="s">
        <v>638</v>
      </c>
      <c r="B760" s="9">
        <v>1</v>
      </c>
    </row>
    <row r="761" spans="1:2" ht="15" thickBot="1" x14ac:dyDescent="0.4">
      <c r="A761" s="17" t="s">
        <v>639</v>
      </c>
      <c r="B761" s="9">
        <v>1</v>
      </c>
    </row>
    <row r="762" spans="1:2" ht="15" thickBot="1" x14ac:dyDescent="0.4">
      <c r="A762" s="17" t="s">
        <v>640</v>
      </c>
      <c r="B762" s="9">
        <v>1</v>
      </c>
    </row>
    <row r="763" spans="1:2" ht="15" thickBot="1" x14ac:dyDescent="0.4">
      <c r="A763" s="17" t="s">
        <v>641</v>
      </c>
      <c r="B763" s="9">
        <v>1</v>
      </c>
    </row>
    <row r="764" spans="1:2" ht="15" thickBot="1" x14ac:dyDescent="0.4">
      <c r="A764" s="17" t="s">
        <v>642</v>
      </c>
      <c r="B764" s="9">
        <v>1</v>
      </c>
    </row>
    <row r="765" spans="1:2" ht="15" thickBot="1" x14ac:dyDescent="0.4">
      <c r="A765" s="17" t="s">
        <v>643</v>
      </c>
      <c r="B765" s="9">
        <v>1</v>
      </c>
    </row>
    <row r="766" spans="1:2" ht="15" thickBot="1" x14ac:dyDescent="0.4">
      <c r="A766" s="17" t="s">
        <v>644</v>
      </c>
      <c r="B766" s="9">
        <v>1</v>
      </c>
    </row>
    <row r="767" spans="1:2" ht="15" thickBot="1" x14ac:dyDescent="0.4">
      <c r="A767" s="17" t="s">
        <v>645</v>
      </c>
      <c r="B767" s="9">
        <v>1</v>
      </c>
    </row>
    <row r="768" spans="1:2" ht="15" thickBot="1" x14ac:dyDescent="0.4">
      <c r="A768" s="17" t="s">
        <v>646</v>
      </c>
      <c r="B768" s="9">
        <v>1</v>
      </c>
    </row>
    <row r="769" spans="1:2" ht="15" thickBot="1" x14ac:dyDescent="0.4">
      <c r="A769" s="17" t="s">
        <v>647</v>
      </c>
      <c r="B769" s="9">
        <v>1</v>
      </c>
    </row>
    <row r="770" spans="1:2" ht="15" thickBot="1" x14ac:dyDescent="0.4">
      <c r="A770" s="17" t="s">
        <v>648</v>
      </c>
      <c r="B770" s="9">
        <v>1</v>
      </c>
    </row>
    <row r="771" spans="1:2" ht="15" thickBot="1" x14ac:dyDescent="0.4">
      <c r="A771" s="17" t="s">
        <v>649</v>
      </c>
      <c r="B771" s="9">
        <v>1</v>
      </c>
    </row>
    <row r="772" spans="1:2" ht="15" thickBot="1" x14ac:dyDescent="0.4">
      <c r="A772" s="17" t="s">
        <v>650</v>
      </c>
      <c r="B772" s="9">
        <v>1</v>
      </c>
    </row>
    <row r="773" spans="1:2" ht="15" thickBot="1" x14ac:dyDescent="0.4">
      <c r="A773" s="17" t="s">
        <v>651</v>
      </c>
      <c r="B773" s="9">
        <v>1</v>
      </c>
    </row>
    <row r="774" spans="1:2" x14ac:dyDescent="0.35">
      <c r="A774" s="18" t="s">
        <v>652</v>
      </c>
      <c r="B774" s="14">
        <v>1</v>
      </c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DC5A-F9AA-4C72-B6FF-0CDF57D7A9FA}">
  <dimension ref="A1:F232"/>
  <sheetViews>
    <sheetView workbookViewId="0">
      <selection sqref="A1:D1"/>
    </sheetView>
  </sheetViews>
  <sheetFormatPr baseColWidth="10" defaultRowHeight="14.5" x14ac:dyDescent="0.35"/>
  <cols>
    <col min="1" max="1" width="20.08984375" customWidth="1"/>
    <col min="4" max="4" width="15" style="19" customWidth="1"/>
    <col min="5" max="5" width="10.90625" style="19"/>
    <col min="6" max="6" width="36.81640625" style="19" customWidth="1"/>
  </cols>
  <sheetData>
    <row r="1" spans="1:6" x14ac:dyDescent="0.35">
      <c r="A1" s="63" t="s">
        <v>1002</v>
      </c>
      <c r="B1" s="63"/>
      <c r="C1" s="63"/>
      <c r="D1" s="63"/>
    </row>
    <row r="3" spans="1:6" x14ac:dyDescent="0.35">
      <c r="A3" s="8" t="s">
        <v>1000</v>
      </c>
    </row>
    <row r="4" spans="1:6" x14ac:dyDescent="0.35">
      <c r="D4" s="24" t="s">
        <v>844</v>
      </c>
      <c r="E4" s="24" t="s">
        <v>843</v>
      </c>
      <c r="F4" s="24" t="s">
        <v>841</v>
      </c>
    </row>
    <row r="5" spans="1:6" ht="15" thickBot="1" x14ac:dyDescent="0.4">
      <c r="A5" s="9" t="s">
        <v>838</v>
      </c>
      <c r="B5" s="10" t="s">
        <v>839</v>
      </c>
      <c r="D5" s="20">
        <v>1</v>
      </c>
      <c r="E5" s="20">
        <v>209</v>
      </c>
      <c r="F5" s="21">
        <v>0.92069999999999996</v>
      </c>
    </row>
    <row r="6" spans="1:6" ht="15" thickBot="1" x14ac:dyDescent="0.4">
      <c r="A6" s="12" t="s">
        <v>791</v>
      </c>
      <c r="B6" s="13">
        <v>3</v>
      </c>
      <c r="D6" s="20">
        <v>2</v>
      </c>
      <c r="E6" s="20">
        <v>13</v>
      </c>
      <c r="F6" s="21">
        <v>5.7299999999999997E-2</v>
      </c>
    </row>
    <row r="7" spans="1:6" ht="15" thickBot="1" x14ac:dyDescent="0.4">
      <c r="A7" s="9" t="s">
        <v>1</v>
      </c>
      <c r="B7" s="10">
        <v>3</v>
      </c>
      <c r="D7" s="20">
        <v>3</v>
      </c>
      <c r="E7" s="20">
        <v>5</v>
      </c>
      <c r="F7" s="21">
        <v>2.1999999999999999E-2</v>
      </c>
    </row>
    <row r="8" spans="1:6" ht="15" thickBot="1" x14ac:dyDescent="0.4">
      <c r="A8" s="9" t="s">
        <v>833</v>
      </c>
      <c r="B8" s="10">
        <v>3</v>
      </c>
      <c r="D8" s="23"/>
      <c r="E8" s="20">
        <f>SUM(E5:E7)</f>
        <v>227</v>
      </c>
      <c r="F8" s="23"/>
    </row>
    <row r="9" spans="1:6" ht="15" thickBot="1" x14ac:dyDescent="0.4">
      <c r="A9" s="9" t="s">
        <v>800</v>
      </c>
      <c r="B9" s="10">
        <v>3</v>
      </c>
    </row>
    <row r="10" spans="1:6" ht="29.5" thickBot="1" x14ac:dyDescent="0.4">
      <c r="A10" s="9" t="s">
        <v>830</v>
      </c>
      <c r="B10" s="10">
        <v>3</v>
      </c>
    </row>
    <row r="11" spans="1:6" ht="15" thickBot="1" x14ac:dyDescent="0.4">
      <c r="A11" s="9" t="s">
        <v>760</v>
      </c>
      <c r="B11" s="10">
        <v>2</v>
      </c>
    </row>
    <row r="12" spans="1:6" ht="15" thickBot="1" x14ac:dyDescent="0.4">
      <c r="A12" s="9" t="s">
        <v>680</v>
      </c>
      <c r="B12" s="10">
        <v>2</v>
      </c>
    </row>
    <row r="13" spans="1:6" ht="15" thickBot="1" x14ac:dyDescent="0.4">
      <c r="A13" s="9" t="s">
        <v>814</v>
      </c>
      <c r="B13" s="10">
        <v>2</v>
      </c>
    </row>
    <row r="14" spans="1:6" ht="15" thickBot="1" x14ac:dyDescent="0.4">
      <c r="A14" s="9" t="s">
        <v>774</v>
      </c>
      <c r="B14" s="10">
        <v>2</v>
      </c>
    </row>
    <row r="15" spans="1:6" ht="15" thickBot="1" x14ac:dyDescent="0.4">
      <c r="A15" s="9" t="s">
        <v>835</v>
      </c>
      <c r="B15" s="10">
        <v>2</v>
      </c>
    </row>
    <row r="16" spans="1:6" ht="15" thickBot="1" x14ac:dyDescent="0.4">
      <c r="A16" s="9" t="s">
        <v>797</v>
      </c>
      <c r="B16" s="10">
        <v>2</v>
      </c>
    </row>
    <row r="17" spans="1:2" ht="15" thickBot="1" x14ac:dyDescent="0.4">
      <c r="A17" s="9" t="s">
        <v>779</v>
      </c>
      <c r="B17" s="10">
        <v>2</v>
      </c>
    </row>
    <row r="18" spans="1:2" ht="15" thickBot="1" x14ac:dyDescent="0.4">
      <c r="A18" s="9" t="s">
        <v>719</v>
      </c>
      <c r="B18" s="10">
        <v>2</v>
      </c>
    </row>
    <row r="19" spans="1:2" ht="15" thickBot="1" x14ac:dyDescent="0.4">
      <c r="A19" s="9" t="s">
        <v>801</v>
      </c>
      <c r="B19" s="10">
        <v>2</v>
      </c>
    </row>
    <row r="20" spans="1:2" ht="29.5" thickBot="1" x14ac:dyDescent="0.4">
      <c r="A20" s="9" t="s">
        <v>820</v>
      </c>
      <c r="B20" s="10">
        <v>2</v>
      </c>
    </row>
    <row r="21" spans="1:2" ht="15" thickBot="1" x14ac:dyDescent="0.4">
      <c r="A21" s="9" t="s">
        <v>4</v>
      </c>
      <c r="B21" s="10">
        <v>2</v>
      </c>
    </row>
    <row r="22" spans="1:2" ht="15" thickBot="1" x14ac:dyDescent="0.4">
      <c r="A22" s="9" t="s">
        <v>5</v>
      </c>
      <c r="B22" s="10">
        <v>2</v>
      </c>
    </row>
    <row r="23" spans="1:2" ht="15" thickBot="1" x14ac:dyDescent="0.4">
      <c r="A23" s="9" t="s">
        <v>831</v>
      </c>
      <c r="B23" s="10">
        <v>2</v>
      </c>
    </row>
    <row r="24" spans="1:2" ht="15" thickBot="1" x14ac:dyDescent="0.4">
      <c r="A24" s="9" t="s">
        <v>6</v>
      </c>
      <c r="B24" s="10">
        <v>1</v>
      </c>
    </row>
    <row r="25" spans="1:2" ht="15" thickBot="1" x14ac:dyDescent="0.4">
      <c r="A25" s="9" t="s">
        <v>13</v>
      </c>
      <c r="B25" s="10">
        <v>1</v>
      </c>
    </row>
    <row r="26" spans="1:2" ht="15" thickBot="1" x14ac:dyDescent="0.4">
      <c r="A26" s="9" t="s">
        <v>657</v>
      </c>
      <c r="B26" s="10">
        <v>1</v>
      </c>
    </row>
    <row r="27" spans="1:2" ht="15" thickBot="1" x14ac:dyDescent="0.4">
      <c r="A27" s="9" t="s">
        <v>24</v>
      </c>
      <c r="B27" s="10">
        <v>1</v>
      </c>
    </row>
    <row r="28" spans="1:2" ht="15" thickBot="1" x14ac:dyDescent="0.4">
      <c r="A28" s="9" t="s">
        <v>35</v>
      </c>
      <c r="B28" s="10">
        <v>1</v>
      </c>
    </row>
    <row r="29" spans="1:2" ht="15" thickBot="1" x14ac:dyDescent="0.4">
      <c r="A29" s="9" t="s">
        <v>40</v>
      </c>
      <c r="B29" s="10">
        <v>1</v>
      </c>
    </row>
    <row r="30" spans="1:2" ht="15" thickBot="1" x14ac:dyDescent="0.4">
      <c r="A30" s="9" t="s">
        <v>42</v>
      </c>
      <c r="B30" s="10">
        <v>1</v>
      </c>
    </row>
    <row r="31" spans="1:2" ht="15" thickBot="1" x14ac:dyDescent="0.4">
      <c r="A31" s="9" t="s">
        <v>45</v>
      </c>
      <c r="B31" s="10">
        <v>1</v>
      </c>
    </row>
    <row r="32" spans="1:2" ht="15" thickBot="1" x14ac:dyDescent="0.4">
      <c r="A32" s="9" t="s">
        <v>761</v>
      </c>
      <c r="B32" s="10">
        <v>1</v>
      </c>
    </row>
    <row r="33" spans="1:2" ht="15" thickBot="1" x14ac:dyDescent="0.4">
      <c r="A33" s="9" t="s">
        <v>763</v>
      </c>
      <c r="B33" s="10">
        <v>1</v>
      </c>
    </row>
    <row r="34" spans="1:2" ht="15" thickBot="1" x14ac:dyDescent="0.4">
      <c r="A34" s="9" t="s">
        <v>55</v>
      </c>
      <c r="B34" s="10">
        <v>1</v>
      </c>
    </row>
    <row r="35" spans="1:2" ht="15" thickBot="1" x14ac:dyDescent="0.4">
      <c r="A35" s="9" t="s">
        <v>810</v>
      </c>
      <c r="B35" s="10">
        <v>1</v>
      </c>
    </row>
    <row r="36" spans="1:2" ht="15" thickBot="1" x14ac:dyDescent="0.4">
      <c r="A36" s="9" t="s">
        <v>58</v>
      </c>
      <c r="B36" s="10">
        <v>1</v>
      </c>
    </row>
    <row r="37" spans="1:2" ht="15" thickBot="1" x14ac:dyDescent="0.4">
      <c r="A37" s="9" t="s">
        <v>60</v>
      </c>
      <c r="B37" s="10">
        <v>1</v>
      </c>
    </row>
    <row r="38" spans="1:2" ht="15" thickBot="1" x14ac:dyDescent="0.4">
      <c r="A38" s="9" t="s">
        <v>63</v>
      </c>
      <c r="B38" s="10">
        <v>1</v>
      </c>
    </row>
    <row r="39" spans="1:2" ht="29.5" thickBot="1" x14ac:dyDescent="0.4">
      <c r="A39" s="9" t="s">
        <v>832</v>
      </c>
      <c r="B39" s="10">
        <v>1</v>
      </c>
    </row>
    <row r="40" spans="1:2" ht="15" thickBot="1" x14ac:dyDescent="0.4">
      <c r="A40" s="9" t="s">
        <v>790</v>
      </c>
      <c r="B40" s="10">
        <v>1</v>
      </c>
    </row>
    <row r="41" spans="1:2" ht="15" thickBot="1" x14ac:dyDescent="0.4">
      <c r="A41" s="9" t="s">
        <v>76</v>
      </c>
      <c r="B41" s="10">
        <v>1</v>
      </c>
    </row>
    <row r="42" spans="1:2" ht="15" thickBot="1" x14ac:dyDescent="0.4">
      <c r="A42" s="9" t="s">
        <v>77</v>
      </c>
      <c r="B42" s="10">
        <v>1</v>
      </c>
    </row>
    <row r="43" spans="1:2" ht="15" thickBot="1" x14ac:dyDescent="0.4">
      <c r="A43" s="9" t="s">
        <v>79</v>
      </c>
      <c r="B43" s="10">
        <v>1</v>
      </c>
    </row>
    <row r="44" spans="1:2" ht="15" thickBot="1" x14ac:dyDescent="0.4">
      <c r="A44" s="9" t="s">
        <v>663</v>
      </c>
      <c r="B44" s="10">
        <v>1</v>
      </c>
    </row>
    <row r="45" spans="1:2" ht="29.5" thickBot="1" x14ac:dyDescent="0.4">
      <c r="A45" s="9" t="s">
        <v>85</v>
      </c>
      <c r="B45" s="10">
        <v>1</v>
      </c>
    </row>
    <row r="46" spans="1:2" ht="15" thickBot="1" x14ac:dyDescent="0.4">
      <c r="A46" s="9" t="s">
        <v>0</v>
      </c>
      <c r="B46" s="10">
        <v>1</v>
      </c>
    </row>
    <row r="47" spans="1:2" ht="29.5" thickBot="1" x14ac:dyDescent="0.4">
      <c r="A47" s="9" t="s">
        <v>89</v>
      </c>
      <c r="B47" s="10">
        <v>1</v>
      </c>
    </row>
    <row r="48" spans="1:2" ht="15" thickBot="1" x14ac:dyDescent="0.4">
      <c r="A48" s="9" t="s">
        <v>666</v>
      </c>
      <c r="B48" s="10">
        <v>1</v>
      </c>
    </row>
    <row r="49" spans="1:2" ht="44" thickBot="1" x14ac:dyDescent="0.4">
      <c r="A49" s="9" t="s">
        <v>107</v>
      </c>
      <c r="B49" s="10">
        <v>1</v>
      </c>
    </row>
    <row r="50" spans="1:2" ht="15" thickBot="1" x14ac:dyDescent="0.4">
      <c r="A50" s="9" t="s">
        <v>108</v>
      </c>
      <c r="B50" s="10">
        <v>1</v>
      </c>
    </row>
    <row r="51" spans="1:2" ht="29.5" thickBot="1" x14ac:dyDescent="0.4">
      <c r="A51" s="9" t="s">
        <v>667</v>
      </c>
      <c r="B51" s="10">
        <v>1</v>
      </c>
    </row>
    <row r="52" spans="1:2" ht="15" thickBot="1" x14ac:dyDescent="0.4">
      <c r="A52" s="9" t="s">
        <v>669</v>
      </c>
      <c r="B52" s="10">
        <v>1</v>
      </c>
    </row>
    <row r="53" spans="1:2" ht="15" thickBot="1" x14ac:dyDescent="0.4">
      <c r="A53" s="9" t="s">
        <v>122</v>
      </c>
      <c r="B53" s="10">
        <v>1</v>
      </c>
    </row>
    <row r="54" spans="1:2" ht="15" thickBot="1" x14ac:dyDescent="0.4">
      <c r="A54" s="9" t="s">
        <v>124</v>
      </c>
      <c r="B54" s="10">
        <v>1</v>
      </c>
    </row>
    <row r="55" spans="1:2" ht="15" thickBot="1" x14ac:dyDescent="0.4">
      <c r="A55" s="9" t="s">
        <v>811</v>
      </c>
      <c r="B55" s="10">
        <v>1</v>
      </c>
    </row>
    <row r="56" spans="1:2" ht="29.5" thickBot="1" x14ac:dyDescent="0.4">
      <c r="A56" s="9" t="s">
        <v>822</v>
      </c>
      <c r="B56" s="10">
        <v>1</v>
      </c>
    </row>
    <row r="57" spans="1:2" ht="15" thickBot="1" x14ac:dyDescent="0.4">
      <c r="A57" s="9" t="s">
        <v>139</v>
      </c>
      <c r="B57" s="10">
        <v>1</v>
      </c>
    </row>
    <row r="58" spans="1:2" ht="15" thickBot="1" x14ac:dyDescent="0.4">
      <c r="A58" s="9" t="s">
        <v>672</v>
      </c>
      <c r="B58" s="10">
        <v>1</v>
      </c>
    </row>
    <row r="59" spans="1:2" ht="29.5" thickBot="1" x14ac:dyDescent="0.4">
      <c r="A59" s="9" t="s">
        <v>793</v>
      </c>
      <c r="B59" s="10">
        <v>1</v>
      </c>
    </row>
    <row r="60" spans="1:2" ht="15" thickBot="1" x14ac:dyDescent="0.4">
      <c r="A60" s="9" t="s">
        <v>146</v>
      </c>
      <c r="B60" s="10">
        <v>1</v>
      </c>
    </row>
    <row r="61" spans="1:2" ht="15" thickBot="1" x14ac:dyDescent="0.4">
      <c r="A61" s="9" t="s">
        <v>153</v>
      </c>
      <c r="B61" s="10">
        <v>1</v>
      </c>
    </row>
    <row r="62" spans="1:2" ht="29.5" thickBot="1" x14ac:dyDescent="0.4">
      <c r="A62" s="9" t="s">
        <v>675</v>
      </c>
      <c r="B62" s="10">
        <v>1</v>
      </c>
    </row>
    <row r="63" spans="1:2" ht="15" thickBot="1" x14ac:dyDescent="0.4">
      <c r="A63" s="9" t="s">
        <v>157</v>
      </c>
      <c r="B63" s="10">
        <v>1</v>
      </c>
    </row>
    <row r="64" spans="1:2" ht="15" thickBot="1" x14ac:dyDescent="0.4">
      <c r="A64" s="9" t="s">
        <v>161</v>
      </c>
      <c r="B64" s="10">
        <v>1</v>
      </c>
    </row>
    <row r="65" spans="1:2" ht="15" thickBot="1" x14ac:dyDescent="0.4">
      <c r="A65" s="9" t="s">
        <v>165</v>
      </c>
      <c r="B65" s="10">
        <v>1</v>
      </c>
    </row>
    <row r="66" spans="1:2" ht="15" thickBot="1" x14ac:dyDescent="0.4">
      <c r="A66" s="9" t="s">
        <v>166</v>
      </c>
      <c r="B66" s="10">
        <v>1</v>
      </c>
    </row>
    <row r="67" spans="1:2" ht="15" thickBot="1" x14ac:dyDescent="0.4">
      <c r="A67" s="9" t="s">
        <v>677</v>
      </c>
      <c r="B67" s="10">
        <v>1</v>
      </c>
    </row>
    <row r="68" spans="1:2" ht="29.5" thickBot="1" x14ac:dyDescent="0.4">
      <c r="A68" s="9" t="s">
        <v>168</v>
      </c>
      <c r="B68" s="10">
        <v>1</v>
      </c>
    </row>
    <row r="69" spans="1:2" ht="15" thickBot="1" x14ac:dyDescent="0.4">
      <c r="A69" s="9" t="s">
        <v>678</v>
      </c>
      <c r="B69" s="10">
        <v>1</v>
      </c>
    </row>
    <row r="70" spans="1:2" ht="15" thickBot="1" x14ac:dyDescent="0.4">
      <c r="A70" s="9" t="s">
        <v>170</v>
      </c>
      <c r="B70" s="10">
        <v>1</v>
      </c>
    </row>
    <row r="71" spans="1:2" ht="15" thickBot="1" x14ac:dyDescent="0.4">
      <c r="A71" s="9" t="s">
        <v>679</v>
      </c>
      <c r="B71" s="10">
        <v>1</v>
      </c>
    </row>
    <row r="72" spans="1:2" ht="15" thickBot="1" x14ac:dyDescent="0.4">
      <c r="A72" s="9" t="s">
        <v>179</v>
      </c>
      <c r="B72" s="10">
        <v>1</v>
      </c>
    </row>
    <row r="73" spans="1:2" ht="29.5" thickBot="1" x14ac:dyDescent="0.4">
      <c r="A73" s="9" t="s">
        <v>184</v>
      </c>
      <c r="B73" s="10">
        <v>1</v>
      </c>
    </row>
    <row r="74" spans="1:2" ht="15" thickBot="1" x14ac:dyDescent="0.4">
      <c r="A74" s="9" t="s">
        <v>2</v>
      </c>
      <c r="B74" s="10">
        <v>1</v>
      </c>
    </row>
    <row r="75" spans="1:2" ht="29.5" thickBot="1" x14ac:dyDescent="0.4">
      <c r="A75" s="9" t="s">
        <v>189</v>
      </c>
      <c r="B75" s="10">
        <v>1</v>
      </c>
    </row>
    <row r="76" spans="1:2" ht="15" thickBot="1" x14ac:dyDescent="0.4">
      <c r="A76" s="9" t="s">
        <v>794</v>
      </c>
      <c r="B76" s="10">
        <v>1</v>
      </c>
    </row>
    <row r="77" spans="1:2" ht="15" thickBot="1" x14ac:dyDescent="0.4">
      <c r="A77" s="9" t="s">
        <v>681</v>
      </c>
      <c r="B77" s="10">
        <v>1</v>
      </c>
    </row>
    <row r="78" spans="1:2" ht="15" thickBot="1" x14ac:dyDescent="0.4">
      <c r="A78" s="9" t="s">
        <v>198</v>
      </c>
      <c r="B78" s="10">
        <v>1</v>
      </c>
    </row>
    <row r="79" spans="1:2" ht="44" thickBot="1" x14ac:dyDescent="0.4">
      <c r="A79" s="9" t="s">
        <v>199</v>
      </c>
      <c r="B79" s="10">
        <v>1</v>
      </c>
    </row>
    <row r="80" spans="1:2" ht="15" thickBot="1" x14ac:dyDescent="0.4">
      <c r="A80" s="9" t="s">
        <v>202</v>
      </c>
      <c r="B80" s="10">
        <v>1</v>
      </c>
    </row>
    <row r="81" spans="1:2" ht="15" thickBot="1" x14ac:dyDescent="0.4">
      <c r="A81" s="9" t="s">
        <v>203</v>
      </c>
      <c r="B81" s="10">
        <v>1</v>
      </c>
    </row>
    <row r="82" spans="1:2" ht="15" thickBot="1" x14ac:dyDescent="0.4">
      <c r="A82" s="9" t="s">
        <v>206</v>
      </c>
      <c r="B82" s="10">
        <v>1</v>
      </c>
    </row>
    <row r="83" spans="1:2" ht="29.5" thickBot="1" x14ac:dyDescent="0.4">
      <c r="A83" s="9" t="s">
        <v>207</v>
      </c>
      <c r="B83" s="10">
        <v>1</v>
      </c>
    </row>
    <row r="84" spans="1:2" ht="15" thickBot="1" x14ac:dyDescent="0.4">
      <c r="A84" s="9" t="s">
        <v>208</v>
      </c>
      <c r="B84" s="10">
        <v>1</v>
      </c>
    </row>
    <row r="85" spans="1:2" ht="15" thickBot="1" x14ac:dyDescent="0.4">
      <c r="A85" s="9" t="s">
        <v>212</v>
      </c>
      <c r="B85" s="10">
        <v>1</v>
      </c>
    </row>
    <row r="86" spans="1:2" ht="15" thickBot="1" x14ac:dyDescent="0.4">
      <c r="A86" s="9" t="s">
        <v>213</v>
      </c>
      <c r="B86" s="10">
        <v>1</v>
      </c>
    </row>
    <row r="87" spans="1:2" ht="15" thickBot="1" x14ac:dyDescent="0.4">
      <c r="A87" s="9" t="s">
        <v>684</v>
      </c>
      <c r="B87" s="10">
        <v>1</v>
      </c>
    </row>
    <row r="88" spans="1:2" ht="29.5" thickBot="1" x14ac:dyDescent="0.4">
      <c r="A88" s="9" t="s">
        <v>796</v>
      </c>
      <c r="B88" s="10">
        <v>1</v>
      </c>
    </row>
    <row r="89" spans="1:2" ht="15" thickBot="1" x14ac:dyDescent="0.4">
      <c r="A89" s="9" t="s">
        <v>227</v>
      </c>
      <c r="B89" s="10">
        <v>1</v>
      </c>
    </row>
    <row r="90" spans="1:2" ht="15" thickBot="1" x14ac:dyDescent="0.4">
      <c r="A90" s="9" t="s">
        <v>230</v>
      </c>
      <c r="B90" s="10">
        <v>1</v>
      </c>
    </row>
    <row r="91" spans="1:2" ht="15" thickBot="1" x14ac:dyDescent="0.4">
      <c r="A91" s="9" t="s">
        <v>771</v>
      </c>
      <c r="B91" s="10">
        <v>1</v>
      </c>
    </row>
    <row r="92" spans="1:2" ht="15" thickBot="1" x14ac:dyDescent="0.4">
      <c r="A92" s="9" t="s">
        <v>685</v>
      </c>
      <c r="B92" s="10">
        <v>1</v>
      </c>
    </row>
    <row r="93" spans="1:2" ht="15" thickBot="1" x14ac:dyDescent="0.4">
      <c r="A93" s="9" t="s">
        <v>823</v>
      </c>
      <c r="B93" s="10">
        <v>1</v>
      </c>
    </row>
    <row r="94" spans="1:2" ht="15" thickBot="1" x14ac:dyDescent="0.4">
      <c r="A94" s="9" t="s">
        <v>237</v>
      </c>
      <c r="B94" s="10">
        <v>1</v>
      </c>
    </row>
    <row r="95" spans="1:2" ht="58.5" thickBot="1" x14ac:dyDescent="0.4">
      <c r="A95" s="9" t="s">
        <v>772</v>
      </c>
      <c r="B95" s="10">
        <v>1</v>
      </c>
    </row>
    <row r="96" spans="1:2" ht="15" thickBot="1" x14ac:dyDescent="0.4">
      <c r="A96" s="9" t="s">
        <v>240</v>
      </c>
      <c r="B96" s="10">
        <v>1</v>
      </c>
    </row>
    <row r="97" spans="1:2" ht="15" thickBot="1" x14ac:dyDescent="0.4">
      <c r="A97" s="9" t="s">
        <v>243</v>
      </c>
      <c r="B97" s="10">
        <v>1</v>
      </c>
    </row>
    <row r="98" spans="1:2" ht="15" thickBot="1" x14ac:dyDescent="0.4">
      <c r="A98" s="9" t="s">
        <v>245</v>
      </c>
      <c r="B98" s="10">
        <v>1</v>
      </c>
    </row>
    <row r="99" spans="1:2" ht="15" thickBot="1" x14ac:dyDescent="0.4">
      <c r="A99" s="9" t="s">
        <v>687</v>
      </c>
      <c r="B99" s="10">
        <v>1</v>
      </c>
    </row>
    <row r="100" spans="1:2" ht="15" thickBot="1" x14ac:dyDescent="0.4">
      <c r="A100" s="9" t="s">
        <v>815</v>
      </c>
      <c r="B100" s="10">
        <v>1</v>
      </c>
    </row>
    <row r="101" spans="1:2" ht="44" thickBot="1" x14ac:dyDescent="0.4">
      <c r="A101" s="9" t="s">
        <v>689</v>
      </c>
      <c r="B101" s="10">
        <v>1</v>
      </c>
    </row>
    <row r="102" spans="1:2" ht="15" thickBot="1" x14ac:dyDescent="0.4">
      <c r="A102" s="9" t="s">
        <v>816</v>
      </c>
      <c r="B102" s="10">
        <v>1</v>
      </c>
    </row>
    <row r="103" spans="1:2" ht="29.5" thickBot="1" x14ac:dyDescent="0.4">
      <c r="A103" s="9" t="s">
        <v>254</v>
      </c>
      <c r="B103" s="10">
        <v>1</v>
      </c>
    </row>
    <row r="104" spans="1:2" ht="29.5" thickBot="1" x14ac:dyDescent="0.4">
      <c r="A104" s="9" t="s">
        <v>690</v>
      </c>
      <c r="B104" s="10">
        <v>1</v>
      </c>
    </row>
    <row r="105" spans="1:2" ht="15" thickBot="1" x14ac:dyDescent="0.4">
      <c r="A105" s="9" t="s">
        <v>256</v>
      </c>
      <c r="B105" s="10">
        <v>1</v>
      </c>
    </row>
    <row r="106" spans="1:2" ht="29.5" thickBot="1" x14ac:dyDescent="0.4">
      <c r="A106" s="9" t="s">
        <v>773</v>
      </c>
      <c r="B106" s="10">
        <v>1</v>
      </c>
    </row>
    <row r="107" spans="1:2" ht="15" thickBot="1" x14ac:dyDescent="0.4">
      <c r="A107" s="9" t="s">
        <v>265</v>
      </c>
      <c r="B107" s="10">
        <v>1</v>
      </c>
    </row>
    <row r="108" spans="1:2" ht="29.5" thickBot="1" x14ac:dyDescent="0.4">
      <c r="A108" s="9" t="s">
        <v>267</v>
      </c>
      <c r="B108" s="10">
        <v>1</v>
      </c>
    </row>
    <row r="109" spans="1:2" ht="44" thickBot="1" x14ac:dyDescent="0.4">
      <c r="A109" s="9" t="s">
        <v>691</v>
      </c>
      <c r="B109" s="10">
        <v>1</v>
      </c>
    </row>
    <row r="110" spans="1:2" ht="15" thickBot="1" x14ac:dyDescent="0.4">
      <c r="A110" s="9" t="s">
        <v>268</v>
      </c>
      <c r="B110" s="10">
        <v>1</v>
      </c>
    </row>
    <row r="111" spans="1:2" ht="15" thickBot="1" x14ac:dyDescent="0.4">
      <c r="A111" s="9" t="s">
        <v>278</v>
      </c>
      <c r="B111" s="10">
        <v>1</v>
      </c>
    </row>
    <row r="112" spans="1:2" ht="44" thickBot="1" x14ac:dyDescent="0.4">
      <c r="A112" s="9" t="s">
        <v>282</v>
      </c>
      <c r="B112" s="10">
        <v>1</v>
      </c>
    </row>
    <row r="113" spans="1:2" ht="15" thickBot="1" x14ac:dyDescent="0.4">
      <c r="A113" s="9" t="s">
        <v>285</v>
      </c>
      <c r="B113" s="10">
        <v>1</v>
      </c>
    </row>
    <row r="114" spans="1:2" ht="29.5" thickBot="1" x14ac:dyDescent="0.4">
      <c r="A114" s="9" t="s">
        <v>693</v>
      </c>
      <c r="B114" s="10">
        <v>1</v>
      </c>
    </row>
    <row r="115" spans="1:2" ht="15" thickBot="1" x14ac:dyDescent="0.4">
      <c r="A115" s="9" t="s">
        <v>291</v>
      </c>
      <c r="B115" s="10">
        <v>1</v>
      </c>
    </row>
    <row r="116" spans="1:2" ht="29.5" thickBot="1" x14ac:dyDescent="0.4">
      <c r="A116" s="9" t="s">
        <v>295</v>
      </c>
      <c r="B116" s="10">
        <v>1</v>
      </c>
    </row>
    <row r="117" spans="1:2" ht="15" thickBot="1" x14ac:dyDescent="0.4">
      <c r="A117" s="9" t="s">
        <v>827</v>
      </c>
      <c r="B117" s="10">
        <v>1</v>
      </c>
    </row>
    <row r="118" spans="1:2" ht="15" thickBot="1" x14ac:dyDescent="0.4">
      <c r="A118" s="9" t="s">
        <v>298</v>
      </c>
      <c r="B118" s="10">
        <v>1</v>
      </c>
    </row>
    <row r="119" spans="1:2" ht="15" thickBot="1" x14ac:dyDescent="0.4">
      <c r="A119" s="9" t="s">
        <v>817</v>
      </c>
      <c r="B119" s="10">
        <v>1</v>
      </c>
    </row>
    <row r="120" spans="1:2" ht="15" thickBot="1" x14ac:dyDescent="0.4">
      <c r="A120" s="9" t="s">
        <v>304</v>
      </c>
      <c r="B120" s="10">
        <v>1</v>
      </c>
    </row>
    <row r="121" spans="1:2" ht="15" thickBot="1" x14ac:dyDescent="0.4">
      <c r="A121" s="9" t="s">
        <v>776</v>
      </c>
      <c r="B121" s="10">
        <v>1</v>
      </c>
    </row>
    <row r="122" spans="1:2" ht="29.5" thickBot="1" x14ac:dyDescent="0.4">
      <c r="A122" s="9" t="s">
        <v>697</v>
      </c>
      <c r="B122" s="10">
        <v>1</v>
      </c>
    </row>
    <row r="123" spans="1:2" ht="29.5" thickBot="1" x14ac:dyDescent="0.4">
      <c r="A123" s="9" t="s">
        <v>314</v>
      </c>
      <c r="B123" s="10">
        <v>1</v>
      </c>
    </row>
    <row r="124" spans="1:2" ht="29.5" thickBot="1" x14ac:dyDescent="0.4">
      <c r="A124" s="9" t="s">
        <v>322</v>
      </c>
      <c r="B124" s="10">
        <v>1</v>
      </c>
    </row>
    <row r="125" spans="1:2" ht="15" thickBot="1" x14ac:dyDescent="0.4">
      <c r="A125" s="9" t="s">
        <v>326</v>
      </c>
      <c r="B125" s="10">
        <v>1</v>
      </c>
    </row>
    <row r="126" spans="1:2" ht="29.5" thickBot="1" x14ac:dyDescent="0.4">
      <c r="A126" s="9" t="s">
        <v>327</v>
      </c>
      <c r="B126" s="10">
        <v>1</v>
      </c>
    </row>
    <row r="127" spans="1:2" ht="44" thickBot="1" x14ac:dyDescent="0.4">
      <c r="A127" s="9" t="s">
        <v>700</v>
      </c>
      <c r="B127" s="10">
        <v>1</v>
      </c>
    </row>
    <row r="128" spans="1:2" ht="15" thickBot="1" x14ac:dyDescent="0.4">
      <c r="A128" s="9" t="s">
        <v>331</v>
      </c>
      <c r="B128" s="10">
        <v>1</v>
      </c>
    </row>
    <row r="129" spans="1:2" ht="15" thickBot="1" x14ac:dyDescent="0.4">
      <c r="A129" s="9" t="s">
        <v>333</v>
      </c>
      <c r="B129" s="10">
        <v>1</v>
      </c>
    </row>
    <row r="130" spans="1:2" ht="29.5" thickBot="1" x14ac:dyDescent="0.4">
      <c r="A130" s="9" t="s">
        <v>334</v>
      </c>
      <c r="B130" s="10">
        <v>1</v>
      </c>
    </row>
    <row r="131" spans="1:2" ht="15" thickBot="1" x14ac:dyDescent="0.4">
      <c r="A131" s="9" t="s">
        <v>336</v>
      </c>
      <c r="B131" s="10">
        <v>1</v>
      </c>
    </row>
    <row r="132" spans="1:2" ht="29.5" thickBot="1" x14ac:dyDescent="0.4">
      <c r="A132" s="9" t="s">
        <v>339</v>
      </c>
      <c r="B132" s="10">
        <v>1</v>
      </c>
    </row>
    <row r="133" spans="1:2" ht="15" thickBot="1" x14ac:dyDescent="0.4">
      <c r="A133" s="9" t="s">
        <v>340</v>
      </c>
      <c r="B133" s="10">
        <v>1</v>
      </c>
    </row>
    <row r="134" spans="1:2" ht="15" thickBot="1" x14ac:dyDescent="0.4">
      <c r="A134" s="9" t="s">
        <v>344</v>
      </c>
      <c r="B134" s="10">
        <v>1</v>
      </c>
    </row>
    <row r="135" spans="1:2" ht="29.5" thickBot="1" x14ac:dyDescent="0.4">
      <c r="A135" s="9" t="s">
        <v>356</v>
      </c>
      <c r="B135" s="10">
        <v>1</v>
      </c>
    </row>
    <row r="136" spans="1:2" ht="15" thickBot="1" x14ac:dyDescent="0.4">
      <c r="A136" s="9" t="s">
        <v>358</v>
      </c>
      <c r="B136" s="10">
        <v>1</v>
      </c>
    </row>
    <row r="137" spans="1:2" ht="15" thickBot="1" x14ac:dyDescent="0.4">
      <c r="A137" s="9" t="s">
        <v>359</v>
      </c>
      <c r="B137" s="10">
        <v>1</v>
      </c>
    </row>
    <row r="138" spans="1:2" ht="15" thickBot="1" x14ac:dyDescent="0.4">
      <c r="A138" s="9" t="s">
        <v>709</v>
      </c>
      <c r="B138" s="10">
        <v>1</v>
      </c>
    </row>
    <row r="139" spans="1:2" ht="15" thickBot="1" x14ac:dyDescent="0.4">
      <c r="A139" s="9" t="s">
        <v>364</v>
      </c>
      <c r="B139" s="10">
        <v>1</v>
      </c>
    </row>
    <row r="140" spans="1:2" ht="15" thickBot="1" x14ac:dyDescent="0.4">
      <c r="A140" s="9" t="s">
        <v>710</v>
      </c>
      <c r="B140" s="10">
        <v>1</v>
      </c>
    </row>
    <row r="141" spans="1:2" ht="15" thickBot="1" x14ac:dyDescent="0.4">
      <c r="A141" s="9" t="s">
        <v>373</v>
      </c>
      <c r="B141" s="10">
        <v>1</v>
      </c>
    </row>
    <row r="142" spans="1:2" ht="15" thickBot="1" x14ac:dyDescent="0.4">
      <c r="A142" s="9" t="s">
        <v>374</v>
      </c>
      <c r="B142" s="10">
        <v>1</v>
      </c>
    </row>
    <row r="143" spans="1:2" ht="29.5" thickBot="1" x14ac:dyDescent="0.4">
      <c r="A143" s="9" t="s">
        <v>377</v>
      </c>
      <c r="B143" s="10">
        <v>1</v>
      </c>
    </row>
    <row r="144" spans="1:2" ht="15" thickBot="1" x14ac:dyDescent="0.4">
      <c r="A144" s="9" t="s">
        <v>382</v>
      </c>
      <c r="B144" s="10">
        <v>1</v>
      </c>
    </row>
    <row r="145" spans="1:2" ht="15" thickBot="1" x14ac:dyDescent="0.4">
      <c r="A145" s="9" t="s">
        <v>390</v>
      </c>
      <c r="B145" s="10">
        <v>1</v>
      </c>
    </row>
    <row r="146" spans="1:2" ht="15" thickBot="1" x14ac:dyDescent="0.4">
      <c r="A146" s="9" t="s">
        <v>407</v>
      </c>
      <c r="B146" s="10">
        <v>1</v>
      </c>
    </row>
    <row r="147" spans="1:2" ht="15" thickBot="1" x14ac:dyDescent="0.4">
      <c r="A147" s="9" t="s">
        <v>408</v>
      </c>
      <c r="B147" s="10">
        <v>1</v>
      </c>
    </row>
    <row r="148" spans="1:2" ht="15" thickBot="1" x14ac:dyDescent="0.4">
      <c r="A148" s="9" t="s">
        <v>824</v>
      </c>
      <c r="B148" s="10">
        <v>1</v>
      </c>
    </row>
    <row r="149" spans="1:2" ht="15" thickBot="1" x14ac:dyDescent="0.4">
      <c r="A149" s="9" t="s">
        <v>412</v>
      </c>
      <c r="B149" s="10">
        <v>1</v>
      </c>
    </row>
    <row r="150" spans="1:2" ht="15" thickBot="1" x14ac:dyDescent="0.4">
      <c r="A150" s="9" t="s">
        <v>414</v>
      </c>
      <c r="B150" s="10">
        <v>1</v>
      </c>
    </row>
    <row r="151" spans="1:2" ht="15" thickBot="1" x14ac:dyDescent="0.4">
      <c r="A151" s="9" t="s">
        <v>415</v>
      </c>
      <c r="B151" s="10">
        <v>1</v>
      </c>
    </row>
    <row r="152" spans="1:2" ht="15" thickBot="1" x14ac:dyDescent="0.4">
      <c r="A152" s="9" t="s">
        <v>713</v>
      </c>
      <c r="B152" s="10">
        <v>1</v>
      </c>
    </row>
    <row r="153" spans="1:2" ht="15" thickBot="1" x14ac:dyDescent="0.4">
      <c r="A153" s="9" t="s">
        <v>798</v>
      </c>
      <c r="B153" s="10">
        <v>1</v>
      </c>
    </row>
    <row r="154" spans="1:2" ht="15" thickBot="1" x14ac:dyDescent="0.4">
      <c r="A154" s="9" t="s">
        <v>421</v>
      </c>
      <c r="B154" s="10">
        <v>1</v>
      </c>
    </row>
    <row r="155" spans="1:2" ht="15" thickBot="1" x14ac:dyDescent="0.4">
      <c r="A155" s="9" t="s">
        <v>715</v>
      </c>
      <c r="B155" s="10">
        <v>1</v>
      </c>
    </row>
    <row r="156" spans="1:2" ht="15" thickBot="1" x14ac:dyDescent="0.4">
      <c r="A156" s="9" t="s">
        <v>427</v>
      </c>
      <c r="B156" s="10">
        <v>1</v>
      </c>
    </row>
    <row r="157" spans="1:2" ht="15" thickBot="1" x14ac:dyDescent="0.4">
      <c r="A157" s="9" t="s">
        <v>716</v>
      </c>
      <c r="B157" s="10">
        <v>1</v>
      </c>
    </row>
    <row r="158" spans="1:2" ht="15" thickBot="1" x14ac:dyDescent="0.4">
      <c r="A158" s="9" t="s">
        <v>428</v>
      </c>
      <c r="B158" s="10">
        <v>1</v>
      </c>
    </row>
    <row r="159" spans="1:2" ht="15" thickBot="1" x14ac:dyDescent="0.4">
      <c r="A159" s="9" t="s">
        <v>430</v>
      </c>
      <c r="B159" s="10">
        <v>1</v>
      </c>
    </row>
    <row r="160" spans="1:2" ht="15" thickBot="1" x14ac:dyDescent="0.4">
      <c r="A160" s="9" t="s">
        <v>431</v>
      </c>
      <c r="B160" s="10">
        <v>1</v>
      </c>
    </row>
    <row r="161" spans="1:2" ht="15" thickBot="1" x14ac:dyDescent="0.4">
      <c r="A161" s="9" t="s">
        <v>717</v>
      </c>
      <c r="B161" s="10">
        <v>1</v>
      </c>
    </row>
    <row r="162" spans="1:2" ht="15" thickBot="1" x14ac:dyDescent="0.4">
      <c r="A162" s="9" t="s">
        <v>436</v>
      </c>
      <c r="B162" s="10">
        <v>1</v>
      </c>
    </row>
    <row r="163" spans="1:2" ht="15" thickBot="1" x14ac:dyDescent="0.4">
      <c r="A163" s="9" t="s">
        <v>718</v>
      </c>
      <c r="B163" s="10">
        <v>1</v>
      </c>
    </row>
    <row r="164" spans="1:2" ht="15" thickBot="1" x14ac:dyDescent="0.4">
      <c r="A164" s="9" t="s">
        <v>799</v>
      </c>
      <c r="B164" s="10">
        <v>1</v>
      </c>
    </row>
    <row r="165" spans="1:2" ht="15" thickBot="1" x14ac:dyDescent="0.4">
      <c r="A165" s="9" t="s">
        <v>443</v>
      </c>
      <c r="B165" s="10">
        <v>1</v>
      </c>
    </row>
    <row r="166" spans="1:2" ht="15" thickBot="1" x14ac:dyDescent="0.4">
      <c r="A166" s="9" t="s">
        <v>447</v>
      </c>
      <c r="B166" s="10">
        <v>1</v>
      </c>
    </row>
    <row r="167" spans="1:2" ht="15" thickBot="1" x14ac:dyDescent="0.4">
      <c r="A167" s="9" t="s">
        <v>452</v>
      </c>
      <c r="B167" s="10">
        <v>1</v>
      </c>
    </row>
    <row r="168" spans="1:2" ht="15" thickBot="1" x14ac:dyDescent="0.4">
      <c r="A168" s="9" t="s">
        <v>454</v>
      </c>
      <c r="B168" s="10">
        <v>1</v>
      </c>
    </row>
    <row r="169" spans="1:2" ht="15" thickBot="1" x14ac:dyDescent="0.4">
      <c r="A169" s="9" t="s">
        <v>458</v>
      </c>
      <c r="B169" s="10">
        <v>1</v>
      </c>
    </row>
    <row r="170" spans="1:2" ht="15" thickBot="1" x14ac:dyDescent="0.4">
      <c r="A170" s="9" t="s">
        <v>782</v>
      </c>
      <c r="B170" s="10">
        <v>1</v>
      </c>
    </row>
    <row r="171" spans="1:2" ht="15" thickBot="1" x14ac:dyDescent="0.4">
      <c r="A171" s="9" t="s">
        <v>721</v>
      </c>
      <c r="B171" s="10">
        <v>1</v>
      </c>
    </row>
    <row r="172" spans="1:2" ht="15" thickBot="1" x14ac:dyDescent="0.4">
      <c r="A172" s="9" t="s">
        <v>488</v>
      </c>
      <c r="B172" s="10">
        <v>1</v>
      </c>
    </row>
    <row r="173" spans="1:2" ht="29.5" thickBot="1" x14ac:dyDescent="0.4">
      <c r="A173" s="9" t="s">
        <v>722</v>
      </c>
      <c r="B173" s="10">
        <v>1</v>
      </c>
    </row>
    <row r="174" spans="1:2" ht="15" thickBot="1" x14ac:dyDescent="0.4">
      <c r="A174" s="9" t="s">
        <v>494</v>
      </c>
      <c r="B174" s="10">
        <v>1</v>
      </c>
    </row>
    <row r="175" spans="1:2" ht="29.5" thickBot="1" x14ac:dyDescent="0.4">
      <c r="A175" s="9" t="s">
        <v>495</v>
      </c>
      <c r="B175" s="10">
        <v>1</v>
      </c>
    </row>
    <row r="176" spans="1:2" ht="29.5" thickBot="1" x14ac:dyDescent="0.4">
      <c r="A176" s="9" t="s">
        <v>504</v>
      </c>
      <c r="B176" s="10">
        <v>1</v>
      </c>
    </row>
    <row r="177" spans="1:2" ht="15" thickBot="1" x14ac:dyDescent="0.4">
      <c r="A177" s="9" t="s">
        <v>726</v>
      </c>
      <c r="B177" s="10">
        <v>1</v>
      </c>
    </row>
    <row r="178" spans="1:2" ht="15" thickBot="1" x14ac:dyDescent="0.4">
      <c r="A178" s="9" t="s">
        <v>506</v>
      </c>
      <c r="B178" s="10">
        <v>1</v>
      </c>
    </row>
    <row r="179" spans="1:2" ht="15" thickBot="1" x14ac:dyDescent="0.4">
      <c r="A179" s="9" t="s">
        <v>507</v>
      </c>
      <c r="B179" s="10">
        <v>1</v>
      </c>
    </row>
    <row r="180" spans="1:2" ht="15" thickBot="1" x14ac:dyDescent="0.4">
      <c r="A180" s="9" t="s">
        <v>509</v>
      </c>
      <c r="B180" s="10">
        <v>1</v>
      </c>
    </row>
    <row r="181" spans="1:2" ht="15" thickBot="1" x14ac:dyDescent="0.4">
      <c r="A181" s="9" t="s">
        <v>728</v>
      </c>
      <c r="B181" s="10">
        <v>1</v>
      </c>
    </row>
    <row r="182" spans="1:2" ht="29.5" thickBot="1" x14ac:dyDescent="0.4">
      <c r="A182" s="9" t="s">
        <v>784</v>
      </c>
      <c r="B182" s="10">
        <v>1</v>
      </c>
    </row>
    <row r="183" spans="1:2" ht="15" thickBot="1" x14ac:dyDescent="0.4">
      <c r="A183" s="9" t="s">
        <v>514</v>
      </c>
      <c r="B183" s="10">
        <v>1</v>
      </c>
    </row>
    <row r="184" spans="1:2" ht="15" thickBot="1" x14ac:dyDescent="0.4">
      <c r="A184" s="9" t="s">
        <v>517</v>
      </c>
      <c r="B184" s="10">
        <v>1</v>
      </c>
    </row>
    <row r="185" spans="1:2" ht="15" thickBot="1" x14ac:dyDescent="0.4">
      <c r="A185" s="9" t="s">
        <v>518</v>
      </c>
      <c r="B185" s="10">
        <v>1</v>
      </c>
    </row>
    <row r="186" spans="1:2" ht="15" thickBot="1" x14ac:dyDescent="0.4">
      <c r="A186" s="9" t="s">
        <v>521</v>
      </c>
      <c r="B186" s="10">
        <v>1</v>
      </c>
    </row>
    <row r="187" spans="1:2" ht="15" thickBot="1" x14ac:dyDescent="0.4">
      <c r="A187" s="9" t="s">
        <v>522</v>
      </c>
      <c r="B187" s="10">
        <v>1</v>
      </c>
    </row>
    <row r="188" spans="1:2" ht="15" thickBot="1" x14ac:dyDescent="0.4">
      <c r="A188" s="9" t="s">
        <v>802</v>
      </c>
      <c r="B188" s="10">
        <v>1</v>
      </c>
    </row>
    <row r="189" spans="1:2" ht="15" thickBot="1" x14ac:dyDescent="0.4">
      <c r="A189" s="9" t="s">
        <v>785</v>
      </c>
      <c r="B189" s="10">
        <v>1</v>
      </c>
    </row>
    <row r="190" spans="1:2" ht="15" thickBot="1" x14ac:dyDescent="0.4">
      <c r="A190" s="9" t="s">
        <v>523</v>
      </c>
      <c r="B190" s="10">
        <v>1</v>
      </c>
    </row>
    <row r="191" spans="1:2" ht="15" thickBot="1" x14ac:dyDescent="0.4">
      <c r="A191" s="9" t="s">
        <v>526</v>
      </c>
      <c r="B191" s="10">
        <v>1</v>
      </c>
    </row>
    <row r="192" spans="1:2" ht="15" thickBot="1" x14ac:dyDescent="0.4">
      <c r="A192" s="9" t="s">
        <v>536</v>
      </c>
      <c r="B192" s="10">
        <v>1</v>
      </c>
    </row>
    <row r="193" spans="1:2" ht="15" thickBot="1" x14ac:dyDescent="0.4">
      <c r="A193" s="9" t="s">
        <v>539</v>
      </c>
      <c r="B193" s="10">
        <v>1</v>
      </c>
    </row>
    <row r="194" spans="1:2" ht="15" thickBot="1" x14ac:dyDescent="0.4">
      <c r="A194" s="9" t="s">
        <v>733</v>
      </c>
      <c r="B194" s="10">
        <v>1</v>
      </c>
    </row>
    <row r="195" spans="1:2" ht="15" thickBot="1" x14ac:dyDescent="0.4">
      <c r="A195" s="9" t="s">
        <v>542</v>
      </c>
      <c r="B195" s="10">
        <v>1</v>
      </c>
    </row>
    <row r="196" spans="1:2" ht="29.5" thickBot="1" x14ac:dyDescent="0.4">
      <c r="A196" s="9" t="s">
        <v>546</v>
      </c>
      <c r="B196" s="10">
        <v>1</v>
      </c>
    </row>
    <row r="197" spans="1:2" ht="29.5" thickBot="1" x14ac:dyDescent="0.4">
      <c r="A197" s="9" t="s">
        <v>787</v>
      </c>
      <c r="B197" s="10">
        <v>1</v>
      </c>
    </row>
    <row r="198" spans="1:2" ht="15" thickBot="1" x14ac:dyDescent="0.4">
      <c r="A198" s="9" t="s">
        <v>554</v>
      </c>
      <c r="B198" s="10">
        <v>1</v>
      </c>
    </row>
    <row r="199" spans="1:2" ht="29.5" thickBot="1" x14ac:dyDescent="0.4">
      <c r="A199" s="9" t="s">
        <v>735</v>
      </c>
      <c r="B199" s="10">
        <v>1</v>
      </c>
    </row>
    <row r="200" spans="1:2" ht="15" thickBot="1" x14ac:dyDescent="0.4">
      <c r="A200" s="9" t="s">
        <v>804</v>
      </c>
      <c r="B200" s="10">
        <v>1</v>
      </c>
    </row>
    <row r="201" spans="1:2" ht="15" thickBot="1" x14ac:dyDescent="0.4">
      <c r="A201" s="9" t="s">
        <v>563</v>
      </c>
      <c r="B201" s="10">
        <v>1</v>
      </c>
    </row>
    <row r="202" spans="1:2" ht="29.5" thickBot="1" x14ac:dyDescent="0.4">
      <c r="A202" s="9" t="s">
        <v>564</v>
      </c>
      <c r="B202" s="10">
        <v>1</v>
      </c>
    </row>
    <row r="203" spans="1:2" ht="29.5" thickBot="1" x14ac:dyDescent="0.4">
      <c r="A203" s="9" t="s">
        <v>742</v>
      </c>
      <c r="B203" s="10">
        <v>1</v>
      </c>
    </row>
    <row r="204" spans="1:2" ht="15" thickBot="1" x14ac:dyDescent="0.4">
      <c r="A204" s="9" t="s">
        <v>567</v>
      </c>
      <c r="B204" s="10">
        <v>1</v>
      </c>
    </row>
    <row r="205" spans="1:2" ht="15" thickBot="1" x14ac:dyDescent="0.4">
      <c r="A205" s="9" t="s">
        <v>570</v>
      </c>
      <c r="B205" s="10">
        <v>1</v>
      </c>
    </row>
    <row r="206" spans="1:2" ht="29.5" thickBot="1" x14ac:dyDescent="0.4">
      <c r="A206" s="9" t="s">
        <v>828</v>
      </c>
      <c r="B206" s="10">
        <v>1</v>
      </c>
    </row>
    <row r="207" spans="1:2" ht="15" thickBot="1" x14ac:dyDescent="0.4">
      <c r="A207" s="9" t="s">
        <v>572</v>
      </c>
      <c r="B207" s="10">
        <v>1</v>
      </c>
    </row>
    <row r="208" spans="1:2" ht="29.5" thickBot="1" x14ac:dyDescent="0.4">
      <c r="A208" s="9" t="s">
        <v>806</v>
      </c>
      <c r="B208" s="10">
        <v>1</v>
      </c>
    </row>
    <row r="209" spans="1:2" ht="15" thickBot="1" x14ac:dyDescent="0.4">
      <c r="A209" s="9" t="s">
        <v>579</v>
      </c>
      <c r="B209" s="10">
        <v>1</v>
      </c>
    </row>
    <row r="210" spans="1:2" ht="15" thickBot="1" x14ac:dyDescent="0.4">
      <c r="A210" s="9" t="s">
        <v>745</v>
      </c>
      <c r="B210" s="10">
        <v>1</v>
      </c>
    </row>
    <row r="211" spans="1:2" ht="15" thickBot="1" x14ac:dyDescent="0.4">
      <c r="A211" s="9" t="s">
        <v>582</v>
      </c>
      <c r="B211" s="10">
        <v>1</v>
      </c>
    </row>
    <row r="212" spans="1:2" ht="15" thickBot="1" x14ac:dyDescent="0.4">
      <c r="A212" s="9" t="s">
        <v>746</v>
      </c>
      <c r="B212" s="10">
        <v>1</v>
      </c>
    </row>
    <row r="213" spans="1:2" ht="15" thickBot="1" x14ac:dyDescent="0.4">
      <c r="A213" s="9" t="s">
        <v>588</v>
      </c>
      <c r="B213" s="10">
        <v>1</v>
      </c>
    </row>
    <row r="214" spans="1:2" ht="29.5" thickBot="1" x14ac:dyDescent="0.4">
      <c r="A214" s="9" t="s">
        <v>788</v>
      </c>
      <c r="B214" s="10">
        <v>1</v>
      </c>
    </row>
    <row r="215" spans="1:2" ht="15" thickBot="1" x14ac:dyDescent="0.4">
      <c r="A215" s="9" t="s">
        <v>597</v>
      </c>
      <c r="B215" s="10">
        <v>1</v>
      </c>
    </row>
    <row r="216" spans="1:2" ht="29.5" thickBot="1" x14ac:dyDescent="0.4">
      <c r="A216" s="9" t="s">
        <v>747</v>
      </c>
      <c r="B216" s="10">
        <v>1</v>
      </c>
    </row>
    <row r="217" spans="1:2" ht="29.5" thickBot="1" x14ac:dyDescent="0.4">
      <c r="A217" s="9" t="s">
        <v>809</v>
      </c>
      <c r="B217" s="10">
        <v>1</v>
      </c>
    </row>
    <row r="218" spans="1:2" ht="15" thickBot="1" x14ac:dyDescent="0.4">
      <c r="A218" s="9" t="s">
        <v>610</v>
      </c>
      <c r="B218" s="10">
        <v>1</v>
      </c>
    </row>
    <row r="219" spans="1:2" ht="29.5" thickBot="1" x14ac:dyDescent="0.4">
      <c r="A219" s="9" t="s">
        <v>614</v>
      </c>
      <c r="B219" s="10">
        <v>1</v>
      </c>
    </row>
    <row r="220" spans="1:2" ht="15" thickBot="1" x14ac:dyDescent="0.4">
      <c r="A220" s="9" t="s">
        <v>749</v>
      </c>
      <c r="B220" s="10">
        <v>1</v>
      </c>
    </row>
    <row r="221" spans="1:2" ht="15" thickBot="1" x14ac:dyDescent="0.4">
      <c r="A221" s="9" t="s">
        <v>615</v>
      </c>
      <c r="B221" s="10">
        <v>1</v>
      </c>
    </row>
    <row r="222" spans="1:2" ht="29.5" thickBot="1" x14ac:dyDescent="0.4">
      <c r="A222" s="9" t="s">
        <v>619</v>
      </c>
      <c r="B222" s="10">
        <v>1</v>
      </c>
    </row>
    <row r="223" spans="1:2" ht="15" thickBot="1" x14ac:dyDescent="0.4">
      <c r="A223" s="9" t="s">
        <v>621</v>
      </c>
      <c r="B223" s="10">
        <v>1</v>
      </c>
    </row>
    <row r="224" spans="1:2" ht="15" thickBot="1" x14ac:dyDescent="0.4">
      <c r="A224" s="9" t="s">
        <v>826</v>
      </c>
      <c r="B224" s="10">
        <v>1</v>
      </c>
    </row>
    <row r="225" spans="1:2" ht="15" thickBot="1" x14ac:dyDescent="0.4">
      <c r="A225" s="9" t="s">
        <v>789</v>
      </c>
      <c r="B225" s="10">
        <v>1</v>
      </c>
    </row>
    <row r="226" spans="1:2" ht="15" thickBot="1" x14ac:dyDescent="0.4">
      <c r="A226" s="9" t="s">
        <v>755</v>
      </c>
      <c r="B226" s="10">
        <v>1</v>
      </c>
    </row>
    <row r="227" spans="1:2" ht="44" thickBot="1" x14ac:dyDescent="0.4">
      <c r="A227" s="9" t="s">
        <v>638</v>
      </c>
      <c r="B227" s="10">
        <v>1</v>
      </c>
    </row>
    <row r="228" spans="1:2" ht="15" thickBot="1" x14ac:dyDescent="0.4">
      <c r="A228" s="9" t="s">
        <v>640</v>
      </c>
      <c r="B228" s="10">
        <v>1</v>
      </c>
    </row>
    <row r="229" spans="1:2" ht="15" thickBot="1" x14ac:dyDescent="0.4">
      <c r="A229" s="9" t="s">
        <v>644</v>
      </c>
      <c r="B229" s="10">
        <v>1</v>
      </c>
    </row>
    <row r="230" spans="1:2" ht="29.5" thickBot="1" x14ac:dyDescent="0.4">
      <c r="A230" s="9" t="s">
        <v>650</v>
      </c>
      <c r="B230" s="10">
        <v>1</v>
      </c>
    </row>
    <row r="231" spans="1:2" ht="29.5" thickBot="1" x14ac:dyDescent="0.4">
      <c r="A231" s="9" t="s">
        <v>651</v>
      </c>
      <c r="B231" s="10">
        <v>1</v>
      </c>
    </row>
    <row r="232" spans="1:2" x14ac:dyDescent="0.35">
      <c r="A232" s="14" t="s">
        <v>653</v>
      </c>
      <c r="B232" s="15">
        <v>1</v>
      </c>
    </row>
  </sheetData>
  <mergeCells count="1">
    <mergeCell ref="A1:D1"/>
  </mergeCell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468CC-FFA4-4FB9-8967-610DCB7ADD5C}">
  <dimension ref="A1:F196"/>
  <sheetViews>
    <sheetView workbookViewId="0">
      <selection activeCell="A3" sqref="A3"/>
    </sheetView>
  </sheetViews>
  <sheetFormatPr baseColWidth="10" defaultRowHeight="14.5" x14ac:dyDescent="0.35"/>
  <cols>
    <col min="1" max="1" width="25.08984375" customWidth="1"/>
    <col min="4" max="4" width="14.1796875" customWidth="1"/>
    <col min="6" max="6" width="40.81640625" customWidth="1"/>
  </cols>
  <sheetData>
    <row r="1" spans="1:6" x14ac:dyDescent="0.35">
      <c r="A1" s="63" t="s">
        <v>1002</v>
      </c>
      <c r="B1" s="63"/>
      <c r="C1" s="63"/>
      <c r="D1" s="63"/>
    </row>
    <row r="2" spans="1:6" x14ac:dyDescent="0.35">
      <c r="A2" s="64" t="s">
        <v>1008</v>
      </c>
      <c r="B2" s="64"/>
      <c r="C2" s="64"/>
      <c r="D2" s="64"/>
    </row>
    <row r="3" spans="1:6" x14ac:dyDescent="0.35">
      <c r="A3" s="8"/>
    </row>
    <row r="4" spans="1:6" ht="15" thickBot="1" x14ac:dyDescent="0.4">
      <c r="A4" s="9" t="s">
        <v>838</v>
      </c>
      <c r="B4" s="10" t="s">
        <v>839</v>
      </c>
      <c r="D4" s="24" t="s">
        <v>844</v>
      </c>
      <c r="E4" s="24" t="s">
        <v>843</v>
      </c>
      <c r="F4" s="24" t="s">
        <v>841</v>
      </c>
    </row>
    <row r="5" spans="1:6" ht="15" thickBot="1" x14ac:dyDescent="0.4">
      <c r="A5" s="16" t="s">
        <v>791</v>
      </c>
      <c r="B5" s="13">
        <v>3</v>
      </c>
      <c r="D5" s="20">
        <v>1</v>
      </c>
      <c r="E5" s="20">
        <v>176</v>
      </c>
      <c r="F5" s="21">
        <v>0.91669999999999996</v>
      </c>
    </row>
    <row r="6" spans="1:6" ht="15" thickBot="1" x14ac:dyDescent="0.4">
      <c r="A6" s="17" t="s">
        <v>833</v>
      </c>
      <c r="B6" s="10">
        <v>3</v>
      </c>
      <c r="D6" s="20">
        <v>2</v>
      </c>
      <c r="E6" s="20">
        <v>13</v>
      </c>
      <c r="F6" s="21">
        <v>6.7699999999999996E-2</v>
      </c>
    </row>
    <row r="7" spans="1:6" ht="15" thickBot="1" x14ac:dyDescent="0.4">
      <c r="A7" s="17" t="s">
        <v>830</v>
      </c>
      <c r="B7" s="10">
        <v>3</v>
      </c>
      <c r="D7" s="20">
        <v>3</v>
      </c>
      <c r="E7" s="20">
        <v>3</v>
      </c>
      <c r="F7" s="21">
        <v>1.5599999999999999E-2</v>
      </c>
    </row>
    <row r="8" spans="1:6" ht="15" thickBot="1" x14ac:dyDescent="0.4">
      <c r="A8" s="17" t="s">
        <v>760</v>
      </c>
      <c r="B8" s="10">
        <v>2</v>
      </c>
      <c r="D8" s="23"/>
      <c r="E8" s="20">
        <f>SUM(E5:E7)</f>
        <v>192</v>
      </c>
      <c r="F8" s="23"/>
    </row>
    <row r="9" spans="1:6" ht="15" thickBot="1" x14ac:dyDescent="0.4">
      <c r="A9" s="17" t="s">
        <v>1</v>
      </c>
      <c r="B9" s="10">
        <v>2</v>
      </c>
    </row>
    <row r="10" spans="1:6" ht="15" thickBot="1" x14ac:dyDescent="0.4">
      <c r="A10" s="17" t="s">
        <v>680</v>
      </c>
      <c r="B10" s="10">
        <v>2</v>
      </c>
    </row>
    <row r="11" spans="1:6" ht="15" thickBot="1" x14ac:dyDescent="0.4">
      <c r="A11" s="17" t="s">
        <v>814</v>
      </c>
      <c r="B11" s="10">
        <v>2</v>
      </c>
    </row>
    <row r="12" spans="1:6" ht="15" thickBot="1" x14ac:dyDescent="0.4">
      <c r="A12" s="17" t="s">
        <v>835</v>
      </c>
      <c r="B12" s="10">
        <v>2</v>
      </c>
    </row>
    <row r="13" spans="1:6" ht="15" thickBot="1" x14ac:dyDescent="0.4">
      <c r="A13" s="17" t="s">
        <v>797</v>
      </c>
      <c r="B13" s="10">
        <v>2</v>
      </c>
    </row>
    <row r="14" spans="1:6" ht="15" thickBot="1" x14ac:dyDescent="0.4">
      <c r="A14" s="17" t="s">
        <v>719</v>
      </c>
      <c r="B14" s="10">
        <v>2</v>
      </c>
    </row>
    <row r="15" spans="1:6" ht="15" thickBot="1" x14ac:dyDescent="0.4">
      <c r="A15" s="17" t="s">
        <v>800</v>
      </c>
      <c r="B15" s="10">
        <v>2</v>
      </c>
    </row>
    <row r="16" spans="1:6" ht="15" thickBot="1" x14ac:dyDescent="0.4">
      <c r="A16" s="17" t="s">
        <v>801</v>
      </c>
      <c r="B16" s="10">
        <v>2</v>
      </c>
    </row>
    <row r="17" spans="1:2" ht="15" thickBot="1" x14ac:dyDescent="0.4">
      <c r="A17" s="17" t="s">
        <v>820</v>
      </c>
      <c r="B17" s="10">
        <v>2</v>
      </c>
    </row>
    <row r="18" spans="1:2" ht="15" thickBot="1" x14ac:dyDescent="0.4">
      <c r="A18" s="17" t="s">
        <v>4</v>
      </c>
      <c r="B18" s="10">
        <v>2</v>
      </c>
    </row>
    <row r="19" spans="1:2" ht="15" thickBot="1" x14ac:dyDescent="0.4">
      <c r="A19" s="17" t="s">
        <v>5</v>
      </c>
      <c r="B19" s="10">
        <v>2</v>
      </c>
    </row>
    <row r="20" spans="1:2" ht="15" thickBot="1" x14ac:dyDescent="0.4">
      <c r="A20" s="17" t="s">
        <v>831</v>
      </c>
      <c r="B20" s="10">
        <v>2</v>
      </c>
    </row>
    <row r="21" spans="1:2" ht="15" thickBot="1" x14ac:dyDescent="0.4">
      <c r="A21" s="17" t="s">
        <v>6</v>
      </c>
      <c r="B21" s="10">
        <v>1</v>
      </c>
    </row>
    <row r="22" spans="1:2" ht="15" thickBot="1" x14ac:dyDescent="0.4">
      <c r="A22" s="17" t="s">
        <v>13</v>
      </c>
      <c r="B22" s="10">
        <v>1</v>
      </c>
    </row>
    <row r="23" spans="1:2" ht="15" thickBot="1" x14ac:dyDescent="0.4">
      <c r="A23" s="17" t="s">
        <v>24</v>
      </c>
      <c r="B23" s="10">
        <v>1</v>
      </c>
    </row>
    <row r="24" spans="1:2" ht="15" thickBot="1" x14ac:dyDescent="0.4">
      <c r="A24" s="17" t="s">
        <v>35</v>
      </c>
      <c r="B24" s="10">
        <v>1</v>
      </c>
    </row>
    <row r="25" spans="1:2" ht="15" thickBot="1" x14ac:dyDescent="0.4">
      <c r="A25" s="17" t="s">
        <v>40</v>
      </c>
      <c r="B25" s="10">
        <v>1</v>
      </c>
    </row>
    <row r="26" spans="1:2" ht="15" thickBot="1" x14ac:dyDescent="0.4">
      <c r="A26" s="17" t="s">
        <v>42</v>
      </c>
      <c r="B26" s="10">
        <v>1</v>
      </c>
    </row>
    <row r="27" spans="1:2" ht="15" thickBot="1" x14ac:dyDescent="0.4">
      <c r="A27" s="17" t="s">
        <v>45</v>
      </c>
      <c r="B27" s="10">
        <v>1</v>
      </c>
    </row>
    <row r="28" spans="1:2" ht="15" thickBot="1" x14ac:dyDescent="0.4">
      <c r="A28" s="17" t="s">
        <v>761</v>
      </c>
      <c r="B28" s="10">
        <v>1</v>
      </c>
    </row>
    <row r="29" spans="1:2" ht="15" thickBot="1" x14ac:dyDescent="0.4">
      <c r="A29" s="17" t="s">
        <v>763</v>
      </c>
      <c r="B29" s="10">
        <v>1</v>
      </c>
    </row>
    <row r="30" spans="1:2" ht="15" thickBot="1" x14ac:dyDescent="0.4">
      <c r="A30" s="17" t="s">
        <v>55</v>
      </c>
      <c r="B30" s="10">
        <v>1</v>
      </c>
    </row>
    <row r="31" spans="1:2" ht="15" thickBot="1" x14ac:dyDescent="0.4">
      <c r="A31" s="17" t="s">
        <v>810</v>
      </c>
      <c r="B31" s="10">
        <v>1</v>
      </c>
    </row>
    <row r="32" spans="1:2" ht="15" thickBot="1" x14ac:dyDescent="0.4">
      <c r="A32" s="17" t="s">
        <v>58</v>
      </c>
      <c r="B32" s="10">
        <v>1</v>
      </c>
    </row>
    <row r="33" spans="1:2" ht="15" thickBot="1" x14ac:dyDescent="0.4">
      <c r="A33" s="17" t="s">
        <v>63</v>
      </c>
      <c r="B33" s="10">
        <v>1</v>
      </c>
    </row>
    <row r="34" spans="1:2" ht="15" thickBot="1" x14ac:dyDescent="0.4">
      <c r="A34" s="17" t="s">
        <v>790</v>
      </c>
      <c r="B34" s="10">
        <v>1</v>
      </c>
    </row>
    <row r="35" spans="1:2" ht="15" thickBot="1" x14ac:dyDescent="0.4">
      <c r="A35" s="17" t="s">
        <v>77</v>
      </c>
      <c r="B35" s="10">
        <v>1</v>
      </c>
    </row>
    <row r="36" spans="1:2" ht="15" thickBot="1" x14ac:dyDescent="0.4">
      <c r="A36" s="17" t="s">
        <v>79</v>
      </c>
      <c r="B36" s="10">
        <v>1</v>
      </c>
    </row>
    <row r="37" spans="1:2" ht="15" thickBot="1" x14ac:dyDescent="0.4">
      <c r="A37" s="17" t="s">
        <v>663</v>
      </c>
      <c r="B37" s="10">
        <v>1</v>
      </c>
    </row>
    <row r="38" spans="1:2" ht="29.5" thickBot="1" x14ac:dyDescent="0.4">
      <c r="A38" s="17" t="s">
        <v>85</v>
      </c>
      <c r="B38" s="10">
        <v>1</v>
      </c>
    </row>
    <row r="39" spans="1:2" ht="15" thickBot="1" x14ac:dyDescent="0.4">
      <c r="A39" s="17" t="s">
        <v>0</v>
      </c>
      <c r="B39" s="10">
        <v>1</v>
      </c>
    </row>
    <row r="40" spans="1:2" ht="29.5" thickBot="1" x14ac:dyDescent="0.4">
      <c r="A40" s="17" t="s">
        <v>89</v>
      </c>
      <c r="B40" s="10">
        <v>1</v>
      </c>
    </row>
    <row r="41" spans="1:2" ht="15" thickBot="1" x14ac:dyDescent="0.4">
      <c r="A41" s="17" t="s">
        <v>666</v>
      </c>
      <c r="B41" s="10">
        <v>1</v>
      </c>
    </row>
    <row r="42" spans="1:2" ht="29.5" thickBot="1" x14ac:dyDescent="0.4">
      <c r="A42" s="17" t="s">
        <v>107</v>
      </c>
      <c r="B42" s="10">
        <v>1</v>
      </c>
    </row>
    <row r="43" spans="1:2" ht="15" thickBot="1" x14ac:dyDescent="0.4">
      <c r="A43" s="17" t="s">
        <v>108</v>
      </c>
      <c r="B43" s="10">
        <v>1</v>
      </c>
    </row>
    <row r="44" spans="1:2" ht="15" thickBot="1" x14ac:dyDescent="0.4">
      <c r="A44" s="17" t="s">
        <v>667</v>
      </c>
      <c r="B44" s="10">
        <v>1</v>
      </c>
    </row>
    <row r="45" spans="1:2" ht="15" thickBot="1" x14ac:dyDescent="0.4">
      <c r="A45" s="17" t="s">
        <v>669</v>
      </c>
      <c r="B45" s="10">
        <v>1</v>
      </c>
    </row>
    <row r="46" spans="1:2" ht="15" thickBot="1" x14ac:dyDescent="0.4">
      <c r="A46" s="17" t="s">
        <v>811</v>
      </c>
      <c r="B46" s="10">
        <v>1</v>
      </c>
    </row>
    <row r="47" spans="1:2" ht="29.5" thickBot="1" x14ac:dyDescent="0.4">
      <c r="A47" s="17" t="s">
        <v>822</v>
      </c>
      <c r="B47" s="10">
        <v>1</v>
      </c>
    </row>
    <row r="48" spans="1:2" ht="15" thickBot="1" x14ac:dyDescent="0.4">
      <c r="A48" s="17" t="s">
        <v>672</v>
      </c>
      <c r="B48" s="10">
        <v>1</v>
      </c>
    </row>
    <row r="49" spans="1:2" ht="29.5" thickBot="1" x14ac:dyDescent="0.4">
      <c r="A49" s="17" t="s">
        <v>793</v>
      </c>
      <c r="B49" s="10">
        <v>1</v>
      </c>
    </row>
    <row r="50" spans="1:2" ht="15" thickBot="1" x14ac:dyDescent="0.4">
      <c r="A50" s="17" t="s">
        <v>675</v>
      </c>
      <c r="B50" s="10">
        <v>1</v>
      </c>
    </row>
    <row r="51" spans="1:2" ht="15" thickBot="1" x14ac:dyDescent="0.4">
      <c r="A51" s="17" t="s">
        <v>157</v>
      </c>
      <c r="B51" s="10">
        <v>1</v>
      </c>
    </row>
    <row r="52" spans="1:2" ht="15" thickBot="1" x14ac:dyDescent="0.4">
      <c r="A52" s="17" t="s">
        <v>161</v>
      </c>
      <c r="B52" s="10">
        <v>1</v>
      </c>
    </row>
    <row r="53" spans="1:2" ht="15" thickBot="1" x14ac:dyDescent="0.4">
      <c r="A53" s="17" t="s">
        <v>165</v>
      </c>
      <c r="B53" s="10">
        <v>1</v>
      </c>
    </row>
    <row r="54" spans="1:2" ht="15" thickBot="1" x14ac:dyDescent="0.4">
      <c r="A54" s="17" t="s">
        <v>166</v>
      </c>
      <c r="B54" s="10">
        <v>1</v>
      </c>
    </row>
    <row r="55" spans="1:2" ht="15" thickBot="1" x14ac:dyDescent="0.4">
      <c r="A55" s="17" t="s">
        <v>677</v>
      </c>
      <c r="B55" s="10">
        <v>1</v>
      </c>
    </row>
    <row r="56" spans="1:2" ht="15" thickBot="1" x14ac:dyDescent="0.4">
      <c r="A56" s="17" t="s">
        <v>168</v>
      </c>
      <c r="B56" s="10">
        <v>1</v>
      </c>
    </row>
    <row r="57" spans="1:2" ht="15" thickBot="1" x14ac:dyDescent="0.4">
      <c r="A57" s="17" t="s">
        <v>170</v>
      </c>
      <c r="B57" s="10">
        <v>1</v>
      </c>
    </row>
    <row r="58" spans="1:2" ht="15" thickBot="1" x14ac:dyDescent="0.4">
      <c r="A58" s="17" t="s">
        <v>679</v>
      </c>
      <c r="B58" s="10">
        <v>1</v>
      </c>
    </row>
    <row r="59" spans="1:2" ht="15" thickBot="1" x14ac:dyDescent="0.4">
      <c r="A59" s="17" t="s">
        <v>179</v>
      </c>
      <c r="B59" s="10">
        <v>1</v>
      </c>
    </row>
    <row r="60" spans="1:2" ht="15" thickBot="1" x14ac:dyDescent="0.4">
      <c r="A60" s="17" t="s">
        <v>184</v>
      </c>
      <c r="B60" s="10">
        <v>1</v>
      </c>
    </row>
    <row r="61" spans="1:2" ht="15" thickBot="1" x14ac:dyDescent="0.4">
      <c r="A61" s="17" t="s">
        <v>2</v>
      </c>
      <c r="B61" s="10">
        <v>1</v>
      </c>
    </row>
    <row r="62" spans="1:2" ht="29.5" thickBot="1" x14ac:dyDescent="0.4">
      <c r="A62" s="17" t="s">
        <v>189</v>
      </c>
      <c r="B62" s="10">
        <v>1</v>
      </c>
    </row>
    <row r="63" spans="1:2" ht="15" thickBot="1" x14ac:dyDescent="0.4">
      <c r="A63" s="17" t="s">
        <v>794</v>
      </c>
      <c r="B63" s="10">
        <v>1</v>
      </c>
    </row>
    <row r="64" spans="1:2" ht="15" thickBot="1" x14ac:dyDescent="0.4">
      <c r="A64" s="17" t="s">
        <v>198</v>
      </c>
      <c r="B64" s="10">
        <v>1</v>
      </c>
    </row>
    <row r="65" spans="1:2" ht="29.5" thickBot="1" x14ac:dyDescent="0.4">
      <c r="A65" s="17" t="s">
        <v>199</v>
      </c>
      <c r="B65" s="10">
        <v>1</v>
      </c>
    </row>
    <row r="66" spans="1:2" ht="15" thickBot="1" x14ac:dyDescent="0.4">
      <c r="A66" s="17" t="s">
        <v>206</v>
      </c>
      <c r="B66" s="10">
        <v>1</v>
      </c>
    </row>
    <row r="67" spans="1:2" ht="29.5" thickBot="1" x14ac:dyDescent="0.4">
      <c r="A67" s="17" t="s">
        <v>207</v>
      </c>
      <c r="B67" s="10">
        <v>1</v>
      </c>
    </row>
    <row r="68" spans="1:2" ht="15" thickBot="1" x14ac:dyDescent="0.4">
      <c r="A68" s="17" t="s">
        <v>208</v>
      </c>
      <c r="B68" s="10">
        <v>1</v>
      </c>
    </row>
    <row r="69" spans="1:2" ht="15" thickBot="1" x14ac:dyDescent="0.4">
      <c r="A69" s="17" t="s">
        <v>213</v>
      </c>
      <c r="B69" s="10">
        <v>1</v>
      </c>
    </row>
    <row r="70" spans="1:2" ht="15" thickBot="1" x14ac:dyDescent="0.4">
      <c r="A70" s="17" t="s">
        <v>227</v>
      </c>
      <c r="B70" s="10">
        <v>1</v>
      </c>
    </row>
    <row r="71" spans="1:2" ht="15" thickBot="1" x14ac:dyDescent="0.4">
      <c r="A71" s="17" t="s">
        <v>771</v>
      </c>
      <c r="B71" s="10">
        <v>1</v>
      </c>
    </row>
    <row r="72" spans="1:2" ht="15" thickBot="1" x14ac:dyDescent="0.4">
      <c r="A72" s="17" t="s">
        <v>685</v>
      </c>
      <c r="B72" s="10">
        <v>1</v>
      </c>
    </row>
    <row r="73" spans="1:2" ht="15" thickBot="1" x14ac:dyDescent="0.4">
      <c r="A73" s="17" t="s">
        <v>823</v>
      </c>
      <c r="B73" s="10">
        <v>1</v>
      </c>
    </row>
    <row r="74" spans="1:2" ht="15" thickBot="1" x14ac:dyDescent="0.4">
      <c r="A74" s="17" t="s">
        <v>237</v>
      </c>
      <c r="B74" s="10">
        <v>1</v>
      </c>
    </row>
    <row r="75" spans="1:2" ht="15" thickBot="1" x14ac:dyDescent="0.4">
      <c r="A75" s="17" t="s">
        <v>240</v>
      </c>
      <c r="B75" s="10">
        <v>1</v>
      </c>
    </row>
    <row r="76" spans="1:2" ht="15" thickBot="1" x14ac:dyDescent="0.4">
      <c r="A76" s="17" t="s">
        <v>243</v>
      </c>
      <c r="B76" s="10">
        <v>1</v>
      </c>
    </row>
    <row r="77" spans="1:2" ht="15" thickBot="1" x14ac:dyDescent="0.4">
      <c r="A77" s="17" t="s">
        <v>245</v>
      </c>
      <c r="B77" s="10">
        <v>1</v>
      </c>
    </row>
    <row r="78" spans="1:2" ht="15" thickBot="1" x14ac:dyDescent="0.4">
      <c r="A78" s="17" t="s">
        <v>687</v>
      </c>
      <c r="B78" s="10">
        <v>1</v>
      </c>
    </row>
    <row r="79" spans="1:2" ht="15" thickBot="1" x14ac:dyDescent="0.4">
      <c r="A79" s="17" t="s">
        <v>815</v>
      </c>
      <c r="B79" s="10">
        <v>1</v>
      </c>
    </row>
    <row r="80" spans="1:2" ht="44" thickBot="1" x14ac:dyDescent="0.4">
      <c r="A80" s="17" t="s">
        <v>689</v>
      </c>
      <c r="B80" s="10">
        <v>1</v>
      </c>
    </row>
    <row r="81" spans="1:2" ht="15" thickBot="1" x14ac:dyDescent="0.4">
      <c r="A81" s="17" t="s">
        <v>816</v>
      </c>
      <c r="B81" s="10">
        <v>1</v>
      </c>
    </row>
    <row r="82" spans="1:2" ht="29.5" thickBot="1" x14ac:dyDescent="0.4">
      <c r="A82" s="17" t="s">
        <v>254</v>
      </c>
      <c r="B82" s="10">
        <v>1</v>
      </c>
    </row>
    <row r="83" spans="1:2" ht="15" thickBot="1" x14ac:dyDescent="0.4">
      <c r="A83" s="17" t="s">
        <v>690</v>
      </c>
      <c r="B83" s="10">
        <v>1</v>
      </c>
    </row>
    <row r="84" spans="1:2" ht="15" thickBot="1" x14ac:dyDescent="0.4">
      <c r="A84" s="17" t="s">
        <v>256</v>
      </c>
      <c r="B84" s="10">
        <v>1</v>
      </c>
    </row>
    <row r="85" spans="1:2" ht="29.5" thickBot="1" x14ac:dyDescent="0.4">
      <c r="A85" s="17" t="s">
        <v>773</v>
      </c>
      <c r="B85" s="10">
        <v>1</v>
      </c>
    </row>
    <row r="86" spans="1:2" ht="15" thickBot="1" x14ac:dyDescent="0.4">
      <c r="A86" s="17" t="s">
        <v>265</v>
      </c>
      <c r="B86" s="10">
        <v>1</v>
      </c>
    </row>
    <row r="87" spans="1:2" ht="29.5" thickBot="1" x14ac:dyDescent="0.4">
      <c r="A87" s="17" t="s">
        <v>267</v>
      </c>
      <c r="B87" s="10">
        <v>1</v>
      </c>
    </row>
    <row r="88" spans="1:2" ht="44" thickBot="1" x14ac:dyDescent="0.4">
      <c r="A88" s="17" t="s">
        <v>691</v>
      </c>
      <c r="B88" s="10">
        <v>1</v>
      </c>
    </row>
    <row r="89" spans="1:2" ht="15" thickBot="1" x14ac:dyDescent="0.4">
      <c r="A89" s="17" t="s">
        <v>268</v>
      </c>
      <c r="B89" s="10">
        <v>1</v>
      </c>
    </row>
    <row r="90" spans="1:2" ht="15" thickBot="1" x14ac:dyDescent="0.4">
      <c r="A90" s="17" t="s">
        <v>278</v>
      </c>
      <c r="B90" s="10">
        <v>1</v>
      </c>
    </row>
    <row r="91" spans="1:2" ht="29.5" thickBot="1" x14ac:dyDescent="0.4">
      <c r="A91" s="17" t="s">
        <v>282</v>
      </c>
      <c r="B91" s="10">
        <v>1</v>
      </c>
    </row>
    <row r="92" spans="1:2" ht="15" thickBot="1" x14ac:dyDescent="0.4">
      <c r="A92" s="17" t="s">
        <v>285</v>
      </c>
      <c r="B92" s="10">
        <v>1</v>
      </c>
    </row>
    <row r="93" spans="1:2" ht="15" thickBot="1" x14ac:dyDescent="0.4">
      <c r="A93" s="17" t="s">
        <v>693</v>
      </c>
      <c r="B93" s="10">
        <v>1</v>
      </c>
    </row>
    <row r="94" spans="1:2" ht="15" thickBot="1" x14ac:dyDescent="0.4">
      <c r="A94" s="17" t="s">
        <v>291</v>
      </c>
      <c r="B94" s="10">
        <v>1</v>
      </c>
    </row>
    <row r="95" spans="1:2" ht="15" thickBot="1" x14ac:dyDescent="0.4">
      <c r="A95" s="17" t="s">
        <v>295</v>
      </c>
      <c r="B95" s="10">
        <v>1</v>
      </c>
    </row>
    <row r="96" spans="1:2" ht="15" thickBot="1" x14ac:dyDescent="0.4">
      <c r="A96" s="17" t="s">
        <v>827</v>
      </c>
      <c r="B96" s="10">
        <v>1</v>
      </c>
    </row>
    <row r="97" spans="1:2" ht="15" thickBot="1" x14ac:dyDescent="0.4">
      <c r="A97" s="17" t="s">
        <v>298</v>
      </c>
      <c r="B97" s="10">
        <v>1</v>
      </c>
    </row>
    <row r="98" spans="1:2" ht="15" thickBot="1" x14ac:dyDescent="0.4">
      <c r="A98" s="17" t="s">
        <v>817</v>
      </c>
      <c r="B98" s="10">
        <v>1</v>
      </c>
    </row>
    <row r="99" spans="1:2" ht="15" thickBot="1" x14ac:dyDescent="0.4">
      <c r="A99" s="17" t="s">
        <v>304</v>
      </c>
      <c r="B99" s="10">
        <v>1</v>
      </c>
    </row>
    <row r="100" spans="1:2" ht="15" thickBot="1" x14ac:dyDescent="0.4">
      <c r="A100" s="17" t="s">
        <v>776</v>
      </c>
      <c r="B100" s="10">
        <v>1</v>
      </c>
    </row>
    <row r="101" spans="1:2" ht="15" thickBot="1" x14ac:dyDescent="0.4">
      <c r="A101" s="17" t="s">
        <v>697</v>
      </c>
      <c r="B101" s="10">
        <v>1</v>
      </c>
    </row>
    <row r="102" spans="1:2" ht="29.5" thickBot="1" x14ac:dyDescent="0.4">
      <c r="A102" s="17" t="s">
        <v>314</v>
      </c>
      <c r="B102" s="10">
        <v>1</v>
      </c>
    </row>
    <row r="103" spans="1:2" ht="15" thickBot="1" x14ac:dyDescent="0.4">
      <c r="A103" s="17" t="s">
        <v>322</v>
      </c>
      <c r="B103" s="10">
        <v>1</v>
      </c>
    </row>
    <row r="104" spans="1:2" ht="15" thickBot="1" x14ac:dyDescent="0.4">
      <c r="A104" s="17" t="s">
        <v>327</v>
      </c>
      <c r="B104" s="10">
        <v>1</v>
      </c>
    </row>
    <row r="105" spans="1:2" ht="29.5" thickBot="1" x14ac:dyDescent="0.4">
      <c r="A105" s="17" t="s">
        <v>700</v>
      </c>
      <c r="B105" s="10">
        <v>1</v>
      </c>
    </row>
    <row r="106" spans="1:2" ht="15" thickBot="1" x14ac:dyDescent="0.4">
      <c r="A106" s="17" t="s">
        <v>331</v>
      </c>
      <c r="B106" s="10">
        <v>1</v>
      </c>
    </row>
    <row r="107" spans="1:2" ht="15" thickBot="1" x14ac:dyDescent="0.4">
      <c r="A107" s="17" t="s">
        <v>333</v>
      </c>
      <c r="B107" s="10">
        <v>1</v>
      </c>
    </row>
    <row r="108" spans="1:2" ht="15" thickBot="1" x14ac:dyDescent="0.4">
      <c r="A108" s="17" t="s">
        <v>334</v>
      </c>
      <c r="B108" s="10">
        <v>1</v>
      </c>
    </row>
    <row r="109" spans="1:2" ht="15" thickBot="1" x14ac:dyDescent="0.4">
      <c r="A109" s="17" t="s">
        <v>336</v>
      </c>
      <c r="B109" s="10">
        <v>1</v>
      </c>
    </row>
    <row r="110" spans="1:2" ht="29.5" thickBot="1" x14ac:dyDescent="0.4">
      <c r="A110" s="17" t="s">
        <v>339</v>
      </c>
      <c r="B110" s="10">
        <v>1</v>
      </c>
    </row>
    <row r="111" spans="1:2" ht="15" thickBot="1" x14ac:dyDescent="0.4">
      <c r="A111" s="17" t="s">
        <v>344</v>
      </c>
      <c r="B111" s="10">
        <v>1</v>
      </c>
    </row>
    <row r="112" spans="1:2" ht="15" thickBot="1" x14ac:dyDescent="0.4">
      <c r="A112" s="17" t="s">
        <v>356</v>
      </c>
      <c r="B112" s="10">
        <v>1</v>
      </c>
    </row>
    <row r="113" spans="1:2" ht="15" thickBot="1" x14ac:dyDescent="0.4">
      <c r="A113" s="17" t="s">
        <v>358</v>
      </c>
      <c r="B113" s="10">
        <v>1</v>
      </c>
    </row>
    <row r="114" spans="1:2" ht="15" thickBot="1" x14ac:dyDescent="0.4">
      <c r="A114" s="17" t="s">
        <v>709</v>
      </c>
      <c r="B114" s="10">
        <v>1</v>
      </c>
    </row>
    <row r="115" spans="1:2" ht="15" thickBot="1" x14ac:dyDescent="0.4">
      <c r="A115" s="17" t="s">
        <v>364</v>
      </c>
      <c r="B115" s="10">
        <v>1</v>
      </c>
    </row>
    <row r="116" spans="1:2" ht="15" thickBot="1" x14ac:dyDescent="0.4">
      <c r="A116" s="17" t="s">
        <v>710</v>
      </c>
      <c r="B116" s="10">
        <v>1</v>
      </c>
    </row>
    <row r="117" spans="1:2" ht="15" thickBot="1" x14ac:dyDescent="0.4">
      <c r="A117" s="17" t="s">
        <v>373</v>
      </c>
      <c r="B117" s="10">
        <v>1</v>
      </c>
    </row>
    <row r="118" spans="1:2" ht="15" thickBot="1" x14ac:dyDescent="0.4">
      <c r="A118" s="17" t="s">
        <v>374</v>
      </c>
      <c r="B118" s="10">
        <v>1</v>
      </c>
    </row>
    <row r="119" spans="1:2" ht="15" thickBot="1" x14ac:dyDescent="0.4">
      <c r="A119" s="17" t="s">
        <v>377</v>
      </c>
      <c r="B119" s="10">
        <v>1</v>
      </c>
    </row>
    <row r="120" spans="1:2" ht="15" thickBot="1" x14ac:dyDescent="0.4">
      <c r="A120" s="17" t="s">
        <v>390</v>
      </c>
      <c r="B120" s="10">
        <v>1</v>
      </c>
    </row>
    <row r="121" spans="1:2" ht="15" thickBot="1" x14ac:dyDescent="0.4">
      <c r="A121" s="17" t="s">
        <v>824</v>
      </c>
      <c r="B121" s="10">
        <v>1</v>
      </c>
    </row>
    <row r="122" spans="1:2" ht="15" thickBot="1" x14ac:dyDescent="0.4">
      <c r="A122" s="17" t="s">
        <v>414</v>
      </c>
      <c r="B122" s="10">
        <v>1</v>
      </c>
    </row>
    <row r="123" spans="1:2" ht="15" thickBot="1" x14ac:dyDescent="0.4">
      <c r="A123" s="17" t="s">
        <v>415</v>
      </c>
      <c r="B123" s="10">
        <v>1</v>
      </c>
    </row>
    <row r="124" spans="1:2" ht="15" thickBot="1" x14ac:dyDescent="0.4">
      <c r="A124" s="17" t="s">
        <v>798</v>
      </c>
      <c r="B124" s="10">
        <v>1</v>
      </c>
    </row>
    <row r="125" spans="1:2" ht="15" thickBot="1" x14ac:dyDescent="0.4">
      <c r="A125" s="17" t="s">
        <v>421</v>
      </c>
      <c r="B125" s="10">
        <v>1</v>
      </c>
    </row>
    <row r="126" spans="1:2" ht="15" thickBot="1" x14ac:dyDescent="0.4">
      <c r="A126" s="17" t="s">
        <v>715</v>
      </c>
      <c r="B126" s="10">
        <v>1</v>
      </c>
    </row>
    <row r="127" spans="1:2" ht="15" thickBot="1" x14ac:dyDescent="0.4">
      <c r="A127" s="17" t="s">
        <v>779</v>
      </c>
      <c r="B127" s="10">
        <v>1</v>
      </c>
    </row>
    <row r="128" spans="1:2" ht="15" thickBot="1" x14ac:dyDescent="0.4">
      <c r="A128" s="17" t="s">
        <v>716</v>
      </c>
      <c r="B128" s="10">
        <v>1</v>
      </c>
    </row>
    <row r="129" spans="1:2" ht="15" thickBot="1" x14ac:dyDescent="0.4">
      <c r="A129" s="17" t="s">
        <v>428</v>
      </c>
      <c r="B129" s="10">
        <v>1</v>
      </c>
    </row>
    <row r="130" spans="1:2" ht="15" thickBot="1" x14ac:dyDescent="0.4">
      <c r="A130" s="17" t="s">
        <v>430</v>
      </c>
      <c r="B130" s="10">
        <v>1</v>
      </c>
    </row>
    <row r="131" spans="1:2" ht="15" thickBot="1" x14ac:dyDescent="0.4">
      <c r="A131" s="17" t="s">
        <v>431</v>
      </c>
      <c r="B131" s="10">
        <v>1</v>
      </c>
    </row>
    <row r="132" spans="1:2" ht="15" thickBot="1" x14ac:dyDescent="0.4">
      <c r="A132" s="17" t="s">
        <v>717</v>
      </c>
      <c r="B132" s="10">
        <v>1</v>
      </c>
    </row>
    <row r="133" spans="1:2" ht="15" thickBot="1" x14ac:dyDescent="0.4">
      <c r="A133" s="17" t="s">
        <v>436</v>
      </c>
      <c r="B133" s="10">
        <v>1</v>
      </c>
    </row>
    <row r="134" spans="1:2" ht="15" thickBot="1" x14ac:dyDescent="0.4">
      <c r="A134" s="17" t="s">
        <v>799</v>
      </c>
      <c r="B134" s="10">
        <v>1</v>
      </c>
    </row>
    <row r="135" spans="1:2" ht="15" thickBot="1" x14ac:dyDescent="0.4">
      <c r="A135" s="17" t="s">
        <v>443</v>
      </c>
      <c r="B135" s="10">
        <v>1</v>
      </c>
    </row>
    <row r="136" spans="1:2" ht="15" thickBot="1" x14ac:dyDescent="0.4">
      <c r="A136" s="17" t="s">
        <v>447</v>
      </c>
      <c r="B136" s="10">
        <v>1</v>
      </c>
    </row>
    <row r="137" spans="1:2" ht="15" thickBot="1" x14ac:dyDescent="0.4">
      <c r="A137" s="17" t="s">
        <v>452</v>
      </c>
      <c r="B137" s="10">
        <v>1</v>
      </c>
    </row>
    <row r="138" spans="1:2" ht="15" thickBot="1" x14ac:dyDescent="0.4">
      <c r="A138" s="17" t="s">
        <v>454</v>
      </c>
      <c r="B138" s="10">
        <v>1</v>
      </c>
    </row>
    <row r="139" spans="1:2" ht="15" thickBot="1" x14ac:dyDescent="0.4">
      <c r="A139" s="17" t="s">
        <v>458</v>
      </c>
      <c r="B139" s="10">
        <v>1</v>
      </c>
    </row>
    <row r="140" spans="1:2" ht="15" thickBot="1" x14ac:dyDescent="0.4">
      <c r="A140" s="17" t="s">
        <v>782</v>
      </c>
      <c r="B140" s="10">
        <v>1</v>
      </c>
    </row>
    <row r="141" spans="1:2" ht="29.5" thickBot="1" x14ac:dyDescent="0.4">
      <c r="A141" s="17" t="s">
        <v>722</v>
      </c>
      <c r="B141" s="10">
        <v>1</v>
      </c>
    </row>
    <row r="142" spans="1:2" ht="29.5" thickBot="1" x14ac:dyDescent="0.4">
      <c r="A142" s="17" t="s">
        <v>495</v>
      </c>
      <c r="B142" s="10">
        <v>1</v>
      </c>
    </row>
    <row r="143" spans="1:2" ht="15" thickBot="1" x14ac:dyDescent="0.4">
      <c r="A143" s="17" t="s">
        <v>504</v>
      </c>
      <c r="B143" s="10">
        <v>1</v>
      </c>
    </row>
    <row r="144" spans="1:2" ht="15" thickBot="1" x14ac:dyDescent="0.4">
      <c r="A144" s="17" t="s">
        <v>726</v>
      </c>
      <c r="B144" s="10">
        <v>1</v>
      </c>
    </row>
    <row r="145" spans="1:2" ht="15" thickBot="1" x14ac:dyDescent="0.4">
      <c r="A145" s="17" t="s">
        <v>506</v>
      </c>
      <c r="B145" s="10">
        <v>1</v>
      </c>
    </row>
    <row r="146" spans="1:2" ht="15" thickBot="1" x14ac:dyDescent="0.4">
      <c r="A146" s="17" t="s">
        <v>507</v>
      </c>
      <c r="B146" s="10">
        <v>1</v>
      </c>
    </row>
    <row r="147" spans="1:2" ht="15" thickBot="1" x14ac:dyDescent="0.4">
      <c r="A147" s="17" t="s">
        <v>728</v>
      </c>
      <c r="B147" s="10">
        <v>1</v>
      </c>
    </row>
    <row r="148" spans="1:2" ht="15" thickBot="1" x14ac:dyDescent="0.4">
      <c r="A148" s="17" t="s">
        <v>784</v>
      </c>
      <c r="B148" s="10">
        <v>1</v>
      </c>
    </row>
    <row r="149" spans="1:2" ht="15" thickBot="1" x14ac:dyDescent="0.4">
      <c r="A149" s="17" t="s">
        <v>517</v>
      </c>
      <c r="B149" s="10">
        <v>1</v>
      </c>
    </row>
    <row r="150" spans="1:2" ht="15" thickBot="1" x14ac:dyDescent="0.4">
      <c r="A150" s="17" t="s">
        <v>518</v>
      </c>
      <c r="B150" s="10">
        <v>1</v>
      </c>
    </row>
    <row r="151" spans="1:2" ht="15" thickBot="1" x14ac:dyDescent="0.4">
      <c r="A151" s="17" t="s">
        <v>521</v>
      </c>
      <c r="B151" s="10">
        <v>1</v>
      </c>
    </row>
    <row r="152" spans="1:2" ht="15" thickBot="1" x14ac:dyDescent="0.4">
      <c r="A152" s="17" t="s">
        <v>522</v>
      </c>
      <c r="B152" s="10">
        <v>1</v>
      </c>
    </row>
    <row r="153" spans="1:2" ht="15" thickBot="1" x14ac:dyDescent="0.4">
      <c r="A153" s="17" t="s">
        <v>802</v>
      </c>
      <c r="B153" s="10">
        <v>1</v>
      </c>
    </row>
    <row r="154" spans="1:2" ht="15" thickBot="1" x14ac:dyDescent="0.4">
      <c r="A154" s="17" t="s">
        <v>785</v>
      </c>
      <c r="B154" s="10">
        <v>1</v>
      </c>
    </row>
    <row r="155" spans="1:2" ht="15" thickBot="1" x14ac:dyDescent="0.4">
      <c r="A155" s="17" t="s">
        <v>523</v>
      </c>
      <c r="B155" s="10">
        <v>1</v>
      </c>
    </row>
    <row r="156" spans="1:2" ht="15" thickBot="1" x14ac:dyDescent="0.4">
      <c r="A156" s="17" t="s">
        <v>526</v>
      </c>
      <c r="B156" s="10">
        <v>1</v>
      </c>
    </row>
    <row r="157" spans="1:2" ht="15" thickBot="1" x14ac:dyDescent="0.4">
      <c r="A157" s="17" t="s">
        <v>536</v>
      </c>
      <c r="B157" s="10">
        <v>1</v>
      </c>
    </row>
    <row r="158" spans="1:2" ht="15" thickBot="1" x14ac:dyDescent="0.4">
      <c r="A158" s="17" t="s">
        <v>539</v>
      </c>
      <c r="B158" s="10">
        <v>1</v>
      </c>
    </row>
    <row r="159" spans="1:2" ht="15" thickBot="1" x14ac:dyDescent="0.4">
      <c r="A159" s="17" t="s">
        <v>733</v>
      </c>
      <c r="B159" s="10">
        <v>1</v>
      </c>
    </row>
    <row r="160" spans="1:2" ht="15" thickBot="1" x14ac:dyDescent="0.4">
      <c r="A160" s="17" t="s">
        <v>542</v>
      </c>
      <c r="B160" s="10">
        <v>1</v>
      </c>
    </row>
    <row r="161" spans="1:2" ht="15" thickBot="1" x14ac:dyDescent="0.4">
      <c r="A161" s="17" t="s">
        <v>546</v>
      </c>
      <c r="B161" s="10">
        <v>1</v>
      </c>
    </row>
    <row r="162" spans="1:2" ht="15" thickBot="1" x14ac:dyDescent="0.4">
      <c r="A162" s="17" t="s">
        <v>787</v>
      </c>
      <c r="B162" s="10">
        <v>1</v>
      </c>
    </row>
    <row r="163" spans="1:2" ht="15" thickBot="1" x14ac:dyDescent="0.4">
      <c r="A163" s="17" t="s">
        <v>554</v>
      </c>
      <c r="B163" s="10">
        <v>1</v>
      </c>
    </row>
    <row r="164" spans="1:2" ht="15" thickBot="1" x14ac:dyDescent="0.4">
      <c r="A164" s="17" t="s">
        <v>735</v>
      </c>
      <c r="B164" s="10">
        <v>1</v>
      </c>
    </row>
    <row r="165" spans="1:2" ht="15" thickBot="1" x14ac:dyDescent="0.4">
      <c r="A165" s="17" t="s">
        <v>804</v>
      </c>
      <c r="B165" s="10">
        <v>1</v>
      </c>
    </row>
    <row r="166" spans="1:2" ht="15" thickBot="1" x14ac:dyDescent="0.4">
      <c r="A166" s="17" t="s">
        <v>563</v>
      </c>
      <c r="B166" s="10">
        <v>1</v>
      </c>
    </row>
    <row r="167" spans="1:2" ht="15" thickBot="1" x14ac:dyDescent="0.4">
      <c r="A167" s="17" t="s">
        <v>564</v>
      </c>
      <c r="B167" s="10">
        <v>1</v>
      </c>
    </row>
    <row r="168" spans="1:2" ht="15" thickBot="1" x14ac:dyDescent="0.4">
      <c r="A168" s="17" t="s">
        <v>742</v>
      </c>
      <c r="B168" s="10">
        <v>1</v>
      </c>
    </row>
    <row r="169" spans="1:2" ht="15" thickBot="1" x14ac:dyDescent="0.4">
      <c r="A169" s="17" t="s">
        <v>567</v>
      </c>
      <c r="B169" s="10">
        <v>1</v>
      </c>
    </row>
    <row r="170" spans="1:2" ht="15" thickBot="1" x14ac:dyDescent="0.4">
      <c r="A170" s="17" t="s">
        <v>570</v>
      </c>
      <c r="B170" s="10">
        <v>1</v>
      </c>
    </row>
    <row r="171" spans="1:2" ht="29.5" thickBot="1" x14ac:dyDescent="0.4">
      <c r="A171" s="17" t="s">
        <v>828</v>
      </c>
      <c r="B171" s="10">
        <v>1</v>
      </c>
    </row>
    <row r="172" spans="1:2" ht="15" thickBot="1" x14ac:dyDescent="0.4">
      <c r="A172" s="17" t="s">
        <v>572</v>
      </c>
      <c r="B172" s="10">
        <v>1</v>
      </c>
    </row>
    <row r="173" spans="1:2" ht="29.5" thickBot="1" x14ac:dyDescent="0.4">
      <c r="A173" s="17" t="s">
        <v>806</v>
      </c>
      <c r="B173" s="10">
        <v>1</v>
      </c>
    </row>
    <row r="174" spans="1:2" ht="15" thickBot="1" x14ac:dyDescent="0.4">
      <c r="A174" s="17" t="s">
        <v>579</v>
      </c>
      <c r="B174" s="10">
        <v>1</v>
      </c>
    </row>
    <row r="175" spans="1:2" ht="15" thickBot="1" x14ac:dyDescent="0.4">
      <c r="A175" s="17" t="s">
        <v>745</v>
      </c>
      <c r="B175" s="10">
        <v>1</v>
      </c>
    </row>
    <row r="176" spans="1:2" ht="15" thickBot="1" x14ac:dyDescent="0.4">
      <c r="A176" s="17" t="s">
        <v>582</v>
      </c>
      <c r="B176" s="10">
        <v>1</v>
      </c>
    </row>
    <row r="177" spans="1:2" ht="15" thickBot="1" x14ac:dyDescent="0.4">
      <c r="A177" s="17" t="s">
        <v>746</v>
      </c>
      <c r="B177" s="10">
        <v>1</v>
      </c>
    </row>
    <row r="178" spans="1:2" ht="15" thickBot="1" x14ac:dyDescent="0.4">
      <c r="A178" s="17" t="s">
        <v>588</v>
      </c>
      <c r="B178" s="10">
        <v>1</v>
      </c>
    </row>
    <row r="179" spans="1:2" ht="15" thickBot="1" x14ac:dyDescent="0.4">
      <c r="A179" s="17" t="s">
        <v>788</v>
      </c>
      <c r="B179" s="10">
        <v>1</v>
      </c>
    </row>
    <row r="180" spans="1:2" ht="15" thickBot="1" x14ac:dyDescent="0.4">
      <c r="A180" s="17" t="s">
        <v>597</v>
      </c>
      <c r="B180" s="10">
        <v>1</v>
      </c>
    </row>
    <row r="181" spans="1:2" ht="15" thickBot="1" x14ac:dyDescent="0.4">
      <c r="A181" s="17" t="s">
        <v>747</v>
      </c>
      <c r="B181" s="10">
        <v>1</v>
      </c>
    </row>
    <row r="182" spans="1:2" ht="15" thickBot="1" x14ac:dyDescent="0.4">
      <c r="A182" s="17" t="s">
        <v>809</v>
      </c>
      <c r="B182" s="10">
        <v>1</v>
      </c>
    </row>
    <row r="183" spans="1:2" ht="15" thickBot="1" x14ac:dyDescent="0.4">
      <c r="A183" s="17" t="s">
        <v>610</v>
      </c>
      <c r="B183" s="10">
        <v>1</v>
      </c>
    </row>
    <row r="184" spans="1:2" ht="29.5" thickBot="1" x14ac:dyDescent="0.4">
      <c r="A184" s="17" t="s">
        <v>614</v>
      </c>
      <c r="B184" s="10">
        <v>1</v>
      </c>
    </row>
    <row r="185" spans="1:2" ht="15" thickBot="1" x14ac:dyDescent="0.4">
      <c r="A185" s="17" t="s">
        <v>749</v>
      </c>
      <c r="B185" s="10">
        <v>1</v>
      </c>
    </row>
    <row r="186" spans="1:2" ht="15" thickBot="1" x14ac:dyDescent="0.4">
      <c r="A186" s="17" t="s">
        <v>615</v>
      </c>
      <c r="B186" s="10">
        <v>1</v>
      </c>
    </row>
    <row r="187" spans="1:2" ht="29.5" thickBot="1" x14ac:dyDescent="0.4">
      <c r="A187" s="17" t="s">
        <v>619</v>
      </c>
      <c r="B187" s="10">
        <v>1</v>
      </c>
    </row>
    <row r="188" spans="1:2" ht="15" thickBot="1" x14ac:dyDescent="0.4">
      <c r="A188" s="17" t="s">
        <v>621</v>
      </c>
      <c r="B188" s="10">
        <v>1</v>
      </c>
    </row>
    <row r="189" spans="1:2" ht="15" thickBot="1" x14ac:dyDescent="0.4">
      <c r="A189" s="17" t="s">
        <v>826</v>
      </c>
      <c r="B189" s="10">
        <v>1</v>
      </c>
    </row>
    <row r="190" spans="1:2" ht="15" thickBot="1" x14ac:dyDescent="0.4">
      <c r="A190" s="17" t="s">
        <v>789</v>
      </c>
      <c r="B190" s="10">
        <v>1</v>
      </c>
    </row>
    <row r="191" spans="1:2" ht="15" thickBot="1" x14ac:dyDescent="0.4">
      <c r="A191" s="17" t="s">
        <v>755</v>
      </c>
      <c r="B191" s="10">
        <v>1</v>
      </c>
    </row>
    <row r="192" spans="1:2" ht="44" thickBot="1" x14ac:dyDescent="0.4">
      <c r="A192" s="17" t="s">
        <v>638</v>
      </c>
      <c r="B192" s="10">
        <v>1</v>
      </c>
    </row>
    <row r="193" spans="1:2" ht="15" thickBot="1" x14ac:dyDescent="0.4">
      <c r="A193" s="17" t="s">
        <v>640</v>
      </c>
      <c r="B193" s="10">
        <v>1</v>
      </c>
    </row>
    <row r="194" spans="1:2" ht="15" thickBot="1" x14ac:dyDescent="0.4">
      <c r="A194" s="17" t="s">
        <v>644</v>
      </c>
      <c r="B194" s="10">
        <v>1</v>
      </c>
    </row>
    <row r="195" spans="1:2" ht="15" thickBot="1" x14ac:dyDescent="0.4">
      <c r="A195" s="17" t="s">
        <v>650</v>
      </c>
      <c r="B195" s="10">
        <v>1</v>
      </c>
    </row>
    <row r="196" spans="1:2" ht="15" thickBot="1" x14ac:dyDescent="0.4">
      <c r="A196" s="17" t="s">
        <v>651</v>
      </c>
      <c r="B196" s="15">
        <v>1</v>
      </c>
    </row>
  </sheetData>
  <mergeCells count="2">
    <mergeCell ref="A1:D1"/>
    <mergeCell ref="A2:D2"/>
  </mergeCell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04B2-2171-491F-AC0A-68C721504187}">
  <dimension ref="A1:F37"/>
  <sheetViews>
    <sheetView workbookViewId="0">
      <selection sqref="A1:F2"/>
    </sheetView>
  </sheetViews>
  <sheetFormatPr baseColWidth="10" defaultRowHeight="14.5" x14ac:dyDescent="0.35"/>
  <cols>
    <col min="1" max="1" width="26.1796875" customWidth="1"/>
    <col min="2" max="2" width="11.6328125" customWidth="1"/>
    <col min="3" max="3" width="14.26953125" customWidth="1"/>
    <col min="4" max="4" width="26.7265625" customWidth="1"/>
    <col min="5" max="5" width="11.7265625" customWidth="1"/>
  </cols>
  <sheetData>
    <row r="1" spans="1:6" x14ac:dyDescent="0.35">
      <c r="A1" s="63" t="s">
        <v>1003</v>
      </c>
      <c r="B1" s="63"/>
      <c r="C1" s="63"/>
      <c r="D1" s="63"/>
      <c r="E1" s="63"/>
    </row>
    <row r="2" spans="1:6" x14ac:dyDescent="0.35">
      <c r="A2" s="30" t="s">
        <v>1004</v>
      </c>
      <c r="B2" s="30"/>
      <c r="C2" s="30"/>
      <c r="D2" s="64" t="s">
        <v>1005</v>
      </c>
      <c r="E2" s="64"/>
      <c r="F2" s="64"/>
    </row>
    <row r="4" spans="1:6" ht="15" thickBot="1" x14ac:dyDescent="0.4">
      <c r="A4" t="s">
        <v>838</v>
      </c>
      <c r="B4" t="s">
        <v>875</v>
      </c>
      <c r="D4" s="31" t="s">
        <v>838</v>
      </c>
      <c r="E4" s="32" t="s">
        <v>875</v>
      </c>
    </row>
    <row r="5" spans="1:6" ht="15" thickBot="1" x14ac:dyDescent="0.4">
      <c r="A5" s="16" t="s">
        <v>845</v>
      </c>
      <c r="B5" s="12">
        <v>5</v>
      </c>
      <c r="D5" s="16" t="s">
        <v>845</v>
      </c>
      <c r="E5" s="12">
        <v>3</v>
      </c>
    </row>
    <row r="6" spans="1:6" ht="15" thickBot="1" x14ac:dyDescent="0.4">
      <c r="A6" s="17" t="s">
        <v>846</v>
      </c>
      <c r="B6" s="9">
        <v>5</v>
      </c>
      <c r="D6" s="17" t="s">
        <v>861</v>
      </c>
      <c r="E6" s="9">
        <v>4</v>
      </c>
    </row>
    <row r="7" spans="1:6" ht="15" thickBot="1" x14ac:dyDescent="0.4">
      <c r="A7" s="17" t="s">
        <v>847</v>
      </c>
      <c r="B7" s="9">
        <v>5</v>
      </c>
      <c r="D7" s="17" t="s">
        <v>846</v>
      </c>
      <c r="E7" s="9">
        <v>4</v>
      </c>
    </row>
    <row r="8" spans="1:6" ht="15" thickBot="1" x14ac:dyDescent="0.4">
      <c r="A8" s="17" t="s">
        <v>848</v>
      </c>
      <c r="B8" s="9">
        <v>6</v>
      </c>
      <c r="D8" s="17" t="s">
        <v>847</v>
      </c>
      <c r="E8" s="9">
        <v>4</v>
      </c>
    </row>
    <row r="9" spans="1:6" ht="15" thickBot="1" x14ac:dyDescent="0.4">
      <c r="A9" s="17" t="s">
        <v>849</v>
      </c>
      <c r="B9" s="9">
        <v>6</v>
      </c>
      <c r="D9" s="17" t="s">
        <v>848</v>
      </c>
      <c r="E9" s="9">
        <v>5</v>
      </c>
    </row>
    <row r="10" spans="1:6" ht="15" thickBot="1" x14ac:dyDescent="0.4">
      <c r="A10" s="17" t="s">
        <v>850</v>
      </c>
      <c r="B10" s="9">
        <v>6</v>
      </c>
      <c r="D10" s="17" t="s">
        <v>858</v>
      </c>
      <c r="E10" s="9">
        <v>5</v>
      </c>
    </row>
    <row r="11" spans="1:6" ht="15" thickBot="1" x14ac:dyDescent="0.4">
      <c r="A11" s="17" t="s">
        <v>851</v>
      </c>
      <c r="B11" s="9">
        <v>7</v>
      </c>
      <c r="D11" s="17" t="s">
        <v>849</v>
      </c>
      <c r="E11" s="9">
        <v>5</v>
      </c>
    </row>
    <row r="12" spans="1:6" ht="15" thickBot="1" x14ac:dyDescent="0.4">
      <c r="A12" s="17" t="s">
        <v>852</v>
      </c>
      <c r="B12" s="9">
        <v>7</v>
      </c>
      <c r="D12" s="17" t="s">
        <v>854</v>
      </c>
      <c r="E12" s="9">
        <v>5</v>
      </c>
    </row>
    <row r="13" spans="1:6" ht="15" thickBot="1" x14ac:dyDescent="0.4">
      <c r="A13" s="17" t="s">
        <v>853</v>
      </c>
      <c r="B13" s="9">
        <v>7</v>
      </c>
      <c r="D13" s="17" t="s">
        <v>855</v>
      </c>
      <c r="E13" s="9">
        <v>5</v>
      </c>
    </row>
    <row r="14" spans="1:6" ht="15" thickBot="1" x14ac:dyDescent="0.4">
      <c r="A14" s="17" t="s">
        <v>854</v>
      </c>
      <c r="B14" s="9">
        <v>7</v>
      </c>
      <c r="D14" s="17" t="s">
        <v>864</v>
      </c>
      <c r="E14" s="9">
        <v>6</v>
      </c>
    </row>
    <row r="15" spans="1:6" ht="15" thickBot="1" x14ac:dyDescent="0.4">
      <c r="A15" s="17" t="s">
        <v>855</v>
      </c>
      <c r="B15" s="9">
        <v>7</v>
      </c>
      <c r="D15" s="17" t="s">
        <v>853</v>
      </c>
      <c r="E15" s="9">
        <v>6</v>
      </c>
    </row>
    <row r="16" spans="1:6" ht="15" thickBot="1" x14ac:dyDescent="0.4">
      <c r="A16" s="17" t="s">
        <v>856</v>
      </c>
      <c r="B16" s="9">
        <v>7</v>
      </c>
      <c r="D16" s="17" t="s">
        <v>850</v>
      </c>
      <c r="E16" s="9">
        <v>6</v>
      </c>
    </row>
    <row r="17" spans="1:5" ht="15" thickBot="1" x14ac:dyDescent="0.4">
      <c r="A17" s="17" t="s">
        <v>857</v>
      </c>
      <c r="B17" s="9">
        <v>8</v>
      </c>
      <c r="D17" s="17" t="s">
        <v>851</v>
      </c>
      <c r="E17" s="9">
        <v>7</v>
      </c>
    </row>
    <row r="18" spans="1:5" ht="15" thickBot="1" x14ac:dyDescent="0.4">
      <c r="A18" s="17" t="s">
        <v>858</v>
      </c>
      <c r="B18" s="9">
        <v>8</v>
      </c>
      <c r="D18" s="17" t="s">
        <v>857</v>
      </c>
      <c r="E18" s="9">
        <v>7</v>
      </c>
    </row>
    <row r="19" spans="1:5" ht="15" thickBot="1" x14ac:dyDescent="0.4">
      <c r="A19" s="17" t="s">
        <v>859</v>
      </c>
      <c r="B19" s="9">
        <v>8</v>
      </c>
      <c r="D19" s="17" t="s">
        <v>852</v>
      </c>
      <c r="E19" s="9">
        <v>7</v>
      </c>
    </row>
    <row r="20" spans="1:5" ht="15" thickBot="1" x14ac:dyDescent="0.4">
      <c r="A20" s="17" t="s">
        <v>860</v>
      </c>
      <c r="B20" s="9">
        <v>8</v>
      </c>
      <c r="D20" s="17" t="s">
        <v>859</v>
      </c>
      <c r="E20" s="9">
        <v>7</v>
      </c>
    </row>
    <row r="21" spans="1:5" ht="15" thickBot="1" x14ac:dyDescent="0.4">
      <c r="A21" s="17" t="s">
        <v>861</v>
      </c>
      <c r="B21" s="9">
        <v>8</v>
      </c>
      <c r="D21" s="17" t="s">
        <v>860</v>
      </c>
      <c r="E21" s="9">
        <v>7</v>
      </c>
    </row>
    <row r="22" spans="1:5" ht="15" thickBot="1" x14ac:dyDescent="0.4">
      <c r="A22" s="17" t="s">
        <v>862</v>
      </c>
      <c r="B22" s="9">
        <v>8</v>
      </c>
      <c r="D22" s="17" t="s">
        <v>856</v>
      </c>
      <c r="E22" s="9">
        <v>7</v>
      </c>
    </row>
    <row r="23" spans="1:5" ht="15" thickBot="1" x14ac:dyDescent="0.4">
      <c r="A23" s="17" t="s">
        <v>863</v>
      </c>
      <c r="B23" s="9">
        <v>8</v>
      </c>
      <c r="D23" s="17" t="s">
        <v>863</v>
      </c>
      <c r="E23" s="9">
        <v>7</v>
      </c>
    </row>
    <row r="24" spans="1:5" ht="15" thickBot="1" x14ac:dyDescent="0.4">
      <c r="A24" s="17" t="s">
        <v>864</v>
      </c>
      <c r="B24" s="9">
        <v>9</v>
      </c>
      <c r="D24" s="17" t="s">
        <v>865</v>
      </c>
      <c r="E24" s="9">
        <v>8</v>
      </c>
    </row>
    <row r="25" spans="1:5" ht="15" thickBot="1" x14ac:dyDescent="0.4">
      <c r="A25" s="17" t="s">
        <v>865</v>
      </c>
      <c r="B25" s="9">
        <v>9</v>
      </c>
      <c r="D25" s="17" t="s">
        <v>862</v>
      </c>
      <c r="E25" s="9">
        <v>8</v>
      </c>
    </row>
    <row r="26" spans="1:5" ht="15" thickBot="1" x14ac:dyDescent="0.4">
      <c r="A26" s="17" t="s">
        <v>866</v>
      </c>
      <c r="B26" s="9">
        <v>10</v>
      </c>
      <c r="D26" s="17" t="s">
        <v>873</v>
      </c>
      <c r="E26" s="9">
        <v>8</v>
      </c>
    </row>
    <row r="27" spans="1:5" ht="15" thickBot="1" x14ac:dyDescent="0.4">
      <c r="A27" s="17" t="s">
        <v>867</v>
      </c>
      <c r="B27" s="9">
        <v>10</v>
      </c>
      <c r="D27" s="17" t="s">
        <v>871</v>
      </c>
      <c r="E27" s="9">
        <v>9</v>
      </c>
    </row>
    <row r="28" spans="1:5" ht="15" thickBot="1" x14ac:dyDescent="0.4">
      <c r="A28" s="17" t="s">
        <v>868</v>
      </c>
      <c r="B28" s="9">
        <v>10</v>
      </c>
      <c r="D28" s="17" t="s">
        <v>866</v>
      </c>
      <c r="E28" s="9">
        <v>9</v>
      </c>
    </row>
    <row r="29" spans="1:5" ht="15" thickBot="1" x14ac:dyDescent="0.4">
      <c r="A29" s="17" t="s">
        <v>869</v>
      </c>
      <c r="B29" s="9">
        <v>10</v>
      </c>
      <c r="D29" s="17" t="s">
        <v>867</v>
      </c>
      <c r="E29" s="9">
        <v>9</v>
      </c>
    </row>
    <row r="30" spans="1:5" ht="15" thickBot="1" x14ac:dyDescent="0.4">
      <c r="A30" s="17" t="s">
        <v>870</v>
      </c>
      <c r="B30" s="9">
        <v>10</v>
      </c>
      <c r="D30" s="17" t="s">
        <v>868</v>
      </c>
      <c r="E30" s="9">
        <v>9</v>
      </c>
    </row>
    <row r="31" spans="1:5" ht="15" thickBot="1" x14ac:dyDescent="0.4">
      <c r="A31" s="17" t="s">
        <v>871</v>
      </c>
      <c r="B31" s="9">
        <v>11</v>
      </c>
      <c r="D31" s="17" t="s">
        <v>869</v>
      </c>
      <c r="E31" s="9">
        <v>9</v>
      </c>
    </row>
    <row r="32" spans="1:5" ht="15" thickBot="1" x14ac:dyDescent="0.4">
      <c r="A32" s="17" t="s">
        <v>872</v>
      </c>
      <c r="B32" s="9">
        <v>12</v>
      </c>
      <c r="D32" s="17" t="s">
        <v>870</v>
      </c>
      <c r="E32" s="9">
        <v>9</v>
      </c>
    </row>
    <row r="33" spans="1:5" ht="15" thickBot="1" x14ac:dyDescent="0.4">
      <c r="A33" s="17" t="s">
        <v>873</v>
      </c>
      <c r="B33" s="9">
        <v>12</v>
      </c>
      <c r="D33" s="17" t="s">
        <v>872</v>
      </c>
      <c r="E33" s="9">
        <v>12</v>
      </c>
    </row>
    <row r="34" spans="1:5" x14ac:dyDescent="0.35">
      <c r="A34" s="18" t="s">
        <v>874</v>
      </c>
      <c r="B34" s="14">
        <v>16</v>
      </c>
      <c r="D34" s="18" t="s">
        <v>874</v>
      </c>
      <c r="E34" s="14">
        <v>14</v>
      </c>
    </row>
    <row r="36" spans="1:5" x14ac:dyDescent="0.35">
      <c r="B36">
        <f>SUM(Tabelle8[Outdegree])</f>
        <v>250</v>
      </c>
      <c r="E36">
        <f>SUM(Tabelle9[Outdegree])</f>
        <v>211</v>
      </c>
    </row>
    <row r="37" spans="1:5" x14ac:dyDescent="0.35">
      <c r="B37">
        <f>B36/30</f>
        <v>8.3333333333333339</v>
      </c>
      <c r="E37">
        <f>E36/30</f>
        <v>7.0333333333333332</v>
      </c>
    </row>
  </sheetData>
  <mergeCells count="2">
    <mergeCell ref="A1:E1"/>
    <mergeCell ref="D2:F2"/>
  </mergeCells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6CE8-1A5B-47C0-8740-536D76C69E00}">
  <dimension ref="A1:H225"/>
  <sheetViews>
    <sheetView workbookViewId="0">
      <selection sqref="A1:D1"/>
    </sheetView>
  </sheetViews>
  <sheetFormatPr baseColWidth="10" defaultRowHeight="14.5" x14ac:dyDescent="0.35"/>
  <cols>
    <col min="1" max="1" width="29.90625" customWidth="1"/>
    <col min="4" max="4" width="14.1796875" style="25" customWidth="1"/>
    <col min="5" max="5" width="10.90625" style="25"/>
    <col min="6" max="6" width="36.6328125" style="25" customWidth="1"/>
  </cols>
  <sheetData>
    <row r="1" spans="1:8" x14ac:dyDescent="0.35">
      <c r="A1" s="63" t="s">
        <v>1006</v>
      </c>
      <c r="B1" s="63"/>
      <c r="C1" s="63"/>
      <c r="D1" s="63"/>
    </row>
    <row r="3" spans="1:8" x14ac:dyDescent="0.35">
      <c r="A3" s="64" t="s">
        <v>1007</v>
      </c>
      <c r="B3" s="64"/>
      <c r="D3" s="26" t="s">
        <v>842</v>
      </c>
      <c r="E3" s="26" t="s">
        <v>843</v>
      </c>
      <c r="F3" s="26" t="s">
        <v>841</v>
      </c>
    </row>
    <row r="4" spans="1:8" x14ac:dyDescent="0.35">
      <c r="D4" s="29">
        <v>1</v>
      </c>
      <c r="E4" s="29">
        <v>194</v>
      </c>
      <c r="F4" s="27">
        <v>0.88180000000000003</v>
      </c>
    </row>
    <row r="5" spans="1:8" ht="15" thickBot="1" x14ac:dyDescent="0.4">
      <c r="A5" t="s">
        <v>838</v>
      </c>
      <c r="B5" t="s">
        <v>839</v>
      </c>
      <c r="D5" s="29">
        <v>2</v>
      </c>
      <c r="E5" s="29">
        <v>21</v>
      </c>
      <c r="F5" s="27">
        <v>9.5500000000000002E-2</v>
      </c>
    </row>
    <row r="6" spans="1:8" ht="15" thickBot="1" x14ac:dyDescent="0.4">
      <c r="A6" s="16" t="s">
        <v>0</v>
      </c>
      <c r="B6" s="12">
        <v>6</v>
      </c>
      <c r="D6" s="29">
        <v>3</v>
      </c>
      <c r="E6" s="29">
        <v>4</v>
      </c>
      <c r="F6" s="27">
        <v>1.8200000000000001E-2</v>
      </c>
    </row>
    <row r="7" spans="1:8" ht="29.5" thickBot="1" x14ac:dyDescent="0.4">
      <c r="A7" s="17" t="s">
        <v>3</v>
      </c>
      <c r="B7" s="9">
        <v>3</v>
      </c>
      <c r="D7" s="29">
        <v>6</v>
      </c>
      <c r="E7" s="29">
        <v>1</v>
      </c>
      <c r="F7" s="27">
        <v>4.4999999999999997E-3</v>
      </c>
    </row>
    <row r="8" spans="1:8" ht="15" thickBot="1" x14ac:dyDescent="0.4">
      <c r="A8" s="17" t="s">
        <v>795</v>
      </c>
      <c r="B8" s="9">
        <v>3</v>
      </c>
      <c r="D8" s="28"/>
      <c r="E8" s="29">
        <f>SUM(E4:E7)</f>
        <v>220</v>
      </c>
      <c r="F8" s="28"/>
      <c r="H8" s="11"/>
    </row>
    <row r="9" spans="1:8" ht="29.5" thickBot="1" x14ac:dyDescent="0.4">
      <c r="A9" s="17" t="s">
        <v>834</v>
      </c>
      <c r="B9" s="9">
        <v>3</v>
      </c>
    </row>
    <row r="10" spans="1:8" ht="15" thickBot="1" x14ac:dyDescent="0.4">
      <c r="A10" s="17" t="s">
        <v>825</v>
      </c>
      <c r="B10" s="9">
        <v>3</v>
      </c>
    </row>
    <row r="11" spans="1:8" ht="15" thickBot="1" x14ac:dyDescent="0.4">
      <c r="A11" s="17" t="s">
        <v>763</v>
      </c>
      <c r="B11" s="9">
        <v>2</v>
      </c>
    </row>
    <row r="12" spans="1:8" ht="29.5" thickBot="1" x14ac:dyDescent="0.4">
      <c r="A12" s="17" t="s">
        <v>832</v>
      </c>
      <c r="B12" s="9">
        <v>2</v>
      </c>
    </row>
    <row r="13" spans="1:8" ht="15" thickBot="1" x14ac:dyDescent="0.4">
      <c r="A13" s="17" t="s">
        <v>792</v>
      </c>
      <c r="B13" s="9">
        <v>2</v>
      </c>
    </row>
    <row r="14" spans="1:8" ht="15" thickBot="1" x14ac:dyDescent="0.4">
      <c r="A14" s="17" t="s">
        <v>1</v>
      </c>
      <c r="B14" s="9">
        <v>2</v>
      </c>
    </row>
    <row r="15" spans="1:8" ht="15" thickBot="1" x14ac:dyDescent="0.4">
      <c r="A15" s="17" t="s">
        <v>833</v>
      </c>
      <c r="B15" s="9">
        <v>2</v>
      </c>
    </row>
    <row r="16" spans="1:8" ht="15" thickBot="1" x14ac:dyDescent="0.4">
      <c r="A16" s="17" t="s">
        <v>837</v>
      </c>
      <c r="B16" s="9">
        <v>2</v>
      </c>
    </row>
    <row r="17" spans="1:2" ht="15" thickBot="1" x14ac:dyDescent="0.4">
      <c r="A17" s="17" t="s">
        <v>682</v>
      </c>
      <c r="B17" s="9">
        <v>2</v>
      </c>
    </row>
    <row r="18" spans="1:2" ht="15" thickBot="1" x14ac:dyDescent="0.4">
      <c r="A18" s="17" t="s">
        <v>771</v>
      </c>
      <c r="B18" s="9">
        <v>2</v>
      </c>
    </row>
    <row r="19" spans="1:2" ht="15" thickBot="1" x14ac:dyDescent="0.4">
      <c r="A19" s="17" t="s">
        <v>815</v>
      </c>
      <c r="B19" s="9">
        <v>2</v>
      </c>
    </row>
    <row r="20" spans="1:2" ht="15" thickBot="1" x14ac:dyDescent="0.4">
      <c r="A20" s="17" t="s">
        <v>707</v>
      </c>
      <c r="B20" s="9">
        <v>2</v>
      </c>
    </row>
    <row r="21" spans="1:2" ht="29.5" thickBot="1" x14ac:dyDescent="0.4">
      <c r="A21" s="17" t="s">
        <v>819</v>
      </c>
      <c r="B21" s="9">
        <v>2</v>
      </c>
    </row>
    <row r="22" spans="1:2" ht="15" thickBot="1" x14ac:dyDescent="0.4">
      <c r="A22" s="17" t="s">
        <v>820</v>
      </c>
      <c r="B22" s="9">
        <v>2</v>
      </c>
    </row>
    <row r="23" spans="1:2" ht="29.5" thickBot="1" x14ac:dyDescent="0.4">
      <c r="A23" s="17" t="s">
        <v>786</v>
      </c>
      <c r="B23" s="9">
        <v>2</v>
      </c>
    </row>
    <row r="24" spans="1:2" ht="15" thickBot="1" x14ac:dyDescent="0.4">
      <c r="A24" s="17" t="s">
        <v>804</v>
      </c>
      <c r="B24" s="9">
        <v>2</v>
      </c>
    </row>
    <row r="25" spans="1:2" ht="15" thickBot="1" x14ac:dyDescent="0.4">
      <c r="A25" s="17" t="s">
        <v>4</v>
      </c>
      <c r="B25" s="9">
        <v>2</v>
      </c>
    </row>
    <row r="26" spans="1:2" ht="15" thickBot="1" x14ac:dyDescent="0.4">
      <c r="A26" s="17" t="s">
        <v>828</v>
      </c>
      <c r="B26" s="9">
        <v>2</v>
      </c>
    </row>
    <row r="27" spans="1:2" ht="15" thickBot="1" x14ac:dyDescent="0.4">
      <c r="A27" s="17" t="s">
        <v>744</v>
      </c>
      <c r="B27" s="9">
        <v>2</v>
      </c>
    </row>
    <row r="28" spans="1:2" ht="15" thickBot="1" x14ac:dyDescent="0.4">
      <c r="A28" s="17" t="s">
        <v>806</v>
      </c>
      <c r="B28" s="9">
        <v>2</v>
      </c>
    </row>
    <row r="29" spans="1:2" ht="15" thickBot="1" x14ac:dyDescent="0.4">
      <c r="A29" s="17" t="s">
        <v>829</v>
      </c>
      <c r="B29" s="9">
        <v>2</v>
      </c>
    </row>
    <row r="30" spans="1:2" ht="15" thickBot="1" x14ac:dyDescent="0.4">
      <c r="A30" s="17" t="s">
        <v>807</v>
      </c>
      <c r="B30" s="9">
        <v>2</v>
      </c>
    </row>
    <row r="31" spans="1:2" ht="15" thickBot="1" x14ac:dyDescent="0.4">
      <c r="A31" s="17" t="s">
        <v>821</v>
      </c>
      <c r="B31" s="9">
        <v>2</v>
      </c>
    </row>
    <row r="32" spans="1:2" ht="15" thickBot="1" x14ac:dyDescent="0.4">
      <c r="A32" s="17" t="s">
        <v>655</v>
      </c>
      <c r="B32" s="9">
        <v>1</v>
      </c>
    </row>
    <row r="33" spans="1:2" ht="15" thickBot="1" x14ac:dyDescent="0.4">
      <c r="A33" s="17" t="s">
        <v>11</v>
      </c>
      <c r="B33" s="9">
        <v>1</v>
      </c>
    </row>
    <row r="34" spans="1:2" ht="15" thickBot="1" x14ac:dyDescent="0.4">
      <c r="A34" s="17" t="s">
        <v>14</v>
      </c>
      <c r="B34" s="9">
        <v>1</v>
      </c>
    </row>
    <row r="35" spans="1:2" ht="15" thickBot="1" x14ac:dyDescent="0.4">
      <c r="A35" s="17" t="s">
        <v>20</v>
      </c>
      <c r="B35" s="9">
        <v>1</v>
      </c>
    </row>
    <row r="36" spans="1:2" ht="29.5" thickBot="1" x14ac:dyDescent="0.4">
      <c r="A36" s="17" t="s">
        <v>26</v>
      </c>
      <c r="B36" s="9">
        <v>1</v>
      </c>
    </row>
    <row r="37" spans="1:2" ht="15" thickBot="1" x14ac:dyDescent="0.4">
      <c r="A37" s="17" t="s">
        <v>32</v>
      </c>
      <c r="B37" s="9">
        <v>1</v>
      </c>
    </row>
    <row r="38" spans="1:2" ht="15" thickBot="1" x14ac:dyDescent="0.4">
      <c r="A38" s="17" t="s">
        <v>37</v>
      </c>
      <c r="B38" s="9">
        <v>1</v>
      </c>
    </row>
    <row r="39" spans="1:2" ht="15" thickBot="1" x14ac:dyDescent="0.4">
      <c r="A39" s="17" t="s">
        <v>39</v>
      </c>
      <c r="B39" s="9">
        <v>1</v>
      </c>
    </row>
    <row r="40" spans="1:2" ht="15" thickBot="1" x14ac:dyDescent="0.4">
      <c r="A40" s="17" t="s">
        <v>41</v>
      </c>
      <c r="B40" s="9">
        <v>1</v>
      </c>
    </row>
    <row r="41" spans="1:2" ht="15" thickBot="1" x14ac:dyDescent="0.4">
      <c r="A41" s="17" t="s">
        <v>761</v>
      </c>
      <c r="B41" s="9">
        <v>1</v>
      </c>
    </row>
    <row r="42" spans="1:2" ht="15" thickBot="1" x14ac:dyDescent="0.4">
      <c r="A42" s="17" t="s">
        <v>49</v>
      </c>
      <c r="B42" s="9">
        <v>1</v>
      </c>
    </row>
    <row r="43" spans="1:2" ht="15" thickBot="1" x14ac:dyDescent="0.4">
      <c r="A43" s="17" t="s">
        <v>762</v>
      </c>
      <c r="B43" s="9">
        <v>1</v>
      </c>
    </row>
    <row r="44" spans="1:2" ht="15" thickBot="1" x14ac:dyDescent="0.4">
      <c r="A44" s="17" t="s">
        <v>51</v>
      </c>
      <c r="B44" s="9">
        <v>1</v>
      </c>
    </row>
    <row r="45" spans="1:2" ht="15" thickBot="1" x14ac:dyDescent="0.4">
      <c r="A45" s="17" t="s">
        <v>57</v>
      </c>
      <c r="B45" s="9">
        <v>1</v>
      </c>
    </row>
    <row r="46" spans="1:2" ht="15" thickBot="1" x14ac:dyDescent="0.4">
      <c r="A46" s="17" t="s">
        <v>59</v>
      </c>
      <c r="B46" s="9">
        <v>1</v>
      </c>
    </row>
    <row r="47" spans="1:2" ht="29.5" thickBot="1" x14ac:dyDescent="0.4">
      <c r="A47" s="17" t="s">
        <v>62</v>
      </c>
      <c r="B47" s="9">
        <v>1</v>
      </c>
    </row>
    <row r="48" spans="1:2" ht="29.5" thickBot="1" x14ac:dyDescent="0.4">
      <c r="A48" s="17" t="s">
        <v>660</v>
      </c>
      <c r="B48" s="9">
        <v>1</v>
      </c>
    </row>
    <row r="49" spans="1:2" ht="15" thickBot="1" x14ac:dyDescent="0.4">
      <c r="A49" s="17" t="s">
        <v>66</v>
      </c>
      <c r="B49" s="9">
        <v>1</v>
      </c>
    </row>
    <row r="50" spans="1:2" ht="15" thickBot="1" x14ac:dyDescent="0.4">
      <c r="A50" s="17" t="s">
        <v>764</v>
      </c>
      <c r="B50" s="9">
        <v>1</v>
      </c>
    </row>
    <row r="51" spans="1:2" ht="15" thickBot="1" x14ac:dyDescent="0.4">
      <c r="A51" s="17" t="s">
        <v>68</v>
      </c>
      <c r="B51" s="9">
        <v>1</v>
      </c>
    </row>
    <row r="52" spans="1:2" ht="15" thickBot="1" x14ac:dyDescent="0.4">
      <c r="A52" s="17" t="s">
        <v>72</v>
      </c>
      <c r="B52" s="9">
        <v>1</v>
      </c>
    </row>
    <row r="53" spans="1:2" ht="15" thickBot="1" x14ac:dyDescent="0.4">
      <c r="A53" s="17" t="s">
        <v>790</v>
      </c>
      <c r="B53" s="9">
        <v>1</v>
      </c>
    </row>
    <row r="54" spans="1:2" ht="15" thickBot="1" x14ac:dyDescent="0.4">
      <c r="A54" s="17" t="s">
        <v>74</v>
      </c>
      <c r="B54" s="9">
        <v>1</v>
      </c>
    </row>
    <row r="55" spans="1:2" ht="15" thickBot="1" x14ac:dyDescent="0.4">
      <c r="A55" s="17" t="s">
        <v>661</v>
      </c>
      <c r="B55" s="9">
        <v>1</v>
      </c>
    </row>
    <row r="56" spans="1:2" ht="15" thickBot="1" x14ac:dyDescent="0.4">
      <c r="A56" s="17" t="s">
        <v>662</v>
      </c>
      <c r="B56" s="9">
        <v>1</v>
      </c>
    </row>
    <row r="57" spans="1:2" ht="15" thickBot="1" x14ac:dyDescent="0.4">
      <c r="A57" s="17" t="s">
        <v>80</v>
      </c>
      <c r="B57" s="9">
        <v>1</v>
      </c>
    </row>
    <row r="58" spans="1:2" ht="15" thickBot="1" x14ac:dyDescent="0.4">
      <c r="A58" s="17" t="s">
        <v>664</v>
      </c>
      <c r="B58" s="9">
        <v>1</v>
      </c>
    </row>
    <row r="59" spans="1:2" ht="15" thickBot="1" x14ac:dyDescent="0.4">
      <c r="A59" s="17" t="s">
        <v>765</v>
      </c>
      <c r="B59" s="9">
        <v>1</v>
      </c>
    </row>
    <row r="60" spans="1:2" ht="15" thickBot="1" x14ac:dyDescent="0.4">
      <c r="A60" s="17" t="s">
        <v>791</v>
      </c>
      <c r="B60" s="9">
        <v>1</v>
      </c>
    </row>
    <row r="61" spans="1:2" ht="15" thickBot="1" x14ac:dyDescent="0.4">
      <c r="A61" s="17" t="s">
        <v>92</v>
      </c>
      <c r="B61" s="9">
        <v>1</v>
      </c>
    </row>
    <row r="62" spans="1:2" ht="15" thickBot="1" x14ac:dyDescent="0.4">
      <c r="A62" s="17" t="s">
        <v>93</v>
      </c>
      <c r="B62" s="9">
        <v>1</v>
      </c>
    </row>
    <row r="63" spans="1:2" ht="15" thickBot="1" x14ac:dyDescent="0.4">
      <c r="A63" s="17" t="s">
        <v>94</v>
      </c>
      <c r="B63" s="9">
        <v>1</v>
      </c>
    </row>
    <row r="64" spans="1:2" ht="15" thickBot="1" x14ac:dyDescent="0.4">
      <c r="A64" s="17" t="s">
        <v>766</v>
      </c>
      <c r="B64" s="9">
        <v>1</v>
      </c>
    </row>
    <row r="65" spans="1:2" ht="15" thickBot="1" x14ac:dyDescent="0.4">
      <c r="A65" s="17" t="s">
        <v>97</v>
      </c>
      <c r="B65" s="9">
        <v>1</v>
      </c>
    </row>
    <row r="66" spans="1:2" ht="15" thickBot="1" x14ac:dyDescent="0.4">
      <c r="A66" s="17" t="s">
        <v>98</v>
      </c>
      <c r="B66" s="9">
        <v>1</v>
      </c>
    </row>
    <row r="67" spans="1:2" ht="15" thickBot="1" x14ac:dyDescent="0.4">
      <c r="A67" s="17" t="s">
        <v>104</v>
      </c>
      <c r="B67" s="9">
        <v>1</v>
      </c>
    </row>
    <row r="68" spans="1:2" ht="15" thickBot="1" x14ac:dyDescent="0.4">
      <c r="A68" s="17" t="s">
        <v>109</v>
      </c>
      <c r="B68" s="9">
        <v>1</v>
      </c>
    </row>
    <row r="69" spans="1:2" ht="15" thickBot="1" x14ac:dyDescent="0.4">
      <c r="A69" s="17" t="s">
        <v>112</v>
      </c>
      <c r="B69" s="9">
        <v>1</v>
      </c>
    </row>
    <row r="70" spans="1:2" ht="15" thickBot="1" x14ac:dyDescent="0.4">
      <c r="A70" s="17" t="s">
        <v>668</v>
      </c>
      <c r="B70" s="9">
        <v>1</v>
      </c>
    </row>
    <row r="71" spans="1:2" ht="15" thickBot="1" x14ac:dyDescent="0.4">
      <c r="A71" s="17" t="s">
        <v>114</v>
      </c>
      <c r="B71" s="9">
        <v>1</v>
      </c>
    </row>
    <row r="72" spans="1:2" ht="29.5" thickBot="1" x14ac:dyDescent="0.4">
      <c r="A72" s="17" t="s">
        <v>822</v>
      </c>
      <c r="B72" s="9">
        <v>1</v>
      </c>
    </row>
    <row r="73" spans="1:2" ht="15" thickBot="1" x14ac:dyDescent="0.4">
      <c r="A73" s="17" t="s">
        <v>129</v>
      </c>
      <c r="B73" s="9">
        <v>1</v>
      </c>
    </row>
    <row r="74" spans="1:2" ht="15" thickBot="1" x14ac:dyDescent="0.4">
      <c r="A74" s="17" t="s">
        <v>133</v>
      </c>
      <c r="B74" s="9">
        <v>1</v>
      </c>
    </row>
    <row r="75" spans="1:2" ht="15" thickBot="1" x14ac:dyDescent="0.4">
      <c r="A75" s="17" t="s">
        <v>134</v>
      </c>
      <c r="B75" s="9">
        <v>1</v>
      </c>
    </row>
    <row r="76" spans="1:2" ht="15" thickBot="1" x14ac:dyDescent="0.4">
      <c r="A76" s="17" t="s">
        <v>135</v>
      </c>
      <c r="B76" s="9">
        <v>1</v>
      </c>
    </row>
    <row r="77" spans="1:2" ht="29.5" thickBot="1" x14ac:dyDescent="0.4">
      <c r="A77" s="17" t="s">
        <v>671</v>
      </c>
      <c r="B77" s="9">
        <v>1</v>
      </c>
    </row>
    <row r="78" spans="1:2" ht="15" thickBot="1" x14ac:dyDescent="0.4">
      <c r="A78" s="17" t="s">
        <v>141</v>
      </c>
      <c r="B78" s="9">
        <v>1</v>
      </c>
    </row>
    <row r="79" spans="1:2" ht="15" thickBot="1" x14ac:dyDescent="0.4">
      <c r="A79" s="17" t="s">
        <v>142</v>
      </c>
      <c r="B79" s="9">
        <v>1</v>
      </c>
    </row>
    <row r="80" spans="1:2" ht="15" thickBot="1" x14ac:dyDescent="0.4">
      <c r="A80" s="17" t="s">
        <v>813</v>
      </c>
      <c r="B80" s="9">
        <v>1</v>
      </c>
    </row>
    <row r="81" spans="1:2" ht="15" thickBot="1" x14ac:dyDescent="0.4">
      <c r="A81" s="17" t="s">
        <v>151</v>
      </c>
      <c r="B81" s="9">
        <v>1</v>
      </c>
    </row>
    <row r="82" spans="1:2" ht="15" thickBot="1" x14ac:dyDescent="0.4">
      <c r="A82" s="17" t="s">
        <v>156</v>
      </c>
      <c r="B82" s="9">
        <v>1</v>
      </c>
    </row>
    <row r="83" spans="1:2" ht="15" thickBot="1" x14ac:dyDescent="0.4">
      <c r="A83" s="17" t="s">
        <v>158</v>
      </c>
      <c r="B83" s="9">
        <v>1</v>
      </c>
    </row>
    <row r="84" spans="1:2" ht="15" thickBot="1" x14ac:dyDescent="0.4">
      <c r="A84" s="17" t="s">
        <v>160</v>
      </c>
      <c r="B84" s="9">
        <v>1</v>
      </c>
    </row>
    <row r="85" spans="1:2" ht="15" thickBot="1" x14ac:dyDescent="0.4">
      <c r="A85" s="17" t="s">
        <v>768</v>
      </c>
      <c r="B85" s="9">
        <v>1</v>
      </c>
    </row>
    <row r="86" spans="1:2" ht="15" thickBot="1" x14ac:dyDescent="0.4">
      <c r="A86" s="17" t="s">
        <v>162</v>
      </c>
      <c r="B86" s="9">
        <v>1</v>
      </c>
    </row>
    <row r="87" spans="1:2" ht="15" thickBot="1" x14ac:dyDescent="0.4">
      <c r="A87" s="17" t="s">
        <v>164</v>
      </c>
      <c r="B87" s="9">
        <v>1</v>
      </c>
    </row>
    <row r="88" spans="1:2" ht="15" thickBot="1" x14ac:dyDescent="0.4">
      <c r="A88" s="17" t="s">
        <v>678</v>
      </c>
      <c r="B88" s="9">
        <v>1</v>
      </c>
    </row>
    <row r="89" spans="1:2" ht="15" thickBot="1" x14ac:dyDescent="0.4">
      <c r="A89" s="17" t="s">
        <v>169</v>
      </c>
      <c r="B89" s="9">
        <v>1</v>
      </c>
    </row>
    <row r="90" spans="1:2" ht="15" thickBot="1" x14ac:dyDescent="0.4">
      <c r="A90" s="17" t="s">
        <v>679</v>
      </c>
      <c r="B90" s="9">
        <v>1</v>
      </c>
    </row>
    <row r="91" spans="1:2" ht="15" thickBot="1" x14ac:dyDescent="0.4">
      <c r="A91" s="17" t="s">
        <v>176</v>
      </c>
      <c r="B91" s="9">
        <v>1</v>
      </c>
    </row>
    <row r="92" spans="1:2" ht="15" thickBot="1" x14ac:dyDescent="0.4">
      <c r="A92" s="17" t="s">
        <v>177</v>
      </c>
      <c r="B92" s="9">
        <v>1</v>
      </c>
    </row>
    <row r="93" spans="1:2" ht="15" thickBot="1" x14ac:dyDescent="0.4">
      <c r="A93" s="17" t="s">
        <v>178</v>
      </c>
      <c r="B93" s="9">
        <v>1</v>
      </c>
    </row>
    <row r="94" spans="1:2" ht="15" thickBot="1" x14ac:dyDescent="0.4">
      <c r="A94" s="17" t="s">
        <v>2</v>
      </c>
      <c r="B94" s="9">
        <v>1</v>
      </c>
    </row>
    <row r="95" spans="1:2" ht="15" thickBot="1" x14ac:dyDescent="0.4">
      <c r="A95" s="17" t="s">
        <v>794</v>
      </c>
      <c r="B95" s="9">
        <v>1</v>
      </c>
    </row>
    <row r="96" spans="1:2" ht="15" thickBot="1" x14ac:dyDescent="0.4">
      <c r="A96" s="17" t="s">
        <v>193</v>
      </c>
      <c r="B96" s="9">
        <v>1</v>
      </c>
    </row>
    <row r="97" spans="1:2" ht="15" thickBot="1" x14ac:dyDescent="0.4">
      <c r="A97" s="17" t="s">
        <v>196</v>
      </c>
      <c r="B97" s="9">
        <v>1</v>
      </c>
    </row>
    <row r="98" spans="1:2" ht="15" thickBot="1" x14ac:dyDescent="0.4">
      <c r="A98" s="17" t="s">
        <v>769</v>
      </c>
      <c r="B98" s="9">
        <v>1</v>
      </c>
    </row>
    <row r="99" spans="1:2" ht="15" thickBot="1" x14ac:dyDescent="0.4">
      <c r="A99" s="17" t="s">
        <v>205</v>
      </c>
      <c r="B99" s="9">
        <v>1</v>
      </c>
    </row>
    <row r="100" spans="1:2" ht="15" thickBot="1" x14ac:dyDescent="0.4">
      <c r="A100" s="17" t="s">
        <v>209</v>
      </c>
      <c r="B100" s="9">
        <v>1</v>
      </c>
    </row>
    <row r="101" spans="1:2" ht="15" thickBot="1" x14ac:dyDescent="0.4">
      <c r="A101" s="17" t="s">
        <v>770</v>
      </c>
      <c r="B101" s="9">
        <v>1</v>
      </c>
    </row>
    <row r="102" spans="1:2" ht="15" thickBot="1" x14ac:dyDescent="0.4">
      <c r="A102" s="17" t="s">
        <v>220</v>
      </c>
      <c r="B102" s="9">
        <v>1</v>
      </c>
    </row>
    <row r="103" spans="1:2" ht="15" thickBot="1" x14ac:dyDescent="0.4">
      <c r="A103" s="17" t="s">
        <v>222</v>
      </c>
      <c r="B103" s="9">
        <v>1</v>
      </c>
    </row>
    <row r="104" spans="1:2" ht="29.5" thickBot="1" x14ac:dyDescent="0.4">
      <c r="A104" s="17" t="s">
        <v>223</v>
      </c>
      <c r="B104" s="9">
        <v>1</v>
      </c>
    </row>
    <row r="105" spans="1:2" ht="15" thickBot="1" x14ac:dyDescent="0.4">
      <c r="A105" s="17" t="s">
        <v>796</v>
      </c>
      <c r="B105" s="9">
        <v>1</v>
      </c>
    </row>
    <row r="106" spans="1:2" ht="15" thickBot="1" x14ac:dyDescent="0.4">
      <c r="A106" s="17" t="s">
        <v>229</v>
      </c>
      <c r="B106" s="9">
        <v>1</v>
      </c>
    </row>
    <row r="107" spans="1:2" ht="15" thickBot="1" x14ac:dyDescent="0.4">
      <c r="A107" s="17" t="s">
        <v>231</v>
      </c>
      <c r="B107" s="9">
        <v>1</v>
      </c>
    </row>
    <row r="108" spans="1:2" ht="15" thickBot="1" x14ac:dyDescent="0.4">
      <c r="A108" s="17" t="s">
        <v>823</v>
      </c>
      <c r="B108" s="9">
        <v>1</v>
      </c>
    </row>
    <row r="109" spans="1:2" ht="15" thickBot="1" x14ac:dyDescent="0.4">
      <c r="A109" s="17" t="s">
        <v>248</v>
      </c>
      <c r="B109" s="9">
        <v>1</v>
      </c>
    </row>
    <row r="110" spans="1:2" ht="15" thickBot="1" x14ac:dyDescent="0.4">
      <c r="A110" s="17" t="s">
        <v>249</v>
      </c>
      <c r="B110" s="9">
        <v>1</v>
      </c>
    </row>
    <row r="111" spans="1:2" ht="29.5" thickBot="1" x14ac:dyDescent="0.4">
      <c r="A111" s="17" t="s">
        <v>689</v>
      </c>
      <c r="B111" s="9">
        <v>1</v>
      </c>
    </row>
    <row r="112" spans="1:2" ht="15" thickBot="1" x14ac:dyDescent="0.4">
      <c r="A112" s="17" t="s">
        <v>816</v>
      </c>
      <c r="B112" s="9">
        <v>1</v>
      </c>
    </row>
    <row r="113" spans="1:2" ht="15" thickBot="1" x14ac:dyDescent="0.4">
      <c r="A113" s="17" t="s">
        <v>253</v>
      </c>
      <c r="B113" s="9">
        <v>1</v>
      </c>
    </row>
    <row r="114" spans="1:2" ht="15" thickBot="1" x14ac:dyDescent="0.4">
      <c r="A114" s="17" t="s">
        <v>257</v>
      </c>
      <c r="B114" s="9">
        <v>1</v>
      </c>
    </row>
    <row r="115" spans="1:2" ht="15" thickBot="1" x14ac:dyDescent="0.4">
      <c r="A115" s="17" t="s">
        <v>260</v>
      </c>
      <c r="B115" s="9">
        <v>1</v>
      </c>
    </row>
    <row r="116" spans="1:2" ht="15" thickBot="1" x14ac:dyDescent="0.4">
      <c r="A116" s="17" t="s">
        <v>263</v>
      </c>
      <c r="B116" s="9">
        <v>1</v>
      </c>
    </row>
    <row r="117" spans="1:2" ht="15" thickBot="1" x14ac:dyDescent="0.4">
      <c r="A117" s="17" t="s">
        <v>273</v>
      </c>
      <c r="B117" s="9">
        <v>1</v>
      </c>
    </row>
    <row r="118" spans="1:2" ht="15" thickBot="1" x14ac:dyDescent="0.4">
      <c r="A118" s="17" t="s">
        <v>279</v>
      </c>
      <c r="B118" s="9">
        <v>1</v>
      </c>
    </row>
    <row r="119" spans="1:2" ht="15" thickBot="1" x14ac:dyDescent="0.4">
      <c r="A119" s="17" t="s">
        <v>693</v>
      </c>
      <c r="B119" s="9">
        <v>1</v>
      </c>
    </row>
    <row r="120" spans="1:2" ht="29.5" thickBot="1" x14ac:dyDescent="0.4">
      <c r="A120" s="17" t="s">
        <v>288</v>
      </c>
      <c r="B120" s="9">
        <v>1</v>
      </c>
    </row>
    <row r="121" spans="1:2" ht="15" thickBot="1" x14ac:dyDescent="0.4">
      <c r="A121" s="17" t="s">
        <v>695</v>
      </c>
      <c r="B121" s="9">
        <v>1</v>
      </c>
    </row>
    <row r="122" spans="1:2" ht="15" thickBot="1" x14ac:dyDescent="0.4">
      <c r="A122" s="17" t="s">
        <v>775</v>
      </c>
      <c r="B122" s="9">
        <v>1</v>
      </c>
    </row>
    <row r="123" spans="1:2" ht="15" thickBot="1" x14ac:dyDescent="0.4">
      <c r="A123" s="17" t="s">
        <v>827</v>
      </c>
      <c r="B123" s="9">
        <v>1</v>
      </c>
    </row>
    <row r="124" spans="1:2" ht="15" thickBot="1" x14ac:dyDescent="0.4">
      <c r="A124" s="17" t="s">
        <v>297</v>
      </c>
      <c r="B124" s="9">
        <v>1</v>
      </c>
    </row>
    <row r="125" spans="1:2" ht="15" thickBot="1" x14ac:dyDescent="0.4">
      <c r="A125" s="17" t="s">
        <v>302</v>
      </c>
      <c r="B125" s="9">
        <v>1</v>
      </c>
    </row>
    <row r="126" spans="1:2" ht="15" thickBot="1" x14ac:dyDescent="0.4">
      <c r="A126" s="17" t="s">
        <v>306</v>
      </c>
      <c r="B126" s="9">
        <v>1</v>
      </c>
    </row>
    <row r="127" spans="1:2" ht="15" thickBot="1" x14ac:dyDescent="0.4">
      <c r="A127" s="17" t="s">
        <v>312</v>
      </c>
      <c r="B127" s="9">
        <v>1</v>
      </c>
    </row>
    <row r="128" spans="1:2" ht="15" thickBot="1" x14ac:dyDescent="0.4">
      <c r="A128" s="17" t="s">
        <v>313</v>
      </c>
      <c r="B128" s="9">
        <v>1</v>
      </c>
    </row>
    <row r="129" spans="1:2" ht="15" thickBot="1" x14ac:dyDescent="0.4">
      <c r="A129" s="17" t="s">
        <v>777</v>
      </c>
      <c r="B129" s="9">
        <v>1</v>
      </c>
    </row>
    <row r="130" spans="1:2" ht="15" thickBot="1" x14ac:dyDescent="0.4">
      <c r="A130" s="17" t="s">
        <v>317</v>
      </c>
      <c r="B130" s="9">
        <v>1</v>
      </c>
    </row>
    <row r="131" spans="1:2" ht="15" thickBot="1" x14ac:dyDescent="0.4">
      <c r="A131" s="17" t="s">
        <v>319</v>
      </c>
      <c r="B131" s="9">
        <v>1</v>
      </c>
    </row>
    <row r="132" spans="1:2" ht="15" thickBot="1" x14ac:dyDescent="0.4">
      <c r="A132" s="17" t="s">
        <v>818</v>
      </c>
      <c r="B132" s="9">
        <v>1</v>
      </c>
    </row>
    <row r="133" spans="1:2" ht="15" thickBot="1" x14ac:dyDescent="0.4">
      <c r="A133" s="17" t="s">
        <v>699</v>
      </c>
      <c r="B133" s="9">
        <v>1</v>
      </c>
    </row>
    <row r="134" spans="1:2" ht="15" thickBot="1" x14ac:dyDescent="0.4">
      <c r="A134" s="17" t="s">
        <v>701</v>
      </c>
      <c r="B134" s="9">
        <v>1</v>
      </c>
    </row>
    <row r="135" spans="1:2" ht="15" thickBot="1" x14ac:dyDescent="0.4">
      <c r="A135" s="17" t="s">
        <v>330</v>
      </c>
      <c r="B135" s="9">
        <v>1</v>
      </c>
    </row>
    <row r="136" spans="1:2" ht="15" thickBot="1" x14ac:dyDescent="0.4">
      <c r="A136" s="17" t="s">
        <v>341</v>
      </c>
      <c r="B136" s="9">
        <v>1</v>
      </c>
    </row>
    <row r="137" spans="1:2" ht="15" thickBot="1" x14ac:dyDescent="0.4">
      <c r="A137" s="17" t="s">
        <v>342</v>
      </c>
      <c r="B137" s="9">
        <v>1</v>
      </c>
    </row>
    <row r="138" spans="1:2" ht="15" thickBot="1" x14ac:dyDescent="0.4">
      <c r="A138" s="17" t="s">
        <v>348</v>
      </c>
      <c r="B138" s="9">
        <v>1</v>
      </c>
    </row>
    <row r="139" spans="1:2" ht="15" thickBot="1" x14ac:dyDescent="0.4">
      <c r="A139" s="17" t="s">
        <v>357</v>
      </c>
      <c r="B139" s="9">
        <v>1</v>
      </c>
    </row>
    <row r="140" spans="1:2" ht="15" thickBot="1" x14ac:dyDescent="0.4">
      <c r="A140" s="17" t="s">
        <v>365</v>
      </c>
      <c r="B140" s="9">
        <v>1</v>
      </c>
    </row>
    <row r="141" spans="1:2" ht="29.5" thickBot="1" x14ac:dyDescent="0.4">
      <c r="A141" s="17" t="s">
        <v>366</v>
      </c>
      <c r="B141" s="9">
        <v>1</v>
      </c>
    </row>
    <row r="142" spans="1:2" ht="15" thickBot="1" x14ac:dyDescent="0.4">
      <c r="A142" s="17" t="s">
        <v>711</v>
      </c>
      <c r="B142" s="9">
        <v>1</v>
      </c>
    </row>
    <row r="143" spans="1:2" ht="15" thickBot="1" x14ac:dyDescent="0.4">
      <c r="A143" s="17" t="s">
        <v>381</v>
      </c>
      <c r="B143" s="9">
        <v>1</v>
      </c>
    </row>
    <row r="144" spans="1:2" ht="29.5" thickBot="1" x14ac:dyDescent="0.4">
      <c r="A144" s="17" t="s">
        <v>385</v>
      </c>
      <c r="B144" s="9">
        <v>1</v>
      </c>
    </row>
    <row r="145" spans="1:2" ht="15" thickBot="1" x14ac:dyDescent="0.4">
      <c r="A145" s="17" t="s">
        <v>387</v>
      </c>
      <c r="B145" s="9">
        <v>1</v>
      </c>
    </row>
    <row r="146" spans="1:2" ht="15" thickBot="1" x14ac:dyDescent="0.4">
      <c r="A146" s="17" t="s">
        <v>778</v>
      </c>
      <c r="B146" s="9">
        <v>1</v>
      </c>
    </row>
    <row r="147" spans="1:2" ht="15" thickBot="1" x14ac:dyDescent="0.4">
      <c r="A147" s="17" t="s">
        <v>389</v>
      </c>
      <c r="B147" s="9">
        <v>1</v>
      </c>
    </row>
    <row r="148" spans="1:2" ht="15" thickBot="1" x14ac:dyDescent="0.4">
      <c r="A148" s="17" t="s">
        <v>396</v>
      </c>
      <c r="B148" s="9">
        <v>1</v>
      </c>
    </row>
    <row r="149" spans="1:2" ht="15" thickBot="1" x14ac:dyDescent="0.4">
      <c r="A149" s="17" t="s">
        <v>401</v>
      </c>
      <c r="B149" s="9">
        <v>1</v>
      </c>
    </row>
    <row r="150" spans="1:2" ht="15" thickBot="1" x14ac:dyDescent="0.4">
      <c r="A150" s="17" t="s">
        <v>403</v>
      </c>
      <c r="B150" s="9">
        <v>1</v>
      </c>
    </row>
    <row r="151" spans="1:2" ht="15" thickBot="1" x14ac:dyDescent="0.4">
      <c r="A151" s="17" t="s">
        <v>824</v>
      </c>
      <c r="B151" s="9">
        <v>1</v>
      </c>
    </row>
    <row r="152" spans="1:2" ht="15" thickBot="1" x14ac:dyDescent="0.4">
      <c r="A152" s="17" t="s">
        <v>411</v>
      </c>
      <c r="B152" s="9">
        <v>1</v>
      </c>
    </row>
    <row r="153" spans="1:2" ht="15" thickBot="1" x14ac:dyDescent="0.4">
      <c r="A153" s="17" t="s">
        <v>416</v>
      </c>
      <c r="B153" s="9">
        <v>1</v>
      </c>
    </row>
    <row r="154" spans="1:2" ht="15" thickBot="1" x14ac:dyDescent="0.4">
      <c r="A154" s="17" t="s">
        <v>418</v>
      </c>
      <c r="B154" s="9">
        <v>1</v>
      </c>
    </row>
    <row r="155" spans="1:2" ht="15" thickBot="1" x14ac:dyDescent="0.4">
      <c r="A155" s="17" t="s">
        <v>798</v>
      </c>
      <c r="B155" s="9">
        <v>1</v>
      </c>
    </row>
    <row r="156" spans="1:2" ht="15" thickBot="1" x14ac:dyDescent="0.4">
      <c r="A156" s="17" t="s">
        <v>419</v>
      </c>
      <c r="B156" s="9">
        <v>1</v>
      </c>
    </row>
    <row r="157" spans="1:2" ht="15" thickBot="1" x14ac:dyDescent="0.4">
      <c r="A157" s="17" t="s">
        <v>423</v>
      </c>
      <c r="B157" s="9">
        <v>1</v>
      </c>
    </row>
    <row r="158" spans="1:2" ht="15" thickBot="1" x14ac:dyDescent="0.4">
      <c r="A158" s="17" t="s">
        <v>715</v>
      </c>
      <c r="B158" s="9">
        <v>1</v>
      </c>
    </row>
    <row r="159" spans="1:2" ht="15" thickBot="1" x14ac:dyDescent="0.4">
      <c r="A159" s="17" t="s">
        <v>779</v>
      </c>
      <c r="B159" s="9">
        <v>1</v>
      </c>
    </row>
    <row r="160" spans="1:2" ht="15" thickBot="1" x14ac:dyDescent="0.4">
      <c r="A160" s="17" t="s">
        <v>433</v>
      </c>
      <c r="B160" s="9">
        <v>1</v>
      </c>
    </row>
    <row r="161" spans="1:2" ht="15" thickBot="1" x14ac:dyDescent="0.4">
      <c r="A161" s="17" t="s">
        <v>717</v>
      </c>
      <c r="B161" s="9">
        <v>1</v>
      </c>
    </row>
    <row r="162" spans="1:2" ht="15" thickBot="1" x14ac:dyDescent="0.4">
      <c r="A162" s="17" t="s">
        <v>435</v>
      </c>
      <c r="B162" s="9">
        <v>1</v>
      </c>
    </row>
    <row r="163" spans="1:2" ht="15" thickBot="1" x14ac:dyDescent="0.4">
      <c r="A163" s="17" t="s">
        <v>438</v>
      </c>
      <c r="B163" s="9">
        <v>1</v>
      </c>
    </row>
    <row r="164" spans="1:2" ht="15" thickBot="1" x14ac:dyDescent="0.4">
      <c r="A164" s="17" t="s">
        <v>799</v>
      </c>
      <c r="B164" s="9">
        <v>1</v>
      </c>
    </row>
    <row r="165" spans="1:2" ht="15" thickBot="1" x14ac:dyDescent="0.4">
      <c r="A165" s="17" t="s">
        <v>440</v>
      </c>
      <c r="B165" s="9">
        <v>1</v>
      </c>
    </row>
    <row r="166" spans="1:2" ht="15" thickBot="1" x14ac:dyDescent="0.4">
      <c r="A166" s="17" t="s">
        <v>450</v>
      </c>
      <c r="B166" s="9">
        <v>1</v>
      </c>
    </row>
    <row r="167" spans="1:2" ht="15" thickBot="1" x14ac:dyDescent="0.4">
      <c r="A167" s="17" t="s">
        <v>451</v>
      </c>
      <c r="B167" s="9">
        <v>1</v>
      </c>
    </row>
    <row r="168" spans="1:2" ht="15" thickBot="1" x14ac:dyDescent="0.4">
      <c r="A168" s="17" t="s">
        <v>456</v>
      </c>
      <c r="B168" s="9">
        <v>1</v>
      </c>
    </row>
    <row r="169" spans="1:2" ht="15" thickBot="1" x14ac:dyDescent="0.4">
      <c r="A169" s="17" t="s">
        <v>457</v>
      </c>
      <c r="B169" s="9">
        <v>1</v>
      </c>
    </row>
    <row r="170" spans="1:2" ht="15" thickBot="1" x14ac:dyDescent="0.4">
      <c r="A170" s="17" t="s">
        <v>461</v>
      </c>
      <c r="B170" s="9">
        <v>1</v>
      </c>
    </row>
    <row r="171" spans="1:2" ht="15" thickBot="1" x14ac:dyDescent="0.4">
      <c r="A171" s="17" t="s">
        <v>467</v>
      </c>
      <c r="B171" s="9">
        <v>1</v>
      </c>
    </row>
    <row r="172" spans="1:2" ht="15" thickBot="1" x14ac:dyDescent="0.4">
      <c r="A172" s="17" t="s">
        <v>470</v>
      </c>
      <c r="B172" s="9">
        <v>1</v>
      </c>
    </row>
    <row r="173" spans="1:2" ht="15" thickBot="1" x14ac:dyDescent="0.4">
      <c r="A173" s="17" t="s">
        <v>782</v>
      </c>
      <c r="B173" s="9">
        <v>1</v>
      </c>
    </row>
    <row r="174" spans="1:2" ht="15" thickBot="1" x14ac:dyDescent="0.4">
      <c r="A174" s="17" t="s">
        <v>480</v>
      </c>
      <c r="B174" s="9">
        <v>1</v>
      </c>
    </row>
    <row r="175" spans="1:2" ht="15" thickBot="1" x14ac:dyDescent="0.4">
      <c r="A175" s="17" t="s">
        <v>483</v>
      </c>
      <c r="B175" s="9">
        <v>1</v>
      </c>
    </row>
    <row r="176" spans="1:2" ht="15" thickBot="1" x14ac:dyDescent="0.4">
      <c r="A176" s="17" t="s">
        <v>486</v>
      </c>
      <c r="B176" s="9">
        <v>1</v>
      </c>
    </row>
    <row r="177" spans="1:2" ht="15" thickBot="1" x14ac:dyDescent="0.4">
      <c r="A177" s="17" t="s">
        <v>783</v>
      </c>
      <c r="B177" s="9">
        <v>1</v>
      </c>
    </row>
    <row r="178" spans="1:2" ht="15" thickBot="1" x14ac:dyDescent="0.4">
      <c r="A178" s="17" t="s">
        <v>490</v>
      </c>
      <c r="B178" s="9">
        <v>1</v>
      </c>
    </row>
    <row r="179" spans="1:2" ht="15" thickBot="1" x14ac:dyDescent="0.4">
      <c r="A179" s="17" t="s">
        <v>722</v>
      </c>
      <c r="B179" s="9">
        <v>1</v>
      </c>
    </row>
    <row r="180" spans="1:2" ht="15" thickBot="1" x14ac:dyDescent="0.4">
      <c r="A180" s="17" t="s">
        <v>723</v>
      </c>
      <c r="B180" s="9">
        <v>1</v>
      </c>
    </row>
    <row r="181" spans="1:2" ht="15" thickBot="1" x14ac:dyDescent="0.4">
      <c r="A181" s="17" t="s">
        <v>498</v>
      </c>
      <c r="B181" s="9">
        <v>1</v>
      </c>
    </row>
    <row r="182" spans="1:2" ht="15" thickBot="1" x14ac:dyDescent="0.4">
      <c r="A182" s="17" t="s">
        <v>801</v>
      </c>
      <c r="B182" s="9">
        <v>1</v>
      </c>
    </row>
    <row r="183" spans="1:2" ht="15" thickBot="1" x14ac:dyDescent="0.4">
      <c r="A183" s="17" t="s">
        <v>515</v>
      </c>
      <c r="B183" s="9">
        <v>1</v>
      </c>
    </row>
    <row r="184" spans="1:2" ht="15" thickBot="1" x14ac:dyDescent="0.4">
      <c r="A184" s="17" t="s">
        <v>802</v>
      </c>
      <c r="B184" s="9">
        <v>1</v>
      </c>
    </row>
    <row r="185" spans="1:2" ht="15" thickBot="1" x14ac:dyDescent="0.4">
      <c r="A185" s="17" t="s">
        <v>528</v>
      </c>
      <c r="B185" s="9">
        <v>1</v>
      </c>
    </row>
    <row r="186" spans="1:2" ht="15" thickBot="1" x14ac:dyDescent="0.4">
      <c r="A186" s="17" t="s">
        <v>533</v>
      </c>
      <c r="B186" s="9">
        <v>1</v>
      </c>
    </row>
    <row r="187" spans="1:2" ht="15" thickBot="1" x14ac:dyDescent="0.4">
      <c r="A187" s="17" t="s">
        <v>534</v>
      </c>
      <c r="B187" s="9">
        <v>1</v>
      </c>
    </row>
    <row r="188" spans="1:2" ht="15" thickBot="1" x14ac:dyDescent="0.4">
      <c r="A188" s="17" t="s">
        <v>535</v>
      </c>
      <c r="B188" s="9">
        <v>1</v>
      </c>
    </row>
    <row r="189" spans="1:2" ht="15" thickBot="1" x14ac:dyDescent="0.4">
      <c r="A189" s="17" t="s">
        <v>731</v>
      </c>
      <c r="B189" s="9">
        <v>1</v>
      </c>
    </row>
    <row r="190" spans="1:2" ht="15" thickBot="1" x14ac:dyDescent="0.4">
      <c r="A190" s="17" t="s">
        <v>830</v>
      </c>
      <c r="B190" s="9">
        <v>1</v>
      </c>
    </row>
    <row r="191" spans="1:2" ht="29.5" thickBot="1" x14ac:dyDescent="0.4">
      <c r="A191" s="17" t="s">
        <v>552</v>
      </c>
      <c r="B191" s="9">
        <v>1</v>
      </c>
    </row>
    <row r="192" spans="1:2" ht="29.5" thickBot="1" x14ac:dyDescent="0.4">
      <c r="A192" s="17" t="s">
        <v>803</v>
      </c>
      <c r="B192" s="9">
        <v>1</v>
      </c>
    </row>
    <row r="193" spans="1:2" ht="15" thickBot="1" x14ac:dyDescent="0.4">
      <c r="A193" s="17" t="s">
        <v>553</v>
      </c>
      <c r="B193" s="9">
        <v>1</v>
      </c>
    </row>
    <row r="194" spans="1:2" ht="15" thickBot="1" x14ac:dyDescent="0.4">
      <c r="A194" s="17" t="s">
        <v>556</v>
      </c>
      <c r="B194" s="9">
        <v>1</v>
      </c>
    </row>
    <row r="195" spans="1:2" ht="15" thickBot="1" x14ac:dyDescent="0.4">
      <c r="A195" s="17" t="s">
        <v>736</v>
      </c>
      <c r="B195" s="9">
        <v>1</v>
      </c>
    </row>
    <row r="196" spans="1:2" ht="15" thickBot="1" x14ac:dyDescent="0.4">
      <c r="A196" s="17" t="s">
        <v>559</v>
      </c>
      <c r="B196" s="9">
        <v>1</v>
      </c>
    </row>
    <row r="197" spans="1:2" ht="15" thickBot="1" x14ac:dyDescent="0.4">
      <c r="A197" s="17" t="s">
        <v>560</v>
      </c>
      <c r="B197" s="9">
        <v>1</v>
      </c>
    </row>
    <row r="198" spans="1:2" ht="15" thickBot="1" x14ac:dyDescent="0.4">
      <c r="A198" s="17" t="s">
        <v>565</v>
      </c>
      <c r="B198" s="9">
        <v>1</v>
      </c>
    </row>
    <row r="199" spans="1:2" ht="15" thickBot="1" x14ac:dyDescent="0.4">
      <c r="A199" s="17" t="s">
        <v>569</v>
      </c>
      <c r="B199" s="9">
        <v>1</v>
      </c>
    </row>
    <row r="200" spans="1:2" ht="15" thickBot="1" x14ac:dyDescent="0.4">
      <c r="A200" s="17" t="s">
        <v>743</v>
      </c>
      <c r="B200" s="9">
        <v>1</v>
      </c>
    </row>
    <row r="201" spans="1:2" ht="15" thickBot="1" x14ac:dyDescent="0.4">
      <c r="A201" s="17" t="s">
        <v>574</v>
      </c>
      <c r="B201" s="9">
        <v>1</v>
      </c>
    </row>
    <row r="202" spans="1:2" ht="15" thickBot="1" x14ac:dyDescent="0.4">
      <c r="A202" s="17" t="s">
        <v>576</v>
      </c>
      <c r="B202" s="9">
        <v>1</v>
      </c>
    </row>
    <row r="203" spans="1:2" ht="15" thickBot="1" x14ac:dyDescent="0.4">
      <c r="A203" s="17" t="s">
        <v>746</v>
      </c>
      <c r="B203" s="9">
        <v>1</v>
      </c>
    </row>
    <row r="204" spans="1:2" ht="15" thickBot="1" x14ac:dyDescent="0.4">
      <c r="A204" s="17" t="s">
        <v>587</v>
      </c>
      <c r="B204" s="9">
        <v>1</v>
      </c>
    </row>
    <row r="205" spans="1:2" ht="15" thickBot="1" x14ac:dyDescent="0.4">
      <c r="A205" s="17" t="s">
        <v>589</v>
      </c>
      <c r="B205" s="9">
        <v>1</v>
      </c>
    </row>
    <row r="206" spans="1:2" ht="15" thickBot="1" x14ac:dyDescent="0.4">
      <c r="A206" s="17" t="s">
        <v>592</v>
      </c>
      <c r="B206" s="9">
        <v>1</v>
      </c>
    </row>
    <row r="207" spans="1:2" ht="15" thickBot="1" x14ac:dyDescent="0.4">
      <c r="A207" s="17" t="s">
        <v>788</v>
      </c>
      <c r="B207" s="9">
        <v>1</v>
      </c>
    </row>
    <row r="208" spans="1:2" ht="15" thickBot="1" x14ac:dyDescent="0.4">
      <c r="A208" s="17" t="s">
        <v>594</v>
      </c>
      <c r="B208" s="9">
        <v>1</v>
      </c>
    </row>
    <row r="209" spans="1:2" ht="29.5" thickBot="1" x14ac:dyDescent="0.4">
      <c r="A209" s="17" t="s">
        <v>602</v>
      </c>
      <c r="B209" s="9">
        <v>1</v>
      </c>
    </row>
    <row r="210" spans="1:2" ht="15" thickBot="1" x14ac:dyDescent="0.4">
      <c r="A210" s="17" t="s">
        <v>603</v>
      </c>
      <c r="B210" s="9">
        <v>1</v>
      </c>
    </row>
    <row r="211" spans="1:2" ht="15" thickBot="1" x14ac:dyDescent="0.4">
      <c r="A211" s="17" t="s">
        <v>809</v>
      </c>
      <c r="B211" s="9">
        <v>1</v>
      </c>
    </row>
    <row r="212" spans="1:2" ht="15" thickBot="1" x14ac:dyDescent="0.4">
      <c r="A212" s="17" t="s">
        <v>749</v>
      </c>
      <c r="B212" s="9">
        <v>1</v>
      </c>
    </row>
    <row r="213" spans="1:2" ht="29.5" thickBot="1" x14ac:dyDescent="0.4">
      <c r="A213" s="17" t="s">
        <v>750</v>
      </c>
      <c r="B213" s="9">
        <v>1</v>
      </c>
    </row>
    <row r="214" spans="1:2" ht="15" thickBot="1" x14ac:dyDescent="0.4">
      <c r="A214" s="17" t="s">
        <v>618</v>
      </c>
      <c r="B214" s="9">
        <v>1</v>
      </c>
    </row>
    <row r="215" spans="1:2" ht="15" thickBot="1" x14ac:dyDescent="0.4">
      <c r="A215" s="17" t="s">
        <v>754</v>
      </c>
      <c r="B215" s="9">
        <v>1</v>
      </c>
    </row>
    <row r="216" spans="1:2" ht="15" thickBot="1" x14ac:dyDescent="0.4">
      <c r="A216" s="17" t="s">
        <v>626</v>
      </c>
      <c r="B216" s="9">
        <v>1</v>
      </c>
    </row>
    <row r="217" spans="1:2" ht="15" thickBot="1" x14ac:dyDescent="0.4">
      <c r="A217" s="17" t="s">
        <v>627</v>
      </c>
      <c r="B217" s="9">
        <v>1</v>
      </c>
    </row>
    <row r="218" spans="1:2" ht="15" thickBot="1" x14ac:dyDescent="0.4">
      <c r="A218" s="17" t="s">
        <v>628</v>
      </c>
      <c r="B218" s="9">
        <v>1</v>
      </c>
    </row>
    <row r="219" spans="1:2" ht="15" thickBot="1" x14ac:dyDescent="0.4">
      <c r="A219" s="17" t="s">
        <v>755</v>
      </c>
      <c r="B219" s="9">
        <v>1</v>
      </c>
    </row>
    <row r="220" spans="1:2" ht="15" thickBot="1" x14ac:dyDescent="0.4">
      <c r="A220" s="17" t="s">
        <v>629</v>
      </c>
      <c r="B220" s="9">
        <v>1</v>
      </c>
    </row>
    <row r="221" spans="1:2" ht="15" thickBot="1" x14ac:dyDescent="0.4">
      <c r="A221" s="17" t="s">
        <v>756</v>
      </c>
      <c r="B221" s="9">
        <v>1</v>
      </c>
    </row>
    <row r="222" spans="1:2" ht="15" thickBot="1" x14ac:dyDescent="0.4">
      <c r="A222" s="17" t="s">
        <v>633</v>
      </c>
      <c r="B222" s="9">
        <v>1</v>
      </c>
    </row>
    <row r="223" spans="1:2" ht="15" thickBot="1" x14ac:dyDescent="0.4">
      <c r="A223" s="17" t="s">
        <v>831</v>
      </c>
      <c r="B223" s="9">
        <v>1</v>
      </c>
    </row>
    <row r="224" spans="1:2" ht="15" thickBot="1" x14ac:dyDescent="0.4">
      <c r="A224" s="17" t="s">
        <v>654</v>
      </c>
      <c r="B224" s="9">
        <v>1</v>
      </c>
    </row>
    <row r="225" spans="1:2" x14ac:dyDescent="0.35">
      <c r="A225" s="18" t="s">
        <v>759</v>
      </c>
      <c r="B225" s="14">
        <v>1</v>
      </c>
    </row>
  </sheetData>
  <mergeCells count="2">
    <mergeCell ref="A1:D1"/>
    <mergeCell ref="A3:B3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9CDD-757F-419C-919B-4B0B9AD6CA8B}">
  <dimension ref="A1:F195"/>
  <sheetViews>
    <sheetView workbookViewId="0">
      <selection activeCell="A2" sqref="A1:D2"/>
    </sheetView>
  </sheetViews>
  <sheetFormatPr baseColWidth="10" defaultRowHeight="14.5" x14ac:dyDescent="0.35"/>
  <cols>
    <col min="1" max="1" width="26.08984375" customWidth="1"/>
    <col min="2" max="2" width="14.7265625" customWidth="1"/>
    <col min="4" max="4" width="20.7265625" customWidth="1"/>
    <col min="5" max="5" width="14.7265625" customWidth="1"/>
    <col min="6" max="6" width="38.26953125" customWidth="1"/>
  </cols>
  <sheetData>
    <row r="1" spans="1:6" x14ac:dyDescent="0.35">
      <c r="A1" s="63" t="s">
        <v>1006</v>
      </c>
      <c r="B1" s="63"/>
      <c r="C1" s="63"/>
      <c r="D1" s="63"/>
    </row>
    <row r="2" spans="1:6" x14ac:dyDescent="0.35">
      <c r="A2" s="64" t="s">
        <v>1008</v>
      </c>
      <c r="B2" s="64"/>
      <c r="C2" s="64"/>
      <c r="D2" s="64"/>
    </row>
    <row r="4" spans="1:6" ht="15" thickBot="1" x14ac:dyDescent="0.4">
      <c r="A4" t="s">
        <v>838</v>
      </c>
      <c r="B4" t="s">
        <v>839</v>
      </c>
      <c r="D4" s="24" t="s">
        <v>844</v>
      </c>
      <c r="E4" s="24" t="s">
        <v>843</v>
      </c>
      <c r="F4" s="24" t="s">
        <v>841</v>
      </c>
    </row>
    <row r="5" spans="1:6" ht="15" thickBot="1" x14ac:dyDescent="0.4">
      <c r="A5" s="16" t="s">
        <v>0</v>
      </c>
      <c r="B5" s="12">
        <v>5</v>
      </c>
      <c r="D5" s="20">
        <v>1</v>
      </c>
      <c r="E5" s="20">
        <v>165</v>
      </c>
      <c r="F5" s="21">
        <v>0.8639</v>
      </c>
    </row>
    <row r="6" spans="1:6" ht="15" thickBot="1" x14ac:dyDescent="0.4">
      <c r="A6" s="17" t="s">
        <v>795</v>
      </c>
      <c r="B6" s="9">
        <v>3</v>
      </c>
      <c r="D6" s="20">
        <v>2</v>
      </c>
      <c r="E6" s="20">
        <v>22</v>
      </c>
      <c r="F6" s="21">
        <v>0.1152</v>
      </c>
    </row>
    <row r="7" spans="1:6" ht="29.5" thickBot="1" x14ac:dyDescent="0.4">
      <c r="A7" s="17" t="s">
        <v>834</v>
      </c>
      <c r="B7" s="9">
        <v>3</v>
      </c>
      <c r="D7" s="20">
        <v>3</v>
      </c>
      <c r="E7" s="20">
        <v>3</v>
      </c>
      <c r="F7" s="21">
        <v>1.5699999999999999E-2</v>
      </c>
    </row>
    <row r="8" spans="1:6" ht="15" thickBot="1" x14ac:dyDescent="0.4">
      <c r="A8" s="17" t="s">
        <v>825</v>
      </c>
      <c r="B8" s="9">
        <v>3</v>
      </c>
      <c r="D8" s="20">
        <v>5</v>
      </c>
      <c r="E8" s="20">
        <v>1</v>
      </c>
      <c r="F8" s="21">
        <v>5.1999999999999998E-3</v>
      </c>
    </row>
    <row r="9" spans="1:6" ht="15" thickBot="1" x14ac:dyDescent="0.4">
      <c r="A9" s="17" t="s">
        <v>763</v>
      </c>
      <c r="B9" s="9">
        <v>2</v>
      </c>
      <c r="D9" s="22"/>
      <c r="E9" s="20">
        <f>SUM(E5:E8)</f>
        <v>191</v>
      </c>
    </row>
    <row r="10" spans="1:6" ht="29.5" thickBot="1" x14ac:dyDescent="0.4">
      <c r="A10" s="17" t="s">
        <v>832</v>
      </c>
      <c r="B10" s="9">
        <v>2</v>
      </c>
    </row>
    <row r="11" spans="1:6" ht="15" thickBot="1" x14ac:dyDescent="0.4">
      <c r="A11" s="17" t="s">
        <v>792</v>
      </c>
      <c r="B11" s="9">
        <v>2</v>
      </c>
    </row>
    <row r="12" spans="1:6" ht="29.5" thickBot="1" x14ac:dyDescent="0.4">
      <c r="A12" s="17" t="s">
        <v>3</v>
      </c>
      <c r="B12" s="9">
        <v>2</v>
      </c>
    </row>
    <row r="13" spans="1:6" ht="15" thickBot="1" x14ac:dyDescent="0.4">
      <c r="A13" s="17" t="s">
        <v>1</v>
      </c>
      <c r="B13" s="9">
        <v>2</v>
      </c>
    </row>
    <row r="14" spans="1:6" ht="15" thickBot="1" x14ac:dyDescent="0.4">
      <c r="A14" s="17" t="s">
        <v>833</v>
      </c>
      <c r="B14" s="9">
        <v>2</v>
      </c>
    </row>
    <row r="15" spans="1:6" ht="15" thickBot="1" x14ac:dyDescent="0.4">
      <c r="A15" s="17" t="s">
        <v>837</v>
      </c>
      <c r="B15" s="9">
        <v>2</v>
      </c>
    </row>
    <row r="16" spans="1:6" ht="15" thickBot="1" x14ac:dyDescent="0.4">
      <c r="A16" s="17" t="s">
        <v>682</v>
      </c>
      <c r="B16" s="9">
        <v>2</v>
      </c>
    </row>
    <row r="17" spans="1:2" ht="15" thickBot="1" x14ac:dyDescent="0.4">
      <c r="A17" s="17" t="s">
        <v>771</v>
      </c>
      <c r="B17" s="9">
        <v>2</v>
      </c>
    </row>
    <row r="18" spans="1:2" ht="15" thickBot="1" x14ac:dyDescent="0.4">
      <c r="A18" s="17" t="s">
        <v>815</v>
      </c>
      <c r="B18" s="9">
        <v>2</v>
      </c>
    </row>
    <row r="19" spans="1:2" ht="15" thickBot="1" x14ac:dyDescent="0.4">
      <c r="A19" s="17" t="s">
        <v>707</v>
      </c>
      <c r="B19" s="9">
        <v>2</v>
      </c>
    </row>
    <row r="20" spans="1:2" ht="29.5" thickBot="1" x14ac:dyDescent="0.4">
      <c r="A20" s="17" t="s">
        <v>819</v>
      </c>
      <c r="B20" s="9">
        <v>2</v>
      </c>
    </row>
    <row r="21" spans="1:2" ht="15" thickBot="1" x14ac:dyDescent="0.4">
      <c r="A21" s="17" t="s">
        <v>820</v>
      </c>
      <c r="B21" s="9">
        <v>2</v>
      </c>
    </row>
    <row r="22" spans="1:2" ht="29.5" thickBot="1" x14ac:dyDescent="0.4">
      <c r="A22" s="17" t="s">
        <v>786</v>
      </c>
      <c r="B22" s="9">
        <v>2</v>
      </c>
    </row>
    <row r="23" spans="1:2" ht="15" thickBot="1" x14ac:dyDescent="0.4">
      <c r="A23" s="17" t="s">
        <v>804</v>
      </c>
      <c r="B23" s="9">
        <v>2</v>
      </c>
    </row>
    <row r="24" spans="1:2" ht="15" thickBot="1" x14ac:dyDescent="0.4">
      <c r="A24" s="17" t="s">
        <v>4</v>
      </c>
      <c r="B24" s="9">
        <v>2</v>
      </c>
    </row>
    <row r="25" spans="1:2" ht="29.5" thickBot="1" x14ac:dyDescent="0.4">
      <c r="A25" s="17" t="s">
        <v>828</v>
      </c>
      <c r="B25" s="9">
        <v>2</v>
      </c>
    </row>
    <row r="26" spans="1:2" ht="15" thickBot="1" x14ac:dyDescent="0.4">
      <c r="A26" s="17" t="s">
        <v>744</v>
      </c>
      <c r="B26" s="9">
        <v>2</v>
      </c>
    </row>
    <row r="27" spans="1:2" ht="29.5" thickBot="1" x14ac:dyDescent="0.4">
      <c r="A27" s="17" t="s">
        <v>806</v>
      </c>
      <c r="B27" s="9">
        <v>2</v>
      </c>
    </row>
    <row r="28" spans="1:2" ht="29.5" thickBot="1" x14ac:dyDescent="0.4">
      <c r="A28" s="17" t="s">
        <v>829</v>
      </c>
      <c r="B28" s="9">
        <v>2</v>
      </c>
    </row>
    <row r="29" spans="1:2" ht="15" thickBot="1" x14ac:dyDescent="0.4">
      <c r="A29" s="17" t="s">
        <v>807</v>
      </c>
      <c r="B29" s="9">
        <v>2</v>
      </c>
    </row>
    <row r="30" spans="1:2" ht="15" thickBot="1" x14ac:dyDescent="0.4">
      <c r="A30" s="17" t="s">
        <v>821</v>
      </c>
      <c r="B30" s="9">
        <v>2</v>
      </c>
    </row>
    <row r="31" spans="1:2" ht="15" thickBot="1" x14ac:dyDescent="0.4">
      <c r="A31" s="17" t="s">
        <v>840</v>
      </c>
      <c r="B31" s="9">
        <v>1</v>
      </c>
    </row>
    <row r="32" spans="1:2" ht="15" thickBot="1" x14ac:dyDescent="0.4">
      <c r="A32" s="17" t="s">
        <v>11</v>
      </c>
      <c r="B32" s="9">
        <v>1</v>
      </c>
    </row>
    <row r="33" spans="1:2" ht="15" thickBot="1" x14ac:dyDescent="0.4">
      <c r="A33" s="17" t="s">
        <v>14</v>
      </c>
      <c r="B33" s="9">
        <v>1</v>
      </c>
    </row>
    <row r="34" spans="1:2" ht="15" thickBot="1" x14ac:dyDescent="0.4">
      <c r="A34" s="17" t="s">
        <v>20</v>
      </c>
      <c r="B34" s="9">
        <v>1</v>
      </c>
    </row>
    <row r="35" spans="1:2" ht="29.5" thickBot="1" x14ac:dyDescent="0.4">
      <c r="A35" s="17" t="s">
        <v>26</v>
      </c>
      <c r="B35" s="9">
        <v>1</v>
      </c>
    </row>
    <row r="36" spans="1:2" ht="15" thickBot="1" x14ac:dyDescent="0.4">
      <c r="A36" s="17" t="s">
        <v>32</v>
      </c>
      <c r="B36" s="9">
        <v>1</v>
      </c>
    </row>
    <row r="37" spans="1:2" ht="15" thickBot="1" x14ac:dyDescent="0.4">
      <c r="A37" s="17" t="s">
        <v>37</v>
      </c>
      <c r="B37" s="9">
        <v>1</v>
      </c>
    </row>
    <row r="38" spans="1:2" ht="15" thickBot="1" x14ac:dyDescent="0.4">
      <c r="A38" s="17" t="s">
        <v>39</v>
      </c>
      <c r="B38" s="9">
        <v>1</v>
      </c>
    </row>
    <row r="39" spans="1:2" ht="15" thickBot="1" x14ac:dyDescent="0.4">
      <c r="A39" s="17" t="s">
        <v>41</v>
      </c>
      <c r="B39" s="9">
        <v>1</v>
      </c>
    </row>
    <row r="40" spans="1:2" ht="15" thickBot="1" x14ac:dyDescent="0.4">
      <c r="A40" s="17" t="s">
        <v>761</v>
      </c>
      <c r="B40" s="9">
        <v>1</v>
      </c>
    </row>
    <row r="41" spans="1:2" ht="15" thickBot="1" x14ac:dyDescent="0.4">
      <c r="A41" s="17" t="s">
        <v>49</v>
      </c>
      <c r="B41" s="9">
        <v>1</v>
      </c>
    </row>
    <row r="42" spans="1:2" ht="15" thickBot="1" x14ac:dyDescent="0.4">
      <c r="A42" s="17" t="s">
        <v>762</v>
      </c>
      <c r="B42" s="9">
        <v>1</v>
      </c>
    </row>
    <row r="43" spans="1:2" ht="15" thickBot="1" x14ac:dyDescent="0.4">
      <c r="A43" s="17" t="s">
        <v>51</v>
      </c>
      <c r="B43" s="9">
        <v>1</v>
      </c>
    </row>
    <row r="44" spans="1:2" ht="15" thickBot="1" x14ac:dyDescent="0.4">
      <c r="A44" s="17" t="s">
        <v>57</v>
      </c>
      <c r="B44" s="9">
        <v>1</v>
      </c>
    </row>
    <row r="45" spans="1:2" ht="15" thickBot="1" x14ac:dyDescent="0.4">
      <c r="A45" s="17" t="s">
        <v>59</v>
      </c>
      <c r="B45" s="9">
        <v>1</v>
      </c>
    </row>
    <row r="46" spans="1:2" ht="29.5" thickBot="1" x14ac:dyDescent="0.4">
      <c r="A46" s="17" t="s">
        <v>62</v>
      </c>
      <c r="B46" s="9">
        <v>1</v>
      </c>
    </row>
    <row r="47" spans="1:2" ht="44" thickBot="1" x14ac:dyDescent="0.4">
      <c r="A47" s="17" t="s">
        <v>660</v>
      </c>
      <c r="B47" s="9">
        <v>1</v>
      </c>
    </row>
    <row r="48" spans="1:2" ht="15" thickBot="1" x14ac:dyDescent="0.4">
      <c r="A48" s="17" t="s">
        <v>66</v>
      </c>
      <c r="B48" s="9">
        <v>1</v>
      </c>
    </row>
    <row r="49" spans="1:2" ht="15" thickBot="1" x14ac:dyDescent="0.4">
      <c r="A49" s="17" t="s">
        <v>764</v>
      </c>
      <c r="B49" s="9">
        <v>1</v>
      </c>
    </row>
    <row r="50" spans="1:2" ht="29.5" thickBot="1" x14ac:dyDescent="0.4">
      <c r="A50" s="17" t="s">
        <v>68</v>
      </c>
      <c r="B50" s="9">
        <v>1</v>
      </c>
    </row>
    <row r="51" spans="1:2" ht="15" thickBot="1" x14ac:dyDescent="0.4">
      <c r="A51" s="17" t="s">
        <v>790</v>
      </c>
      <c r="B51" s="9">
        <v>1</v>
      </c>
    </row>
    <row r="52" spans="1:2" ht="15" thickBot="1" x14ac:dyDescent="0.4">
      <c r="A52" s="17" t="s">
        <v>662</v>
      </c>
      <c r="B52" s="9">
        <v>1</v>
      </c>
    </row>
    <row r="53" spans="1:2" ht="15" thickBot="1" x14ac:dyDescent="0.4">
      <c r="A53" s="17" t="s">
        <v>80</v>
      </c>
      <c r="B53" s="9">
        <v>1</v>
      </c>
    </row>
    <row r="54" spans="1:2" ht="15" thickBot="1" x14ac:dyDescent="0.4">
      <c r="A54" s="17" t="s">
        <v>664</v>
      </c>
      <c r="B54" s="9">
        <v>1</v>
      </c>
    </row>
    <row r="55" spans="1:2" ht="15" thickBot="1" x14ac:dyDescent="0.4">
      <c r="A55" s="17" t="s">
        <v>765</v>
      </c>
      <c r="B55" s="9">
        <v>1</v>
      </c>
    </row>
    <row r="56" spans="1:2" ht="15" thickBot="1" x14ac:dyDescent="0.4">
      <c r="A56" s="17" t="s">
        <v>791</v>
      </c>
      <c r="B56" s="9">
        <v>1</v>
      </c>
    </row>
    <row r="57" spans="1:2" ht="29.5" thickBot="1" x14ac:dyDescent="0.4">
      <c r="A57" s="17" t="s">
        <v>92</v>
      </c>
      <c r="B57" s="9">
        <v>1</v>
      </c>
    </row>
    <row r="58" spans="1:2" ht="15" thickBot="1" x14ac:dyDescent="0.4">
      <c r="A58" s="17" t="s">
        <v>93</v>
      </c>
      <c r="B58" s="9">
        <v>1</v>
      </c>
    </row>
    <row r="59" spans="1:2" ht="15" thickBot="1" x14ac:dyDescent="0.4">
      <c r="A59" s="17" t="s">
        <v>94</v>
      </c>
      <c r="B59" s="9">
        <v>1</v>
      </c>
    </row>
    <row r="60" spans="1:2" ht="15" thickBot="1" x14ac:dyDescent="0.4">
      <c r="A60" s="17" t="s">
        <v>766</v>
      </c>
      <c r="B60" s="9">
        <v>1</v>
      </c>
    </row>
    <row r="61" spans="1:2" ht="15" thickBot="1" x14ac:dyDescent="0.4">
      <c r="A61" s="17" t="s">
        <v>97</v>
      </c>
      <c r="B61" s="9">
        <v>1</v>
      </c>
    </row>
    <row r="62" spans="1:2" ht="15" thickBot="1" x14ac:dyDescent="0.4">
      <c r="A62" s="17" t="s">
        <v>104</v>
      </c>
      <c r="B62" s="9">
        <v>1</v>
      </c>
    </row>
    <row r="63" spans="1:2" ht="15" thickBot="1" x14ac:dyDescent="0.4">
      <c r="A63" s="17" t="s">
        <v>112</v>
      </c>
      <c r="B63" s="9">
        <v>1</v>
      </c>
    </row>
    <row r="64" spans="1:2" ht="29.5" thickBot="1" x14ac:dyDescent="0.4">
      <c r="A64" s="17" t="s">
        <v>114</v>
      </c>
      <c r="B64" s="9">
        <v>1</v>
      </c>
    </row>
    <row r="65" spans="1:2" ht="29.5" thickBot="1" x14ac:dyDescent="0.4">
      <c r="A65" s="17" t="s">
        <v>822</v>
      </c>
      <c r="B65" s="9">
        <v>1</v>
      </c>
    </row>
    <row r="66" spans="1:2" ht="15" thickBot="1" x14ac:dyDescent="0.4">
      <c r="A66" s="17" t="s">
        <v>129</v>
      </c>
      <c r="B66" s="9">
        <v>1</v>
      </c>
    </row>
    <row r="67" spans="1:2" ht="15" thickBot="1" x14ac:dyDescent="0.4">
      <c r="A67" s="17" t="s">
        <v>133</v>
      </c>
      <c r="B67" s="9">
        <v>1</v>
      </c>
    </row>
    <row r="68" spans="1:2" ht="29.5" thickBot="1" x14ac:dyDescent="0.4">
      <c r="A68" s="17" t="s">
        <v>134</v>
      </c>
      <c r="B68" s="9">
        <v>1</v>
      </c>
    </row>
    <row r="69" spans="1:2" ht="15" thickBot="1" x14ac:dyDescent="0.4">
      <c r="A69" s="17" t="s">
        <v>135</v>
      </c>
      <c r="B69" s="9">
        <v>1</v>
      </c>
    </row>
    <row r="70" spans="1:2" ht="29.5" thickBot="1" x14ac:dyDescent="0.4">
      <c r="A70" s="17" t="s">
        <v>671</v>
      </c>
      <c r="B70" s="9">
        <v>1</v>
      </c>
    </row>
    <row r="71" spans="1:2" ht="15" thickBot="1" x14ac:dyDescent="0.4">
      <c r="A71" s="17" t="s">
        <v>141</v>
      </c>
      <c r="B71" s="9">
        <v>1</v>
      </c>
    </row>
    <row r="72" spans="1:2" ht="15" thickBot="1" x14ac:dyDescent="0.4">
      <c r="A72" s="17" t="s">
        <v>142</v>
      </c>
      <c r="B72" s="9">
        <v>1</v>
      </c>
    </row>
    <row r="73" spans="1:2" ht="15" thickBot="1" x14ac:dyDescent="0.4">
      <c r="A73" s="17" t="s">
        <v>813</v>
      </c>
      <c r="B73" s="9">
        <v>1</v>
      </c>
    </row>
    <row r="74" spans="1:2" ht="15" thickBot="1" x14ac:dyDescent="0.4">
      <c r="A74" s="17" t="s">
        <v>151</v>
      </c>
      <c r="B74" s="9">
        <v>1</v>
      </c>
    </row>
    <row r="75" spans="1:2" ht="15" thickBot="1" x14ac:dyDescent="0.4">
      <c r="A75" s="17" t="s">
        <v>156</v>
      </c>
      <c r="B75" s="9">
        <v>1</v>
      </c>
    </row>
    <row r="76" spans="1:2" ht="15" thickBot="1" x14ac:dyDescent="0.4">
      <c r="A76" s="17" t="s">
        <v>158</v>
      </c>
      <c r="B76" s="9">
        <v>1</v>
      </c>
    </row>
    <row r="77" spans="1:2" ht="29.5" thickBot="1" x14ac:dyDescent="0.4">
      <c r="A77" s="17" t="s">
        <v>160</v>
      </c>
      <c r="B77" s="9">
        <v>1</v>
      </c>
    </row>
    <row r="78" spans="1:2" ht="15" thickBot="1" x14ac:dyDescent="0.4">
      <c r="A78" s="17" t="s">
        <v>768</v>
      </c>
      <c r="B78" s="9">
        <v>1</v>
      </c>
    </row>
    <row r="79" spans="1:2" ht="15" thickBot="1" x14ac:dyDescent="0.4">
      <c r="A79" s="17" t="s">
        <v>162</v>
      </c>
      <c r="B79" s="9">
        <v>1</v>
      </c>
    </row>
    <row r="80" spans="1:2" ht="15" thickBot="1" x14ac:dyDescent="0.4">
      <c r="A80" s="17" t="s">
        <v>164</v>
      </c>
      <c r="B80" s="9">
        <v>1</v>
      </c>
    </row>
    <row r="81" spans="1:2" ht="15" thickBot="1" x14ac:dyDescent="0.4">
      <c r="A81" s="17" t="s">
        <v>169</v>
      </c>
      <c r="B81" s="9">
        <v>1</v>
      </c>
    </row>
    <row r="82" spans="1:2" ht="15" thickBot="1" x14ac:dyDescent="0.4">
      <c r="A82" s="17" t="s">
        <v>679</v>
      </c>
      <c r="B82" s="9">
        <v>1</v>
      </c>
    </row>
    <row r="83" spans="1:2" ht="15" thickBot="1" x14ac:dyDescent="0.4">
      <c r="A83" s="17" t="s">
        <v>176</v>
      </c>
      <c r="B83" s="9">
        <v>1</v>
      </c>
    </row>
    <row r="84" spans="1:2" ht="15" thickBot="1" x14ac:dyDescent="0.4">
      <c r="A84" s="17" t="s">
        <v>177</v>
      </c>
      <c r="B84" s="9">
        <v>1</v>
      </c>
    </row>
    <row r="85" spans="1:2" ht="15" thickBot="1" x14ac:dyDescent="0.4">
      <c r="A85" s="17" t="s">
        <v>178</v>
      </c>
      <c r="B85" s="9">
        <v>1</v>
      </c>
    </row>
    <row r="86" spans="1:2" ht="15" thickBot="1" x14ac:dyDescent="0.4">
      <c r="A86" s="17" t="s">
        <v>2</v>
      </c>
      <c r="B86" s="9">
        <v>1</v>
      </c>
    </row>
    <row r="87" spans="1:2" ht="15" thickBot="1" x14ac:dyDescent="0.4">
      <c r="A87" s="17" t="s">
        <v>794</v>
      </c>
      <c r="B87" s="9">
        <v>1</v>
      </c>
    </row>
    <row r="88" spans="1:2" ht="15" thickBot="1" x14ac:dyDescent="0.4">
      <c r="A88" s="17" t="s">
        <v>193</v>
      </c>
      <c r="B88" s="9">
        <v>1</v>
      </c>
    </row>
    <row r="89" spans="1:2" ht="15" thickBot="1" x14ac:dyDescent="0.4">
      <c r="A89" s="17" t="s">
        <v>769</v>
      </c>
      <c r="B89" s="9">
        <v>1</v>
      </c>
    </row>
    <row r="90" spans="1:2" ht="15" thickBot="1" x14ac:dyDescent="0.4">
      <c r="A90" s="17" t="s">
        <v>205</v>
      </c>
      <c r="B90" s="9">
        <v>1</v>
      </c>
    </row>
    <row r="91" spans="1:2" ht="15" thickBot="1" x14ac:dyDescent="0.4">
      <c r="A91" s="17" t="s">
        <v>209</v>
      </c>
      <c r="B91" s="9">
        <v>1</v>
      </c>
    </row>
    <row r="92" spans="1:2" ht="15" thickBot="1" x14ac:dyDescent="0.4">
      <c r="A92" s="17" t="s">
        <v>770</v>
      </c>
      <c r="B92" s="9">
        <v>1</v>
      </c>
    </row>
    <row r="93" spans="1:2" ht="15" thickBot="1" x14ac:dyDescent="0.4">
      <c r="A93" s="17" t="s">
        <v>220</v>
      </c>
      <c r="B93" s="9">
        <v>1</v>
      </c>
    </row>
    <row r="94" spans="1:2" ht="15" thickBot="1" x14ac:dyDescent="0.4">
      <c r="A94" s="17" t="s">
        <v>222</v>
      </c>
      <c r="B94" s="9">
        <v>1</v>
      </c>
    </row>
    <row r="95" spans="1:2" ht="29.5" thickBot="1" x14ac:dyDescent="0.4">
      <c r="A95" s="17" t="s">
        <v>223</v>
      </c>
      <c r="B95" s="9">
        <v>1</v>
      </c>
    </row>
    <row r="96" spans="1:2" ht="15" thickBot="1" x14ac:dyDescent="0.4">
      <c r="A96" s="17" t="s">
        <v>229</v>
      </c>
      <c r="B96" s="9">
        <v>1</v>
      </c>
    </row>
    <row r="97" spans="1:2" ht="15" thickBot="1" x14ac:dyDescent="0.4">
      <c r="A97" s="17" t="s">
        <v>231</v>
      </c>
      <c r="B97" s="9">
        <v>1</v>
      </c>
    </row>
    <row r="98" spans="1:2" ht="15" thickBot="1" x14ac:dyDescent="0.4">
      <c r="A98" s="17" t="s">
        <v>823</v>
      </c>
      <c r="B98" s="9">
        <v>1</v>
      </c>
    </row>
    <row r="99" spans="1:2" ht="15" thickBot="1" x14ac:dyDescent="0.4">
      <c r="A99" s="17" t="s">
        <v>248</v>
      </c>
      <c r="B99" s="9">
        <v>1</v>
      </c>
    </row>
    <row r="100" spans="1:2" ht="15" thickBot="1" x14ac:dyDescent="0.4">
      <c r="A100" s="17" t="s">
        <v>249</v>
      </c>
      <c r="B100" s="9">
        <v>1</v>
      </c>
    </row>
    <row r="101" spans="1:2" ht="44" thickBot="1" x14ac:dyDescent="0.4">
      <c r="A101" s="17" t="s">
        <v>689</v>
      </c>
      <c r="B101" s="9">
        <v>1</v>
      </c>
    </row>
    <row r="102" spans="1:2" ht="15" thickBot="1" x14ac:dyDescent="0.4">
      <c r="A102" s="17" t="s">
        <v>816</v>
      </c>
      <c r="B102" s="9">
        <v>1</v>
      </c>
    </row>
    <row r="103" spans="1:2" ht="15" thickBot="1" x14ac:dyDescent="0.4">
      <c r="A103" s="17" t="s">
        <v>253</v>
      </c>
      <c r="B103" s="9">
        <v>1</v>
      </c>
    </row>
    <row r="104" spans="1:2" ht="15" thickBot="1" x14ac:dyDescent="0.4">
      <c r="A104" s="17" t="s">
        <v>257</v>
      </c>
      <c r="B104" s="9">
        <v>1</v>
      </c>
    </row>
    <row r="105" spans="1:2" ht="15" thickBot="1" x14ac:dyDescent="0.4">
      <c r="A105" s="17" t="s">
        <v>263</v>
      </c>
      <c r="B105" s="9">
        <v>1</v>
      </c>
    </row>
    <row r="106" spans="1:2" ht="15" thickBot="1" x14ac:dyDescent="0.4">
      <c r="A106" s="17" t="s">
        <v>693</v>
      </c>
      <c r="B106" s="9">
        <v>1</v>
      </c>
    </row>
    <row r="107" spans="1:2" ht="29.5" thickBot="1" x14ac:dyDescent="0.4">
      <c r="A107" s="17" t="s">
        <v>288</v>
      </c>
      <c r="B107" s="9">
        <v>1</v>
      </c>
    </row>
    <row r="108" spans="1:2" ht="15" thickBot="1" x14ac:dyDescent="0.4">
      <c r="A108" s="17" t="s">
        <v>775</v>
      </c>
      <c r="B108" s="9">
        <v>1</v>
      </c>
    </row>
    <row r="109" spans="1:2" ht="15" thickBot="1" x14ac:dyDescent="0.4">
      <c r="A109" s="17" t="s">
        <v>827</v>
      </c>
      <c r="B109" s="9">
        <v>1</v>
      </c>
    </row>
    <row r="110" spans="1:2" ht="15" thickBot="1" x14ac:dyDescent="0.4">
      <c r="A110" s="17" t="s">
        <v>297</v>
      </c>
      <c r="B110" s="9">
        <v>1</v>
      </c>
    </row>
    <row r="111" spans="1:2" ht="15" thickBot="1" x14ac:dyDescent="0.4">
      <c r="A111" s="17" t="s">
        <v>302</v>
      </c>
      <c r="B111" s="9">
        <v>1</v>
      </c>
    </row>
    <row r="112" spans="1:2" ht="15" thickBot="1" x14ac:dyDescent="0.4">
      <c r="A112" s="17" t="s">
        <v>306</v>
      </c>
      <c r="B112" s="9">
        <v>1</v>
      </c>
    </row>
    <row r="113" spans="1:2" ht="15" thickBot="1" x14ac:dyDescent="0.4">
      <c r="A113" s="17" t="s">
        <v>312</v>
      </c>
      <c r="B113" s="9">
        <v>1</v>
      </c>
    </row>
    <row r="114" spans="1:2" ht="15" thickBot="1" x14ac:dyDescent="0.4">
      <c r="A114" s="17" t="s">
        <v>313</v>
      </c>
      <c r="B114" s="9">
        <v>1</v>
      </c>
    </row>
    <row r="115" spans="1:2" ht="15" thickBot="1" x14ac:dyDescent="0.4">
      <c r="A115" s="17" t="s">
        <v>777</v>
      </c>
      <c r="B115" s="9">
        <v>1</v>
      </c>
    </row>
    <row r="116" spans="1:2" ht="15" thickBot="1" x14ac:dyDescent="0.4">
      <c r="A116" s="17" t="s">
        <v>317</v>
      </c>
      <c r="B116" s="9">
        <v>1</v>
      </c>
    </row>
    <row r="117" spans="1:2" ht="15" thickBot="1" x14ac:dyDescent="0.4">
      <c r="A117" s="17" t="s">
        <v>319</v>
      </c>
      <c r="B117" s="9">
        <v>1</v>
      </c>
    </row>
    <row r="118" spans="1:2" ht="15" thickBot="1" x14ac:dyDescent="0.4">
      <c r="A118" s="17" t="s">
        <v>818</v>
      </c>
      <c r="B118" s="9">
        <v>1</v>
      </c>
    </row>
    <row r="119" spans="1:2" ht="15" thickBot="1" x14ac:dyDescent="0.4">
      <c r="A119" s="17" t="s">
        <v>701</v>
      </c>
      <c r="B119" s="9">
        <v>1</v>
      </c>
    </row>
    <row r="120" spans="1:2" ht="29.5" thickBot="1" x14ac:dyDescent="0.4">
      <c r="A120" s="17" t="s">
        <v>330</v>
      </c>
      <c r="B120" s="9">
        <v>1</v>
      </c>
    </row>
    <row r="121" spans="1:2" ht="15" thickBot="1" x14ac:dyDescent="0.4">
      <c r="A121" s="17" t="s">
        <v>341</v>
      </c>
      <c r="B121" s="9">
        <v>1</v>
      </c>
    </row>
    <row r="122" spans="1:2" ht="15" thickBot="1" x14ac:dyDescent="0.4">
      <c r="A122" s="17" t="s">
        <v>342</v>
      </c>
      <c r="B122" s="9">
        <v>1</v>
      </c>
    </row>
    <row r="123" spans="1:2" ht="15" thickBot="1" x14ac:dyDescent="0.4">
      <c r="A123" s="17" t="s">
        <v>357</v>
      </c>
      <c r="B123" s="9">
        <v>1</v>
      </c>
    </row>
    <row r="124" spans="1:2" ht="15" thickBot="1" x14ac:dyDescent="0.4">
      <c r="A124" s="17" t="s">
        <v>711</v>
      </c>
      <c r="B124" s="9">
        <v>1</v>
      </c>
    </row>
    <row r="125" spans="1:2" ht="15" thickBot="1" x14ac:dyDescent="0.4">
      <c r="A125" s="17" t="s">
        <v>381</v>
      </c>
      <c r="B125" s="9">
        <v>1</v>
      </c>
    </row>
    <row r="126" spans="1:2" ht="15" thickBot="1" x14ac:dyDescent="0.4">
      <c r="A126" s="17" t="s">
        <v>387</v>
      </c>
      <c r="B126" s="9">
        <v>1</v>
      </c>
    </row>
    <row r="127" spans="1:2" ht="15" thickBot="1" x14ac:dyDescent="0.4">
      <c r="A127" s="17" t="s">
        <v>778</v>
      </c>
      <c r="B127" s="9">
        <v>1</v>
      </c>
    </row>
    <row r="128" spans="1:2" ht="15" thickBot="1" x14ac:dyDescent="0.4">
      <c r="A128" s="17" t="s">
        <v>389</v>
      </c>
      <c r="B128" s="9">
        <v>1</v>
      </c>
    </row>
    <row r="129" spans="1:2" ht="15" thickBot="1" x14ac:dyDescent="0.4">
      <c r="A129" s="17" t="s">
        <v>824</v>
      </c>
      <c r="B129" s="9">
        <v>1</v>
      </c>
    </row>
    <row r="130" spans="1:2" ht="15" thickBot="1" x14ac:dyDescent="0.4">
      <c r="A130" s="17" t="s">
        <v>411</v>
      </c>
      <c r="B130" s="9">
        <v>1</v>
      </c>
    </row>
    <row r="131" spans="1:2" ht="15" thickBot="1" x14ac:dyDescent="0.4">
      <c r="A131" s="17" t="s">
        <v>416</v>
      </c>
      <c r="B131" s="9">
        <v>1</v>
      </c>
    </row>
    <row r="132" spans="1:2" ht="15" thickBot="1" x14ac:dyDescent="0.4">
      <c r="A132" s="17" t="s">
        <v>418</v>
      </c>
      <c r="B132" s="9">
        <v>1</v>
      </c>
    </row>
    <row r="133" spans="1:2" ht="15" thickBot="1" x14ac:dyDescent="0.4">
      <c r="A133" s="17" t="s">
        <v>798</v>
      </c>
      <c r="B133" s="9">
        <v>1</v>
      </c>
    </row>
    <row r="134" spans="1:2" ht="15" thickBot="1" x14ac:dyDescent="0.4">
      <c r="A134" s="17" t="s">
        <v>423</v>
      </c>
      <c r="B134" s="9">
        <v>1</v>
      </c>
    </row>
    <row r="135" spans="1:2" ht="15" thickBot="1" x14ac:dyDescent="0.4">
      <c r="A135" s="17" t="s">
        <v>715</v>
      </c>
      <c r="B135" s="9">
        <v>1</v>
      </c>
    </row>
    <row r="136" spans="1:2" ht="15" thickBot="1" x14ac:dyDescent="0.4">
      <c r="A136" s="17" t="s">
        <v>779</v>
      </c>
      <c r="B136" s="9">
        <v>1</v>
      </c>
    </row>
    <row r="137" spans="1:2" ht="29.5" thickBot="1" x14ac:dyDescent="0.4">
      <c r="A137" s="17" t="s">
        <v>433</v>
      </c>
      <c r="B137" s="9">
        <v>1</v>
      </c>
    </row>
    <row r="138" spans="1:2" ht="15" thickBot="1" x14ac:dyDescent="0.4">
      <c r="A138" s="17" t="s">
        <v>717</v>
      </c>
      <c r="B138" s="9">
        <v>1</v>
      </c>
    </row>
    <row r="139" spans="1:2" ht="15" thickBot="1" x14ac:dyDescent="0.4">
      <c r="A139" s="17" t="s">
        <v>435</v>
      </c>
      <c r="B139" s="9">
        <v>1</v>
      </c>
    </row>
    <row r="140" spans="1:2" ht="15" thickBot="1" x14ac:dyDescent="0.4">
      <c r="A140" s="17" t="s">
        <v>438</v>
      </c>
      <c r="B140" s="9">
        <v>1</v>
      </c>
    </row>
    <row r="141" spans="1:2" ht="15" thickBot="1" x14ac:dyDescent="0.4">
      <c r="A141" s="17" t="s">
        <v>799</v>
      </c>
      <c r="B141" s="9">
        <v>1</v>
      </c>
    </row>
    <row r="142" spans="1:2" ht="15" thickBot="1" x14ac:dyDescent="0.4">
      <c r="A142" s="17" t="s">
        <v>440</v>
      </c>
      <c r="B142" s="9">
        <v>1</v>
      </c>
    </row>
    <row r="143" spans="1:2" ht="15" thickBot="1" x14ac:dyDescent="0.4">
      <c r="A143" s="17" t="s">
        <v>450</v>
      </c>
      <c r="B143" s="9">
        <v>1</v>
      </c>
    </row>
    <row r="144" spans="1:2" ht="15" thickBot="1" x14ac:dyDescent="0.4">
      <c r="A144" s="17" t="s">
        <v>451</v>
      </c>
      <c r="B144" s="9">
        <v>1</v>
      </c>
    </row>
    <row r="145" spans="1:2" ht="15" thickBot="1" x14ac:dyDescent="0.4">
      <c r="A145" s="17" t="s">
        <v>456</v>
      </c>
      <c r="B145" s="9">
        <v>1</v>
      </c>
    </row>
    <row r="146" spans="1:2" ht="15" thickBot="1" x14ac:dyDescent="0.4">
      <c r="A146" s="17" t="s">
        <v>457</v>
      </c>
      <c r="B146" s="9">
        <v>1</v>
      </c>
    </row>
    <row r="147" spans="1:2" ht="15" thickBot="1" x14ac:dyDescent="0.4">
      <c r="A147" s="17" t="s">
        <v>461</v>
      </c>
      <c r="B147" s="9">
        <v>1</v>
      </c>
    </row>
    <row r="148" spans="1:2" ht="15" thickBot="1" x14ac:dyDescent="0.4">
      <c r="A148" s="17" t="s">
        <v>467</v>
      </c>
      <c r="B148" s="9">
        <v>1</v>
      </c>
    </row>
    <row r="149" spans="1:2" ht="15" thickBot="1" x14ac:dyDescent="0.4">
      <c r="A149" s="17" t="s">
        <v>480</v>
      </c>
      <c r="B149" s="9">
        <v>1</v>
      </c>
    </row>
    <row r="150" spans="1:2" ht="15" thickBot="1" x14ac:dyDescent="0.4">
      <c r="A150" s="17" t="s">
        <v>483</v>
      </c>
      <c r="B150" s="9">
        <v>1</v>
      </c>
    </row>
    <row r="151" spans="1:2" ht="15" thickBot="1" x14ac:dyDescent="0.4">
      <c r="A151" s="17" t="s">
        <v>783</v>
      </c>
      <c r="B151" s="9">
        <v>1</v>
      </c>
    </row>
    <row r="152" spans="1:2" ht="15" thickBot="1" x14ac:dyDescent="0.4">
      <c r="A152" s="17" t="s">
        <v>490</v>
      </c>
      <c r="B152" s="9">
        <v>1</v>
      </c>
    </row>
    <row r="153" spans="1:2" ht="29.5" thickBot="1" x14ac:dyDescent="0.4">
      <c r="A153" s="17" t="s">
        <v>722</v>
      </c>
      <c r="B153" s="9">
        <v>1</v>
      </c>
    </row>
    <row r="154" spans="1:2" ht="15" thickBot="1" x14ac:dyDescent="0.4">
      <c r="A154" s="17" t="s">
        <v>498</v>
      </c>
      <c r="B154" s="9">
        <v>1</v>
      </c>
    </row>
    <row r="155" spans="1:2" ht="15" thickBot="1" x14ac:dyDescent="0.4">
      <c r="A155" s="17" t="s">
        <v>801</v>
      </c>
      <c r="B155" s="9">
        <v>1</v>
      </c>
    </row>
    <row r="156" spans="1:2" ht="15" thickBot="1" x14ac:dyDescent="0.4">
      <c r="A156" s="17" t="s">
        <v>515</v>
      </c>
      <c r="B156" s="9">
        <v>1</v>
      </c>
    </row>
    <row r="157" spans="1:2" ht="15" thickBot="1" x14ac:dyDescent="0.4">
      <c r="A157" s="17" t="s">
        <v>802</v>
      </c>
      <c r="B157" s="9">
        <v>1</v>
      </c>
    </row>
    <row r="158" spans="1:2" ht="15" thickBot="1" x14ac:dyDescent="0.4">
      <c r="A158" s="17" t="s">
        <v>528</v>
      </c>
      <c r="B158" s="9">
        <v>1</v>
      </c>
    </row>
    <row r="159" spans="1:2" ht="15" thickBot="1" x14ac:dyDescent="0.4">
      <c r="A159" s="17" t="s">
        <v>533</v>
      </c>
      <c r="B159" s="9">
        <v>1</v>
      </c>
    </row>
    <row r="160" spans="1:2" ht="15" thickBot="1" x14ac:dyDescent="0.4">
      <c r="A160" s="17" t="s">
        <v>534</v>
      </c>
      <c r="B160" s="9">
        <v>1</v>
      </c>
    </row>
    <row r="161" spans="1:2" ht="15" thickBot="1" x14ac:dyDescent="0.4">
      <c r="A161" s="17" t="s">
        <v>731</v>
      </c>
      <c r="B161" s="9">
        <v>1</v>
      </c>
    </row>
    <row r="162" spans="1:2" ht="15" thickBot="1" x14ac:dyDescent="0.4">
      <c r="A162" s="17" t="s">
        <v>830</v>
      </c>
      <c r="B162" s="9">
        <v>1</v>
      </c>
    </row>
    <row r="163" spans="1:2" ht="29.5" thickBot="1" x14ac:dyDescent="0.4">
      <c r="A163" s="17" t="s">
        <v>552</v>
      </c>
      <c r="B163" s="9">
        <v>1</v>
      </c>
    </row>
    <row r="164" spans="1:2" ht="29.5" thickBot="1" x14ac:dyDescent="0.4">
      <c r="A164" s="17" t="s">
        <v>803</v>
      </c>
      <c r="B164" s="9">
        <v>1</v>
      </c>
    </row>
    <row r="165" spans="1:2" ht="15" thickBot="1" x14ac:dyDescent="0.4">
      <c r="A165" s="17" t="s">
        <v>553</v>
      </c>
      <c r="B165" s="9">
        <v>1</v>
      </c>
    </row>
    <row r="166" spans="1:2" ht="15" thickBot="1" x14ac:dyDescent="0.4">
      <c r="A166" s="17" t="s">
        <v>556</v>
      </c>
      <c r="B166" s="9">
        <v>1</v>
      </c>
    </row>
    <row r="167" spans="1:2" ht="15" thickBot="1" x14ac:dyDescent="0.4">
      <c r="A167" s="17" t="s">
        <v>736</v>
      </c>
      <c r="B167" s="9">
        <v>1</v>
      </c>
    </row>
    <row r="168" spans="1:2" ht="15" thickBot="1" x14ac:dyDescent="0.4">
      <c r="A168" s="17" t="s">
        <v>559</v>
      </c>
      <c r="B168" s="9">
        <v>1</v>
      </c>
    </row>
    <row r="169" spans="1:2" ht="15" thickBot="1" x14ac:dyDescent="0.4">
      <c r="A169" s="17" t="s">
        <v>560</v>
      </c>
      <c r="B169" s="9">
        <v>1</v>
      </c>
    </row>
    <row r="170" spans="1:2" ht="15" thickBot="1" x14ac:dyDescent="0.4">
      <c r="A170" s="17" t="s">
        <v>565</v>
      </c>
      <c r="B170" s="9">
        <v>1</v>
      </c>
    </row>
    <row r="171" spans="1:2" ht="15" thickBot="1" x14ac:dyDescent="0.4">
      <c r="A171" s="17" t="s">
        <v>569</v>
      </c>
      <c r="B171" s="9">
        <v>1</v>
      </c>
    </row>
    <row r="172" spans="1:2" ht="15" thickBot="1" x14ac:dyDescent="0.4">
      <c r="A172" s="17" t="s">
        <v>743</v>
      </c>
      <c r="B172" s="9">
        <v>1</v>
      </c>
    </row>
    <row r="173" spans="1:2" ht="15" thickBot="1" x14ac:dyDescent="0.4">
      <c r="A173" s="17" t="s">
        <v>574</v>
      </c>
      <c r="B173" s="9">
        <v>1</v>
      </c>
    </row>
    <row r="174" spans="1:2" ht="15" thickBot="1" x14ac:dyDescent="0.4">
      <c r="A174" s="17" t="s">
        <v>576</v>
      </c>
      <c r="B174" s="9">
        <v>1</v>
      </c>
    </row>
    <row r="175" spans="1:2" ht="15" thickBot="1" x14ac:dyDescent="0.4">
      <c r="A175" s="17" t="s">
        <v>746</v>
      </c>
      <c r="B175" s="9">
        <v>1</v>
      </c>
    </row>
    <row r="176" spans="1:2" ht="15" thickBot="1" x14ac:dyDescent="0.4">
      <c r="A176" s="17" t="s">
        <v>587</v>
      </c>
      <c r="B176" s="9">
        <v>1</v>
      </c>
    </row>
    <row r="177" spans="1:2" ht="15" thickBot="1" x14ac:dyDescent="0.4">
      <c r="A177" s="17" t="s">
        <v>589</v>
      </c>
      <c r="B177" s="9">
        <v>1</v>
      </c>
    </row>
    <row r="178" spans="1:2" ht="15" thickBot="1" x14ac:dyDescent="0.4">
      <c r="A178" s="17" t="s">
        <v>592</v>
      </c>
      <c r="B178" s="9">
        <v>1</v>
      </c>
    </row>
    <row r="179" spans="1:2" ht="15" thickBot="1" x14ac:dyDescent="0.4">
      <c r="A179" s="17" t="s">
        <v>788</v>
      </c>
      <c r="B179" s="9">
        <v>1</v>
      </c>
    </row>
    <row r="180" spans="1:2" ht="15" thickBot="1" x14ac:dyDescent="0.4">
      <c r="A180" s="17" t="s">
        <v>594</v>
      </c>
      <c r="B180" s="9">
        <v>1</v>
      </c>
    </row>
    <row r="181" spans="1:2" ht="29.5" thickBot="1" x14ac:dyDescent="0.4">
      <c r="A181" s="17" t="s">
        <v>602</v>
      </c>
      <c r="B181" s="9">
        <v>1</v>
      </c>
    </row>
    <row r="182" spans="1:2" ht="15" thickBot="1" x14ac:dyDescent="0.4">
      <c r="A182" s="17" t="s">
        <v>603</v>
      </c>
      <c r="B182" s="9">
        <v>1</v>
      </c>
    </row>
    <row r="183" spans="1:2" ht="15" thickBot="1" x14ac:dyDescent="0.4">
      <c r="A183" s="17" t="s">
        <v>809</v>
      </c>
      <c r="B183" s="9">
        <v>1</v>
      </c>
    </row>
    <row r="184" spans="1:2" ht="15" thickBot="1" x14ac:dyDescent="0.4">
      <c r="A184" s="17" t="s">
        <v>749</v>
      </c>
      <c r="B184" s="9">
        <v>1</v>
      </c>
    </row>
    <row r="185" spans="1:2" ht="29.5" thickBot="1" x14ac:dyDescent="0.4">
      <c r="A185" s="17" t="s">
        <v>750</v>
      </c>
      <c r="B185" s="9">
        <v>1</v>
      </c>
    </row>
    <row r="186" spans="1:2" ht="15" thickBot="1" x14ac:dyDescent="0.4">
      <c r="A186" s="17" t="s">
        <v>618</v>
      </c>
      <c r="B186" s="9">
        <v>1</v>
      </c>
    </row>
    <row r="187" spans="1:2" ht="15" thickBot="1" x14ac:dyDescent="0.4">
      <c r="A187" s="17" t="s">
        <v>754</v>
      </c>
      <c r="B187" s="9">
        <v>1</v>
      </c>
    </row>
    <row r="188" spans="1:2" ht="15" thickBot="1" x14ac:dyDescent="0.4">
      <c r="A188" s="17" t="s">
        <v>626</v>
      </c>
      <c r="B188" s="9">
        <v>1</v>
      </c>
    </row>
    <row r="189" spans="1:2" ht="15" thickBot="1" x14ac:dyDescent="0.4">
      <c r="A189" s="17" t="s">
        <v>628</v>
      </c>
      <c r="B189" s="9">
        <v>1</v>
      </c>
    </row>
    <row r="190" spans="1:2" ht="15" thickBot="1" x14ac:dyDescent="0.4">
      <c r="A190" s="17" t="s">
        <v>755</v>
      </c>
      <c r="B190" s="9">
        <v>1</v>
      </c>
    </row>
    <row r="191" spans="1:2" ht="15" thickBot="1" x14ac:dyDescent="0.4">
      <c r="A191" s="17" t="s">
        <v>629</v>
      </c>
      <c r="B191" s="9">
        <v>1</v>
      </c>
    </row>
    <row r="192" spans="1:2" ht="15" thickBot="1" x14ac:dyDescent="0.4">
      <c r="A192" s="17" t="s">
        <v>756</v>
      </c>
      <c r="B192" s="9">
        <v>1</v>
      </c>
    </row>
    <row r="193" spans="1:2" ht="15" thickBot="1" x14ac:dyDescent="0.4">
      <c r="A193" s="17" t="s">
        <v>633</v>
      </c>
      <c r="B193" s="9">
        <v>1</v>
      </c>
    </row>
    <row r="194" spans="1:2" ht="15" thickBot="1" x14ac:dyDescent="0.4">
      <c r="A194" s="17" t="s">
        <v>831</v>
      </c>
      <c r="B194" s="9">
        <v>1</v>
      </c>
    </row>
    <row r="195" spans="1:2" x14ac:dyDescent="0.35">
      <c r="A195" s="18" t="s">
        <v>759</v>
      </c>
      <c r="B195" s="14">
        <v>1</v>
      </c>
    </row>
  </sheetData>
  <mergeCells count="2">
    <mergeCell ref="A1:D1"/>
    <mergeCell ref="A2:D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34E7-9E1E-4E76-B09F-EB0E4FAA9D8F}">
  <dimension ref="A1:F37"/>
  <sheetViews>
    <sheetView workbookViewId="0">
      <selection sqref="A1:F2"/>
    </sheetView>
  </sheetViews>
  <sheetFormatPr baseColWidth="10" defaultRowHeight="14.5" x14ac:dyDescent="0.35"/>
  <cols>
    <col min="1" max="1" width="28.453125" style="33" customWidth="1"/>
    <col min="2" max="2" width="11.6328125" style="33" customWidth="1"/>
    <col min="3" max="3" width="10.90625" style="33"/>
    <col min="4" max="4" width="26" style="33" customWidth="1"/>
    <col min="5" max="5" width="11.7265625" style="33" customWidth="1"/>
    <col min="6" max="6" width="10.90625" style="33"/>
  </cols>
  <sheetData>
    <row r="1" spans="1:6" x14ac:dyDescent="0.35">
      <c r="A1" s="63" t="s">
        <v>1009</v>
      </c>
      <c r="B1" s="63"/>
      <c r="C1" s="63"/>
      <c r="D1" s="63"/>
      <c r="E1" s="63"/>
      <c r="F1"/>
    </row>
    <row r="2" spans="1:6" s="19" customFormat="1" ht="14.5" customHeight="1" x14ac:dyDescent="0.35">
      <c r="A2" s="30" t="s">
        <v>1004</v>
      </c>
      <c r="B2" s="30"/>
      <c r="C2" s="30"/>
      <c r="D2" s="64" t="s">
        <v>1005</v>
      </c>
      <c r="E2" s="64"/>
      <c r="F2" s="64"/>
    </row>
    <row r="4" spans="1:6" ht="15" thickBot="1" x14ac:dyDescent="0.4">
      <c r="A4" s="33" t="s">
        <v>838</v>
      </c>
      <c r="B4" s="33" t="s">
        <v>875</v>
      </c>
      <c r="D4" s="34" t="s">
        <v>838</v>
      </c>
      <c r="E4" s="35" t="s">
        <v>875</v>
      </c>
    </row>
    <row r="5" spans="1:6" ht="15" thickBot="1" x14ac:dyDescent="0.4">
      <c r="A5" s="16" t="s">
        <v>876</v>
      </c>
      <c r="B5" s="12">
        <v>4</v>
      </c>
      <c r="D5" s="16" t="s">
        <v>876</v>
      </c>
      <c r="E5" s="12">
        <v>3</v>
      </c>
    </row>
    <row r="6" spans="1:6" ht="15" thickBot="1" x14ac:dyDescent="0.4">
      <c r="A6" s="17" t="s">
        <v>877</v>
      </c>
      <c r="B6" s="9">
        <v>4</v>
      </c>
      <c r="D6" s="17" t="s">
        <v>879</v>
      </c>
      <c r="E6" s="9">
        <v>3</v>
      </c>
    </row>
    <row r="7" spans="1:6" ht="15" thickBot="1" x14ac:dyDescent="0.4">
      <c r="A7" s="17" t="s">
        <v>878</v>
      </c>
      <c r="B7" s="9">
        <v>5</v>
      </c>
      <c r="D7" s="17" t="s">
        <v>877</v>
      </c>
      <c r="E7" s="9">
        <v>3</v>
      </c>
    </row>
    <row r="8" spans="1:6" ht="15" thickBot="1" x14ac:dyDescent="0.4">
      <c r="A8" s="17" t="s">
        <v>879</v>
      </c>
      <c r="B8" s="9">
        <v>5</v>
      </c>
      <c r="D8" s="17" t="s">
        <v>880</v>
      </c>
      <c r="E8" s="9">
        <v>4</v>
      </c>
    </row>
    <row r="9" spans="1:6" ht="15" thickBot="1" x14ac:dyDescent="0.4">
      <c r="A9" s="17" t="s">
        <v>880</v>
      </c>
      <c r="B9" s="9">
        <v>5</v>
      </c>
      <c r="D9" s="17" t="s">
        <v>884</v>
      </c>
      <c r="E9" s="9">
        <v>4</v>
      </c>
    </row>
    <row r="10" spans="1:6" ht="15" thickBot="1" x14ac:dyDescent="0.4">
      <c r="A10" s="17" t="s">
        <v>881</v>
      </c>
      <c r="B10" s="9">
        <v>6</v>
      </c>
      <c r="D10" s="17" t="s">
        <v>882</v>
      </c>
      <c r="E10" s="9">
        <v>5</v>
      </c>
    </row>
    <row r="11" spans="1:6" ht="15" thickBot="1" x14ac:dyDescent="0.4">
      <c r="A11" s="17" t="s">
        <v>882</v>
      </c>
      <c r="B11" s="9">
        <v>6</v>
      </c>
      <c r="D11" s="17" t="s">
        <v>878</v>
      </c>
      <c r="E11" s="9">
        <v>5</v>
      </c>
    </row>
    <row r="12" spans="1:6" ht="15" thickBot="1" x14ac:dyDescent="0.4">
      <c r="A12" s="17" t="s">
        <v>883</v>
      </c>
      <c r="B12" s="9">
        <v>6</v>
      </c>
      <c r="D12" s="17" t="s">
        <v>888</v>
      </c>
      <c r="E12" s="9">
        <v>5</v>
      </c>
    </row>
    <row r="13" spans="1:6" ht="15" thickBot="1" x14ac:dyDescent="0.4">
      <c r="A13" s="17" t="s">
        <v>884</v>
      </c>
      <c r="B13" s="9">
        <v>6</v>
      </c>
      <c r="D13" s="17" t="s">
        <v>881</v>
      </c>
      <c r="E13" s="9">
        <v>6</v>
      </c>
    </row>
    <row r="14" spans="1:6" ht="15" thickBot="1" x14ac:dyDescent="0.4">
      <c r="A14" s="17" t="s">
        <v>885</v>
      </c>
      <c r="B14" s="9">
        <v>7</v>
      </c>
      <c r="D14" s="17" t="s">
        <v>892</v>
      </c>
      <c r="E14" s="9">
        <v>6</v>
      </c>
    </row>
    <row r="15" spans="1:6" ht="15" thickBot="1" x14ac:dyDescent="0.4">
      <c r="A15" s="17" t="s">
        <v>886</v>
      </c>
      <c r="B15" s="9">
        <v>7</v>
      </c>
      <c r="D15" s="17" t="s">
        <v>883</v>
      </c>
      <c r="E15" s="9">
        <v>6</v>
      </c>
    </row>
    <row r="16" spans="1:6" ht="15" thickBot="1" x14ac:dyDescent="0.4">
      <c r="A16" s="17" t="s">
        <v>887</v>
      </c>
      <c r="B16" s="9">
        <v>7</v>
      </c>
      <c r="D16" s="17" t="s">
        <v>885</v>
      </c>
      <c r="E16" s="9">
        <v>6</v>
      </c>
    </row>
    <row r="17" spans="1:5" ht="15" thickBot="1" x14ac:dyDescent="0.4">
      <c r="A17" s="17" t="s">
        <v>888</v>
      </c>
      <c r="B17" s="9">
        <v>7</v>
      </c>
      <c r="D17" s="17" t="s">
        <v>893</v>
      </c>
      <c r="E17" s="9">
        <v>6</v>
      </c>
    </row>
    <row r="18" spans="1:5" ht="15" thickBot="1" x14ac:dyDescent="0.4">
      <c r="A18" s="17" t="s">
        <v>889</v>
      </c>
      <c r="B18" s="9">
        <v>8</v>
      </c>
      <c r="D18" s="17" t="s">
        <v>890</v>
      </c>
      <c r="E18" s="9">
        <v>7</v>
      </c>
    </row>
    <row r="19" spans="1:5" ht="15" thickBot="1" x14ac:dyDescent="0.4">
      <c r="A19" s="17" t="s">
        <v>890</v>
      </c>
      <c r="B19" s="9">
        <v>8</v>
      </c>
      <c r="D19" s="17" t="s">
        <v>886</v>
      </c>
      <c r="E19" s="9">
        <v>7</v>
      </c>
    </row>
    <row r="20" spans="1:5" ht="15" thickBot="1" x14ac:dyDescent="0.4">
      <c r="A20" s="17" t="s">
        <v>891</v>
      </c>
      <c r="B20" s="9">
        <v>8</v>
      </c>
      <c r="D20" s="17" t="s">
        <v>887</v>
      </c>
      <c r="E20" s="9">
        <v>7</v>
      </c>
    </row>
    <row r="21" spans="1:5" ht="15" thickBot="1" x14ac:dyDescent="0.4">
      <c r="A21" s="17" t="s">
        <v>892</v>
      </c>
      <c r="B21" s="9">
        <v>8</v>
      </c>
      <c r="D21" s="17" t="s">
        <v>889</v>
      </c>
      <c r="E21" s="9">
        <v>8</v>
      </c>
    </row>
    <row r="22" spans="1:5" ht="15" thickBot="1" x14ac:dyDescent="0.4">
      <c r="A22" s="17" t="s">
        <v>893</v>
      </c>
      <c r="B22" s="9">
        <v>8</v>
      </c>
      <c r="D22" s="17" t="s">
        <v>891</v>
      </c>
      <c r="E22" s="9">
        <v>8</v>
      </c>
    </row>
    <row r="23" spans="1:5" ht="15" thickBot="1" x14ac:dyDescent="0.4">
      <c r="A23" s="17" t="s">
        <v>894</v>
      </c>
      <c r="B23" s="9">
        <v>9</v>
      </c>
      <c r="D23" s="17" t="s">
        <v>899</v>
      </c>
      <c r="E23" s="9">
        <v>8</v>
      </c>
    </row>
    <row r="24" spans="1:5" ht="15" thickBot="1" x14ac:dyDescent="0.4">
      <c r="A24" s="17" t="s">
        <v>895</v>
      </c>
      <c r="B24" s="9">
        <v>10</v>
      </c>
      <c r="D24" s="17" t="s">
        <v>894</v>
      </c>
      <c r="E24" s="9">
        <v>8</v>
      </c>
    </row>
    <row r="25" spans="1:5" ht="15" thickBot="1" x14ac:dyDescent="0.4">
      <c r="A25" s="17" t="s">
        <v>896</v>
      </c>
      <c r="B25" s="9">
        <v>10</v>
      </c>
      <c r="D25" s="17" t="s">
        <v>896</v>
      </c>
      <c r="E25" s="9">
        <v>9</v>
      </c>
    </row>
    <row r="26" spans="1:5" ht="15" thickBot="1" x14ac:dyDescent="0.4">
      <c r="A26" s="17" t="s">
        <v>897</v>
      </c>
      <c r="B26" s="9">
        <v>10</v>
      </c>
      <c r="D26" s="17" t="s">
        <v>897</v>
      </c>
      <c r="E26" s="9">
        <v>9</v>
      </c>
    </row>
    <row r="27" spans="1:5" ht="15" thickBot="1" x14ac:dyDescent="0.4">
      <c r="A27" s="17" t="s">
        <v>898</v>
      </c>
      <c r="B27" s="9">
        <v>10</v>
      </c>
      <c r="D27" s="17" t="s">
        <v>901</v>
      </c>
      <c r="E27" s="9">
        <v>10</v>
      </c>
    </row>
    <row r="28" spans="1:5" ht="15" thickBot="1" x14ac:dyDescent="0.4">
      <c r="A28" s="17" t="s">
        <v>899</v>
      </c>
      <c r="B28" s="9">
        <v>11</v>
      </c>
      <c r="D28" s="17" t="s">
        <v>895</v>
      </c>
      <c r="E28" s="9">
        <v>10</v>
      </c>
    </row>
    <row r="29" spans="1:5" ht="15" thickBot="1" x14ac:dyDescent="0.4">
      <c r="A29" s="17" t="s">
        <v>900</v>
      </c>
      <c r="B29" s="9">
        <v>11</v>
      </c>
      <c r="D29" s="17" t="s">
        <v>898</v>
      </c>
      <c r="E29" s="9">
        <v>10</v>
      </c>
    </row>
    <row r="30" spans="1:5" ht="15" thickBot="1" x14ac:dyDescent="0.4">
      <c r="A30" s="17" t="s">
        <v>901</v>
      </c>
      <c r="B30" s="9">
        <v>12</v>
      </c>
      <c r="D30" s="17" t="s">
        <v>904</v>
      </c>
      <c r="E30" s="9">
        <v>11</v>
      </c>
    </row>
    <row r="31" spans="1:5" ht="15" thickBot="1" x14ac:dyDescent="0.4">
      <c r="A31" s="17" t="s">
        <v>902</v>
      </c>
      <c r="B31" s="9">
        <v>12</v>
      </c>
      <c r="D31" s="17" t="s">
        <v>902</v>
      </c>
      <c r="E31" s="9">
        <v>11</v>
      </c>
    </row>
    <row r="32" spans="1:5" ht="15" thickBot="1" x14ac:dyDescent="0.4">
      <c r="A32" s="17" t="s">
        <v>903</v>
      </c>
      <c r="B32" s="9">
        <v>13</v>
      </c>
      <c r="D32" s="17" t="s">
        <v>900</v>
      </c>
      <c r="E32" s="9">
        <v>11</v>
      </c>
    </row>
    <row r="33" spans="1:5" ht="15" thickBot="1" x14ac:dyDescent="0.4">
      <c r="A33" s="17" t="s">
        <v>904</v>
      </c>
      <c r="B33" s="9">
        <v>15</v>
      </c>
      <c r="D33" s="17" t="s">
        <v>903</v>
      </c>
      <c r="E33" s="9">
        <v>12</v>
      </c>
    </row>
    <row r="34" spans="1:5" x14ac:dyDescent="0.35">
      <c r="A34" s="18" t="s">
        <v>905</v>
      </c>
      <c r="B34" s="14">
        <v>16</v>
      </c>
      <c r="D34" s="18" t="s">
        <v>905</v>
      </c>
      <c r="E34" s="14">
        <v>15</v>
      </c>
    </row>
    <row r="36" spans="1:5" ht="29" x14ac:dyDescent="0.35">
      <c r="A36" s="33" t="s">
        <v>906</v>
      </c>
      <c r="B36" s="15">
        <f>SUM(Tabelle10[Outdegree])</f>
        <v>254</v>
      </c>
      <c r="D36" s="15" t="s">
        <v>906</v>
      </c>
      <c r="E36" s="15">
        <f>SUM(Tabelle11[Outdegree])</f>
        <v>223</v>
      </c>
    </row>
    <row r="37" spans="1:5" x14ac:dyDescent="0.35">
      <c r="A37" s="33" t="s">
        <v>907</v>
      </c>
      <c r="B37" s="33">
        <f>B36/30</f>
        <v>8.4666666666666668</v>
      </c>
      <c r="D37" s="33" t="s">
        <v>907</v>
      </c>
      <c r="E37" s="33">
        <f>E36/30</f>
        <v>7.4333333333333336</v>
      </c>
    </row>
  </sheetData>
  <mergeCells count="2">
    <mergeCell ref="A1:E1"/>
    <mergeCell ref="D2:F2"/>
  </mergeCells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486C-64FE-4435-A809-351C5F899CE3}">
  <dimension ref="A1:F237"/>
  <sheetViews>
    <sheetView workbookViewId="0">
      <selection activeCell="F10" sqref="F10"/>
    </sheetView>
  </sheetViews>
  <sheetFormatPr baseColWidth="10" defaultRowHeight="14.5" x14ac:dyDescent="0.35"/>
  <cols>
    <col min="1" max="1" width="25.1796875" customWidth="1"/>
    <col min="4" max="4" width="14.26953125" customWidth="1"/>
    <col min="6" max="6" width="37.36328125" customWidth="1"/>
  </cols>
  <sheetData>
    <row r="1" spans="1:6" x14ac:dyDescent="0.35">
      <c r="A1" s="63" t="s">
        <v>1010</v>
      </c>
      <c r="B1" s="63"/>
      <c r="C1" s="63"/>
      <c r="D1" s="63"/>
    </row>
    <row r="2" spans="1:6" x14ac:dyDescent="0.35">
      <c r="A2" s="8" t="s">
        <v>1007</v>
      </c>
    </row>
    <row r="4" spans="1:6" ht="15" thickBot="1" x14ac:dyDescent="0.4">
      <c r="A4" t="s">
        <v>838</v>
      </c>
      <c r="B4" t="s">
        <v>839</v>
      </c>
      <c r="D4" s="26" t="s">
        <v>842</v>
      </c>
      <c r="E4" s="26" t="s">
        <v>843</v>
      </c>
      <c r="F4" s="26" t="s">
        <v>841</v>
      </c>
    </row>
    <row r="5" spans="1:6" ht="15" thickBot="1" x14ac:dyDescent="0.4">
      <c r="A5" s="16" t="s">
        <v>837</v>
      </c>
      <c r="B5" s="12">
        <v>6</v>
      </c>
      <c r="D5" s="29">
        <v>1</v>
      </c>
      <c r="E5" s="29">
        <v>202</v>
      </c>
      <c r="F5" s="27">
        <v>0.86699999999999999</v>
      </c>
    </row>
    <row r="6" spans="1:6" ht="15" thickBot="1" x14ac:dyDescent="0.4">
      <c r="A6" s="17" t="s">
        <v>2</v>
      </c>
      <c r="B6" s="9">
        <v>5</v>
      </c>
      <c r="D6" s="29">
        <v>2</v>
      </c>
      <c r="E6" s="29">
        <v>21</v>
      </c>
      <c r="F6" s="27">
        <v>9.01E-2</v>
      </c>
    </row>
    <row r="7" spans="1:6" ht="15" thickBot="1" x14ac:dyDescent="0.4">
      <c r="A7" s="17" t="s">
        <v>1</v>
      </c>
      <c r="B7" s="9">
        <v>4</v>
      </c>
      <c r="D7" s="29">
        <v>3</v>
      </c>
      <c r="E7" s="29">
        <v>7</v>
      </c>
      <c r="F7" s="27">
        <v>0.03</v>
      </c>
    </row>
    <row r="8" spans="1:6" ht="15" thickBot="1" x14ac:dyDescent="0.4">
      <c r="A8" s="17" t="s">
        <v>810</v>
      </c>
      <c r="B8" s="9">
        <v>3</v>
      </c>
      <c r="D8" s="29">
        <v>4</v>
      </c>
      <c r="E8" s="29">
        <v>1</v>
      </c>
      <c r="F8" s="27">
        <v>4.3E-3</v>
      </c>
    </row>
    <row r="9" spans="1:6" ht="15" thickBot="1" x14ac:dyDescent="0.4">
      <c r="A9" s="17" t="s">
        <v>812</v>
      </c>
      <c r="B9" s="9">
        <v>3</v>
      </c>
      <c r="D9" s="29">
        <v>5</v>
      </c>
      <c r="E9" s="29">
        <v>1</v>
      </c>
      <c r="F9" s="27">
        <v>4.3E-3</v>
      </c>
    </row>
    <row r="10" spans="1:6" ht="29.5" thickBot="1" x14ac:dyDescent="0.4">
      <c r="A10" s="17" t="s">
        <v>3</v>
      </c>
      <c r="B10" s="9">
        <v>3</v>
      </c>
      <c r="D10" s="29">
        <v>6</v>
      </c>
      <c r="E10" s="29">
        <v>1</v>
      </c>
      <c r="F10" s="27">
        <v>4.3E-3</v>
      </c>
    </row>
    <row r="11" spans="1:6" ht="15" thickBot="1" x14ac:dyDescent="0.4">
      <c r="A11" s="17" t="s">
        <v>818</v>
      </c>
      <c r="B11" s="9">
        <v>3</v>
      </c>
      <c r="D11" s="28"/>
      <c r="E11" s="29">
        <f>SUM(E5:E10)</f>
        <v>233</v>
      </c>
      <c r="F11" s="28"/>
    </row>
    <row r="12" spans="1:6" ht="15" thickBot="1" x14ac:dyDescent="0.4">
      <c r="A12" s="17" t="s">
        <v>835</v>
      </c>
      <c r="B12" s="9">
        <v>3</v>
      </c>
    </row>
    <row r="13" spans="1:6" ht="15" thickBot="1" x14ac:dyDescent="0.4">
      <c r="A13" s="17" t="s">
        <v>4</v>
      </c>
      <c r="B13" s="9">
        <v>3</v>
      </c>
    </row>
    <row r="14" spans="1:6" ht="15" thickBot="1" x14ac:dyDescent="0.4">
      <c r="A14" s="17" t="s">
        <v>5</v>
      </c>
      <c r="B14" s="9">
        <v>3</v>
      </c>
    </row>
    <row r="15" spans="1:6" ht="29.5" thickBot="1" x14ac:dyDescent="0.4">
      <c r="A15" s="17" t="s">
        <v>832</v>
      </c>
      <c r="B15" s="9">
        <v>2</v>
      </c>
    </row>
    <row r="16" spans="1:6" ht="15" thickBot="1" x14ac:dyDescent="0.4">
      <c r="A16" s="17" t="s">
        <v>790</v>
      </c>
      <c r="B16" s="9">
        <v>2</v>
      </c>
    </row>
    <row r="17" spans="1:2" ht="15" thickBot="1" x14ac:dyDescent="0.4">
      <c r="A17" s="17" t="s">
        <v>0</v>
      </c>
      <c r="B17" s="9">
        <v>2</v>
      </c>
    </row>
    <row r="18" spans="1:2" ht="29.5" thickBot="1" x14ac:dyDescent="0.4">
      <c r="A18" s="17" t="s">
        <v>793</v>
      </c>
      <c r="B18" s="9">
        <v>2</v>
      </c>
    </row>
    <row r="19" spans="1:2" ht="15" thickBot="1" x14ac:dyDescent="0.4">
      <c r="A19" s="17" t="s">
        <v>676</v>
      </c>
      <c r="B19" s="9">
        <v>2</v>
      </c>
    </row>
    <row r="20" spans="1:2" ht="15" thickBot="1" x14ac:dyDescent="0.4">
      <c r="A20" s="17" t="s">
        <v>833</v>
      </c>
      <c r="B20" s="9">
        <v>2</v>
      </c>
    </row>
    <row r="21" spans="1:2" ht="15" thickBot="1" x14ac:dyDescent="0.4">
      <c r="A21" s="17" t="s">
        <v>814</v>
      </c>
      <c r="B21" s="9">
        <v>2</v>
      </c>
    </row>
    <row r="22" spans="1:2" ht="15" thickBot="1" x14ac:dyDescent="0.4">
      <c r="A22" s="17" t="s">
        <v>683</v>
      </c>
      <c r="B22" s="9">
        <v>2</v>
      </c>
    </row>
    <row r="23" spans="1:2" ht="15" thickBot="1" x14ac:dyDescent="0.4">
      <c r="A23" s="17" t="s">
        <v>688</v>
      </c>
      <c r="B23" s="9">
        <v>2</v>
      </c>
    </row>
    <row r="24" spans="1:2" ht="15" thickBot="1" x14ac:dyDescent="0.4">
      <c r="A24" s="17" t="s">
        <v>827</v>
      </c>
      <c r="B24" s="9">
        <v>2</v>
      </c>
    </row>
    <row r="25" spans="1:2" ht="15" thickBot="1" x14ac:dyDescent="0.4">
      <c r="A25" s="17" t="s">
        <v>817</v>
      </c>
      <c r="B25" s="9">
        <v>2</v>
      </c>
    </row>
    <row r="26" spans="1:2" ht="15" thickBot="1" x14ac:dyDescent="0.4">
      <c r="A26" s="17" t="s">
        <v>698</v>
      </c>
      <c r="B26" s="9">
        <v>2</v>
      </c>
    </row>
    <row r="27" spans="1:2" ht="15" thickBot="1" x14ac:dyDescent="0.4">
      <c r="A27" s="17" t="s">
        <v>703</v>
      </c>
      <c r="B27" s="9">
        <v>2</v>
      </c>
    </row>
    <row r="28" spans="1:2" ht="15" thickBot="1" x14ac:dyDescent="0.4">
      <c r="A28" s="17" t="s">
        <v>824</v>
      </c>
      <c r="B28" s="9">
        <v>2</v>
      </c>
    </row>
    <row r="29" spans="1:2" ht="29.5" thickBot="1" x14ac:dyDescent="0.4">
      <c r="A29" s="17" t="s">
        <v>783</v>
      </c>
      <c r="B29" s="9">
        <v>2</v>
      </c>
    </row>
    <row r="30" spans="1:2" ht="15" thickBot="1" x14ac:dyDescent="0.4">
      <c r="A30" s="17" t="s">
        <v>785</v>
      </c>
      <c r="B30" s="9">
        <v>2</v>
      </c>
    </row>
    <row r="31" spans="1:2" ht="15" thickBot="1" x14ac:dyDescent="0.4">
      <c r="A31" s="17" t="s">
        <v>732</v>
      </c>
      <c r="B31" s="9">
        <v>2</v>
      </c>
    </row>
    <row r="32" spans="1:2" ht="15" thickBot="1" x14ac:dyDescent="0.4">
      <c r="A32" s="17" t="s">
        <v>830</v>
      </c>
      <c r="B32" s="9">
        <v>2</v>
      </c>
    </row>
    <row r="33" spans="1:2" ht="15" thickBot="1" x14ac:dyDescent="0.4">
      <c r="A33" s="17" t="s">
        <v>836</v>
      </c>
      <c r="B33" s="9">
        <v>2</v>
      </c>
    </row>
    <row r="34" spans="1:2" ht="15" thickBot="1" x14ac:dyDescent="0.4">
      <c r="A34" s="17" t="s">
        <v>808</v>
      </c>
      <c r="B34" s="9">
        <v>2</v>
      </c>
    </row>
    <row r="35" spans="1:2" ht="15" thickBot="1" x14ac:dyDescent="0.4">
      <c r="A35" s="17" t="s">
        <v>821</v>
      </c>
      <c r="B35" s="9">
        <v>2</v>
      </c>
    </row>
    <row r="36" spans="1:2" ht="15" thickBot="1" x14ac:dyDescent="0.4">
      <c r="A36" s="17" t="s">
        <v>9</v>
      </c>
      <c r="B36" s="9">
        <v>1</v>
      </c>
    </row>
    <row r="37" spans="1:2" ht="15" thickBot="1" x14ac:dyDescent="0.4">
      <c r="A37" s="17" t="s">
        <v>12</v>
      </c>
      <c r="B37" s="9">
        <v>1</v>
      </c>
    </row>
    <row r="38" spans="1:2" ht="15" thickBot="1" x14ac:dyDescent="0.4">
      <c r="A38" s="17" t="s">
        <v>657</v>
      </c>
      <c r="B38" s="9">
        <v>1</v>
      </c>
    </row>
    <row r="39" spans="1:2" ht="15" thickBot="1" x14ac:dyDescent="0.4">
      <c r="A39" s="17" t="s">
        <v>18</v>
      </c>
      <c r="B39" s="9">
        <v>1</v>
      </c>
    </row>
    <row r="40" spans="1:2" ht="15" thickBot="1" x14ac:dyDescent="0.4">
      <c r="A40" s="17" t="s">
        <v>19</v>
      </c>
      <c r="B40" s="9">
        <v>1</v>
      </c>
    </row>
    <row r="41" spans="1:2" ht="15" thickBot="1" x14ac:dyDescent="0.4">
      <c r="A41" s="17" t="s">
        <v>22</v>
      </c>
      <c r="B41" s="9">
        <v>1</v>
      </c>
    </row>
    <row r="42" spans="1:2" ht="29.5" thickBot="1" x14ac:dyDescent="0.4">
      <c r="A42" s="17" t="s">
        <v>29</v>
      </c>
      <c r="B42" s="9">
        <v>1</v>
      </c>
    </row>
    <row r="43" spans="1:2" ht="15" thickBot="1" x14ac:dyDescent="0.4">
      <c r="A43" s="17" t="s">
        <v>30</v>
      </c>
      <c r="B43" s="9">
        <v>1</v>
      </c>
    </row>
    <row r="44" spans="1:2" ht="15" thickBot="1" x14ac:dyDescent="0.4">
      <c r="A44" s="17" t="s">
        <v>31</v>
      </c>
      <c r="B44" s="9">
        <v>1</v>
      </c>
    </row>
    <row r="45" spans="1:2" ht="15" thickBot="1" x14ac:dyDescent="0.4">
      <c r="A45" s="17" t="s">
        <v>34</v>
      </c>
      <c r="B45" s="9">
        <v>1</v>
      </c>
    </row>
    <row r="46" spans="1:2" ht="15" thickBot="1" x14ac:dyDescent="0.4">
      <c r="A46" s="17" t="s">
        <v>36</v>
      </c>
      <c r="B46" s="9">
        <v>1</v>
      </c>
    </row>
    <row r="47" spans="1:2" ht="15" thickBot="1" x14ac:dyDescent="0.4">
      <c r="A47" s="17" t="s">
        <v>43</v>
      </c>
      <c r="B47" s="9">
        <v>1</v>
      </c>
    </row>
    <row r="48" spans="1:2" ht="15" thickBot="1" x14ac:dyDescent="0.4">
      <c r="A48" s="17" t="s">
        <v>46</v>
      </c>
      <c r="B48" s="9">
        <v>1</v>
      </c>
    </row>
    <row r="49" spans="1:2" ht="15" thickBot="1" x14ac:dyDescent="0.4">
      <c r="A49" s="17" t="s">
        <v>50</v>
      </c>
      <c r="B49" s="9">
        <v>1</v>
      </c>
    </row>
    <row r="50" spans="1:2" ht="29.5" thickBot="1" x14ac:dyDescent="0.4">
      <c r="A50" s="17" t="s">
        <v>52</v>
      </c>
      <c r="B50" s="9">
        <v>1</v>
      </c>
    </row>
    <row r="51" spans="1:2" ht="15" thickBot="1" x14ac:dyDescent="0.4">
      <c r="A51" s="17" t="s">
        <v>56</v>
      </c>
      <c r="B51" s="9">
        <v>1</v>
      </c>
    </row>
    <row r="52" spans="1:2" ht="15" thickBot="1" x14ac:dyDescent="0.4">
      <c r="A52" s="17" t="s">
        <v>659</v>
      </c>
      <c r="B52" s="9">
        <v>1</v>
      </c>
    </row>
    <row r="53" spans="1:2" ht="29.5" thickBot="1" x14ac:dyDescent="0.4">
      <c r="A53" s="17" t="s">
        <v>61</v>
      </c>
      <c r="B53" s="9">
        <v>1</v>
      </c>
    </row>
    <row r="54" spans="1:2" ht="15" thickBot="1" x14ac:dyDescent="0.4">
      <c r="A54" s="17" t="s">
        <v>764</v>
      </c>
      <c r="B54" s="9">
        <v>1</v>
      </c>
    </row>
    <row r="55" spans="1:2" ht="15" thickBot="1" x14ac:dyDescent="0.4">
      <c r="A55" s="17" t="s">
        <v>75</v>
      </c>
      <c r="B55" s="9">
        <v>1</v>
      </c>
    </row>
    <row r="56" spans="1:2" ht="15" thickBot="1" x14ac:dyDescent="0.4">
      <c r="A56" s="17" t="s">
        <v>661</v>
      </c>
      <c r="B56" s="9">
        <v>1</v>
      </c>
    </row>
    <row r="57" spans="1:2" ht="15" thickBot="1" x14ac:dyDescent="0.4">
      <c r="A57" s="17" t="s">
        <v>86</v>
      </c>
      <c r="B57" s="9">
        <v>1</v>
      </c>
    </row>
    <row r="58" spans="1:2" ht="15" thickBot="1" x14ac:dyDescent="0.4">
      <c r="A58" s="17" t="s">
        <v>665</v>
      </c>
      <c r="B58" s="9">
        <v>1</v>
      </c>
    </row>
    <row r="59" spans="1:2" ht="15" thickBot="1" x14ac:dyDescent="0.4">
      <c r="A59" s="17" t="s">
        <v>90</v>
      </c>
      <c r="B59" s="9">
        <v>1</v>
      </c>
    </row>
    <row r="60" spans="1:2" ht="15" thickBot="1" x14ac:dyDescent="0.4">
      <c r="A60" s="17" t="s">
        <v>95</v>
      </c>
      <c r="B60" s="9">
        <v>1</v>
      </c>
    </row>
    <row r="61" spans="1:2" ht="15" thickBot="1" x14ac:dyDescent="0.4">
      <c r="A61" s="17" t="s">
        <v>99</v>
      </c>
      <c r="B61" s="9">
        <v>1</v>
      </c>
    </row>
    <row r="62" spans="1:2" ht="29.5" thickBot="1" x14ac:dyDescent="0.4">
      <c r="A62" s="17" t="s">
        <v>100</v>
      </c>
      <c r="B62" s="9">
        <v>1</v>
      </c>
    </row>
    <row r="63" spans="1:2" ht="15" thickBot="1" x14ac:dyDescent="0.4">
      <c r="A63" s="17" t="s">
        <v>767</v>
      </c>
      <c r="B63" s="9">
        <v>1</v>
      </c>
    </row>
    <row r="64" spans="1:2" ht="15" thickBot="1" x14ac:dyDescent="0.4">
      <c r="A64" s="17" t="s">
        <v>667</v>
      </c>
      <c r="B64" s="9">
        <v>1</v>
      </c>
    </row>
    <row r="65" spans="1:2" ht="15" thickBot="1" x14ac:dyDescent="0.4">
      <c r="A65" s="17" t="s">
        <v>115</v>
      </c>
      <c r="B65" s="9">
        <v>1</v>
      </c>
    </row>
    <row r="66" spans="1:2" ht="29.5" thickBot="1" x14ac:dyDescent="0.4">
      <c r="A66" s="17" t="s">
        <v>117</v>
      </c>
      <c r="B66" s="9">
        <v>1</v>
      </c>
    </row>
    <row r="67" spans="1:2" ht="15" thickBot="1" x14ac:dyDescent="0.4">
      <c r="A67" s="17" t="s">
        <v>669</v>
      </c>
      <c r="B67" s="9">
        <v>1</v>
      </c>
    </row>
    <row r="68" spans="1:2" ht="15" thickBot="1" x14ac:dyDescent="0.4">
      <c r="A68" s="17" t="s">
        <v>119</v>
      </c>
      <c r="B68" s="9">
        <v>1</v>
      </c>
    </row>
    <row r="69" spans="1:2" ht="15" thickBot="1" x14ac:dyDescent="0.4">
      <c r="A69" s="17" t="s">
        <v>121</v>
      </c>
      <c r="B69" s="9">
        <v>1</v>
      </c>
    </row>
    <row r="70" spans="1:2" ht="15" thickBot="1" x14ac:dyDescent="0.4">
      <c r="A70" s="17" t="s">
        <v>811</v>
      </c>
      <c r="B70" s="9">
        <v>1</v>
      </c>
    </row>
    <row r="71" spans="1:2" ht="15" thickBot="1" x14ac:dyDescent="0.4">
      <c r="A71" s="17" t="s">
        <v>128</v>
      </c>
      <c r="B71" s="9">
        <v>1</v>
      </c>
    </row>
    <row r="72" spans="1:2" ht="29.5" thickBot="1" x14ac:dyDescent="0.4">
      <c r="A72" s="17" t="s">
        <v>822</v>
      </c>
      <c r="B72" s="9">
        <v>1</v>
      </c>
    </row>
    <row r="73" spans="1:2" ht="15" thickBot="1" x14ac:dyDescent="0.4">
      <c r="A73" s="17" t="s">
        <v>136</v>
      </c>
      <c r="B73" s="9">
        <v>1</v>
      </c>
    </row>
    <row r="74" spans="1:2" ht="15" thickBot="1" x14ac:dyDescent="0.4">
      <c r="A74" s="17" t="s">
        <v>137</v>
      </c>
      <c r="B74" s="9">
        <v>1</v>
      </c>
    </row>
    <row r="75" spans="1:2" ht="15" thickBot="1" x14ac:dyDescent="0.4">
      <c r="A75" s="17" t="s">
        <v>143</v>
      </c>
      <c r="B75" s="9">
        <v>1</v>
      </c>
    </row>
    <row r="76" spans="1:2" ht="15" thickBot="1" x14ac:dyDescent="0.4">
      <c r="A76" s="17" t="s">
        <v>813</v>
      </c>
      <c r="B76" s="9">
        <v>1</v>
      </c>
    </row>
    <row r="77" spans="1:2" ht="15" thickBot="1" x14ac:dyDescent="0.4">
      <c r="A77" s="17" t="s">
        <v>147</v>
      </c>
      <c r="B77" s="9">
        <v>1</v>
      </c>
    </row>
    <row r="78" spans="1:2" ht="29.5" thickBot="1" x14ac:dyDescent="0.4">
      <c r="A78" s="17" t="s">
        <v>152</v>
      </c>
      <c r="B78" s="9">
        <v>1</v>
      </c>
    </row>
    <row r="79" spans="1:2" ht="15" thickBot="1" x14ac:dyDescent="0.4">
      <c r="A79" s="17" t="s">
        <v>673</v>
      </c>
      <c r="B79" s="9">
        <v>1</v>
      </c>
    </row>
    <row r="80" spans="1:2" ht="15" thickBot="1" x14ac:dyDescent="0.4">
      <c r="A80" s="17" t="s">
        <v>154</v>
      </c>
      <c r="B80" s="9">
        <v>1</v>
      </c>
    </row>
    <row r="81" spans="1:2" ht="15" thickBot="1" x14ac:dyDescent="0.4">
      <c r="A81" s="17" t="s">
        <v>155</v>
      </c>
      <c r="B81" s="9">
        <v>1</v>
      </c>
    </row>
    <row r="82" spans="1:2" ht="15" thickBot="1" x14ac:dyDescent="0.4">
      <c r="A82" s="17" t="s">
        <v>674</v>
      </c>
      <c r="B82" s="9">
        <v>1</v>
      </c>
    </row>
    <row r="83" spans="1:2" ht="15" thickBot="1" x14ac:dyDescent="0.4">
      <c r="A83" s="17" t="s">
        <v>675</v>
      </c>
      <c r="B83" s="9">
        <v>1</v>
      </c>
    </row>
    <row r="84" spans="1:2" ht="15" thickBot="1" x14ac:dyDescent="0.4">
      <c r="A84" s="17" t="s">
        <v>768</v>
      </c>
      <c r="B84" s="9">
        <v>1</v>
      </c>
    </row>
    <row r="85" spans="1:2" ht="15" thickBot="1" x14ac:dyDescent="0.4">
      <c r="A85" s="17" t="s">
        <v>163</v>
      </c>
      <c r="B85" s="9">
        <v>1</v>
      </c>
    </row>
    <row r="86" spans="1:2" ht="15" thickBot="1" x14ac:dyDescent="0.4">
      <c r="A86" s="17" t="s">
        <v>677</v>
      </c>
      <c r="B86" s="9">
        <v>1</v>
      </c>
    </row>
    <row r="87" spans="1:2" ht="15" thickBot="1" x14ac:dyDescent="0.4">
      <c r="A87" s="17" t="s">
        <v>172</v>
      </c>
      <c r="B87" s="9">
        <v>1</v>
      </c>
    </row>
    <row r="88" spans="1:2" ht="15" thickBot="1" x14ac:dyDescent="0.4">
      <c r="A88" s="17" t="s">
        <v>173</v>
      </c>
      <c r="B88" s="9">
        <v>1</v>
      </c>
    </row>
    <row r="89" spans="1:2" ht="15" thickBot="1" x14ac:dyDescent="0.4">
      <c r="A89" s="17" t="s">
        <v>174</v>
      </c>
      <c r="B89" s="9">
        <v>1</v>
      </c>
    </row>
    <row r="90" spans="1:2" ht="15" thickBot="1" x14ac:dyDescent="0.4">
      <c r="A90" s="17" t="s">
        <v>180</v>
      </c>
      <c r="B90" s="9">
        <v>1</v>
      </c>
    </row>
    <row r="91" spans="1:2" ht="15" thickBot="1" x14ac:dyDescent="0.4">
      <c r="A91" s="17" t="s">
        <v>188</v>
      </c>
      <c r="B91" s="9">
        <v>1</v>
      </c>
    </row>
    <row r="92" spans="1:2" ht="15" thickBot="1" x14ac:dyDescent="0.4">
      <c r="A92" s="17" t="s">
        <v>190</v>
      </c>
      <c r="B92" s="9">
        <v>1</v>
      </c>
    </row>
    <row r="93" spans="1:2" ht="15" thickBot="1" x14ac:dyDescent="0.4">
      <c r="A93" s="17" t="s">
        <v>681</v>
      </c>
      <c r="B93" s="9">
        <v>1</v>
      </c>
    </row>
    <row r="94" spans="1:2" ht="15" thickBot="1" x14ac:dyDescent="0.4">
      <c r="A94" s="17" t="s">
        <v>195</v>
      </c>
      <c r="B94" s="9">
        <v>1</v>
      </c>
    </row>
    <row r="95" spans="1:2" ht="15" thickBot="1" x14ac:dyDescent="0.4">
      <c r="A95" s="17" t="s">
        <v>769</v>
      </c>
      <c r="B95" s="9">
        <v>1</v>
      </c>
    </row>
    <row r="96" spans="1:2" ht="15" thickBot="1" x14ac:dyDescent="0.4">
      <c r="A96" s="17" t="s">
        <v>204</v>
      </c>
      <c r="B96" s="9">
        <v>1</v>
      </c>
    </row>
    <row r="97" spans="1:2" ht="15" thickBot="1" x14ac:dyDescent="0.4">
      <c r="A97" s="17" t="s">
        <v>211</v>
      </c>
      <c r="B97" s="9">
        <v>1</v>
      </c>
    </row>
    <row r="98" spans="1:2" ht="15" thickBot="1" x14ac:dyDescent="0.4">
      <c r="A98" s="17" t="s">
        <v>214</v>
      </c>
      <c r="B98" s="9">
        <v>1</v>
      </c>
    </row>
    <row r="99" spans="1:2" ht="15" thickBot="1" x14ac:dyDescent="0.4">
      <c r="A99" s="17" t="s">
        <v>216</v>
      </c>
      <c r="B99" s="9">
        <v>1</v>
      </c>
    </row>
    <row r="100" spans="1:2" ht="29.5" thickBot="1" x14ac:dyDescent="0.4">
      <c r="A100" s="17" t="s">
        <v>219</v>
      </c>
      <c r="B100" s="9">
        <v>1</v>
      </c>
    </row>
    <row r="101" spans="1:2" ht="15" thickBot="1" x14ac:dyDescent="0.4">
      <c r="A101" s="17" t="s">
        <v>221</v>
      </c>
      <c r="B101" s="9">
        <v>1</v>
      </c>
    </row>
    <row r="102" spans="1:2" ht="15" thickBot="1" x14ac:dyDescent="0.4">
      <c r="A102" s="17" t="s">
        <v>225</v>
      </c>
      <c r="B102" s="9">
        <v>1</v>
      </c>
    </row>
    <row r="103" spans="1:2" ht="15" thickBot="1" x14ac:dyDescent="0.4">
      <c r="A103" s="17" t="s">
        <v>226</v>
      </c>
      <c r="B103" s="9">
        <v>1</v>
      </c>
    </row>
    <row r="104" spans="1:2" ht="15" thickBot="1" x14ac:dyDescent="0.4">
      <c r="A104" s="17" t="s">
        <v>235</v>
      </c>
      <c r="B104" s="9">
        <v>1</v>
      </c>
    </row>
    <row r="105" spans="1:2" ht="15" thickBot="1" x14ac:dyDescent="0.4">
      <c r="A105" s="17" t="s">
        <v>823</v>
      </c>
      <c r="B105" s="9">
        <v>1</v>
      </c>
    </row>
    <row r="106" spans="1:2" ht="44" thickBot="1" x14ac:dyDescent="0.4">
      <c r="A106" s="17" t="s">
        <v>772</v>
      </c>
      <c r="B106" s="9">
        <v>1</v>
      </c>
    </row>
    <row r="107" spans="1:2" ht="29.5" thickBot="1" x14ac:dyDescent="0.4">
      <c r="A107" s="17" t="s">
        <v>247</v>
      </c>
      <c r="B107" s="9">
        <v>1</v>
      </c>
    </row>
    <row r="108" spans="1:2" ht="15" thickBot="1" x14ac:dyDescent="0.4">
      <c r="A108" s="17" t="s">
        <v>687</v>
      </c>
      <c r="B108" s="9">
        <v>1</v>
      </c>
    </row>
    <row r="109" spans="1:2" ht="15" thickBot="1" x14ac:dyDescent="0.4">
      <c r="A109" s="17" t="s">
        <v>816</v>
      </c>
      <c r="B109" s="9">
        <v>1</v>
      </c>
    </row>
    <row r="110" spans="1:2" ht="15" thickBot="1" x14ac:dyDescent="0.4">
      <c r="A110" s="17" t="s">
        <v>258</v>
      </c>
      <c r="B110" s="9">
        <v>1</v>
      </c>
    </row>
    <row r="111" spans="1:2" ht="29.5" thickBot="1" x14ac:dyDescent="0.4">
      <c r="A111" s="17" t="s">
        <v>259</v>
      </c>
      <c r="B111" s="9">
        <v>1</v>
      </c>
    </row>
    <row r="112" spans="1:2" ht="15" thickBot="1" x14ac:dyDescent="0.4">
      <c r="A112" s="17" t="s">
        <v>261</v>
      </c>
      <c r="B112" s="9">
        <v>1</v>
      </c>
    </row>
    <row r="113" spans="1:2" ht="15" thickBot="1" x14ac:dyDescent="0.4">
      <c r="A113" s="17" t="s">
        <v>262</v>
      </c>
      <c r="B113" s="9">
        <v>1</v>
      </c>
    </row>
    <row r="114" spans="1:2" ht="15" thickBot="1" x14ac:dyDescent="0.4">
      <c r="A114" s="17" t="s">
        <v>774</v>
      </c>
      <c r="B114" s="9">
        <v>1</v>
      </c>
    </row>
    <row r="115" spans="1:2" ht="15" thickBot="1" x14ac:dyDescent="0.4">
      <c r="A115" s="17" t="s">
        <v>264</v>
      </c>
      <c r="B115" s="9">
        <v>1</v>
      </c>
    </row>
    <row r="116" spans="1:2" ht="15" thickBot="1" x14ac:dyDescent="0.4">
      <c r="A116" s="17" t="s">
        <v>269</v>
      </c>
      <c r="B116" s="9">
        <v>1</v>
      </c>
    </row>
    <row r="117" spans="1:2" ht="15" thickBot="1" x14ac:dyDescent="0.4">
      <c r="A117" s="17" t="s">
        <v>274</v>
      </c>
      <c r="B117" s="9">
        <v>1</v>
      </c>
    </row>
    <row r="118" spans="1:2" ht="15" thickBot="1" x14ac:dyDescent="0.4">
      <c r="A118" s="17" t="s">
        <v>280</v>
      </c>
      <c r="B118" s="9">
        <v>1</v>
      </c>
    </row>
    <row r="119" spans="1:2" ht="15" thickBot="1" x14ac:dyDescent="0.4">
      <c r="A119" s="17" t="s">
        <v>694</v>
      </c>
      <c r="B119" s="9">
        <v>1</v>
      </c>
    </row>
    <row r="120" spans="1:2" ht="15" thickBot="1" x14ac:dyDescent="0.4">
      <c r="A120" s="17" t="s">
        <v>293</v>
      </c>
      <c r="B120" s="9">
        <v>1</v>
      </c>
    </row>
    <row r="121" spans="1:2" ht="15" thickBot="1" x14ac:dyDescent="0.4">
      <c r="A121" s="17" t="s">
        <v>695</v>
      </c>
      <c r="B121" s="9">
        <v>1</v>
      </c>
    </row>
    <row r="122" spans="1:2" ht="15" thickBot="1" x14ac:dyDescent="0.4">
      <c r="A122" s="17" t="s">
        <v>775</v>
      </c>
      <c r="B122" s="9">
        <v>1</v>
      </c>
    </row>
    <row r="123" spans="1:2" ht="15" thickBot="1" x14ac:dyDescent="0.4">
      <c r="A123" s="17" t="s">
        <v>303</v>
      </c>
      <c r="B123" s="9">
        <v>1</v>
      </c>
    </row>
    <row r="124" spans="1:2" ht="29.5" thickBot="1" x14ac:dyDescent="0.4">
      <c r="A124" s="17" t="s">
        <v>696</v>
      </c>
      <c r="B124" s="9">
        <v>1</v>
      </c>
    </row>
    <row r="125" spans="1:2" ht="15" thickBot="1" x14ac:dyDescent="0.4">
      <c r="A125" s="17" t="s">
        <v>305</v>
      </c>
      <c r="B125" s="9">
        <v>1</v>
      </c>
    </row>
    <row r="126" spans="1:2" ht="15" thickBot="1" x14ac:dyDescent="0.4">
      <c r="A126" s="17" t="s">
        <v>308</v>
      </c>
      <c r="B126" s="9">
        <v>1</v>
      </c>
    </row>
    <row r="127" spans="1:2" ht="29.5" thickBot="1" x14ac:dyDescent="0.4">
      <c r="A127" s="17" t="s">
        <v>309</v>
      </c>
      <c r="B127" s="9">
        <v>1</v>
      </c>
    </row>
    <row r="128" spans="1:2" ht="15" thickBot="1" x14ac:dyDescent="0.4">
      <c r="A128" s="17" t="s">
        <v>311</v>
      </c>
      <c r="B128" s="9">
        <v>1</v>
      </c>
    </row>
    <row r="129" spans="1:2" ht="15" thickBot="1" x14ac:dyDescent="0.4">
      <c r="A129" s="17" t="s">
        <v>316</v>
      </c>
      <c r="B129" s="9">
        <v>1</v>
      </c>
    </row>
    <row r="130" spans="1:2" ht="15" thickBot="1" x14ac:dyDescent="0.4">
      <c r="A130" s="17" t="s">
        <v>329</v>
      </c>
      <c r="B130" s="9">
        <v>1</v>
      </c>
    </row>
    <row r="131" spans="1:2" ht="15" thickBot="1" x14ac:dyDescent="0.4">
      <c r="A131" s="17" t="s">
        <v>699</v>
      </c>
      <c r="B131" s="9">
        <v>1</v>
      </c>
    </row>
    <row r="132" spans="1:2" ht="29.5" thickBot="1" x14ac:dyDescent="0.4">
      <c r="A132" s="17" t="s">
        <v>700</v>
      </c>
      <c r="B132" s="9">
        <v>1</v>
      </c>
    </row>
    <row r="133" spans="1:2" ht="15" thickBot="1" x14ac:dyDescent="0.4">
      <c r="A133" s="17" t="s">
        <v>335</v>
      </c>
      <c r="B133" s="9">
        <v>1</v>
      </c>
    </row>
    <row r="134" spans="1:2" ht="15" thickBot="1" x14ac:dyDescent="0.4">
      <c r="A134" s="17" t="s">
        <v>704</v>
      </c>
      <c r="B134" s="9">
        <v>1</v>
      </c>
    </row>
    <row r="135" spans="1:2" ht="15" thickBot="1" x14ac:dyDescent="0.4">
      <c r="A135" s="17" t="s">
        <v>343</v>
      </c>
      <c r="B135" s="9">
        <v>1</v>
      </c>
    </row>
    <row r="136" spans="1:2" ht="29.5" thickBot="1" x14ac:dyDescent="0.4">
      <c r="A136" s="17" t="s">
        <v>706</v>
      </c>
      <c r="B136" s="9">
        <v>1</v>
      </c>
    </row>
    <row r="137" spans="1:2" ht="15" thickBot="1" x14ac:dyDescent="0.4">
      <c r="A137" s="17" t="s">
        <v>345</v>
      </c>
      <c r="B137" s="9">
        <v>1</v>
      </c>
    </row>
    <row r="138" spans="1:2" ht="15" thickBot="1" x14ac:dyDescent="0.4">
      <c r="A138" s="17" t="s">
        <v>350</v>
      </c>
      <c r="B138" s="9">
        <v>1</v>
      </c>
    </row>
    <row r="139" spans="1:2" ht="15" thickBot="1" x14ac:dyDescent="0.4">
      <c r="A139" s="17" t="s">
        <v>708</v>
      </c>
      <c r="B139" s="9">
        <v>1</v>
      </c>
    </row>
    <row r="140" spans="1:2" ht="15" thickBot="1" x14ac:dyDescent="0.4">
      <c r="A140" s="17" t="s">
        <v>354</v>
      </c>
      <c r="B140" s="9">
        <v>1</v>
      </c>
    </row>
    <row r="141" spans="1:2" ht="15" thickBot="1" x14ac:dyDescent="0.4">
      <c r="A141" s="17" t="s">
        <v>369</v>
      </c>
      <c r="B141" s="9">
        <v>1</v>
      </c>
    </row>
    <row r="142" spans="1:2" ht="15" thickBot="1" x14ac:dyDescent="0.4">
      <c r="A142" s="17" t="s">
        <v>370</v>
      </c>
      <c r="B142" s="9">
        <v>1</v>
      </c>
    </row>
    <row r="143" spans="1:2" ht="15" thickBot="1" x14ac:dyDescent="0.4">
      <c r="A143" s="17" t="s">
        <v>372</v>
      </c>
      <c r="B143" s="9">
        <v>1</v>
      </c>
    </row>
    <row r="144" spans="1:2" ht="15" thickBot="1" x14ac:dyDescent="0.4">
      <c r="A144" s="17" t="s">
        <v>711</v>
      </c>
      <c r="B144" s="9">
        <v>1</v>
      </c>
    </row>
    <row r="145" spans="1:2" ht="15" thickBot="1" x14ac:dyDescent="0.4">
      <c r="A145" s="17" t="s">
        <v>379</v>
      </c>
      <c r="B145" s="9">
        <v>1</v>
      </c>
    </row>
    <row r="146" spans="1:2" ht="15" thickBot="1" x14ac:dyDescent="0.4">
      <c r="A146" s="17" t="s">
        <v>383</v>
      </c>
      <c r="B146" s="9">
        <v>1</v>
      </c>
    </row>
    <row r="147" spans="1:2" ht="15" thickBot="1" x14ac:dyDescent="0.4">
      <c r="A147" s="17" t="s">
        <v>384</v>
      </c>
      <c r="B147" s="9">
        <v>1</v>
      </c>
    </row>
    <row r="148" spans="1:2" ht="15" thickBot="1" x14ac:dyDescent="0.4">
      <c r="A148" s="17" t="s">
        <v>392</v>
      </c>
      <c r="B148" s="9">
        <v>1</v>
      </c>
    </row>
    <row r="149" spans="1:2" ht="15" thickBot="1" x14ac:dyDescent="0.4">
      <c r="A149" s="17" t="s">
        <v>394</v>
      </c>
      <c r="B149" s="9">
        <v>1</v>
      </c>
    </row>
    <row r="150" spans="1:2" ht="15" thickBot="1" x14ac:dyDescent="0.4">
      <c r="A150" s="17" t="s">
        <v>410</v>
      </c>
      <c r="B150" s="9">
        <v>1</v>
      </c>
    </row>
    <row r="151" spans="1:2" ht="15" thickBot="1" x14ac:dyDescent="0.4">
      <c r="A151" s="17" t="s">
        <v>712</v>
      </c>
      <c r="B151" s="9">
        <v>1</v>
      </c>
    </row>
    <row r="152" spans="1:2" ht="15" thickBot="1" x14ac:dyDescent="0.4">
      <c r="A152" s="17" t="s">
        <v>713</v>
      </c>
      <c r="B152" s="9">
        <v>1</v>
      </c>
    </row>
    <row r="153" spans="1:2" ht="15" thickBot="1" x14ac:dyDescent="0.4">
      <c r="A153" s="17" t="s">
        <v>797</v>
      </c>
      <c r="B153" s="9">
        <v>1</v>
      </c>
    </row>
    <row r="154" spans="1:2" ht="15" thickBot="1" x14ac:dyDescent="0.4">
      <c r="A154" s="17" t="s">
        <v>420</v>
      </c>
      <c r="B154" s="9">
        <v>1</v>
      </c>
    </row>
    <row r="155" spans="1:2" ht="15" thickBot="1" x14ac:dyDescent="0.4">
      <c r="A155" s="17" t="s">
        <v>714</v>
      </c>
      <c r="B155" s="9">
        <v>1</v>
      </c>
    </row>
    <row r="156" spans="1:2" ht="15" thickBot="1" x14ac:dyDescent="0.4">
      <c r="A156" s="17" t="s">
        <v>422</v>
      </c>
      <c r="B156" s="9">
        <v>1</v>
      </c>
    </row>
    <row r="157" spans="1:2" ht="15" thickBot="1" x14ac:dyDescent="0.4">
      <c r="A157" s="17" t="s">
        <v>425</v>
      </c>
      <c r="B157" s="9">
        <v>1</v>
      </c>
    </row>
    <row r="158" spans="1:2" ht="15" thickBot="1" x14ac:dyDescent="0.4">
      <c r="A158" s="17" t="s">
        <v>429</v>
      </c>
      <c r="B158" s="9">
        <v>1</v>
      </c>
    </row>
    <row r="159" spans="1:2" ht="15" thickBot="1" x14ac:dyDescent="0.4">
      <c r="A159" s="17" t="s">
        <v>780</v>
      </c>
      <c r="B159" s="9">
        <v>1</v>
      </c>
    </row>
    <row r="160" spans="1:2" ht="15" thickBot="1" x14ac:dyDescent="0.4">
      <c r="A160" s="17" t="s">
        <v>432</v>
      </c>
      <c r="B160" s="9">
        <v>1</v>
      </c>
    </row>
    <row r="161" spans="1:2" ht="15" thickBot="1" x14ac:dyDescent="0.4">
      <c r="A161" s="17" t="s">
        <v>437</v>
      </c>
      <c r="B161" s="9">
        <v>1</v>
      </c>
    </row>
    <row r="162" spans="1:2" ht="15" thickBot="1" x14ac:dyDescent="0.4">
      <c r="A162" s="17" t="s">
        <v>718</v>
      </c>
      <c r="B162" s="9">
        <v>1</v>
      </c>
    </row>
    <row r="163" spans="1:2" ht="15" thickBot="1" x14ac:dyDescent="0.4">
      <c r="A163" s="17" t="s">
        <v>442</v>
      </c>
      <c r="B163" s="9">
        <v>1</v>
      </c>
    </row>
    <row r="164" spans="1:2" ht="15" thickBot="1" x14ac:dyDescent="0.4">
      <c r="A164" s="17" t="s">
        <v>444</v>
      </c>
      <c r="B164" s="9">
        <v>1</v>
      </c>
    </row>
    <row r="165" spans="1:2" ht="15" thickBot="1" x14ac:dyDescent="0.4">
      <c r="A165" s="17" t="s">
        <v>445</v>
      </c>
      <c r="B165" s="9">
        <v>1</v>
      </c>
    </row>
    <row r="166" spans="1:2" ht="15" thickBot="1" x14ac:dyDescent="0.4">
      <c r="A166" s="17" t="s">
        <v>459</v>
      </c>
      <c r="B166" s="9">
        <v>1</v>
      </c>
    </row>
    <row r="167" spans="1:2" ht="15" thickBot="1" x14ac:dyDescent="0.4">
      <c r="A167" s="17" t="s">
        <v>460</v>
      </c>
      <c r="B167" s="9">
        <v>1</v>
      </c>
    </row>
    <row r="168" spans="1:2" ht="15" thickBot="1" x14ac:dyDescent="0.4">
      <c r="A168" s="17" t="s">
        <v>825</v>
      </c>
      <c r="B168" s="9">
        <v>1</v>
      </c>
    </row>
    <row r="169" spans="1:2" ht="15" thickBot="1" x14ac:dyDescent="0.4">
      <c r="A169" s="17" t="s">
        <v>476</v>
      </c>
      <c r="B169" s="9">
        <v>1</v>
      </c>
    </row>
    <row r="170" spans="1:2" ht="15" thickBot="1" x14ac:dyDescent="0.4">
      <c r="A170" s="17" t="s">
        <v>478</v>
      </c>
      <c r="B170" s="9">
        <v>1</v>
      </c>
    </row>
    <row r="171" spans="1:2" ht="15" thickBot="1" x14ac:dyDescent="0.4">
      <c r="A171" s="17" t="s">
        <v>721</v>
      </c>
      <c r="B171" s="9">
        <v>1</v>
      </c>
    </row>
    <row r="172" spans="1:2" ht="15" thickBot="1" x14ac:dyDescent="0.4">
      <c r="A172" s="17" t="s">
        <v>484</v>
      </c>
      <c r="B172" s="9">
        <v>1</v>
      </c>
    </row>
    <row r="173" spans="1:2" ht="15" thickBot="1" x14ac:dyDescent="0.4">
      <c r="A173" s="17" t="s">
        <v>487</v>
      </c>
      <c r="B173" s="9">
        <v>1</v>
      </c>
    </row>
    <row r="174" spans="1:2" ht="15" thickBot="1" x14ac:dyDescent="0.4">
      <c r="A174" s="17" t="s">
        <v>500</v>
      </c>
      <c r="B174" s="9">
        <v>1</v>
      </c>
    </row>
    <row r="175" spans="1:2" ht="15" thickBot="1" x14ac:dyDescent="0.4">
      <c r="A175" s="17" t="s">
        <v>724</v>
      </c>
      <c r="B175" s="9">
        <v>1</v>
      </c>
    </row>
    <row r="176" spans="1:2" ht="15" thickBot="1" x14ac:dyDescent="0.4">
      <c r="A176" s="17" t="s">
        <v>725</v>
      </c>
      <c r="B176" s="9">
        <v>1</v>
      </c>
    </row>
    <row r="177" spans="1:2" ht="15" thickBot="1" x14ac:dyDescent="0.4">
      <c r="A177" s="17" t="s">
        <v>502</v>
      </c>
      <c r="B177" s="9">
        <v>1</v>
      </c>
    </row>
    <row r="178" spans="1:2" ht="15" thickBot="1" x14ac:dyDescent="0.4">
      <c r="A178" s="17" t="s">
        <v>726</v>
      </c>
      <c r="B178" s="9">
        <v>1</v>
      </c>
    </row>
    <row r="179" spans="1:2" ht="15" thickBot="1" x14ac:dyDescent="0.4">
      <c r="A179" s="17" t="s">
        <v>508</v>
      </c>
      <c r="B179" s="9">
        <v>1</v>
      </c>
    </row>
    <row r="180" spans="1:2" ht="15" thickBot="1" x14ac:dyDescent="0.4">
      <c r="A180" s="17" t="s">
        <v>727</v>
      </c>
      <c r="B180" s="9">
        <v>1</v>
      </c>
    </row>
    <row r="181" spans="1:2" ht="15" thickBot="1" x14ac:dyDescent="0.4">
      <c r="A181" s="17" t="s">
        <v>510</v>
      </c>
      <c r="B181" s="9">
        <v>1</v>
      </c>
    </row>
    <row r="182" spans="1:2" ht="15" thickBot="1" x14ac:dyDescent="0.4">
      <c r="A182" s="17" t="s">
        <v>728</v>
      </c>
      <c r="B182" s="9">
        <v>1</v>
      </c>
    </row>
    <row r="183" spans="1:2" ht="15" thickBot="1" x14ac:dyDescent="0.4">
      <c r="A183" s="17" t="s">
        <v>784</v>
      </c>
      <c r="B183" s="9">
        <v>1</v>
      </c>
    </row>
    <row r="184" spans="1:2" ht="15" thickBot="1" x14ac:dyDescent="0.4">
      <c r="A184" s="17" t="s">
        <v>516</v>
      </c>
      <c r="B184" s="9">
        <v>1</v>
      </c>
    </row>
    <row r="185" spans="1:2" ht="15" thickBot="1" x14ac:dyDescent="0.4">
      <c r="A185" s="17" t="s">
        <v>729</v>
      </c>
      <c r="B185" s="9">
        <v>1</v>
      </c>
    </row>
    <row r="186" spans="1:2" ht="29.5" thickBot="1" x14ac:dyDescent="0.4">
      <c r="A186" s="17" t="s">
        <v>730</v>
      </c>
      <c r="B186" s="9">
        <v>1</v>
      </c>
    </row>
    <row r="187" spans="1:2" ht="15" thickBot="1" x14ac:dyDescent="0.4">
      <c r="A187" s="17" t="s">
        <v>525</v>
      </c>
      <c r="B187" s="9">
        <v>1</v>
      </c>
    </row>
    <row r="188" spans="1:2" ht="15" thickBot="1" x14ac:dyDescent="0.4">
      <c r="A188" s="17" t="s">
        <v>529</v>
      </c>
      <c r="B188" s="9">
        <v>1</v>
      </c>
    </row>
    <row r="189" spans="1:2" ht="15" thickBot="1" x14ac:dyDescent="0.4">
      <c r="A189" s="17" t="s">
        <v>530</v>
      </c>
      <c r="B189" s="9">
        <v>1</v>
      </c>
    </row>
    <row r="190" spans="1:2" ht="15" thickBot="1" x14ac:dyDescent="0.4">
      <c r="A190" s="17" t="s">
        <v>532</v>
      </c>
      <c r="B190" s="9">
        <v>1</v>
      </c>
    </row>
    <row r="191" spans="1:2" ht="15" thickBot="1" x14ac:dyDescent="0.4">
      <c r="A191" s="17" t="s">
        <v>820</v>
      </c>
      <c r="B191" s="9">
        <v>1</v>
      </c>
    </row>
    <row r="192" spans="1:2" ht="15" thickBot="1" x14ac:dyDescent="0.4">
      <c r="A192" s="17" t="s">
        <v>538</v>
      </c>
      <c r="B192" s="9">
        <v>1</v>
      </c>
    </row>
    <row r="193" spans="1:2" ht="15" thickBot="1" x14ac:dyDescent="0.4">
      <c r="A193" s="17" t="s">
        <v>543</v>
      </c>
      <c r="B193" s="9">
        <v>1</v>
      </c>
    </row>
    <row r="194" spans="1:2" ht="15" thickBot="1" x14ac:dyDescent="0.4">
      <c r="A194" s="17" t="s">
        <v>734</v>
      </c>
      <c r="B194" s="9">
        <v>1</v>
      </c>
    </row>
    <row r="195" spans="1:2" ht="15" thickBot="1" x14ac:dyDescent="0.4">
      <c r="A195" s="17" t="s">
        <v>548</v>
      </c>
      <c r="B195" s="9">
        <v>1</v>
      </c>
    </row>
    <row r="196" spans="1:2" ht="15" thickBot="1" x14ac:dyDescent="0.4">
      <c r="A196" s="17" t="s">
        <v>549</v>
      </c>
      <c r="B196" s="9">
        <v>1</v>
      </c>
    </row>
    <row r="197" spans="1:2" ht="15" thickBot="1" x14ac:dyDescent="0.4">
      <c r="A197" s="17" t="s">
        <v>551</v>
      </c>
      <c r="B197" s="9">
        <v>1</v>
      </c>
    </row>
    <row r="198" spans="1:2" ht="29.5" thickBot="1" x14ac:dyDescent="0.4">
      <c r="A198" s="17" t="s">
        <v>803</v>
      </c>
      <c r="B198" s="9">
        <v>1</v>
      </c>
    </row>
    <row r="199" spans="1:2" ht="15" thickBot="1" x14ac:dyDescent="0.4">
      <c r="A199" s="17" t="s">
        <v>555</v>
      </c>
      <c r="B199" s="9">
        <v>1</v>
      </c>
    </row>
    <row r="200" spans="1:2" ht="15" thickBot="1" x14ac:dyDescent="0.4">
      <c r="A200" s="17" t="s">
        <v>736</v>
      </c>
      <c r="B200" s="9">
        <v>1</v>
      </c>
    </row>
    <row r="201" spans="1:2" ht="15" thickBot="1" x14ac:dyDescent="0.4">
      <c r="A201" s="17" t="s">
        <v>805</v>
      </c>
      <c r="B201" s="9">
        <v>1</v>
      </c>
    </row>
    <row r="202" spans="1:2" ht="15" thickBot="1" x14ac:dyDescent="0.4">
      <c r="A202" s="17" t="s">
        <v>562</v>
      </c>
      <c r="B202" s="9">
        <v>1</v>
      </c>
    </row>
    <row r="203" spans="1:2" ht="15" thickBot="1" x14ac:dyDescent="0.4">
      <c r="A203" s="17" t="s">
        <v>738</v>
      </c>
      <c r="B203" s="9">
        <v>1</v>
      </c>
    </row>
    <row r="204" spans="1:2" ht="29.5" thickBot="1" x14ac:dyDescent="0.4">
      <c r="A204" s="17" t="s">
        <v>739</v>
      </c>
      <c r="B204" s="9">
        <v>1</v>
      </c>
    </row>
    <row r="205" spans="1:2" ht="15" thickBot="1" x14ac:dyDescent="0.4">
      <c r="A205" s="17" t="s">
        <v>740</v>
      </c>
      <c r="B205" s="9">
        <v>1</v>
      </c>
    </row>
    <row r="206" spans="1:2" ht="15" thickBot="1" x14ac:dyDescent="0.4">
      <c r="A206" s="17" t="s">
        <v>741</v>
      </c>
      <c r="B206" s="9">
        <v>1</v>
      </c>
    </row>
    <row r="207" spans="1:2" ht="15" thickBot="1" x14ac:dyDescent="0.4">
      <c r="A207" s="17" t="s">
        <v>742</v>
      </c>
      <c r="B207" s="9">
        <v>1</v>
      </c>
    </row>
    <row r="208" spans="1:2" ht="29.5" thickBot="1" x14ac:dyDescent="0.4">
      <c r="A208" s="17" t="s">
        <v>568</v>
      </c>
      <c r="B208" s="9">
        <v>1</v>
      </c>
    </row>
    <row r="209" spans="1:2" ht="15" thickBot="1" x14ac:dyDescent="0.4">
      <c r="A209" s="17" t="s">
        <v>571</v>
      </c>
      <c r="B209" s="9">
        <v>1</v>
      </c>
    </row>
    <row r="210" spans="1:2" ht="29.5" thickBot="1" x14ac:dyDescent="0.4">
      <c r="A210" s="17" t="s">
        <v>828</v>
      </c>
      <c r="B210" s="9">
        <v>1</v>
      </c>
    </row>
    <row r="211" spans="1:2" ht="15" thickBot="1" x14ac:dyDescent="0.4">
      <c r="A211" s="17" t="s">
        <v>575</v>
      </c>
      <c r="B211" s="9">
        <v>1</v>
      </c>
    </row>
    <row r="212" spans="1:2" ht="29.5" thickBot="1" x14ac:dyDescent="0.4">
      <c r="A212" s="17" t="s">
        <v>829</v>
      </c>
      <c r="B212" s="9">
        <v>1</v>
      </c>
    </row>
    <row r="213" spans="1:2" ht="15" thickBot="1" x14ac:dyDescent="0.4">
      <c r="A213" s="17" t="s">
        <v>578</v>
      </c>
      <c r="B213" s="9">
        <v>1</v>
      </c>
    </row>
    <row r="214" spans="1:2" ht="15" thickBot="1" x14ac:dyDescent="0.4">
      <c r="A214" s="17" t="s">
        <v>581</v>
      </c>
      <c r="B214" s="9">
        <v>1</v>
      </c>
    </row>
    <row r="215" spans="1:2" ht="15" thickBot="1" x14ac:dyDescent="0.4">
      <c r="A215" s="17" t="s">
        <v>807</v>
      </c>
      <c r="B215" s="9">
        <v>1</v>
      </c>
    </row>
    <row r="216" spans="1:2" ht="15" thickBot="1" x14ac:dyDescent="0.4">
      <c r="A216" s="17" t="s">
        <v>788</v>
      </c>
      <c r="B216" s="9">
        <v>1</v>
      </c>
    </row>
    <row r="217" spans="1:2" ht="15" thickBot="1" x14ac:dyDescent="0.4">
      <c r="A217" s="17" t="s">
        <v>595</v>
      </c>
      <c r="B217" s="9">
        <v>1</v>
      </c>
    </row>
    <row r="218" spans="1:2" ht="15" thickBot="1" x14ac:dyDescent="0.4">
      <c r="A218" s="17" t="s">
        <v>600</v>
      </c>
      <c r="B218" s="9">
        <v>1</v>
      </c>
    </row>
    <row r="219" spans="1:2" ht="15" thickBot="1" x14ac:dyDescent="0.4">
      <c r="A219" s="17" t="s">
        <v>604</v>
      </c>
      <c r="B219" s="9">
        <v>1</v>
      </c>
    </row>
    <row r="220" spans="1:2" ht="15" thickBot="1" x14ac:dyDescent="0.4">
      <c r="A220" s="17" t="s">
        <v>605</v>
      </c>
      <c r="B220" s="9">
        <v>1</v>
      </c>
    </row>
    <row r="221" spans="1:2" ht="15" thickBot="1" x14ac:dyDescent="0.4">
      <c r="A221" s="17" t="s">
        <v>809</v>
      </c>
      <c r="B221" s="9">
        <v>1</v>
      </c>
    </row>
    <row r="222" spans="1:2" ht="15" thickBot="1" x14ac:dyDescent="0.4">
      <c r="A222" s="17" t="s">
        <v>612</v>
      </c>
      <c r="B222" s="9">
        <v>1</v>
      </c>
    </row>
    <row r="223" spans="1:2" ht="15" thickBot="1" x14ac:dyDescent="0.4">
      <c r="A223" s="17" t="s">
        <v>616</v>
      </c>
      <c r="B223" s="9">
        <v>1</v>
      </c>
    </row>
    <row r="224" spans="1:2" ht="15" thickBot="1" x14ac:dyDescent="0.4">
      <c r="A224" s="17" t="s">
        <v>751</v>
      </c>
      <c r="B224" s="9">
        <v>1</v>
      </c>
    </row>
    <row r="225" spans="1:2" ht="29.5" thickBot="1" x14ac:dyDescent="0.4">
      <c r="A225" s="17" t="s">
        <v>752</v>
      </c>
      <c r="B225" s="9">
        <v>1</v>
      </c>
    </row>
    <row r="226" spans="1:2" ht="15" thickBot="1" x14ac:dyDescent="0.4">
      <c r="A226" s="17" t="s">
        <v>620</v>
      </c>
      <c r="B226" s="9">
        <v>1</v>
      </c>
    </row>
    <row r="227" spans="1:2" ht="15" thickBot="1" x14ac:dyDescent="0.4">
      <c r="A227" s="17" t="s">
        <v>622</v>
      </c>
      <c r="B227" s="9">
        <v>1</v>
      </c>
    </row>
    <row r="228" spans="1:2" ht="15" thickBot="1" x14ac:dyDescent="0.4">
      <c r="A228" s="17" t="s">
        <v>623</v>
      </c>
      <c r="B228" s="9">
        <v>1</v>
      </c>
    </row>
    <row r="229" spans="1:2" ht="15" thickBot="1" x14ac:dyDescent="0.4">
      <c r="A229" s="17" t="s">
        <v>826</v>
      </c>
      <c r="B229" s="9">
        <v>1</v>
      </c>
    </row>
    <row r="230" spans="1:2" ht="15" thickBot="1" x14ac:dyDescent="0.4">
      <c r="A230" s="17" t="s">
        <v>789</v>
      </c>
      <c r="B230" s="9">
        <v>1</v>
      </c>
    </row>
    <row r="231" spans="1:2" ht="15" thickBot="1" x14ac:dyDescent="0.4">
      <c r="A231" s="17" t="s">
        <v>632</v>
      </c>
      <c r="B231" s="9">
        <v>1</v>
      </c>
    </row>
    <row r="232" spans="1:2" ht="15" thickBot="1" x14ac:dyDescent="0.4">
      <c r="A232" s="17" t="s">
        <v>639</v>
      </c>
      <c r="B232" s="9">
        <v>1</v>
      </c>
    </row>
    <row r="233" spans="1:2" ht="15" thickBot="1" x14ac:dyDescent="0.4">
      <c r="A233" s="17" t="s">
        <v>641</v>
      </c>
      <c r="B233" s="9">
        <v>1</v>
      </c>
    </row>
    <row r="234" spans="1:2" ht="15" thickBot="1" x14ac:dyDescent="0.4">
      <c r="A234" s="17" t="s">
        <v>643</v>
      </c>
      <c r="B234" s="9">
        <v>1</v>
      </c>
    </row>
    <row r="235" spans="1:2" ht="15" thickBot="1" x14ac:dyDescent="0.4">
      <c r="A235" s="17" t="s">
        <v>831</v>
      </c>
      <c r="B235" s="9">
        <v>1</v>
      </c>
    </row>
    <row r="236" spans="1:2" ht="15" thickBot="1" x14ac:dyDescent="0.4">
      <c r="A236" s="17" t="s">
        <v>649</v>
      </c>
      <c r="B236" s="9">
        <v>1</v>
      </c>
    </row>
    <row r="237" spans="1:2" x14ac:dyDescent="0.35">
      <c r="A237" s="18" t="s">
        <v>759</v>
      </c>
      <c r="B237" s="14">
        <v>1</v>
      </c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IND alle JG</vt:lpstr>
      <vt:lpstr>IND_ Alle JG - bis Aufn</vt:lpstr>
      <vt:lpstr>IND17 Gesamt</vt:lpstr>
      <vt:lpstr>IND17 bis Aufn</vt:lpstr>
      <vt:lpstr>OUTD17</vt:lpstr>
      <vt:lpstr>IND18 Gesamt</vt:lpstr>
      <vt:lpstr>IND18 bis Aufnahme</vt:lpstr>
      <vt:lpstr>OUTD18</vt:lpstr>
      <vt:lpstr>IND19 Gesamt</vt:lpstr>
      <vt:lpstr>IND19 bis Aufnahme</vt:lpstr>
      <vt:lpstr>OUTD19</vt:lpstr>
      <vt:lpstr>IND20 Gesamt</vt:lpstr>
      <vt:lpstr>IND20 bis Aufnahme</vt:lpstr>
      <vt:lpstr>OUTD20</vt:lpstr>
      <vt:lpstr>IND21 Gesamt</vt:lpstr>
      <vt:lpstr>IND21 bis Aufnahme</vt:lpstr>
      <vt:lpstr>OUTD21</vt:lpstr>
      <vt:lpstr>Stipendien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Bauer</dc:creator>
  <cp:lastModifiedBy>Hannah Bauer</cp:lastModifiedBy>
  <dcterms:created xsi:type="dcterms:W3CDTF">2015-06-05T18:19:34Z</dcterms:created>
  <dcterms:modified xsi:type="dcterms:W3CDTF">2022-06-18T20:02:24Z</dcterms:modified>
</cp:coreProperties>
</file>