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\RLCM projects\Table_by_country_081616\"/>
    </mc:Choice>
  </mc:AlternateContent>
  <bookViews>
    <workbookView xWindow="0" yWindow="0" windowWidth="19200" windowHeight="12180" tabRatio="863" firstSheet="6" activeTab="16"/>
  </bookViews>
  <sheets>
    <sheet name="West Africa" sheetId="1" r:id="rId1"/>
    <sheet name="Benin" sheetId="2" r:id="rId2"/>
    <sheet name="BurkinaFaso" sheetId="3" r:id="rId3"/>
    <sheet name="CaboVerde" sheetId="4" r:id="rId4"/>
    <sheet name="Côted'Ivoire" sheetId="5" r:id="rId5"/>
    <sheet name="TheGambia" sheetId="6" r:id="rId6"/>
    <sheet name="Ghana" sheetId="7" r:id="rId7"/>
    <sheet name="Guinea" sheetId="8" r:id="rId8"/>
    <sheet name="GuineaBissau" sheetId="9" r:id="rId9"/>
    <sheet name="Liberia" sheetId="10" r:id="rId10"/>
    <sheet name="Mali" sheetId="11" r:id="rId11"/>
    <sheet name="Mauritania" sheetId="12" r:id="rId12"/>
    <sheet name="Niger" sheetId="13" r:id="rId13"/>
    <sheet name="Nigeria" sheetId="14" r:id="rId14"/>
    <sheet name="Senegal" sheetId="15" r:id="rId15"/>
    <sheet name="SierraLeone" sheetId="16" r:id="rId16"/>
    <sheet name="Chad" sheetId="17" r:id="rId17"/>
    <sheet name="Togo" sheetId="19" r:id="rId1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19" l="1"/>
  <c r="B20" i="19"/>
  <c r="D20" i="19"/>
  <c r="F20" i="17" l="1"/>
  <c r="D20" i="17"/>
  <c r="B20" i="17"/>
  <c r="F22" i="16" l="1"/>
  <c r="D22" i="16"/>
  <c r="B22" i="16"/>
  <c r="F24" i="15" l="1"/>
  <c r="D24" i="15"/>
  <c r="B24" i="15"/>
  <c r="F30" i="1"/>
  <c r="D30" i="1"/>
  <c r="B30" i="1"/>
  <c r="F27" i="14"/>
  <c r="D27" i="14"/>
  <c r="B27" i="14"/>
  <c r="F18" i="13" l="1"/>
  <c r="D18" i="13"/>
  <c r="B18" i="13"/>
  <c r="F19" i="12" l="1"/>
  <c r="D19" i="12"/>
  <c r="B19" i="12"/>
  <c r="F21" i="11"/>
  <c r="D21" i="11"/>
  <c r="B21" i="11"/>
  <c r="F22" i="10" l="1"/>
  <c r="D22" i="10"/>
  <c r="B22" i="10"/>
  <c r="F20" i="9" l="1"/>
  <c r="D20" i="9"/>
  <c r="B20" i="9"/>
  <c r="F20" i="8" l="1"/>
  <c r="D20" i="8"/>
  <c r="B20" i="8"/>
  <c r="F22" i="7" l="1"/>
  <c r="D22" i="7"/>
  <c r="B22" i="7"/>
  <c r="B17" i="6"/>
  <c r="F17" i="6"/>
  <c r="D17" i="6"/>
  <c r="F25" i="5" l="1"/>
  <c r="D25" i="5"/>
  <c r="B25" i="5"/>
  <c r="F18" i="4" l="1"/>
  <c r="D18" i="4"/>
  <c r="F20" i="3" l="1"/>
  <c r="D20" i="3"/>
  <c r="B20" i="3"/>
  <c r="D24" i="2"/>
  <c r="F24" i="2"/>
  <c r="B24" i="2"/>
</calcChain>
</file>

<file path=xl/comments1.xml><?xml version="1.0" encoding="utf-8"?>
<comments xmlns="http://schemas.openxmlformats.org/spreadsheetml/2006/main">
  <authors>
    <author>Default</author>
  </authors>
  <commentList>
    <comment ref="B29" authorId="0" shapeId="0">
      <text>
        <r>
          <rPr>
            <b/>
            <sz val="9"/>
            <color indexed="81"/>
            <rFont val="Tahoma"/>
            <family val="2"/>
          </rPr>
          <t>Default:</t>
        </r>
        <r>
          <rPr>
            <sz val="9"/>
            <color indexed="81"/>
            <rFont val="Tahoma"/>
            <family val="2"/>
          </rPr>
          <t xml:space="preserve">
No data for Cabo Verde in 1975</t>
        </r>
      </text>
    </comment>
  </commentList>
</comments>
</file>

<file path=xl/sharedStrings.xml><?xml version="1.0" encoding="utf-8"?>
<sst xmlns="http://schemas.openxmlformats.org/spreadsheetml/2006/main" count="511" uniqueCount="41">
  <si>
    <t>Agriculture</t>
  </si>
  <si>
    <t>Agriculture in shallows and recession</t>
  </si>
  <si>
    <t>Bare soil</t>
  </si>
  <si>
    <t>Bowe</t>
  </si>
  <si>
    <t>Cloud</t>
  </si>
  <si>
    <t>Cropland and fallow with oil palms</t>
  </si>
  <si>
    <t>Degraded forest</t>
  </si>
  <si>
    <t>Forest</t>
  </si>
  <si>
    <t>Gallery forest and riparian forest</t>
  </si>
  <si>
    <t>Herbaceous savanna</t>
  </si>
  <si>
    <t>Irrigated agriculture</t>
  </si>
  <si>
    <t>Mangrove</t>
  </si>
  <si>
    <t>Open Mine</t>
  </si>
  <si>
    <t>Plantation</t>
  </si>
  <si>
    <t>Rocky land</t>
  </si>
  <si>
    <t>Sahelian short grass savanna</t>
  </si>
  <si>
    <t>Sandy Area</t>
  </si>
  <si>
    <t>Savanna</t>
  </si>
  <si>
    <t>Settlements</t>
  </si>
  <si>
    <t>Shrubland</t>
  </si>
  <si>
    <t>Steppe</t>
  </si>
  <si>
    <t>Swamp Forest</t>
  </si>
  <si>
    <t>Thicket</t>
  </si>
  <si>
    <t>Water Bodies</t>
  </si>
  <si>
    <t>Wetland - floodplain</t>
  </si>
  <si>
    <t>Woodland</t>
  </si>
  <si>
    <t>No data</t>
  </si>
  <si>
    <t>Land cover classes</t>
  </si>
  <si>
    <t>Percent of total area</t>
  </si>
  <si>
    <t>Percent of 
total area</t>
  </si>
  <si>
    <r>
      <t>Area
(km</t>
    </r>
    <r>
      <rPr>
        <b/>
        <vertAlign val="superscript"/>
        <sz val="10"/>
        <color rgb="FF000000"/>
        <rFont val="Arial"/>
        <family val="2"/>
      </rPr>
      <t>2</t>
    </r>
    <r>
      <rPr>
        <b/>
        <sz val="10"/>
        <color rgb="FF000000"/>
        <rFont val="Arial"/>
        <family val="2"/>
      </rPr>
      <t>)</t>
    </r>
  </si>
  <si>
    <t>Bare Soil</t>
  </si>
  <si>
    <t>Bottomland and wetland</t>
  </si>
  <si>
    <t>Gallery Forest</t>
  </si>
  <si>
    <t>Irrigated Agriculture</t>
  </si>
  <si>
    <t>Open/Abandoned Mine</t>
  </si>
  <si>
    <t>Rocky Land</t>
  </si>
  <si>
    <t>-</t>
  </si>
  <si>
    <r>
      <t>Total mapped area (km</t>
    </r>
    <r>
      <rPr>
        <b/>
        <vertAlign val="super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)</t>
    </r>
  </si>
  <si>
    <t>*The land use and land cover maps characterize the landscapes at a resolution of 500 m. They are based on visual interpretation of Advanced Spaceborne Thermal Emission and Reflection Radiometer (ASTER) and high-resolution images, from 2000 and 2013. No comparable sources of imagery were available to complete a map for the 1975 period.</t>
  </si>
  <si>
    <t>1975*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</si>
</sst>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rgb="FF000000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vertAlign val="superscript"/>
      <sz val="10"/>
      <color rgb="FF000000"/>
      <name val="Arial"/>
      <family val="2"/>
    </font>
    <font>
      <sz val="10"/>
      <color theme="1"/>
      <name val="Arial"/>
      <family val="2"/>
    </font>
    <font>
      <b/>
      <vertAlign val="superscript"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applyBorder="1"/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0" xfId="0" applyFont="1"/>
    <xf numFmtId="0" fontId="4" fillId="2" borderId="10" xfId="0" applyNumberFormat="1" applyFont="1" applyFill="1" applyBorder="1" applyAlignment="1">
      <alignment horizontal="center" vertical="center" wrapText="1"/>
    </xf>
    <xf numFmtId="0" fontId="4" fillId="2" borderId="11" xfId="0" applyNumberFormat="1" applyFont="1" applyFill="1" applyBorder="1" applyAlignment="1">
      <alignment horizontal="center" vertical="center" wrapText="1"/>
    </xf>
    <xf numFmtId="4" fontId="6" fillId="2" borderId="6" xfId="0" applyNumberFormat="1" applyFont="1" applyFill="1" applyBorder="1"/>
    <xf numFmtId="0" fontId="6" fillId="2" borderId="6" xfId="0" applyFont="1" applyFill="1" applyBorder="1"/>
    <xf numFmtId="4" fontId="6" fillId="2" borderId="1" xfId="0" applyNumberFormat="1" applyFont="1" applyFill="1" applyBorder="1"/>
    <xf numFmtId="4" fontId="6" fillId="2" borderId="2" xfId="0" applyNumberFormat="1" applyFont="1" applyFill="1" applyBorder="1" applyAlignment="1">
      <alignment horizontal="right"/>
    </xf>
    <xf numFmtId="0" fontId="7" fillId="2" borderId="5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wrapText="1"/>
    </xf>
    <xf numFmtId="164" fontId="8" fillId="0" borderId="7" xfId="1" applyNumberFormat="1" applyFont="1" applyFill="1" applyBorder="1" applyAlignment="1">
      <alignment horizontal="right" vertical="center"/>
    </xf>
    <xf numFmtId="2" fontId="9" fillId="0" borderId="8" xfId="2" applyNumberFormat="1" applyFont="1" applyFill="1" applyBorder="1" applyAlignment="1">
      <alignment horizontal="right" vertical="center"/>
    </xf>
    <xf numFmtId="164" fontId="9" fillId="0" borderId="7" xfId="1" applyNumberFormat="1" applyFont="1" applyFill="1" applyBorder="1" applyAlignment="1">
      <alignment horizontal="right" vertical="center"/>
    </xf>
    <xf numFmtId="2" fontId="8" fillId="0" borderId="8" xfId="2" applyNumberFormat="1" applyFont="1" applyFill="1" applyBorder="1" applyAlignment="1">
      <alignment horizontal="right" vertical="center"/>
    </xf>
    <xf numFmtId="164" fontId="8" fillId="0" borderId="9" xfId="1" applyNumberFormat="1" applyFont="1" applyFill="1" applyBorder="1" applyAlignment="1">
      <alignment horizontal="right" vertical="center"/>
    </xf>
    <xf numFmtId="165" fontId="9" fillId="0" borderId="10" xfId="2" applyNumberFormat="1" applyFont="1" applyFill="1" applyBorder="1" applyAlignment="1">
      <alignment horizontal="right" vertical="center"/>
    </xf>
    <xf numFmtId="164" fontId="9" fillId="0" borderId="9" xfId="1" applyNumberFormat="1" applyFont="1" applyFill="1" applyBorder="1" applyAlignment="1">
      <alignment horizontal="right" vertical="center"/>
    </xf>
    <xf numFmtId="2" fontId="9" fillId="0" borderId="10" xfId="2" applyNumberFormat="1" applyFont="1" applyFill="1" applyBorder="1" applyAlignment="1">
      <alignment horizontal="right" vertical="center"/>
    </xf>
    <xf numFmtId="2" fontId="8" fillId="0" borderId="10" xfId="2" applyNumberFormat="1" applyFont="1" applyFill="1" applyBorder="1" applyAlignment="1">
      <alignment horizontal="right" vertical="center"/>
    </xf>
    <xf numFmtId="164" fontId="8" fillId="2" borderId="5" xfId="1" applyNumberFormat="1" applyFont="1" applyFill="1" applyBorder="1"/>
    <xf numFmtId="9" fontId="8" fillId="2" borderId="4" xfId="2" applyFont="1" applyFill="1" applyBorder="1"/>
    <xf numFmtId="0" fontId="5" fillId="0" borderId="0" xfId="0" applyFont="1" applyBorder="1"/>
    <xf numFmtId="164" fontId="8" fillId="0" borderId="7" xfId="1" applyNumberFormat="1" applyFont="1" applyFill="1" applyBorder="1" applyAlignment="1"/>
    <xf numFmtId="165" fontId="9" fillId="0" borderId="8" xfId="2" applyNumberFormat="1" applyFont="1" applyFill="1" applyBorder="1"/>
    <xf numFmtId="164" fontId="9" fillId="0" borderId="7" xfId="1" applyNumberFormat="1" applyFont="1" applyFill="1" applyBorder="1" applyAlignment="1"/>
    <xf numFmtId="165" fontId="8" fillId="0" borderId="8" xfId="2" applyNumberFormat="1" applyFont="1" applyFill="1" applyBorder="1"/>
    <xf numFmtId="3" fontId="11" fillId="2" borderId="2" xfId="0" applyNumberFormat="1" applyFont="1" applyFill="1" applyBorder="1"/>
    <xf numFmtId="9" fontId="11" fillId="2" borderId="4" xfId="2" applyFont="1" applyFill="1" applyBorder="1"/>
    <xf numFmtId="0" fontId="11" fillId="0" borderId="0" xfId="0" applyFont="1"/>
    <xf numFmtId="2" fontId="9" fillId="0" borderId="8" xfId="2" applyNumberFormat="1" applyFont="1" applyFill="1" applyBorder="1"/>
    <xf numFmtId="2" fontId="8" fillId="0" borderId="8" xfId="2" applyNumberFormat="1" applyFont="1" applyFill="1" applyBorder="1"/>
    <xf numFmtId="2" fontId="11" fillId="2" borderId="4" xfId="2" applyNumberFormat="1" applyFont="1" applyFill="1" applyBorder="1"/>
    <xf numFmtId="165" fontId="11" fillId="2" borderId="4" xfId="2" applyNumberFormat="1" applyFont="1" applyFill="1" applyBorder="1"/>
    <xf numFmtId="0" fontId="0" fillId="0" borderId="0" xfId="0" applyAlignment="1">
      <alignment horizontal="left" vertical="top" wrapText="1"/>
    </xf>
    <xf numFmtId="4" fontId="6" fillId="2" borderId="6" xfId="0" applyNumberFormat="1" applyFont="1" applyFill="1" applyBorder="1" applyAlignment="1">
      <alignment horizontal="right"/>
    </xf>
    <xf numFmtId="3" fontId="11" fillId="2" borderId="7" xfId="0" applyNumberFormat="1" applyFont="1" applyFill="1" applyBorder="1"/>
    <xf numFmtId="9" fontId="11" fillId="2" borderId="7" xfId="2" applyFont="1" applyFill="1" applyBorder="1"/>
    <xf numFmtId="9" fontId="11" fillId="2" borderId="8" xfId="2" applyFont="1" applyFill="1" applyBorder="1"/>
    <xf numFmtId="4" fontId="6" fillId="2" borderId="12" xfId="0" applyNumberFormat="1" applyFont="1" applyFill="1" applyBorder="1"/>
    <xf numFmtId="164" fontId="8" fillId="0" borderId="12" xfId="1" applyNumberFormat="1" applyFont="1" applyFill="1" applyBorder="1" applyAlignment="1"/>
    <xf numFmtId="164" fontId="8" fillId="0" borderId="11" xfId="1" applyNumberFormat="1" applyFont="1" applyFill="1" applyBorder="1" applyAlignment="1"/>
    <xf numFmtId="164" fontId="9" fillId="0" borderId="12" xfId="1" applyNumberFormat="1" applyFont="1" applyFill="1" applyBorder="1" applyAlignment="1"/>
    <xf numFmtId="165" fontId="9" fillId="0" borderId="11" xfId="2" applyNumberFormat="1" applyFont="1" applyFill="1" applyBorder="1"/>
    <xf numFmtId="165" fontId="8" fillId="0" borderId="11" xfId="2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30"/>
  <sheetViews>
    <sheetView workbookViewId="0">
      <selection activeCell="C35" sqref="C35"/>
    </sheetView>
  </sheetViews>
  <sheetFormatPr defaultRowHeight="14.25" x14ac:dyDescent="0.2"/>
  <cols>
    <col min="1" max="1" width="38.140625" style="4" bestFit="1" customWidth="1"/>
    <col min="2" max="7" width="13.140625" style="4" customWidth="1"/>
    <col min="8" max="16384" width="9.140625" style="4"/>
  </cols>
  <sheetData>
    <row r="1" spans="1:7" ht="27" customHeight="1" thickBot="1" x14ac:dyDescent="0.25">
      <c r="A1" s="5" t="s">
        <v>27</v>
      </c>
      <c r="B1" s="2">
        <v>1975</v>
      </c>
      <c r="C1" s="3"/>
      <c r="D1" s="2">
        <v>2000</v>
      </c>
      <c r="E1" s="3"/>
      <c r="F1" s="2">
        <v>2013</v>
      </c>
      <c r="G1" s="3"/>
    </row>
    <row r="2" spans="1:7" ht="27.75" thickBot="1" x14ac:dyDescent="0.25">
      <c r="A2" s="6"/>
      <c r="B2" s="11" t="s">
        <v>30</v>
      </c>
      <c r="C2" s="12" t="s">
        <v>28</v>
      </c>
      <c r="D2" s="11" t="s">
        <v>30</v>
      </c>
      <c r="E2" s="12" t="s">
        <v>29</v>
      </c>
      <c r="F2" s="11" t="s">
        <v>30</v>
      </c>
      <c r="G2" s="12" t="s">
        <v>29</v>
      </c>
    </row>
    <row r="3" spans="1:7" x14ac:dyDescent="0.2">
      <c r="A3" s="7" t="s">
        <v>0</v>
      </c>
      <c r="B3" s="13">
        <v>525640</v>
      </c>
      <c r="C3" s="14">
        <v>10.6499457412779</v>
      </c>
      <c r="D3" s="15">
        <v>833944</v>
      </c>
      <c r="E3" s="14">
        <v>16.896465929655736</v>
      </c>
      <c r="F3" s="13">
        <v>1105896</v>
      </c>
      <c r="G3" s="16">
        <v>22.406461447942018</v>
      </c>
    </row>
    <row r="4" spans="1:7" x14ac:dyDescent="0.2">
      <c r="A4" s="7" t="s">
        <v>1</v>
      </c>
      <c r="B4" s="13">
        <v>12860</v>
      </c>
      <c r="C4" s="14">
        <v>0.2605553272826146</v>
      </c>
      <c r="D4" s="15">
        <v>15652</v>
      </c>
      <c r="E4" s="14">
        <v>0.31712379336139068</v>
      </c>
      <c r="F4" s="13">
        <v>17044</v>
      </c>
      <c r="G4" s="16">
        <v>0.34532698275310136</v>
      </c>
    </row>
    <row r="5" spans="1:7" x14ac:dyDescent="0.2">
      <c r="A5" s="7" t="s">
        <v>2</v>
      </c>
      <c r="B5" s="13">
        <v>85988</v>
      </c>
      <c r="C5" s="14">
        <v>1.742195294119554</v>
      </c>
      <c r="D5" s="15">
        <v>88860</v>
      </c>
      <c r="E5" s="14">
        <v>1.8003846331518767</v>
      </c>
      <c r="F5" s="13">
        <v>88632</v>
      </c>
      <c r="G5" s="16">
        <v>1.7957651452342689</v>
      </c>
    </row>
    <row r="6" spans="1:7" x14ac:dyDescent="0.2">
      <c r="A6" s="8" t="s">
        <v>3</v>
      </c>
      <c r="B6" s="13">
        <v>57796</v>
      </c>
      <c r="C6" s="14">
        <v>1.1709996652897352</v>
      </c>
      <c r="D6" s="15">
        <v>57796</v>
      </c>
      <c r="E6" s="14">
        <v>1.1709996652897352</v>
      </c>
      <c r="F6" s="13">
        <v>57792</v>
      </c>
      <c r="G6" s="16">
        <v>1.1709186216420577</v>
      </c>
    </row>
    <row r="7" spans="1:7" x14ac:dyDescent="0.2">
      <c r="A7" s="8" t="s">
        <v>4</v>
      </c>
      <c r="B7" s="13">
        <v>16292</v>
      </c>
      <c r="C7" s="16">
        <v>0.33009077698976336</v>
      </c>
      <c r="D7" s="13">
        <v>224</v>
      </c>
      <c r="E7" s="16">
        <v>4.5384442699304564E-3</v>
      </c>
      <c r="F7" s="13">
        <v>0</v>
      </c>
      <c r="G7" s="16">
        <v>0</v>
      </c>
    </row>
    <row r="8" spans="1:7" x14ac:dyDescent="0.2">
      <c r="A8" s="7" t="s">
        <v>5</v>
      </c>
      <c r="B8" s="13">
        <v>8984</v>
      </c>
      <c r="C8" s="16">
        <v>0.18202403268328224</v>
      </c>
      <c r="D8" s="13">
        <v>10592</v>
      </c>
      <c r="E8" s="16">
        <v>0.21460357904956873</v>
      </c>
      <c r="F8" s="13">
        <v>11004</v>
      </c>
      <c r="G8" s="16">
        <v>0.22295107476033366</v>
      </c>
    </row>
    <row r="9" spans="1:7" x14ac:dyDescent="0.2">
      <c r="A9" s="7" t="s">
        <v>6</v>
      </c>
      <c r="B9" s="13">
        <v>168468</v>
      </c>
      <c r="C9" s="14">
        <v>3.4133153092260899</v>
      </c>
      <c r="D9" s="15">
        <v>148984</v>
      </c>
      <c r="E9" s="14">
        <v>3.0185517013898178</v>
      </c>
      <c r="F9" s="13">
        <v>139192</v>
      </c>
      <c r="G9" s="16">
        <v>2.8201568518757147</v>
      </c>
    </row>
    <row r="10" spans="1:7" x14ac:dyDescent="0.2">
      <c r="A10" s="7" t="s">
        <v>7</v>
      </c>
      <c r="B10" s="13">
        <v>131720</v>
      </c>
      <c r="C10" s="16">
        <v>2.6687673180144631</v>
      </c>
      <c r="D10" s="13">
        <v>100564</v>
      </c>
      <c r="E10" s="16">
        <v>2.0375183462557427</v>
      </c>
      <c r="F10" s="13">
        <v>82996</v>
      </c>
      <c r="G10" s="16">
        <v>1.6815746456569116</v>
      </c>
    </row>
    <row r="11" spans="1:7" x14ac:dyDescent="0.2">
      <c r="A11" s="7" t="s">
        <v>8</v>
      </c>
      <c r="B11" s="13">
        <v>107672</v>
      </c>
      <c r="C11" s="14">
        <v>2.1815329081783577</v>
      </c>
      <c r="D11" s="15">
        <v>96364</v>
      </c>
      <c r="E11" s="14">
        <v>1.952422516194547</v>
      </c>
      <c r="F11" s="13">
        <v>85496</v>
      </c>
      <c r="G11" s="16">
        <v>1.7322269254552425</v>
      </c>
    </row>
    <row r="12" spans="1:7" x14ac:dyDescent="0.2">
      <c r="A12" s="7" t="s">
        <v>9</v>
      </c>
      <c r="B12" s="13">
        <v>20428</v>
      </c>
      <c r="C12" s="16">
        <v>0.41388990868812214</v>
      </c>
      <c r="D12" s="13">
        <v>22496</v>
      </c>
      <c r="E12" s="16">
        <v>0.45578947453730156</v>
      </c>
      <c r="F12" s="13">
        <v>21828</v>
      </c>
      <c r="G12" s="16">
        <v>0.44225518537518749</v>
      </c>
    </row>
    <row r="13" spans="1:7" x14ac:dyDescent="0.2">
      <c r="A13" s="7" t="s">
        <v>10</v>
      </c>
      <c r="B13" s="13">
        <v>5268</v>
      </c>
      <c r="C13" s="14">
        <v>0.10673448399104304</v>
      </c>
      <c r="D13" s="15">
        <v>9288</v>
      </c>
      <c r="E13" s="14">
        <v>0.18818334990675928</v>
      </c>
      <c r="F13" s="13">
        <v>17784</v>
      </c>
      <c r="G13" s="16">
        <v>0.36032005757340735</v>
      </c>
    </row>
    <row r="14" spans="1:7" x14ac:dyDescent="0.2">
      <c r="A14" s="7" t="s">
        <v>11</v>
      </c>
      <c r="B14" s="13">
        <v>20516</v>
      </c>
      <c r="C14" s="14">
        <v>0.41567286893702338</v>
      </c>
      <c r="D14" s="15">
        <v>19700</v>
      </c>
      <c r="E14" s="14">
        <v>0.39913996481084812</v>
      </c>
      <c r="F14" s="13">
        <v>19564</v>
      </c>
      <c r="G14" s="16">
        <v>0.39638448078981897</v>
      </c>
    </row>
    <row r="15" spans="1:7" x14ac:dyDescent="0.2">
      <c r="A15" s="7" t="s">
        <v>12</v>
      </c>
      <c r="B15" s="13">
        <v>196</v>
      </c>
      <c r="C15" s="16">
        <v>3.9711387361891495E-3</v>
      </c>
      <c r="D15" s="13">
        <v>472</v>
      </c>
      <c r="E15" s="16">
        <v>9.5631504259248903E-3</v>
      </c>
      <c r="F15" s="13">
        <v>1200</v>
      </c>
      <c r="G15" s="16">
        <v>2.4313094303198876E-2</v>
      </c>
    </row>
    <row r="16" spans="1:7" x14ac:dyDescent="0.2">
      <c r="A16" s="8" t="s">
        <v>13</v>
      </c>
      <c r="B16" s="13">
        <v>9928</v>
      </c>
      <c r="C16" s="14">
        <v>0.20115033353513201</v>
      </c>
      <c r="D16" s="15">
        <v>19660</v>
      </c>
      <c r="E16" s="14">
        <v>0.39832952833407487</v>
      </c>
      <c r="F16" s="13">
        <v>24996</v>
      </c>
      <c r="G16" s="16">
        <v>0.50644175433563254</v>
      </c>
    </row>
    <row r="17" spans="1:7" x14ac:dyDescent="0.2">
      <c r="A17" s="7" t="s">
        <v>14</v>
      </c>
      <c r="B17" s="13">
        <v>60820</v>
      </c>
      <c r="C17" s="14">
        <v>1.2322686629337962</v>
      </c>
      <c r="D17" s="15">
        <v>59984</v>
      </c>
      <c r="E17" s="14">
        <v>1.2153305405692345</v>
      </c>
      <c r="F17" s="13">
        <v>59184</v>
      </c>
      <c r="G17" s="16">
        <v>1.1991218110337685</v>
      </c>
    </row>
    <row r="18" spans="1:7" x14ac:dyDescent="0.2">
      <c r="A18" s="7" t="s">
        <v>15</v>
      </c>
      <c r="B18" s="13">
        <v>751092</v>
      </c>
      <c r="C18" s="16">
        <v>15.217808855315207</v>
      </c>
      <c r="D18" s="13">
        <v>674624</v>
      </c>
      <c r="E18" s="16">
        <v>13.668497442667698</v>
      </c>
      <c r="F18" s="13">
        <v>610004</v>
      </c>
      <c r="G18" s="16">
        <v>12.359237314440438</v>
      </c>
    </row>
    <row r="19" spans="1:7" x14ac:dyDescent="0.2">
      <c r="A19" s="7" t="s">
        <v>16</v>
      </c>
      <c r="B19" s="13">
        <v>103276</v>
      </c>
      <c r="C19" s="14">
        <v>2.0924659393809724</v>
      </c>
      <c r="D19" s="15">
        <v>136344</v>
      </c>
      <c r="E19" s="14">
        <v>2.762453774729456</v>
      </c>
      <c r="F19" s="13">
        <v>152188</v>
      </c>
      <c r="G19" s="16">
        <v>3.0834676631793583</v>
      </c>
    </row>
    <row r="20" spans="1:7" x14ac:dyDescent="0.2">
      <c r="A20" s="7" t="s">
        <v>17</v>
      </c>
      <c r="B20" s="13">
        <v>1587980</v>
      </c>
      <c r="C20" s="16">
        <v>32.173922909661457</v>
      </c>
      <c r="D20" s="13">
        <v>1423604</v>
      </c>
      <c r="E20" s="16">
        <v>28.843515252009272</v>
      </c>
      <c r="F20" s="13">
        <v>1248284</v>
      </c>
      <c r="G20" s="16">
        <v>25.29137217431192</v>
      </c>
    </row>
    <row r="21" spans="1:7" x14ac:dyDescent="0.2">
      <c r="A21" s="7" t="s">
        <v>18</v>
      </c>
      <c r="B21" s="13">
        <v>15172</v>
      </c>
      <c r="C21" s="14">
        <v>0.30739855564011109</v>
      </c>
      <c r="D21" s="15">
        <v>24588</v>
      </c>
      <c r="E21" s="14">
        <v>0.49817530227254492</v>
      </c>
      <c r="F21" s="13">
        <v>36412</v>
      </c>
      <c r="G21" s="16">
        <v>0.73774032480673113</v>
      </c>
    </row>
    <row r="22" spans="1:7" x14ac:dyDescent="0.2">
      <c r="A22" s="7" t="s">
        <v>19</v>
      </c>
      <c r="B22" s="13">
        <v>0</v>
      </c>
      <c r="C22" s="14">
        <v>0</v>
      </c>
      <c r="D22" s="15">
        <v>608</v>
      </c>
      <c r="E22" s="14">
        <v>1.2318634446954095E-2</v>
      </c>
      <c r="F22" s="13">
        <v>560</v>
      </c>
      <c r="G22" s="16">
        <v>1.1346110674826141E-2</v>
      </c>
    </row>
    <row r="23" spans="1:7" x14ac:dyDescent="0.2">
      <c r="A23" s="7" t="s">
        <v>20</v>
      </c>
      <c r="B23" s="13">
        <v>912968</v>
      </c>
      <c r="C23" s="16">
        <v>18.497564233169058</v>
      </c>
      <c r="D23" s="13">
        <v>884916</v>
      </c>
      <c r="E23" s="16">
        <v>17.929205132007944</v>
      </c>
      <c r="F23" s="13">
        <v>860372</v>
      </c>
      <c r="G23" s="16">
        <v>17.431921309859852</v>
      </c>
    </row>
    <row r="24" spans="1:7" x14ac:dyDescent="0.2">
      <c r="A24" s="7" t="s">
        <v>21</v>
      </c>
      <c r="B24" s="13">
        <v>27176</v>
      </c>
      <c r="C24" s="16">
        <v>0.55061054231977713</v>
      </c>
      <c r="D24" s="13">
        <v>25544</v>
      </c>
      <c r="E24" s="16">
        <v>0.51754473406742674</v>
      </c>
      <c r="F24" s="13">
        <v>22732</v>
      </c>
      <c r="G24" s="16">
        <v>0.46057104975026397</v>
      </c>
    </row>
    <row r="25" spans="1:7" x14ac:dyDescent="0.2">
      <c r="A25" s="7" t="s">
        <v>22</v>
      </c>
      <c r="B25" s="13">
        <v>15276</v>
      </c>
      <c r="C25" s="14">
        <v>0.30950569047972165</v>
      </c>
      <c r="D25" s="15">
        <v>24640</v>
      </c>
      <c r="E25" s="14">
        <v>0.49922886969235025</v>
      </c>
      <c r="F25" s="13">
        <v>29828</v>
      </c>
      <c r="G25" s="16">
        <v>0.60434248072984675</v>
      </c>
    </row>
    <row r="26" spans="1:7" x14ac:dyDescent="0.2">
      <c r="A26" s="7" t="s">
        <v>23</v>
      </c>
      <c r="B26" s="13">
        <v>49880</v>
      </c>
      <c r="C26" s="14">
        <v>1.0106142865362999</v>
      </c>
      <c r="D26" s="15">
        <v>48364</v>
      </c>
      <c r="E26" s="14">
        <v>0.97989874406659194</v>
      </c>
      <c r="F26" s="13">
        <v>43652</v>
      </c>
      <c r="G26" s="16">
        <v>0.88442932710269762</v>
      </c>
    </row>
    <row r="27" spans="1:7" x14ac:dyDescent="0.2">
      <c r="A27" s="7" t="s">
        <v>24</v>
      </c>
      <c r="B27" s="13">
        <v>102716</v>
      </c>
      <c r="C27" s="16">
        <v>2.0811198287061465</v>
      </c>
      <c r="D27" s="13">
        <v>104508</v>
      </c>
      <c r="E27" s="16">
        <v>2.1174273828655896</v>
      </c>
      <c r="F27" s="13">
        <v>111528</v>
      </c>
      <c r="G27" s="16">
        <v>2.2596589845393034</v>
      </c>
    </row>
    <row r="28" spans="1:7" x14ac:dyDescent="0.2">
      <c r="A28" s="7" t="s">
        <v>25</v>
      </c>
      <c r="B28" s="13">
        <v>133400</v>
      </c>
      <c r="C28" s="16">
        <v>2.7028056500389415</v>
      </c>
      <c r="D28" s="13">
        <v>103292</v>
      </c>
      <c r="E28" s="16">
        <v>2.0927901139716818</v>
      </c>
      <c r="F28" s="13">
        <v>87444</v>
      </c>
      <c r="G28" s="16">
        <v>1.771695181874102</v>
      </c>
    </row>
    <row r="29" spans="1:7" ht="15" thickBot="1" x14ac:dyDescent="0.25">
      <c r="A29" s="9" t="s">
        <v>26</v>
      </c>
      <c r="B29" s="17">
        <v>4100</v>
      </c>
      <c r="C29" s="18"/>
      <c r="D29" s="19">
        <v>0</v>
      </c>
      <c r="E29" s="20">
        <v>0</v>
      </c>
      <c r="F29" s="17">
        <v>0</v>
      </c>
      <c r="G29" s="21">
        <v>0</v>
      </c>
    </row>
    <row r="30" spans="1:7" ht="15" thickBot="1" x14ac:dyDescent="0.25">
      <c r="A30" s="10" t="s">
        <v>38</v>
      </c>
      <c r="B30" s="22">
        <f>SUM(B3:B29)</f>
        <v>4935612</v>
      </c>
      <c r="C30" s="23"/>
      <c r="D30" s="22">
        <f>SUM(D3:D29)</f>
        <v>4935612</v>
      </c>
      <c r="E30" s="23"/>
      <c r="F30" s="22">
        <f>SUM(F3:F29)</f>
        <v>4935612</v>
      </c>
      <c r="G30" s="23"/>
    </row>
  </sheetData>
  <mergeCells count="4">
    <mergeCell ref="B1:C1"/>
    <mergeCell ref="D1:E1"/>
    <mergeCell ref="F1:G1"/>
    <mergeCell ref="A1:A2"/>
  </mergeCells>
  <pageMargins left="0.7" right="0.7" top="0.75" bottom="0.75" header="0.3" footer="0.3"/>
  <pageSetup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J4" sqref="J4"/>
    </sheetView>
  </sheetViews>
  <sheetFormatPr defaultRowHeight="15" x14ac:dyDescent="0.25"/>
  <cols>
    <col min="1" max="1" width="34.5703125" bestFit="1" customWidth="1"/>
    <col min="2" max="2" width="13.42578125" bestFit="1" customWidth="1"/>
    <col min="3" max="3" width="14.42578125" customWidth="1"/>
    <col min="4" max="4" width="11.42578125" bestFit="1" customWidth="1"/>
    <col min="5" max="5" width="14.7109375" customWidth="1"/>
    <col min="6" max="6" width="11.42578125" bestFit="1" customWidth="1"/>
    <col min="7" max="7" width="12.5703125" customWidth="1"/>
  </cols>
  <sheetData>
    <row r="1" spans="1:7" ht="16.5" thickBot="1" x14ac:dyDescent="0.3">
      <c r="A1" s="5" t="s">
        <v>27</v>
      </c>
      <c r="B1" s="2">
        <v>1975</v>
      </c>
      <c r="C1" s="3"/>
      <c r="D1" s="2">
        <v>2000</v>
      </c>
      <c r="E1" s="3"/>
      <c r="F1" s="2">
        <v>2013</v>
      </c>
      <c r="G1" s="3"/>
    </row>
    <row r="2" spans="1:7" ht="27.75" thickBot="1" x14ac:dyDescent="0.3">
      <c r="A2" s="6"/>
      <c r="B2" s="11" t="s">
        <v>30</v>
      </c>
      <c r="C2" s="12" t="s">
        <v>28</v>
      </c>
      <c r="D2" s="11" t="s">
        <v>30</v>
      </c>
      <c r="E2" s="12" t="s">
        <v>29</v>
      </c>
      <c r="F2" s="11" t="s">
        <v>30</v>
      </c>
      <c r="G2" s="12" t="s">
        <v>29</v>
      </c>
    </row>
    <row r="3" spans="1:7" x14ac:dyDescent="0.25">
      <c r="A3" s="7" t="s">
        <v>0</v>
      </c>
      <c r="B3" s="25">
        <v>7428</v>
      </c>
      <c r="C3" s="32">
        <v>7.7455683003128257</v>
      </c>
      <c r="D3" s="27">
        <v>8868</v>
      </c>
      <c r="E3" s="32">
        <v>9.2471324296141812</v>
      </c>
      <c r="F3" s="25">
        <v>12744</v>
      </c>
      <c r="G3" s="33">
        <v>13.288842544316998</v>
      </c>
    </row>
    <row r="4" spans="1:7" x14ac:dyDescent="0.25">
      <c r="A4" s="7" t="s">
        <v>1</v>
      </c>
      <c r="B4" s="25">
        <v>16</v>
      </c>
      <c r="C4" s="32">
        <v>1.6684045881126174E-2</v>
      </c>
      <c r="D4" s="27">
        <v>16</v>
      </c>
      <c r="E4" s="32">
        <v>1.6684045881126174E-2</v>
      </c>
      <c r="F4" s="25">
        <v>12</v>
      </c>
      <c r="G4" s="33">
        <v>1.2513034410844628E-2</v>
      </c>
    </row>
    <row r="5" spans="1:7" x14ac:dyDescent="0.25">
      <c r="A5" s="7" t="s">
        <v>2</v>
      </c>
      <c r="B5" s="25">
        <v>60</v>
      </c>
      <c r="C5" s="32">
        <v>6.2565172054223156E-2</v>
      </c>
      <c r="D5" s="27">
        <v>48</v>
      </c>
      <c r="E5" s="32">
        <v>5.0052137643378514E-2</v>
      </c>
      <c r="F5" s="25">
        <v>52</v>
      </c>
      <c r="G5" s="33">
        <v>5.4223149113660059E-2</v>
      </c>
    </row>
    <row r="6" spans="1:7" x14ac:dyDescent="0.25">
      <c r="A6" s="8" t="s">
        <v>6</v>
      </c>
      <c r="B6" s="25">
        <v>25232</v>
      </c>
      <c r="C6" s="32">
        <v>26.310740354535977</v>
      </c>
      <c r="D6" s="27">
        <v>26296</v>
      </c>
      <c r="E6" s="32">
        <v>27.420229405630863</v>
      </c>
      <c r="F6" s="25">
        <v>28192</v>
      </c>
      <c r="G6" s="33">
        <v>29.397288842544317</v>
      </c>
    </row>
    <row r="7" spans="1:7" x14ac:dyDescent="0.25">
      <c r="A7" s="8" t="s">
        <v>7</v>
      </c>
      <c r="B7" s="25">
        <v>41716</v>
      </c>
      <c r="C7" s="33">
        <v>43.499478623566212</v>
      </c>
      <c r="D7" s="25">
        <v>38808</v>
      </c>
      <c r="E7" s="33">
        <v>40.467153284671532</v>
      </c>
      <c r="F7" s="25">
        <v>35308</v>
      </c>
      <c r="G7" s="33">
        <v>36.817518248175183</v>
      </c>
    </row>
    <row r="8" spans="1:7" x14ac:dyDescent="0.25">
      <c r="A8" s="7" t="s">
        <v>8</v>
      </c>
      <c r="B8" s="25">
        <v>1976</v>
      </c>
      <c r="C8" s="33">
        <v>2.0604796663190825</v>
      </c>
      <c r="D8" s="25">
        <v>1976</v>
      </c>
      <c r="E8" s="33">
        <v>2.0604796663190825</v>
      </c>
      <c r="F8" s="25">
        <v>1800</v>
      </c>
      <c r="G8" s="33">
        <v>1.8769551616266946</v>
      </c>
    </row>
    <row r="9" spans="1:7" x14ac:dyDescent="0.25">
      <c r="A9" s="7" t="s">
        <v>9</v>
      </c>
      <c r="B9" s="25">
        <v>816</v>
      </c>
      <c r="C9" s="32">
        <v>0.85088633993743479</v>
      </c>
      <c r="D9" s="27">
        <v>828</v>
      </c>
      <c r="E9" s="32">
        <v>0.8633993743482794</v>
      </c>
      <c r="F9" s="25">
        <v>832</v>
      </c>
      <c r="G9" s="33">
        <v>0.86757038581856094</v>
      </c>
    </row>
    <row r="10" spans="1:7" x14ac:dyDescent="0.25">
      <c r="A10" s="7" t="s">
        <v>10</v>
      </c>
      <c r="B10" s="25">
        <v>12</v>
      </c>
      <c r="C10" s="33">
        <v>1.2513034410844628E-2</v>
      </c>
      <c r="D10" s="25">
        <v>12</v>
      </c>
      <c r="E10" s="33">
        <v>1.2513034410844628E-2</v>
      </c>
      <c r="F10" s="25">
        <v>28</v>
      </c>
      <c r="G10" s="33">
        <v>2.9197080291970805E-2</v>
      </c>
    </row>
    <row r="11" spans="1:7" x14ac:dyDescent="0.25">
      <c r="A11" s="7" t="s">
        <v>11</v>
      </c>
      <c r="B11" s="25">
        <v>196</v>
      </c>
      <c r="C11" s="32">
        <v>0.20437956204379565</v>
      </c>
      <c r="D11" s="27">
        <v>196</v>
      </c>
      <c r="E11" s="32">
        <v>0.20437956204379565</v>
      </c>
      <c r="F11" s="25">
        <v>204</v>
      </c>
      <c r="G11" s="33">
        <v>0.2127215849843587</v>
      </c>
    </row>
    <row r="12" spans="1:7" x14ac:dyDescent="0.25">
      <c r="A12" s="7" t="s">
        <v>12</v>
      </c>
      <c r="B12" s="25">
        <v>36</v>
      </c>
      <c r="C12" s="33">
        <v>3.7539103232533892E-2</v>
      </c>
      <c r="D12" s="25">
        <v>44</v>
      </c>
      <c r="E12" s="33">
        <v>4.5881126173096975E-2</v>
      </c>
      <c r="F12" s="25">
        <v>60</v>
      </c>
      <c r="G12" s="33">
        <v>6.2565172054223156E-2</v>
      </c>
    </row>
    <row r="13" spans="1:7" x14ac:dyDescent="0.25">
      <c r="A13" s="7" t="s">
        <v>13</v>
      </c>
      <c r="B13" s="25">
        <v>1096</v>
      </c>
      <c r="C13" s="33">
        <v>1.1428571428571428</v>
      </c>
      <c r="D13" s="25">
        <v>1336</v>
      </c>
      <c r="E13" s="33">
        <v>1.3931178310740355</v>
      </c>
      <c r="F13" s="25">
        <v>1424</v>
      </c>
      <c r="G13" s="33">
        <v>1.4848800834202294</v>
      </c>
    </row>
    <row r="14" spans="1:7" x14ac:dyDescent="0.25">
      <c r="A14" s="7" t="s">
        <v>14</v>
      </c>
      <c r="B14" s="25">
        <v>16</v>
      </c>
      <c r="C14" s="33">
        <v>1.6684045881126174E-2</v>
      </c>
      <c r="D14" s="25">
        <v>16</v>
      </c>
      <c r="E14" s="33">
        <v>1.6684045881126174E-2</v>
      </c>
      <c r="F14" s="25">
        <v>16</v>
      </c>
      <c r="G14" s="33">
        <v>1.6684045881126174E-2</v>
      </c>
    </row>
    <row r="15" spans="1:7" x14ac:dyDescent="0.25">
      <c r="A15" s="7" t="s">
        <v>17</v>
      </c>
      <c r="B15" s="25">
        <v>10464</v>
      </c>
      <c r="C15" s="33">
        <v>10.911366006256518</v>
      </c>
      <c r="D15" s="25">
        <v>11456</v>
      </c>
      <c r="E15" s="33">
        <v>11.94577685088634</v>
      </c>
      <c r="F15" s="25">
        <v>10960</v>
      </c>
      <c r="G15" s="33">
        <v>11.428571428571429</v>
      </c>
    </row>
    <row r="16" spans="1:7" x14ac:dyDescent="0.25">
      <c r="A16" s="7" t="s">
        <v>18</v>
      </c>
      <c r="B16" s="25">
        <v>504</v>
      </c>
      <c r="C16" s="33">
        <v>0.52554744525547437</v>
      </c>
      <c r="D16" s="25">
        <v>572</v>
      </c>
      <c r="E16" s="33">
        <v>0.59645464025026074</v>
      </c>
      <c r="F16" s="25">
        <v>628</v>
      </c>
      <c r="G16" s="33">
        <v>0.65484880083420227</v>
      </c>
    </row>
    <row r="17" spans="1:7" x14ac:dyDescent="0.25">
      <c r="A17" s="7" t="s">
        <v>21</v>
      </c>
      <c r="B17" s="25">
        <v>28</v>
      </c>
      <c r="C17" s="33">
        <v>2.9197080291970805E-2</v>
      </c>
      <c r="D17" s="25">
        <v>28</v>
      </c>
      <c r="E17" s="33">
        <v>2.9197080291970805E-2</v>
      </c>
      <c r="F17" s="25">
        <v>28</v>
      </c>
      <c r="G17" s="33">
        <v>2.9197080291970805E-2</v>
      </c>
    </row>
    <row r="18" spans="1:7" x14ac:dyDescent="0.25">
      <c r="A18" s="7" t="s">
        <v>22</v>
      </c>
      <c r="B18" s="25">
        <v>248</v>
      </c>
      <c r="C18" s="33">
        <v>0.2586027111574557</v>
      </c>
      <c r="D18" s="25">
        <v>1204</v>
      </c>
      <c r="E18" s="33">
        <v>1.2554744525547445</v>
      </c>
      <c r="F18" s="25">
        <v>2816</v>
      </c>
      <c r="G18" s="33">
        <v>2.9363920750782064</v>
      </c>
    </row>
    <row r="19" spans="1:7" x14ac:dyDescent="0.25">
      <c r="A19" s="7" t="s">
        <v>23</v>
      </c>
      <c r="B19" s="25">
        <v>396</v>
      </c>
      <c r="C19" s="33">
        <v>0.41293013555787283</v>
      </c>
      <c r="D19" s="25">
        <v>432</v>
      </c>
      <c r="E19" s="33">
        <v>0.45046923879040668</v>
      </c>
      <c r="F19" s="25">
        <v>544</v>
      </c>
      <c r="G19" s="33">
        <v>0.56725755995828986</v>
      </c>
    </row>
    <row r="20" spans="1:7" x14ac:dyDescent="0.25">
      <c r="A20" s="7" t="s">
        <v>24</v>
      </c>
      <c r="B20" s="25">
        <v>228</v>
      </c>
      <c r="C20" s="33">
        <v>0.23774765380604798</v>
      </c>
      <c r="D20" s="25">
        <v>224</v>
      </c>
      <c r="E20" s="33">
        <v>0.23357664233576644</v>
      </c>
      <c r="F20" s="25">
        <v>124</v>
      </c>
      <c r="G20" s="33">
        <v>0.12930135557872785</v>
      </c>
    </row>
    <row r="21" spans="1:7" ht="15.75" thickBot="1" x14ac:dyDescent="0.3">
      <c r="A21" s="7" t="s">
        <v>25</v>
      </c>
      <c r="B21" s="25">
        <v>5432</v>
      </c>
      <c r="C21" s="33">
        <v>5.664233576642336</v>
      </c>
      <c r="D21" s="25">
        <v>3540</v>
      </c>
      <c r="E21" s="33">
        <v>3.6913451511991657</v>
      </c>
      <c r="F21" s="25">
        <v>128</v>
      </c>
      <c r="G21" s="33">
        <v>0.13347236704900939</v>
      </c>
    </row>
    <row r="22" spans="1:7" ht="15.75" thickBot="1" x14ac:dyDescent="0.3">
      <c r="A22" s="10" t="s">
        <v>38</v>
      </c>
      <c r="B22" s="29">
        <f>SUM(B3:B21)</f>
        <v>95900</v>
      </c>
      <c r="C22" s="35"/>
      <c r="D22" s="29">
        <f>SUM(D3:D21)</f>
        <v>95900</v>
      </c>
      <c r="E22" s="30"/>
      <c r="F22" s="29">
        <f>SUM(F3:F21)</f>
        <v>95900</v>
      </c>
      <c r="G22" s="30"/>
    </row>
  </sheetData>
  <mergeCells count="4">
    <mergeCell ref="A1:A2"/>
    <mergeCell ref="B1:C1"/>
    <mergeCell ref="D1:E1"/>
    <mergeCell ref="F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>
      <selection activeCell="J21" sqref="J21"/>
    </sheetView>
  </sheetViews>
  <sheetFormatPr defaultRowHeight="15" x14ac:dyDescent="0.25"/>
  <cols>
    <col min="1" max="1" width="34.5703125" bestFit="1" customWidth="1"/>
    <col min="2" max="2" width="13.42578125" bestFit="1" customWidth="1"/>
    <col min="3" max="3" width="14.42578125" customWidth="1"/>
    <col min="4" max="4" width="11.42578125" bestFit="1" customWidth="1"/>
    <col min="5" max="5" width="14.7109375" customWidth="1"/>
    <col min="6" max="6" width="11.42578125" bestFit="1" customWidth="1"/>
    <col min="7" max="7" width="12.5703125" customWidth="1"/>
  </cols>
  <sheetData>
    <row r="1" spans="1:7" ht="16.5" thickBot="1" x14ac:dyDescent="0.3">
      <c r="A1" s="5" t="s">
        <v>27</v>
      </c>
      <c r="B1" s="2">
        <v>1975</v>
      </c>
      <c r="C1" s="3"/>
      <c r="D1" s="2">
        <v>2000</v>
      </c>
      <c r="E1" s="3"/>
      <c r="F1" s="2">
        <v>2013</v>
      </c>
      <c r="G1" s="3"/>
    </row>
    <row r="2" spans="1:7" ht="27.75" thickBot="1" x14ac:dyDescent="0.3">
      <c r="A2" s="6"/>
      <c r="B2" s="11" t="s">
        <v>30</v>
      </c>
      <c r="C2" s="12" t="s">
        <v>28</v>
      </c>
      <c r="D2" s="11" t="s">
        <v>30</v>
      </c>
      <c r="E2" s="12" t="s">
        <v>29</v>
      </c>
      <c r="F2" s="11" t="s">
        <v>30</v>
      </c>
      <c r="G2" s="12" t="s">
        <v>29</v>
      </c>
    </row>
    <row r="3" spans="1:7" x14ac:dyDescent="0.25">
      <c r="A3" s="7" t="s">
        <v>0</v>
      </c>
      <c r="B3" s="25">
        <v>38776</v>
      </c>
      <c r="C3" s="32">
        <v>5.1759303753537295E-2</v>
      </c>
      <c r="D3" s="27">
        <v>63808</v>
      </c>
      <c r="E3" s="32">
        <v>8.5172726787335146E-2</v>
      </c>
      <c r="F3" s="25">
        <v>90652</v>
      </c>
      <c r="G3" s="33">
        <v>0.12100485877516151</v>
      </c>
    </row>
    <row r="4" spans="1:7" x14ac:dyDescent="0.25">
      <c r="A4" s="7" t="s">
        <v>1</v>
      </c>
      <c r="B4" s="25">
        <v>508</v>
      </c>
      <c r="C4" s="32">
        <v>6.780927972662716E-4</v>
      </c>
      <c r="D4" s="27">
        <v>400</v>
      </c>
      <c r="E4" s="32">
        <v>5.3393133643013513E-4</v>
      </c>
      <c r="F4" s="25">
        <v>560</v>
      </c>
      <c r="G4" s="33">
        <v>7.4750387100218916E-4</v>
      </c>
    </row>
    <row r="5" spans="1:7" x14ac:dyDescent="0.25">
      <c r="A5" s="7" t="s">
        <v>2</v>
      </c>
      <c r="B5" s="25">
        <v>47036</v>
      </c>
      <c r="C5" s="32">
        <v>6.2784985850819583E-2</v>
      </c>
      <c r="D5" s="27">
        <v>47804</v>
      </c>
      <c r="E5" s="32">
        <v>6.3810134016765441E-2</v>
      </c>
      <c r="F5" s="25">
        <v>47660</v>
      </c>
      <c r="G5" s="33">
        <v>6.3617918735650592E-2</v>
      </c>
    </row>
    <row r="6" spans="1:7" x14ac:dyDescent="0.25">
      <c r="A6" s="8" t="s">
        <v>3</v>
      </c>
      <c r="B6" s="25">
        <v>18452</v>
      </c>
      <c r="C6" s="32">
        <v>2.4630252549522131E-2</v>
      </c>
      <c r="D6" s="27">
        <v>18452</v>
      </c>
      <c r="E6" s="32">
        <v>2.4630252549522131E-2</v>
      </c>
      <c r="F6" s="25">
        <v>18448</v>
      </c>
      <c r="G6" s="33">
        <v>2.4624913236157831E-2</v>
      </c>
    </row>
    <row r="7" spans="1:7" x14ac:dyDescent="0.25">
      <c r="A7" s="8" t="s">
        <v>8</v>
      </c>
      <c r="B7" s="25">
        <v>9632</v>
      </c>
      <c r="C7" s="33">
        <v>1.2857066581237652E-2</v>
      </c>
      <c r="D7" s="25">
        <v>8540</v>
      </c>
      <c r="E7" s="33">
        <v>1.1399434032783384E-2</v>
      </c>
      <c r="F7" s="25">
        <v>7420</v>
      </c>
      <c r="G7" s="33">
        <v>9.9044262907790059E-3</v>
      </c>
    </row>
    <row r="8" spans="1:7" x14ac:dyDescent="0.25">
      <c r="A8" s="7" t="s">
        <v>10</v>
      </c>
      <c r="B8" s="25">
        <v>1156</v>
      </c>
      <c r="C8" s="33">
        <v>1.5430615622830904E-3</v>
      </c>
      <c r="D8" s="25">
        <v>1684</v>
      </c>
      <c r="E8" s="33">
        <v>2.2478509263708685E-3</v>
      </c>
      <c r="F8" s="25">
        <v>5752</v>
      </c>
      <c r="G8" s="33">
        <v>7.6779326178653424E-3</v>
      </c>
    </row>
    <row r="9" spans="1:7" x14ac:dyDescent="0.25">
      <c r="A9" s="7" t="s">
        <v>12</v>
      </c>
      <c r="B9" s="25">
        <v>0</v>
      </c>
      <c r="C9" s="32">
        <v>0</v>
      </c>
      <c r="D9" s="27">
        <v>0</v>
      </c>
      <c r="E9" s="32">
        <v>0</v>
      </c>
      <c r="F9" s="25">
        <v>44</v>
      </c>
      <c r="G9" s="33">
        <v>5.8732447007314857E-5</v>
      </c>
    </row>
    <row r="10" spans="1:7" x14ac:dyDescent="0.25">
      <c r="A10" s="7" t="s">
        <v>13</v>
      </c>
      <c r="B10" s="25">
        <v>4</v>
      </c>
      <c r="C10" s="33">
        <v>5.3393133643013511E-6</v>
      </c>
      <c r="D10" s="25">
        <v>20</v>
      </c>
      <c r="E10" s="33">
        <v>2.6696566821506754E-5</v>
      </c>
      <c r="F10" s="25">
        <v>84</v>
      </c>
      <c r="G10" s="33">
        <v>1.1212558065032837E-4</v>
      </c>
    </row>
    <row r="11" spans="1:7" x14ac:dyDescent="0.25">
      <c r="A11" s="7" t="s">
        <v>14</v>
      </c>
      <c r="B11" s="25">
        <v>17868</v>
      </c>
      <c r="C11" s="32">
        <v>2.3850712798334135E-2</v>
      </c>
      <c r="D11" s="27">
        <v>17868</v>
      </c>
      <c r="E11" s="32">
        <v>2.3850712798334135E-2</v>
      </c>
      <c r="F11" s="25">
        <v>17868</v>
      </c>
      <c r="G11" s="33">
        <v>2.3850712798334135E-2</v>
      </c>
    </row>
    <row r="12" spans="1:7" x14ac:dyDescent="0.25">
      <c r="A12" s="7" t="s">
        <v>15</v>
      </c>
      <c r="B12" s="25">
        <v>135236</v>
      </c>
      <c r="C12" s="33">
        <v>0.18051684553366437</v>
      </c>
      <c r="D12" s="25">
        <v>120988</v>
      </c>
      <c r="E12" s="33">
        <v>0.16149821133002296</v>
      </c>
      <c r="F12" s="25">
        <v>112796</v>
      </c>
      <c r="G12" s="33">
        <v>0.15056329755993381</v>
      </c>
    </row>
    <row r="13" spans="1:7" x14ac:dyDescent="0.25">
      <c r="A13" s="7" t="s">
        <v>16</v>
      </c>
      <c r="B13" s="25">
        <v>41588</v>
      </c>
      <c r="C13" s="33">
        <v>5.5512841048641147E-2</v>
      </c>
      <c r="D13" s="25">
        <v>55684</v>
      </c>
      <c r="E13" s="33">
        <v>7.4328581344439107E-2</v>
      </c>
      <c r="F13" s="25">
        <v>55600</v>
      </c>
      <c r="G13" s="33">
        <v>7.4216455763788783E-2</v>
      </c>
    </row>
    <row r="14" spans="1:7" x14ac:dyDescent="0.25">
      <c r="A14" s="7" t="s">
        <v>17</v>
      </c>
      <c r="B14" s="25">
        <v>170984</v>
      </c>
      <c r="C14" s="33">
        <v>0.22823428907042553</v>
      </c>
      <c r="D14" s="25">
        <v>154776</v>
      </c>
      <c r="E14" s="33">
        <v>0.20659939131827648</v>
      </c>
      <c r="F14" s="25">
        <v>138684</v>
      </c>
      <c r="G14" s="33">
        <v>0.18511933365369213</v>
      </c>
    </row>
    <row r="15" spans="1:7" x14ac:dyDescent="0.25">
      <c r="A15" s="7" t="s">
        <v>18</v>
      </c>
      <c r="B15" s="25">
        <v>424</v>
      </c>
      <c r="C15" s="33">
        <v>5.6596721661594318E-4</v>
      </c>
      <c r="D15" s="25">
        <v>648</v>
      </c>
      <c r="E15" s="33">
        <v>8.649687650168188E-4</v>
      </c>
      <c r="F15" s="25">
        <v>884</v>
      </c>
      <c r="G15" s="33">
        <v>1.1799882535105985E-3</v>
      </c>
    </row>
    <row r="16" spans="1:7" x14ac:dyDescent="0.25">
      <c r="A16" s="7" t="s">
        <v>20</v>
      </c>
      <c r="B16" s="25">
        <v>235636</v>
      </c>
      <c r="C16" s="33">
        <v>0.31453361097762828</v>
      </c>
      <c r="D16" s="25">
        <v>226752</v>
      </c>
      <c r="E16" s="33">
        <v>0.30267499599551495</v>
      </c>
      <c r="F16" s="25">
        <v>219876</v>
      </c>
      <c r="G16" s="33">
        <v>0.29349671632228097</v>
      </c>
    </row>
    <row r="17" spans="1:7" x14ac:dyDescent="0.25">
      <c r="A17" s="7" t="s">
        <v>21</v>
      </c>
      <c r="B17" s="25">
        <v>2568</v>
      </c>
      <c r="C17" s="33">
        <v>3.4278391798814672E-3</v>
      </c>
      <c r="D17" s="25">
        <v>2548</v>
      </c>
      <c r="E17" s="33">
        <v>3.4011426130599607E-3</v>
      </c>
      <c r="F17" s="25">
        <v>2332</v>
      </c>
      <c r="G17" s="33">
        <v>3.1128196913876877E-3</v>
      </c>
    </row>
    <row r="18" spans="1:7" x14ac:dyDescent="0.25">
      <c r="A18" s="7" t="s">
        <v>23</v>
      </c>
      <c r="B18" s="25">
        <v>4708</v>
      </c>
      <c r="C18" s="33">
        <v>6.28437182978269E-3</v>
      </c>
      <c r="D18" s="25">
        <v>6792</v>
      </c>
      <c r="E18" s="33">
        <v>9.0661540925836941E-3</v>
      </c>
      <c r="F18" s="25">
        <v>4616</v>
      </c>
      <c r="G18" s="33">
        <v>6.1615676224037585E-3</v>
      </c>
    </row>
    <row r="19" spans="1:7" x14ac:dyDescent="0.25">
      <c r="A19" s="7" t="s">
        <v>24</v>
      </c>
      <c r="B19" s="25">
        <v>24184</v>
      </c>
      <c r="C19" s="33">
        <v>3.2281488600565969E-2</v>
      </c>
      <c r="D19" s="25">
        <v>21992</v>
      </c>
      <c r="E19" s="33">
        <v>2.9355544876928825E-2</v>
      </c>
      <c r="F19" s="25">
        <v>25512</v>
      </c>
      <c r="G19" s="33">
        <v>3.4054140637514017E-2</v>
      </c>
    </row>
    <row r="20" spans="1:7" ht="15.75" thickBot="1" x14ac:dyDescent="0.3">
      <c r="A20" s="7" t="s">
        <v>25</v>
      </c>
      <c r="B20" s="25">
        <v>400</v>
      </c>
      <c r="C20" s="33">
        <v>5.3393133643013513E-4</v>
      </c>
      <c r="D20" s="25">
        <v>404</v>
      </c>
      <c r="E20" s="33">
        <v>5.3927064979443647E-4</v>
      </c>
      <c r="F20" s="25">
        <v>372</v>
      </c>
      <c r="G20" s="33">
        <v>4.9655614288002562E-4</v>
      </c>
    </row>
    <row r="21" spans="1:7" ht="15.75" thickBot="1" x14ac:dyDescent="0.3">
      <c r="A21" s="10" t="s">
        <v>38</v>
      </c>
      <c r="B21" s="29">
        <f>SUM(B3:B20)</f>
        <v>749160</v>
      </c>
      <c r="C21" s="35"/>
      <c r="D21" s="29">
        <f>SUM(D3:D20)</f>
        <v>749160</v>
      </c>
      <c r="E21" s="30"/>
      <c r="F21" s="29">
        <f>SUM(F3:F20)</f>
        <v>749160</v>
      </c>
      <c r="G21" s="30"/>
    </row>
  </sheetData>
  <mergeCells count="4">
    <mergeCell ref="A1:A2"/>
    <mergeCell ref="B1:C1"/>
    <mergeCell ref="D1:E1"/>
    <mergeCell ref="F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A21" sqref="A21"/>
    </sheetView>
  </sheetViews>
  <sheetFormatPr defaultRowHeight="15" x14ac:dyDescent="0.25"/>
  <cols>
    <col min="1" max="1" width="34.5703125" bestFit="1" customWidth="1"/>
    <col min="2" max="2" width="13.42578125" bestFit="1" customWidth="1"/>
    <col min="3" max="3" width="14.42578125" customWidth="1"/>
    <col min="4" max="4" width="11.42578125" bestFit="1" customWidth="1"/>
    <col min="5" max="5" width="14.7109375" customWidth="1"/>
    <col min="6" max="6" width="11.42578125" bestFit="1" customWidth="1"/>
    <col min="7" max="7" width="12.5703125" customWidth="1"/>
  </cols>
  <sheetData>
    <row r="1" spans="1:7" ht="16.5" thickBot="1" x14ac:dyDescent="0.3">
      <c r="A1" s="5" t="s">
        <v>27</v>
      </c>
      <c r="B1" s="2">
        <v>1975</v>
      </c>
      <c r="C1" s="3"/>
      <c r="D1" s="2">
        <v>2000</v>
      </c>
      <c r="E1" s="3"/>
      <c r="F1" s="2">
        <v>2013</v>
      </c>
      <c r="G1" s="3"/>
    </row>
    <row r="2" spans="1:7" ht="27.75" thickBot="1" x14ac:dyDescent="0.3">
      <c r="A2" s="6"/>
      <c r="B2" s="11" t="s">
        <v>30</v>
      </c>
      <c r="C2" s="12" t="s">
        <v>28</v>
      </c>
      <c r="D2" s="11" t="s">
        <v>30</v>
      </c>
      <c r="E2" s="12" t="s">
        <v>29</v>
      </c>
      <c r="F2" s="11" t="s">
        <v>30</v>
      </c>
      <c r="G2" s="12" t="s">
        <v>29</v>
      </c>
    </row>
    <row r="3" spans="1:7" x14ac:dyDescent="0.25">
      <c r="A3" s="7" t="s">
        <v>0</v>
      </c>
      <c r="B3" s="25">
        <v>524</v>
      </c>
      <c r="C3" s="32">
        <v>0.16778093701170624</v>
      </c>
      <c r="D3" s="27">
        <v>648</v>
      </c>
      <c r="E3" s="32">
        <v>0.20748482286943826</v>
      </c>
      <c r="F3" s="25">
        <v>1796</v>
      </c>
      <c r="G3" s="33">
        <v>0.57506595968134433</v>
      </c>
    </row>
    <row r="4" spans="1:7" x14ac:dyDescent="0.25">
      <c r="A4" s="7" t="s">
        <v>1</v>
      </c>
      <c r="B4" s="25">
        <v>0</v>
      </c>
      <c r="C4" s="32">
        <v>0</v>
      </c>
      <c r="D4" s="27">
        <v>0</v>
      </c>
      <c r="E4" s="32">
        <v>0</v>
      </c>
      <c r="F4" s="25">
        <v>8</v>
      </c>
      <c r="G4" s="33">
        <v>2.5615410230794846E-3</v>
      </c>
    </row>
    <row r="5" spans="1:7" x14ac:dyDescent="0.25">
      <c r="A5" s="7" t="s">
        <v>2</v>
      </c>
      <c r="B5" s="25">
        <v>27884</v>
      </c>
      <c r="C5" s="32">
        <v>8.9282512359435433</v>
      </c>
      <c r="D5" s="27">
        <v>27696</v>
      </c>
      <c r="E5" s="32">
        <v>8.868055021901176</v>
      </c>
      <c r="F5" s="25">
        <v>26956</v>
      </c>
      <c r="G5" s="33">
        <v>8.6311124772663224</v>
      </c>
    </row>
    <row r="6" spans="1:7" x14ac:dyDescent="0.25">
      <c r="A6" s="8" t="s">
        <v>6</v>
      </c>
      <c r="B6" s="25">
        <v>0</v>
      </c>
      <c r="C6" s="32">
        <v>0</v>
      </c>
      <c r="D6" s="27">
        <v>4</v>
      </c>
      <c r="E6" s="32">
        <v>1.2807705115397423E-3</v>
      </c>
      <c r="F6" s="25">
        <v>0</v>
      </c>
      <c r="G6" s="33">
        <v>0</v>
      </c>
    </row>
    <row r="7" spans="1:7" x14ac:dyDescent="0.25">
      <c r="A7" s="8" t="s">
        <v>7</v>
      </c>
      <c r="B7" s="25">
        <v>128</v>
      </c>
      <c r="C7" s="33">
        <v>4.0984656369271753E-2</v>
      </c>
      <c r="D7" s="25">
        <v>100</v>
      </c>
      <c r="E7" s="33">
        <v>3.2019262788493555E-2</v>
      </c>
      <c r="F7" s="25">
        <v>72</v>
      </c>
      <c r="G7" s="33">
        <v>2.305386920771536E-2</v>
      </c>
    </row>
    <row r="8" spans="1:7" x14ac:dyDescent="0.25">
      <c r="A8" s="7" t="s">
        <v>8</v>
      </c>
      <c r="B8" s="25">
        <v>640</v>
      </c>
      <c r="C8" s="33">
        <v>0.20492328184635875</v>
      </c>
      <c r="D8" s="25">
        <v>508</v>
      </c>
      <c r="E8" s="33">
        <v>0.16265785496554727</v>
      </c>
      <c r="F8" s="25">
        <v>444</v>
      </c>
      <c r="G8" s="33">
        <v>0.14216552678091141</v>
      </c>
    </row>
    <row r="9" spans="1:7" x14ac:dyDescent="0.25">
      <c r="A9" s="7" t="s">
        <v>10</v>
      </c>
      <c r="B9" s="25">
        <v>116</v>
      </c>
      <c r="C9" s="32">
        <v>3.7142344834652528E-2</v>
      </c>
      <c r="D9" s="27">
        <v>364</v>
      </c>
      <c r="E9" s="32">
        <v>0.11655011655011654</v>
      </c>
      <c r="F9" s="25">
        <v>672</v>
      </c>
      <c r="G9" s="33">
        <v>0.21516944593867668</v>
      </c>
    </row>
    <row r="10" spans="1:7" x14ac:dyDescent="0.25">
      <c r="A10" s="7" t="s">
        <v>13</v>
      </c>
      <c r="B10" s="25">
        <v>0</v>
      </c>
      <c r="C10" s="33">
        <v>0</v>
      </c>
      <c r="D10" s="25">
        <v>0</v>
      </c>
      <c r="E10" s="33">
        <v>0</v>
      </c>
      <c r="F10" s="25">
        <v>8</v>
      </c>
      <c r="G10" s="33">
        <v>2.5615410230794846E-3</v>
      </c>
    </row>
    <row r="11" spans="1:7" x14ac:dyDescent="0.25">
      <c r="A11" s="7" t="s">
        <v>14</v>
      </c>
      <c r="B11" s="25">
        <v>12400</v>
      </c>
      <c r="C11" s="32">
        <v>3.9703885857732013</v>
      </c>
      <c r="D11" s="27">
        <v>12400</v>
      </c>
      <c r="E11" s="32">
        <v>3.9703885857732013</v>
      </c>
      <c r="F11" s="25">
        <v>12400</v>
      </c>
      <c r="G11" s="33">
        <v>3.9703885857732013</v>
      </c>
    </row>
    <row r="12" spans="1:7" x14ac:dyDescent="0.25">
      <c r="A12" s="7" t="s">
        <v>15</v>
      </c>
      <c r="B12" s="25">
        <v>43156</v>
      </c>
      <c r="C12" s="33">
        <v>13.818233049002279</v>
      </c>
      <c r="D12" s="25">
        <v>30948</v>
      </c>
      <c r="E12" s="33">
        <v>9.9093214477829861</v>
      </c>
      <c r="F12" s="25">
        <v>22320</v>
      </c>
      <c r="G12" s="33">
        <v>7.1466994543917624</v>
      </c>
    </row>
    <row r="13" spans="1:7" x14ac:dyDescent="0.25">
      <c r="A13" s="7" t="s">
        <v>16</v>
      </c>
      <c r="B13" s="25">
        <v>45872</v>
      </c>
      <c r="C13" s="33">
        <v>14.687876226337766</v>
      </c>
      <c r="D13" s="25">
        <v>63492</v>
      </c>
      <c r="E13" s="33">
        <v>20.329670329670328</v>
      </c>
      <c r="F13" s="25">
        <v>77380</v>
      </c>
      <c r="G13" s="33">
        <v>24.776505545736317</v>
      </c>
    </row>
    <row r="14" spans="1:7" x14ac:dyDescent="0.25">
      <c r="A14" s="7" t="s">
        <v>18</v>
      </c>
      <c r="B14" s="25">
        <v>28</v>
      </c>
      <c r="C14" s="33">
        <v>8.9653935807781967E-3</v>
      </c>
      <c r="D14" s="25">
        <v>104</v>
      </c>
      <c r="E14" s="33">
        <v>3.3300033300033297E-2</v>
      </c>
      <c r="F14" s="25">
        <v>276</v>
      </c>
      <c r="G14" s="33">
        <v>8.8373165296242215E-2</v>
      </c>
    </row>
    <row r="15" spans="1:7" x14ac:dyDescent="0.25">
      <c r="A15" s="7" t="s">
        <v>20</v>
      </c>
      <c r="B15" s="25">
        <v>175260</v>
      </c>
      <c r="C15" s="33">
        <v>56.116959963113814</v>
      </c>
      <c r="D15" s="25">
        <v>168684</v>
      </c>
      <c r="E15" s="33">
        <v>54.011373242142469</v>
      </c>
      <c r="F15" s="25">
        <v>162492</v>
      </c>
      <c r="G15" s="33">
        <v>52.028740490278949</v>
      </c>
    </row>
    <row r="16" spans="1:7" x14ac:dyDescent="0.25">
      <c r="A16" s="7" t="s">
        <v>21</v>
      </c>
      <c r="B16" s="25">
        <v>108</v>
      </c>
      <c r="C16" s="33">
        <v>3.4580803811573045E-2</v>
      </c>
      <c r="D16" s="25">
        <v>108</v>
      </c>
      <c r="E16" s="33">
        <v>3.4580803811573045E-2</v>
      </c>
      <c r="F16" s="25">
        <v>108</v>
      </c>
      <c r="G16" s="33">
        <v>3.4580803811573045E-2</v>
      </c>
    </row>
    <row r="17" spans="1:7" x14ac:dyDescent="0.25">
      <c r="A17" s="7" t="s">
        <v>23</v>
      </c>
      <c r="B17" s="25">
        <v>1112</v>
      </c>
      <c r="C17" s="33">
        <v>0.35605420220804834</v>
      </c>
      <c r="D17" s="25">
        <v>1304</v>
      </c>
      <c r="E17" s="33">
        <v>0.41753118676195594</v>
      </c>
      <c r="F17" s="25">
        <v>1064</v>
      </c>
      <c r="G17" s="33">
        <v>0.34068495606957144</v>
      </c>
    </row>
    <row r="18" spans="1:7" ht="15.75" thickBot="1" x14ac:dyDescent="0.3">
      <c r="A18" s="7" t="s">
        <v>24</v>
      </c>
      <c r="B18" s="25">
        <v>5084</v>
      </c>
      <c r="C18" s="33">
        <v>1.6278593201670126</v>
      </c>
      <c r="D18" s="25">
        <v>5952</v>
      </c>
      <c r="E18" s="33">
        <v>1.9057865211711364</v>
      </c>
      <c r="F18" s="25">
        <v>6316</v>
      </c>
      <c r="G18" s="33">
        <v>2.0223366377212533</v>
      </c>
    </row>
    <row r="19" spans="1:7" ht="15.75" thickBot="1" x14ac:dyDescent="0.3">
      <c r="A19" s="10" t="s">
        <v>38</v>
      </c>
      <c r="B19" s="29">
        <f>SUM(B3:B18)</f>
        <v>312312</v>
      </c>
      <c r="C19" s="35"/>
      <c r="D19" s="29">
        <f>SUM(D3:D18)</f>
        <v>312312</v>
      </c>
      <c r="E19" s="30"/>
      <c r="F19" s="29">
        <f>SUM(F3:F18)</f>
        <v>312312</v>
      </c>
      <c r="G19" s="30"/>
    </row>
  </sheetData>
  <mergeCells count="4">
    <mergeCell ref="A1:A2"/>
    <mergeCell ref="B1:C1"/>
    <mergeCell ref="D1:E1"/>
    <mergeCell ref="F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>
      <selection activeCell="A20" sqref="A20"/>
    </sheetView>
  </sheetViews>
  <sheetFormatPr defaultRowHeight="15" x14ac:dyDescent="0.25"/>
  <cols>
    <col min="1" max="1" width="34.5703125" bestFit="1" customWidth="1"/>
    <col min="2" max="2" width="13.42578125" bestFit="1" customWidth="1"/>
    <col min="3" max="3" width="14.42578125" customWidth="1"/>
    <col min="4" max="4" width="11.42578125" bestFit="1" customWidth="1"/>
    <col min="5" max="5" width="14.7109375" customWidth="1"/>
    <col min="6" max="6" width="11.42578125" bestFit="1" customWidth="1"/>
    <col min="7" max="7" width="12.5703125" customWidth="1"/>
  </cols>
  <sheetData>
    <row r="1" spans="1:7" ht="16.5" thickBot="1" x14ac:dyDescent="0.3">
      <c r="A1" s="5" t="s">
        <v>27</v>
      </c>
      <c r="B1" s="2">
        <v>1975</v>
      </c>
      <c r="C1" s="3"/>
      <c r="D1" s="2">
        <v>2000</v>
      </c>
      <c r="E1" s="3"/>
      <c r="F1" s="2">
        <v>2013</v>
      </c>
      <c r="G1" s="3"/>
    </row>
    <row r="2" spans="1:7" ht="27.75" thickBot="1" x14ac:dyDescent="0.3">
      <c r="A2" s="6"/>
      <c r="B2" s="11" t="s">
        <v>30</v>
      </c>
      <c r="C2" s="12" t="s">
        <v>28</v>
      </c>
      <c r="D2" s="11" t="s">
        <v>30</v>
      </c>
      <c r="E2" s="12" t="s">
        <v>29</v>
      </c>
      <c r="F2" s="11" t="s">
        <v>30</v>
      </c>
      <c r="G2" s="12" t="s">
        <v>29</v>
      </c>
    </row>
    <row r="3" spans="1:7" x14ac:dyDescent="0.25">
      <c r="A3" s="7" t="s">
        <v>0</v>
      </c>
      <c r="B3" s="25">
        <v>64848</v>
      </c>
      <c r="C3" s="32">
        <v>12.620663884910007</v>
      </c>
      <c r="D3" s="27">
        <v>93140</v>
      </c>
      <c r="E3" s="32">
        <v>18.126829420190571</v>
      </c>
      <c r="F3" s="25">
        <v>125672</v>
      </c>
      <c r="G3" s="33">
        <v>24.45818023292022</v>
      </c>
    </row>
    <row r="4" spans="1:7" x14ac:dyDescent="0.25">
      <c r="A4" s="7" t="s">
        <v>1</v>
      </c>
      <c r="B4" s="25">
        <v>64</v>
      </c>
      <c r="C4" s="32">
        <v>1.2455626829420191E-2</v>
      </c>
      <c r="D4" s="27">
        <v>52</v>
      </c>
      <c r="E4" s="32">
        <v>1.0120196798903905E-2</v>
      </c>
      <c r="F4" s="25">
        <v>256</v>
      </c>
      <c r="G4" s="33">
        <v>4.9822507317680766E-2</v>
      </c>
    </row>
    <row r="5" spans="1:7" x14ac:dyDescent="0.25">
      <c r="A5" s="7" t="s">
        <v>2</v>
      </c>
      <c r="B5" s="25">
        <v>4204</v>
      </c>
      <c r="C5" s="32">
        <v>0.81817898735753869</v>
      </c>
      <c r="D5" s="27">
        <v>4712</v>
      </c>
      <c r="E5" s="32">
        <v>0.91704552531606154</v>
      </c>
      <c r="F5" s="25">
        <v>4544</v>
      </c>
      <c r="G5" s="33">
        <v>0.88434950488883357</v>
      </c>
    </row>
    <row r="6" spans="1:7" x14ac:dyDescent="0.25">
      <c r="A6" s="8" t="s">
        <v>8</v>
      </c>
      <c r="B6" s="25">
        <v>468</v>
      </c>
      <c r="C6" s="32">
        <v>9.1081771190135136E-2</v>
      </c>
      <c r="D6" s="27">
        <v>304</v>
      </c>
      <c r="E6" s="32">
        <v>5.9164227439745906E-2</v>
      </c>
      <c r="F6" s="25">
        <v>160</v>
      </c>
      <c r="G6" s="33">
        <v>3.1139067073550478E-2</v>
      </c>
    </row>
    <row r="7" spans="1:7" x14ac:dyDescent="0.25">
      <c r="A7" s="8" t="s">
        <v>9</v>
      </c>
      <c r="B7" s="25">
        <v>148</v>
      </c>
      <c r="C7" s="33">
        <v>2.8803637043034191E-2</v>
      </c>
      <c r="D7" s="25">
        <v>236</v>
      </c>
      <c r="E7" s="33">
        <v>4.5930123933486951E-2</v>
      </c>
      <c r="F7" s="25">
        <v>208</v>
      </c>
      <c r="G7" s="33">
        <v>4.0480787195615618E-2</v>
      </c>
    </row>
    <row r="8" spans="1:7" x14ac:dyDescent="0.25">
      <c r="A8" s="7" t="s">
        <v>10</v>
      </c>
      <c r="B8" s="25">
        <v>1004</v>
      </c>
      <c r="C8" s="33">
        <v>0.19539764588652922</v>
      </c>
      <c r="D8" s="25">
        <v>1360</v>
      </c>
      <c r="E8" s="33">
        <v>0.26468207012517903</v>
      </c>
      <c r="F8" s="25">
        <v>1508</v>
      </c>
      <c r="G8" s="33">
        <v>0.29348570716821326</v>
      </c>
    </row>
    <row r="9" spans="1:7" x14ac:dyDescent="0.25">
      <c r="A9" s="7" t="s">
        <v>12</v>
      </c>
      <c r="B9" s="25">
        <v>0</v>
      </c>
      <c r="C9" s="32">
        <v>0</v>
      </c>
      <c r="D9" s="27">
        <v>0</v>
      </c>
      <c r="E9" s="32">
        <v>0</v>
      </c>
      <c r="F9" s="25">
        <v>4</v>
      </c>
      <c r="G9" s="33">
        <v>7.7847667683876196E-4</v>
      </c>
    </row>
    <row r="10" spans="1:7" x14ac:dyDescent="0.25">
      <c r="A10" s="7" t="s">
        <v>14</v>
      </c>
      <c r="B10" s="25">
        <v>15072</v>
      </c>
      <c r="C10" s="33">
        <v>2.9333001183284546</v>
      </c>
      <c r="D10" s="25">
        <v>15040</v>
      </c>
      <c r="E10" s="33">
        <v>2.9270723049137448</v>
      </c>
      <c r="F10" s="25">
        <v>14552</v>
      </c>
      <c r="G10" s="33">
        <v>2.8320981503394158</v>
      </c>
    </row>
    <row r="11" spans="1:7" x14ac:dyDescent="0.25">
      <c r="A11" s="7" t="s">
        <v>15</v>
      </c>
      <c r="B11" s="25">
        <v>159584</v>
      </c>
      <c r="C11" s="32">
        <v>31.058105499159243</v>
      </c>
      <c r="D11" s="27">
        <v>143840</v>
      </c>
      <c r="E11" s="32">
        <v>27.994021299121879</v>
      </c>
      <c r="F11" s="25">
        <v>117004</v>
      </c>
      <c r="G11" s="33">
        <v>22.771221274210625</v>
      </c>
    </row>
    <row r="12" spans="1:7" x14ac:dyDescent="0.25">
      <c r="A12" s="7" t="s">
        <v>16</v>
      </c>
      <c r="B12" s="25">
        <v>6460</v>
      </c>
      <c r="C12" s="33">
        <v>1.2572398330946006</v>
      </c>
      <c r="D12" s="25">
        <v>6384</v>
      </c>
      <c r="E12" s="33">
        <v>1.2424487762346641</v>
      </c>
      <c r="F12" s="25">
        <v>8064</v>
      </c>
      <c r="G12" s="33">
        <v>1.569408980506944</v>
      </c>
    </row>
    <row r="13" spans="1:7" x14ac:dyDescent="0.25">
      <c r="A13" s="7" t="s">
        <v>17</v>
      </c>
      <c r="B13" s="25">
        <v>3592</v>
      </c>
      <c r="C13" s="33">
        <v>0.69907205580120813</v>
      </c>
      <c r="D13" s="25">
        <v>3200</v>
      </c>
      <c r="E13" s="33">
        <v>0.62278134147100961</v>
      </c>
      <c r="F13" s="25">
        <v>3320</v>
      </c>
      <c r="G13" s="33">
        <v>0.64613564177617244</v>
      </c>
    </row>
    <row r="14" spans="1:7" x14ac:dyDescent="0.25">
      <c r="A14" s="7" t="s">
        <v>18</v>
      </c>
      <c r="B14" s="25">
        <v>784</v>
      </c>
      <c r="C14" s="33">
        <v>0.15258142866039734</v>
      </c>
      <c r="D14" s="25">
        <v>1000</v>
      </c>
      <c r="E14" s="33">
        <v>0.1946191692096905</v>
      </c>
      <c r="F14" s="25">
        <v>1204</v>
      </c>
      <c r="G14" s="33">
        <v>0.23432147972846734</v>
      </c>
    </row>
    <row r="15" spans="1:7" x14ac:dyDescent="0.25">
      <c r="A15" s="7" t="s">
        <v>20</v>
      </c>
      <c r="B15" s="25">
        <v>247580</v>
      </c>
      <c r="C15" s="33">
        <v>48.183813912935172</v>
      </c>
      <c r="D15" s="25">
        <v>235500</v>
      </c>
      <c r="E15" s="33">
        <v>45.832814348882103</v>
      </c>
      <c r="F15" s="25">
        <v>228636</v>
      </c>
      <c r="G15" s="33">
        <v>44.496948371426789</v>
      </c>
    </row>
    <row r="16" spans="1:7" x14ac:dyDescent="0.25">
      <c r="A16" s="7" t="s">
        <v>23</v>
      </c>
      <c r="B16" s="25">
        <v>3472</v>
      </c>
      <c r="C16" s="33">
        <v>0.67571775549604529</v>
      </c>
      <c r="D16" s="25">
        <v>2992</v>
      </c>
      <c r="E16" s="33">
        <v>0.58230055427539396</v>
      </c>
      <c r="F16" s="25">
        <v>1504</v>
      </c>
      <c r="G16" s="33">
        <v>0.29270723049137448</v>
      </c>
    </row>
    <row r="17" spans="1:7" ht="15.75" thickBot="1" x14ac:dyDescent="0.3">
      <c r="A17" s="7" t="s">
        <v>24</v>
      </c>
      <c r="B17" s="25">
        <v>6544</v>
      </c>
      <c r="C17" s="33">
        <v>1.2735878433082146</v>
      </c>
      <c r="D17" s="25">
        <v>6064</v>
      </c>
      <c r="E17" s="33">
        <v>1.1801706420875631</v>
      </c>
      <c r="F17" s="25">
        <v>7188</v>
      </c>
      <c r="G17" s="33">
        <v>1.3989225882792551</v>
      </c>
    </row>
    <row r="18" spans="1:7" ht="15.75" thickBot="1" x14ac:dyDescent="0.3">
      <c r="A18" s="10" t="s">
        <v>38</v>
      </c>
      <c r="B18" s="29">
        <f>SUM(B3:B17)</f>
        <v>513824</v>
      </c>
      <c r="C18" s="35"/>
      <c r="D18" s="29">
        <f>SUM(D3:D17)</f>
        <v>513824</v>
      </c>
      <c r="E18" s="30"/>
      <c r="F18" s="29">
        <f>SUM(F3:F17)</f>
        <v>513824</v>
      </c>
      <c r="G18" s="30"/>
    </row>
  </sheetData>
  <mergeCells count="4">
    <mergeCell ref="A1:A2"/>
    <mergeCell ref="B1:C1"/>
    <mergeCell ref="D1:E1"/>
    <mergeCell ref="F1:G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29" sqref="A29"/>
    </sheetView>
  </sheetViews>
  <sheetFormatPr defaultRowHeight="14.25" x14ac:dyDescent="0.2"/>
  <cols>
    <col min="1" max="1" width="38.140625" style="4" bestFit="1" customWidth="1"/>
    <col min="2" max="7" width="13.140625" style="4" customWidth="1"/>
    <col min="8" max="16384" width="9.140625" style="4"/>
  </cols>
  <sheetData>
    <row r="1" spans="1:7" ht="27" customHeight="1" thickBot="1" x14ac:dyDescent="0.25">
      <c r="A1" s="5" t="s">
        <v>27</v>
      </c>
      <c r="B1" s="2">
        <v>1975</v>
      </c>
      <c r="C1" s="3"/>
      <c r="D1" s="2">
        <v>2000</v>
      </c>
      <c r="E1" s="3"/>
      <c r="F1" s="2">
        <v>2013</v>
      </c>
      <c r="G1" s="3"/>
    </row>
    <row r="2" spans="1:7" ht="27.75" thickBot="1" x14ac:dyDescent="0.25">
      <c r="A2" s="6"/>
      <c r="B2" s="11" t="s">
        <v>30</v>
      </c>
      <c r="C2" s="12" t="s">
        <v>28</v>
      </c>
      <c r="D2" s="11" t="s">
        <v>30</v>
      </c>
      <c r="E2" s="12" t="s">
        <v>29</v>
      </c>
      <c r="F2" s="11" t="s">
        <v>30</v>
      </c>
      <c r="G2" s="12" t="s">
        <v>29</v>
      </c>
    </row>
    <row r="3" spans="1:7" x14ac:dyDescent="0.2">
      <c r="A3" s="7" t="s">
        <v>0</v>
      </c>
      <c r="B3" s="13">
        <v>192948</v>
      </c>
      <c r="C3" s="14">
        <v>21.092837871519837</v>
      </c>
      <c r="D3" s="15">
        <v>298084</v>
      </c>
      <c r="E3" s="14">
        <v>32.586175985727337</v>
      </c>
      <c r="F3" s="13">
        <v>379628</v>
      </c>
      <c r="G3" s="16">
        <v>41.500465697956614</v>
      </c>
    </row>
    <row r="4" spans="1:7" x14ac:dyDescent="0.2">
      <c r="A4" s="7" t="s">
        <v>1</v>
      </c>
      <c r="B4" s="13">
        <v>8992</v>
      </c>
      <c r="C4" s="14">
        <v>0.98299437226976372</v>
      </c>
      <c r="D4" s="15">
        <v>11376</v>
      </c>
      <c r="E4" s="14">
        <v>1.2436103179427083</v>
      </c>
      <c r="F4" s="13">
        <v>11900</v>
      </c>
      <c r="G4" s="16">
        <v>1.3008933529815601</v>
      </c>
    </row>
    <row r="5" spans="1:7" x14ac:dyDescent="0.2">
      <c r="A5" s="7" t="s">
        <v>2</v>
      </c>
      <c r="B5" s="13">
        <v>772</v>
      </c>
      <c r="C5" s="14">
        <v>8.4394089790064242E-2</v>
      </c>
      <c r="D5" s="15">
        <v>812</v>
      </c>
      <c r="E5" s="14">
        <v>8.876684055638881E-2</v>
      </c>
      <c r="F5" s="13">
        <v>844</v>
      </c>
      <c r="G5" s="16">
        <v>9.2265041169448461E-2</v>
      </c>
    </row>
    <row r="6" spans="1:7" x14ac:dyDescent="0.2">
      <c r="A6" s="8" t="s">
        <v>3</v>
      </c>
      <c r="B6" s="13">
        <v>224</v>
      </c>
      <c r="C6" s="14">
        <v>2.4487404291417603E-2</v>
      </c>
      <c r="D6" s="15">
        <v>224</v>
      </c>
      <c r="E6" s="14">
        <v>2.4487404291417603E-2</v>
      </c>
      <c r="F6" s="13">
        <v>224</v>
      </c>
      <c r="G6" s="16">
        <v>2.4487404291417603E-2</v>
      </c>
    </row>
    <row r="7" spans="1:7" x14ac:dyDescent="0.2">
      <c r="A7" s="7" t="s">
        <v>5</v>
      </c>
      <c r="B7" s="13">
        <v>1628</v>
      </c>
      <c r="C7" s="16">
        <v>0.17797095618941006</v>
      </c>
      <c r="D7" s="13">
        <v>1888</v>
      </c>
      <c r="E7" s="16">
        <v>0.20639383617051979</v>
      </c>
      <c r="F7" s="13">
        <v>1820</v>
      </c>
      <c r="G7" s="16">
        <v>0.19896015986776799</v>
      </c>
    </row>
    <row r="8" spans="1:7" x14ac:dyDescent="0.2">
      <c r="A8" s="7" t="s">
        <v>6</v>
      </c>
      <c r="B8" s="13">
        <v>47896</v>
      </c>
      <c r="C8" s="14">
        <v>5.2359317675970418</v>
      </c>
      <c r="D8" s="15">
        <v>40728</v>
      </c>
      <c r="E8" s="14">
        <v>4.4523348302716794</v>
      </c>
      <c r="F8" s="13">
        <v>38544</v>
      </c>
      <c r="G8" s="16">
        <v>4.2135826384303581</v>
      </c>
    </row>
    <row r="9" spans="1:7" x14ac:dyDescent="0.2">
      <c r="A9" s="7" t="s">
        <v>7</v>
      </c>
      <c r="B9" s="13">
        <v>20756</v>
      </c>
      <c r="C9" s="16">
        <v>2.2690203726458202</v>
      </c>
      <c r="D9" s="13">
        <v>15492</v>
      </c>
      <c r="E9" s="16">
        <v>1.6935663717975065</v>
      </c>
      <c r="F9" s="13">
        <v>11216</v>
      </c>
      <c r="G9" s="16">
        <v>1.2261193148774099</v>
      </c>
    </row>
    <row r="10" spans="1:7" x14ac:dyDescent="0.2">
      <c r="A10" s="7" t="s">
        <v>8</v>
      </c>
      <c r="B10" s="13">
        <v>30184</v>
      </c>
      <c r="C10" s="14">
        <v>3.2996777282685219</v>
      </c>
      <c r="D10" s="15">
        <v>26148</v>
      </c>
      <c r="E10" s="14">
        <v>2.8584671759463727</v>
      </c>
      <c r="F10" s="13">
        <v>23312</v>
      </c>
      <c r="G10" s="16">
        <v>2.5484391466139606</v>
      </c>
    </row>
    <row r="11" spans="1:7" x14ac:dyDescent="0.2">
      <c r="A11" s="7" t="s">
        <v>9</v>
      </c>
      <c r="B11" s="13">
        <v>3504</v>
      </c>
      <c r="C11" s="16">
        <v>0.38305296713003251</v>
      </c>
      <c r="D11" s="13">
        <v>4480</v>
      </c>
      <c r="E11" s="16">
        <v>0.48974808582835205</v>
      </c>
      <c r="F11" s="13">
        <v>3372</v>
      </c>
      <c r="G11" s="16">
        <v>0.36862288960116141</v>
      </c>
    </row>
    <row r="12" spans="1:7" x14ac:dyDescent="0.2">
      <c r="A12" s="7" t="s">
        <v>10</v>
      </c>
      <c r="B12" s="13">
        <v>1384</v>
      </c>
      <c r="C12" s="14">
        <v>0.15129717651483018</v>
      </c>
      <c r="D12" s="15">
        <v>2820</v>
      </c>
      <c r="E12" s="14">
        <v>0.30827892902588233</v>
      </c>
      <c r="F12" s="13">
        <v>4620</v>
      </c>
      <c r="G12" s="16">
        <v>0.50505271351048808</v>
      </c>
    </row>
    <row r="13" spans="1:7" x14ac:dyDescent="0.2">
      <c r="A13" s="7" t="s">
        <v>11</v>
      </c>
      <c r="B13" s="13">
        <v>9716</v>
      </c>
      <c r="C13" s="14">
        <v>1.0621411611402385</v>
      </c>
      <c r="D13" s="15">
        <v>9648</v>
      </c>
      <c r="E13" s="14">
        <v>1.0547074848374867</v>
      </c>
      <c r="F13" s="13">
        <v>9348</v>
      </c>
      <c r="G13" s="16">
        <v>1.0219118540900525</v>
      </c>
    </row>
    <row r="14" spans="1:7" x14ac:dyDescent="0.2">
      <c r="A14" s="7" t="s">
        <v>12</v>
      </c>
      <c r="B14" s="13">
        <v>108</v>
      </c>
      <c r="C14" s="16">
        <v>1.1806427069076343E-2</v>
      </c>
      <c r="D14" s="13">
        <v>112</v>
      </c>
      <c r="E14" s="16">
        <v>1.2243702145708801E-2</v>
      </c>
      <c r="F14" s="13">
        <v>228</v>
      </c>
      <c r="G14" s="16">
        <v>2.4924679368050061E-2</v>
      </c>
    </row>
    <row r="15" spans="1:7" x14ac:dyDescent="0.2">
      <c r="A15" s="8" t="s">
        <v>13</v>
      </c>
      <c r="B15" s="13">
        <v>1628</v>
      </c>
      <c r="C15" s="14">
        <v>0.17797095618941006</v>
      </c>
      <c r="D15" s="15">
        <v>3024</v>
      </c>
      <c r="E15" s="14">
        <v>0.33057995793413764</v>
      </c>
      <c r="F15" s="13">
        <v>3920</v>
      </c>
      <c r="G15" s="16">
        <v>0.42852957509980805</v>
      </c>
    </row>
    <row r="16" spans="1:7" x14ac:dyDescent="0.2">
      <c r="A16" s="7" t="s">
        <v>14</v>
      </c>
      <c r="B16" s="13">
        <v>2276</v>
      </c>
      <c r="C16" s="14">
        <v>0.24880951860386816</v>
      </c>
      <c r="D16" s="15">
        <v>2276</v>
      </c>
      <c r="E16" s="14">
        <v>0.24880951860386816</v>
      </c>
      <c r="F16" s="13">
        <v>2256</v>
      </c>
      <c r="G16" s="16">
        <v>0.24662314322070586</v>
      </c>
    </row>
    <row r="17" spans="1:7" x14ac:dyDescent="0.2">
      <c r="A17" s="7" t="s">
        <v>15</v>
      </c>
      <c r="B17" s="13">
        <v>113648</v>
      </c>
      <c r="C17" s="16">
        <v>12.423859477281374</v>
      </c>
      <c r="D17" s="13">
        <v>88400</v>
      </c>
      <c r="E17" s="16">
        <v>9.6637791935773052</v>
      </c>
      <c r="F17" s="13">
        <v>75260</v>
      </c>
      <c r="G17" s="16">
        <v>8.2273305668396812</v>
      </c>
    </row>
    <row r="18" spans="1:7" x14ac:dyDescent="0.2">
      <c r="A18" s="7" t="s">
        <v>16</v>
      </c>
      <c r="B18" s="13">
        <v>476</v>
      </c>
      <c r="C18" s="14">
        <v>5.2035734119262399E-2</v>
      </c>
      <c r="D18" s="15">
        <v>500</v>
      </c>
      <c r="E18" s="14">
        <v>5.4659384579057141E-2</v>
      </c>
      <c r="F18" s="13">
        <v>488</v>
      </c>
      <c r="G18" s="16">
        <v>5.3347559349159773E-2</v>
      </c>
    </row>
    <row r="19" spans="1:7" x14ac:dyDescent="0.2">
      <c r="A19" s="7" t="s">
        <v>17</v>
      </c>
      <c r="B19" s="13">
        <v>336724</v>
      </c>
      <c r="C19" s="16">
        <v>36.810253225996874</v>
      </c>
      <c r="D19" s="13">
        <v>279208</v>
      </c>
      <c r="E19" s="16">
        <v>30.522674899098778</v>
      </c>
      <c r="F19" s="13">
        <v>219284</v>
      </c>
      <c r="G19" s="16">
        <v>23.971856976067933</v>
      </c>
    </row>
    <row r="20" spans="1:7" x14ac:dyDescent="0.2">
      <c r="A20" s="7" t="s">
        <v>18</v>
      </c>
      <c r="B20" s="13">
        <v>7252</v>
      </c>
      <c r="C20" s="14">
        <v>0.79277971393464475</v>
      </c>
      <c r="D20" s="15">
        <v>11940</v>
      </c>
      <c r="E20" s="14">
        <v>1.3052661037478845</v>
      </c>
      <c r="F20" s="13">
        <v>18520</v>
      </c>
      <c r="G20" s="16">
        <v>2.0245836048082766</v>
      </c>
    </row>
    <row r="21" spans="1:7" x14ac:dyDescent="0.2">
      <c r="A21" s="7" t="s">
        <v>20</v>
      </c>
      <c r="B21" s="13">
        <v>22348</v>
      </c>
      <c r="C21" s="16">
        <v>2.443055853145538</v>
      </c>
      <c r="D21" s="13">
        <v>20796</v>
      </c>
      <c r="E21" s="16">
        <v>2.2733931234121449</v>
      </c>
      <c r="F21" s="13">
        <v>20008</v>
      </c>
      <c r="G21" s="16">
        <v>2.1872499333155506</v>
      </c>
    </row>
    <row r="22" spans="1:7" x14ac:dyDescent="0.2">
      <c r="A22" s="7" t="s">
        <v>21</v>
      </c>
      <c r="B22" s="13">
        <v>17496</v>
      </c>
      <c r="C22" s="16">
        <v>1.9126411851903675</v>
      </c>
      <c r="D22" s="13">
        <v>16460</v>
      </c>
      <c r="E22" s="16">
        <v>1.7993869403425611</v>
      </c>
      <c r="F22" s="13">
        <v>14152</v>
      </c>
      <c r="G22" s="16">
        <v>1.5470792211256335</v>
      </c>
    </row>
    <row r="23" spans="1:7" x14ac:dyDescent="0.2">
      <c r="A23" s="7" t="s">
        <v>22</v>
      </c>
      <c r="B23" s="13">
        <v>2180</v>
      </c>
      <c r="C23" s="14">
        <v>0.23831491676468919</v>
      </c>
      <c r="D23" s="15">
        <v>2300</v>
      </c>
      <c r="E23" s="14">
        <v>0.25143316906366286</v>
      </c>
      <c r="F23" s="13">
        <v>2736</v>
      </c>
      <c r="G23" s="16">
        <v>0.2990961524166007</v>
      </c>
    </row>
    <row r="24" spans="1:7" x14ac:dyDescent="0.2">
      <c r="A24" s="7" t="s">
        <v>23</v>
      </c>
      <c r="B24" s="13">
        <v>13164</v>
      </c>
      <c r="C24" s="14">
        <v>1.4390722771974165</v>
      </c>
      <c r="D24" s="15">
        <v>11096</v>
      </c>
      <c r="E24" s="14">
        <v>1.2130010625784362</v>
      </c>
      <c r="F24" s="13">
        <v>11256</v>
      </c>
      <c r="G24" s="16">
        <v>1.2304920656437346</v>
      </c>
    </row>
    <row r="25" spans="1:7" x14ac:dyDescent="0.2">
      <c r="A25" s="7" t="s">
        <v>24</v>
      </c>
      <c r="B25" s="13">
        <v>21740</v>
      </c>
      <c r="C25" s="16">
        <v>2.3765900414974048</v>
      </c>
      <c r="D25" s="13">
        <v>22780</v>
      </c>
      <c r="E25" s="16">
        <v>2.4902815614218436</v>
      </c>
      <c r="F25" s="13">
        <v>21968</v>
      </c>
      <c r="G25" s="16">
        <v>2.401514720865455</v>
      </c>
    </row>
    <row r="26" spans="1:7" ht="15" thickBot="1" x14ac:dyDescent="0.25">
      <c r="A26" s="7" t="s">
        <v>25</v>
      </c>
      <c r="B26" s="13">
        <v>57712</v>
      </c>
      <c r="C26" s="16">
        <v>6.3090048056530925</v>
      </c>
      <c r="D26" s="13">
        <v>44164</v>
      </c>
      <c r="E26" s="16">
        <v>4.8279541210989594</v>
      </c>
      <c r="F26" s="13">
        <v>39852</v>
      </c>
      <c r="G26" s="16">
        <v>4.3565715884891709</v>
      </c>
    </row>
    <row r="27" spans="1:7" ht="15" thickBot="1" x14ac:dyDescent="0.25">
      <c r="A27" s="10" t="s">
        <v>38</v>
      </c>
      <c r="B27" s="22">
        <f>SUM(B3:B26)</f>
        <v>914756</v>
      </c>
      <c r="C27" s="23"/>
      <c r="D27" s="22">
        <f>SUM(D3:D26)</f>
        <v>914756</v>
      </c>
      <c r="E27" s="23"/>
      <c r="F27" s="22">
        <f>SUM(F3:F26)</f>
        <v>914756</v>
      </c>
      <c r="G27" s="23"/>
    </row>
  </sheetData>
  <mergeCells count="4">
    <mergeCell ref="A1:A2"/>
    <mergeCell ref="B1:C1"/>
    <mergeCell ref="D1:E1"/>
    <mergeCell ref="F1:G1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6" sqref="A26"/>
    </sheetView>
  </sheetViews>
  <sheetFormatPr defaultRowHeight="14.25" x14ac:dyDescent="0.2"/>
  <cols>
    <col min="1" max="1" width="38.140625" style="4" bestFit="1" customWidth="1"/>
    <col min="2" max="7" width="13.140625" style="4" customWidth="1"/>
    <col min="8" max="16384" width="9.140625" style="4"/>
  </cols>
  <sheetData>
    <row r="1" spans="1:7" ht="27" customHeight="1" thickBot="1" x14ac:dyDescent="0.25">
      <c r="A1" s="5" t="s">
        <v>27</v>
      </c>
      <c r="B1" s="2">
        <v>1975</v>
      </c>
      <c r="C1" s="3"/>
      <c r="D1" s="2">
        <v>2000</v>
      </c>
      <c r="E1" s="3"/>
      <c r="F1" s="2">
        <v>2013</v>
      </c>
      <c r="G1" s="3"/>
    </row>
    <row r="2" spans="1:7" ht="27.75" thickBot="1" x14ac:dyDescent="0.25">
      <c r="A2" s="6"/>
      <c r="B2" s="11" t="s">
        <v>30</v>
      </c>
      <c r="C2" s="12" t="s">
        <v>28</v>
      </c>
      <c r="D2" s="11" t="s">
        <v>30</v>
      </c>
      <c r="E2" s="12" t="s">
        <v>29</v>
      </c>
      <c r="F2" s="11" t="s">
        <v>30</v>
      </c>
      <c r="G2" s="12" t="s">
        <v>29</v>
      </c>
    </row>
    <row r="3" spans="1:7" x14ac:dyDescent="0.2">
      <c r="A3" s="7" t="s">
        <v>0</v>
      </c>
      <c r="B3" s="13">
        <v>32644</v>
      </c>
      <c r="C3" s="14">
        <v>16.513557264265479</v>
      </c>
      <c r="D3" s="15">
        <v>32904</v>
      </c>
      <c r="E3" s="14">
        <v>16.645082962363418</v>
      </c>
      <c r="F3" s="13">
        <v>41112</v>
      </c>
      <c r="G3" s="16">
        <v>20.797248077701337</v>
      </c>
    </row>
    <row r="4" spans="1:7" x14ac:dyDescent="0.2">
      <c r="A4" s="7" t="s">
        <v>1</v>
      </c>
      <c r="B4" s="13">
        <v>684</v>
      </c>
      <c r="C4" s="14">
        <v>0.34601375961149333</v>
      </c>
      <c r="D4" s="15">
        <v>712</v>
      </c>
      <c r="E4" s="14">
        <v>0.36017806556050186</v>
      </c>
      <c r="F4" s="13">
        <v>800</v>
      </c>
      <c r="G4" s="16">
        <v>0.40469445568595708</v>
      </c>
    </row>
    <row r="5" spans="1:7" x14ac:dyDescent="0.2">
      <c r="A5" s="7" t="s">
        <v>2</v>
      </c>
      <c r="B5" s="13">
        <v>1048</v>
      </c>
      <c r="C5" s="14">
        <v>0.53014973694860379</v>
      </c>
      <c r="D5" s="15">
        <v>1224</v>
      </c>
      <c r="E5" s="14">
        <v>0.61918251719951434</v>
      </c>
      <c r="F5" s="13">
        <v>1488</v>
      </c>
      <c r="G5" s="16">
        <v>0.75273168757588027</v>
      </c>
    </row>
    <row r="6" spans="1:7" x14ac:dyDescent="0.2">
      <c r="A6" s="8" t="s">
        <v>3</v>
      </c>
      <c r="B6" s="13">
        <v>3388</v>
      </c>
      <c r="C6" s="14">
        <v>1.7138810198300283</v>
      </c>
      <c r="D6" s="15">
        <v>3388</v>
      </c>
      <c r="E6" s="14">
        <v>1.7138810198300283</v>
      </c>
      <c r="F6" s="13">
        <v>3388</v>
      </c>
      <c r="G6" s="16">
        <v>1.7138810198300283</v>
      </c>
    </row>
    <row r="7" spans="1:7" x14ac:dyDescent="0.2">
      <c r="A7" s="7" t="s">
        <v>7</v>
      </c>
      <c r="B7" s="13">
        <v>204</v>
      </c>
      <c r="C7" s="16">
        <v>0.10319708619991906</v>
      </c>
      <c r="D7" s="13">
        <v>80</v>
      </c>
      <c r="E7" s="16">
        <v>4.0469445568595712E-2</v>
      </c>
      <c r="F7" s="13">
        <v>76</v>
      </c>
      <c r="G7" s="16">
        <v>3.8445973290165927E-2</v>
      </c>
    </row>
    <row r="8" spans="1:7" x14ac:dyDescent="0.2">
      <c r="A8" s="7" t="s">
        <v>8</v>
      </c>
      <c r="B8" s="13">
        <v>3008</v>
      </c>
      <c r="C8" s="14">
        <v>1.5216511533791988</v>
      </c>
      <c r="D8" s="15">
        <v>2720</v>
      </c>
      <c r="E8" s="14">
        <v>1.3759611493322543</v>
      </c>
      <c r="F8" s="13">
        <v>2436</v>
      </c>
      <c r="G8" s="16">
        <v>1.2322946175637393</v>
      </c>
    </row>
    <row r="9" spans="1:7" x14ac:dyDescent="0.2">
      <c r="A9" s="7" t="s">
        <v>10</v>
      </c>
      <c r="B9" s="13">
        <v>336</v>
      </c>
      <c r="C9" s="16">
        <v>0.16997167138810199</v>
      </c>
      <c r="D9" s="13">
        <v>628</v>
      </c>
      <c r="E9" s="16">
        <v>0.31768514771347633</v>
      </c>
      <c r="F9" s="13">
        <v>1004</v>
      </c>
      <c r="G9" s="16">
        <v>0.50789154188587615</v>
      </c>
    </row>
    <row r="10" spans="1:7" x14ac:dyDescent="0.2">
      <c r="A10" s="7" t="s">
        <v>11</v>
      </c>
      <c r="B10" s="13">
        <v>1964</v>
      </c>
      <c r="C10" s="14">
        <v>0.99352488870902478</v>
      </c>
      <c r="D10" s="15">
        <v>1576</v>
      </c>
      <c r="E10" s="14">
        <v>0.79724807770133554</v>
      </c>
      <c r="F10" s="13">
        <v>1676</v>
      </c>
      <c r="G10" s="16">
        <v>0.84783488466208012</v>
      </c>
    </row>
    <row r="11" spans="1:7" x14ac:dyDescent="0.2">
      <c r="A11" s="7" t="s">
        <v>12</v>
      </c>
      <c r="B11" s="13">
        <v>24</v>
      </c>
      <c r="C11" s="16">
        <v>1.2140833670578713E-2</v>
      </c>
      <c r="D11" s="13">
        <v>56</v>
      </c>
      <c r="E11" s="16">
        <v>2.8328611898016994E-2</v>
      </c>
      <c r="F11" s="13">
        <v>92</v>
      </c>
      <c r="G11" s="16">
        <v>4.6539862403885066E-2</v>
      </c>
    </row>
    <row r="12" spans="1:7" x14ac:dyDescent="0.2">
      <c r="A12" s="7" t="s">
        <v>13</v>
      </c>
      <c r="B12" s="13">
        <v>108</v>
      </c>
      <c r="C12" s="14">
        <v>5.4633751517604204E-2</v>
      </c>
      <c r="D12" s="15">
        <v>116</v>
      </c>
      <c r="E12" s="14">
        <v>5.8680696074463773E-2</v>
      </c>
      <c r="F12" s="13">
        <v>108</v>
      </c>
      <c r="G12" s="16">
        <v>5.4633751517604204E-2</v>
      </c>
    </row>
    <row r="13" spans="1:7" x14ac:dyDescent="0.2">
      <c r="A13" s="7" t="s">
        <v>14</v>
      </c>
      <c r="B13" s="13">
        <v>52</v>
      </c>
      <c r="C13" s="14">
        <v>2.630513961958721E-2</v>
      </c>
      <c r="D13" s="15">
        <v>48</v>
      </c>
      <c r="E13" s="14">
        <v>2.4281667341157425E-2</v>
      </c>
      <c r="F13" s="13">
        <v>48</v>
      </c>
      <c r="G13" s="16">
        <v>2.4281667341157425E-2</v>
      </c>
    </row>
    <row r="14" spans="1:7" x14ac:dyDescent="0.2">
      <c r="A14" s="7" t="s">
        <v>15</v>
      </c>
      <c r="B14" s="13">
        <v>54744</v>
      </c>
      <c r="C14" s="16">
        <v>27.693241602590046</v>
      </c>
      <c r="D14" s="13">
        <v>55320</v>
      </c>
      <c r="E14" s="16">
        <v>27.984621610683934</v>
      </c>
      <c r="F14" s="13">
        <v>52168</v>
      </c>
      <c r="G14" s="16">
        <v>26.390125455281261</v>
      </c>
    </row>
    <row r="15" spans="1:7" x14ac:dyDescent="0.2">
      <c r="A15" s="8" t="s">
        <v>16</v>
      </c>
      <c r="B15" s="13">
        <v>224</v>
      </c>
      <c r="C15" s="14">
        <v>0.11331444759206798</v>
      </c>
      <c r="D15" s="15">
        <v>68</v>
      </c>
      <c r="E15" s="14">
        <v>3.4399028733306358E-2</v>
      </c>
      <c r="F15" s="13">
        <v>80</v>
      </c>
      <c r="G15" s="16">
        <v>4.0469445568595712E-2</v>
      </c>
    </row>
    <row r="16" spans="1:7" x14ac:dyDescent="0.2">
      <c r="A16" s="7" t="s">
        <v>17</v>
      </c>
      <c r="B16" s="13">
        <v>74764</v>
      </c>
      <c r="C16" s="14">
        <v>37.820720356131119</v>
      </c>
      <c r="D16" s="15">
        <v>74880</v>
      </c>
      <c r="E16" s="14">
        <v>37.879401052205587</v>
      </c>
      <c r="F16" s="13">
        <v>69156</v>
      </c>
      <c r="G16" s="16">
        <v>34.983812221772567</v>
      </c>
    </row>
    <row r="17" spans="1:7" x14ac:dyDescent="0.2">
      <c r="A17" s="7" t="s">
        <v>18</v>
      </c>
      <c r="B17" s="13">
        <v>532</v>
      </c>
      <c r="C17" s="16">
        <v>0.26912181303116151</v>
      </c>
      <c r="D17" s="13">
        <v>844</v>
      </c>
      <c r="E17" s="16">
        <v>0.42695265074868477</v>
      </c>
      <c r="F17" s="13">
        <v>1448</v>
      </c>
      <c r="G17" s="16">
        <v>0.73249696479158233</v>
      </c>
    </row>
    <row r="18" spans="1:7" x14ac:dyDescent="0.2">
      <c r="A18" s="7" t="s">
        <v>20</v>
      </c>
      <c r="B18" s="13">
        <v>9964</v>
      </c>
      <c r="C18" s="14">
        <v>5.0404694455685952</v>
      </c>
      <c r="D18" s="15">
        <v>10404</v>
      </c>
      <c r="E18" s="14">
        <v>5.2630513961958716</v>
      </c>
      <c r="F18" s="13">
        <v>10720</v>
      </c>
      <c r="G18" s="16">
        <v>5.4229057061918251</v>
      </c>
    </row>
    <row r="19" spans="1:7" x14ac:dyDescent="0.2">
      <c r="A19" s="7" t="s">
        <v>21</v>
      </c>
      <c r="B19" s="13">
        <v>24</v>
      </c>
      <c r="C19" s="16">
        <v>1.2140833670578713E-2</v>
      </c>
      <c r="D19" s="13">
        <v>24</v>
      </c>
      <c r="E19" s="16">
        <v>1.2140833670578713E-2</v>
      </c>
      <c r="F19" s="13">
        <v>24</v>
      </c>
      <c r="G19" s="16">
        <v>1.2140833670578713E-2</v>
      </c>
    </row>
    <row r="20" spans="1:7" x14ac:dyDescent="0.2">
      <c r="A20" s="7" t="s">
        <v>22</v>
      </c>
      <c r="B20" s="13">
        <v>172</v>
      </c>
      <c r="C20" s="14">
        <v>8.7009307972480771E-2</v>
      </c>
      <c r="D20" s="15">
        <v>244</v>
      </c>
      <c r="E20" s="14">
        <v>0.12343180898421692</v>
      </c>
      <c r="F20" s="13">
        <v>252</v>
      </c>
      <c r="G20" s="16">
        <v>0.12747875354107649</v>
      </c>
    </row>
    <row r="21" spans="1:7" x14ac:dyDescent="0.2">
      <c r="A21" s="7" t="s">
        <v>23</v>
      </c>
      <c r="B21" s="13">
        <v>2864</v>
      </c>
      <c r="C21" s="16">
        <v>1.4488061513557264</v>
      </c>
      <c r="D21" s="13">
        <v>3116</v>
      </c>
      <c r="E21" s="16">
        <v>1.5762849048968031</v>
      </c>
      <c r="F21" s="13">
        <v>2548</v>
      </c>
      <c r="G21" s="16">
        <v>1.2889518413597734</v>
      </c>
    </row>
    <row r="22" spans="1:7" x14ac:dyDescent="0.2">
      <c r="A22" s="7" t="s">
        <v>24</v>
      </c>
      <c r="B22" s="13">
        <v>3516</v>
      </c>
      <c r="C22" s="16">
        <v>1.7786321327397814</v>
      </c>
      <c r="D22" s="13">
        <v>4112</v>
      </c>
      <c r="E22" s="16">
        <v>2.0801295022258195</v>
      </c>
      <c r="F22" s="13">
        <v>4800</v>
      </c>
      <c r="G22" s="16">
        <v>2.4281667341157425</v>
      </c>
    </row>
    <row r="23" spans="1:7" ht="15" thickBot="1" x14ac:dyDescent="0.25">
      <c r="A23" s="7" t="s">
        <v>25</v>
      </c>
      <c r="B23" s="13">
        <v>7416</v>
      </c>
      <c r="C23" s="14">
        <v>3.7515176042088227</v>
      </c>
      <c r="D23" s="15">
        <v>5216</v>
      </c>
      <c r="E23" s="14">
        <v>2.6386078510724404</v>
      </c>
      <c r="F23" s="13">
        <v>4256</v>
      </c>
      <c r="G23" s="16">
        <v>2.152974504249292</v>
      </c>
    </row>
    <row r="24" spans="1:7" ht="15" thickBot="1" x14ac:dyDescent="0.25">
      <c r="A24" s="10" t="s">
        <v>38</v>
      </c>
      <c r="B24" s="22">
        <f>SUM(B3:B23)</f>
        <v>197680</v>
      </c>
      <c r="C24" s="23"/>
      <c r="D24" s="22">
        <f>SUM(D3:D23)</f>
        <v>197680</v>
      </c>
      <c r="E24" s="23"/>
      <c r="F24" s="22">
        <f>SUM(F3:F23)</f>
        <v>197680</v>
      </c>
      <c r="G24" s="23"/>
    </row>
  </sheetData>
  <mergeCells count="4">
    <mergeCell ref="A1:A2"/>
    <mergeCell ref="B1:C1"/>
    <mergeCell ref="D1:E1"/>
    <mergeCell ref="F1:G1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A24" sqref="A24"/>
    </sheetView>
  </sheetViews>
  <sheetFormatPr defaultRowHeight="14.25" x14ac:dyDescent="0.2"/>
  <cols>
    <col min="1" max="1" width="38.140625" style="4" bestFit="1" customWidth="1"/>
    <col min="2" max="7" width="13.140625" style="4" customWidth="1"/>
    <col min="8" max="16384" width="9.140625" style="4"/>
  </cols>
  <sheetData>
    <row r="1" spans="1:7" ht="27" customHeight="1" thickBot="1" x14ac:dyDescent="0.25">
      <c r="A1" s="5" t="s">
        <v>27</v>
      </c>
      <c r="B1" s="2">
        <v>1975</v>
      </c>
      <c r="C1" s="3"/>
      <c r="D1" s="2">
        <v>2000</v>
      </c>
      <c r="E1" s="3"/>
      <c r="F1" s="2">
        <v>2013</v>
      </c>
      <c r="G1" s="3"/>
    </row>
    <row r="2" spans="1:7" ht="27.75" thickBot="1" x14ac:dyDescent="0.25">
      <c r="A2" s="6"/>
      <c r="B2" s="11" t="s">
        <v>30</v>
      </c>
      <c r="C2" s="12" t="s">
        <v>28</v>
      </c>
      <c r="D2" s="11" t="s">
        <v>30</v>
      </c>
      <c r="E2" s="12" t="s">
        <v>29</v>
      </c>
      <c r="F2" s="11" t="s">
        <v>30</v>
      </c>
      <c r="G2" s="12" t="s">
        <v>29</v>
      </c>
    </row>
    <row r="3" spans="1:7" x14ac:dyDescent="0.2">
      <c r="A3" s="7" t="s">
        <v>0</v>
      </c>
      <c r="B3" s="13">
        <v>7028</v>
      </c>
      <c r="C3" s="14">
        <v>9.7114746849436209</v>
      </c>
      <c r="D3" s="15">
        <v>7832</v>
      </c>
      <c r="E3" s="14">
        <v>10.822462967057263</v>
      </c>
      <c r="F3" s="13">
        <v>9512</v>
      </c>
      <c r="G3" s="16">
        <v>13.143931019235023</v>
      </c>
    </row>
    <row r="4" spans="1:7" x14ac:dyDescent="0.2">
      <c r="A4" s="7" t="s">
        <v>1</v>
      </c>
      <c r="B4" s="13">
        <v>576</v>
      </c>
      <c r="C4" s="14">
        <v>0.79593190360380284</v>
      </c>
      <c r="D4" s="15">
        <v>888</v>
      </c>
      <c r="E4" s="14">
        <v>1.2270616847225293</v>
      </c>
      <c r="F4" s="13">
        <v>1188</v>
      </c>
      <c r="G4" s="16">
        <v>1.6416095511828432</v>
      </c>
    </row>
    <row r="5" spans="1:7" x14ac:dyDescent="0.2">
      <c r="A5" s="7" t="s">
        <v>2</v>
      </c>
      <c r="B5" s="13">
        <v>32</v>
      </c>
      <c r="C5" s="14">
        <v>4.4218439089100156E-2</v>
      </c>
      <c r="D5" s="15">
        <v>32</v>
      </c>
      <c r="E5" s="14">
        <v>4.4218439089100156E-2</v>
      </c>
      <c r="F5" s="13">
        <v>24</v>
      </c>
      <c r="G5" s="16">
        <v>3.3163829316825114E-2</v>
      </c>
    </row>
    <row r="6" spans="1:7" x14ac:dyDescent="0.2">
      <c r="A6" s="8" t="s">
        <v>6</v>
      </c>
      <c r="B6" s="13">
        <v>7124</v>
      </c>
      <c r="C6" s="14">
        <v>9.844130002210921</v>
      </c>
      <c r="D6" s="15">
        <v>6620</v>
      </c>
      <c r="E6" s="14">
        <v>9.1476895865575951</v>
      </c>
      <c r="F6" s="13">
        <v>5284</v>
      </c>
      <c r="G6" s="16">
        <v>7.3015697545876623</v>
      </c>
    </row>
    <row r="7" spans="1:7" x14ac:dyDescent="0.2">
      <c r="A7" s="7" t="s">
        <v>7</v>
      </c>
      <c r="B7" s="13">
        <v>3616</v>
      </c>
      <c r="C7" s="16">
        <v>4.9966836170683173</v>
      </c>
      <c r="D7" s="13">
        <v>2644</v>
      </c>
      <c r="E7" s="16">
        <v>3.6535485297369004</v>
      </c>
      <c r="F7" s="13">
        <v>2512</v>
      </c>
      <c r="G7" s="16">
        <v>3.4711474684943622</v>
      </c>
    </row>
    <row r="8" spans="1:7" x14ac:dyDescent="0.2">
      <c r="A8" s="7" t="s">
        <v>8</v>
      </c>
      <c r="B8" s="13">
        <v>3360</v>
      </c>
      <c r="C8" s="14">
        <v>4.642936104355516</v>
      </c>
      <c r="D8" s="15">
        <v>3180</v>
      </c>
      <c r="E8" s="14">
        <v>4.3942073844793281</v>
      </c>
      <c r="F8" s="13">
        <v>2620</v>
      </c>
      <c r="G8" s="16">
        <v>3.6203847004200753</v>
      </c>
    </row>
    <row r="9" spans="1:7" x14ac:dyDescent="0.2">
      <c r="A9" s="7" t="s">
        <v>9</v>
      </c>
      <c r="B9" s="13">
        <v>4980</v>
      </c>
      <c r="C9" s="16">
        <v>6.8814945832412118</v>
      </c>
      <c r="D9" s="13">
        <v>5080</v>
      </c>
      <c r="E9" s="16">
        <v>7.0196772053946495</v>
      </c>
      <c r="F9" s="13">
        <v>5304</v>
      </c>
      <c r="G9" s="16">
        <v>7.3292062790183508</v>
      </c>
    </row>
    <row r="10" spans="1:7" x14ac:dyDescent="0.2">
      <c r="A10" s="7" t="s">
        <v>10</v>
      </c>
      <c r="B10" s="13">
        <v>20</v>
      </c>
      <c r="C10" s="14">
        <v>2.7636524430687599E-2</v>
      </c>
      <c r="D10" s="15">
        <v>40</v>
      </c>
      <c r="E10" s="14">
        <v>5.5273048861375199E-2</v>
      </c>
      <c r="F10" s="13">
        <v>140</v>
      </c>
      <c r="G10" s="16">
        <v>0.19345567101481317</v>
      </c>
    </row>
    <row r="11" spans="1:7" x14ac:dyDescent="0.2">
      <c r="A11" s="7" t="s">
        <v>11</v>
      </c>
      <c r="B11" s="13">
        <v>1460</v>
      </c>
      <c r="C11" s="16">
        <v>2.0174662834401946</v>
      </c>
      <c r="D11" s="13">
        <v>1460</v>
      </c>
      <c r="E11" s="16">
        <v>2.0174662834401946</v>
      </c>
      <c r="F11" s="13">
        <v>1496</v>
      </c>
      <c r="G11" s="16">
        <v>2.0672120274154322</v>
      </c>
    </row>
    <row r="12" spans="1:7" x14ac:dyDescent="0.2">
      <c r="A12" s="7" t="s">
        <v>12</v>
      </c>
      <c r="B12" s="13">
        <v>24</v>
      </c>
      <c r="C12" s="14">
        <v>3.3163829316825114E-2</v>
      </c>
      <c r="D12" s="15">
        <v>28</v>
      </c>
      <c r="E12" s="14">
        <v>3.8691134202962635E-2</v>
      </c>
      <c r="F12" s="13">
        <v>72</v>
      </c>
      <c r="G12" s="16">
        <v>9.9491487950475355E-2</v>
      </c>
    </row>
    <row r="13" spans="1:7" x14ac:dyDescent="0.2">
      <c r="A13" s="7" t="s">
        <v>14</v>
      </c>
      <c r="B13" s="13">
        <v>184</v>
      </c>
      <c r="C13" s="14">
        <v>0.25425602476232589</v>
      </c>
      <c r="D13" s="15">
        <v>184</v>
      </c>
      <c r="E13" s="14">
        <v>0.25425602476232589</v>
      </c>
      <c r="F13" s="13">
        <v>180</v>
      </c>
      <c r="G13" s="16">
        <v>0.24872871987618836</v>
      </c>
    </row>
    <row r="14" spans="1:7" x14ac:dyDescent="0.2">
      <c r="A14" s="7" t="s">
        <v>13</v>
      </c>
      <c r="B14" s="13">
        <v>184</v>
      </c>
      <c r="C14" s="16">
        <v>0.25425602476232589</v>
      </c>
      <c r="D14" s="13">
        <v>252</v>
      </c>
      <c r="E14" s="16">
        <v>0.34822020782666374</v>
      </c>
      <c r="F14" s="13">
        <v>252</v>
      </c>
      <c r="G14" s="16">
        <v>0.34822020782666374</v>
      </c>
    </row>
    <row r="15" spans="1:7" x14ac:dyDescent="0.2">
      <c r="A15" s="8" t="s">
        <v>17</v>
      </c>
      <c r="B15" s="13">
        <v>29320</v>
      </c>
      <c r="C15" s="14">
        <v>40.515144815388012</v>
      </c>
      <c r="D15" s="15">
        <v>31156</v>
      </c>
      <c r="E15" s="14">
        <v>43.05217775812514</v>
      </c>
      <c r="F15" s="13">
        <v>33252</v>
      </c>
      <c r="G15" s="16">
        <v>45.948485518461197</v>
      </c>
    </row>
    <row r="16" spans="1:7" x14ac:dyDescent="0.2">
      <c r="A16" s="7" t="s">
        <v>18</v>
      </c>
      <c r="B16" s="13">
        <v>388</v>
      </c>
      <c r="C16" s="14">
        <v>0.53614857395533932</v>
      </c>
      <c r="D16" s="15">
        <v>464</v>
      </c>
      <c r="E16" s="14">
        <v>0.64116736679195219</v>
      </c>
      <c r="F16" s="13">
        <v>528</v>
      </c>
      <c r="G16" s="16">
        <v>0.72960424497015253</v>
      </c>
    </row>
    <row r="17" spans="1:7" x14ac:dyDescent="0.2">
      <c r="A17" s="7" t="s">
        <v>21</v>
      </c>
      <c r="B17" s="13">
        <v>140</v>
      </c>
      <c r="C17" s="16">
        <v>0.19345567101481317</v>
      </c>
      <c r="D17" s="13">
        <v>144</v>
      </c>
      <c r="E17" s="16">
        <v>0.19898297590095071</v>
      </c>
      <c r="F17" s="13">
        <v>140</v>
      </c>
      <c r="G17" s="16">
        <v>0.19345567101481317</v>
      </c>
    </row>
    <row r="18" spans="1:7" x14ac:dyDescent="0.2">
      <c r="A18" s="7" t="s">
        <v>22</v>
      </c>
      <c r="B18" s="13">
        <v>948</v>
      </c>
      <c r="C18" s="14">
        <v>1.3099712580145921</v>
      </c>
      <c r="D18" s="15">
        <v>2044</v>
      </c>
      <c r="E18" s="14">
        <v>2.8244527968162725</v>
      </c>
      <c r="F18" s="13">
        <v>2728</v>
      </c>
      <c r="G18" s="16">
        <v>3.769621932345788</v>
      </c>
    </row>
    <row r="19" spans="1:7" x14ac:dyDescent="0.2">
      <c r="A19" s="7" t="s">
        <v>23</v>
      </c>
      <c r="B19" s="13">
        <v>888</v>
      </c>
      <c r="C19" s="16">
        <v>1.2270616847225293</v>
      </c>
      <c r="D19" s="13">
        <v>900</v>
      </c>
      <c r="E19" s="16">
        <v>1.2436435993809418</v>
      </c>
      <c r="F19" s="13">
        <v>956</v>
      </c>
      <c r="G19" s="16">
        <v>1.3210258677868671</v>
      </c>
    </row>
    <row r="20" spans="1:7" x14ac:dyDescent="0.2">
      <c r="A20" s="7" t="s">
        <v>24</v>
      </c>
      <c r="B20" s="13">
        <v>976</v>
      </c>
      <c r="C20" s="14">
        <v>1.3486623922175547</v>
      </c>
      <c r="D20" s="15">
        <v>772</v>
      </c>
      <c r="E20" s="14">
        <v>1.0667698430245411</v>
      </c>
      <c r="F20" s="13">
        <v>424</v>
      </c>
      <c r="G20" s="16">
        <v>0.58589431793057711</v>
      </c>
    </row>
    <row r="21" spans="1:7" ht="15" thickBot="1" x14ac:dyDescent="0.25">
      <c r="A21" s="7" t="s">
        <v>25</v>
      </c>
      <c r="B21" s="13">
        <v>11120</v>
      </c>
      <c r="C21" s="16">
        <v>15.365907583462304</v>
      </c>
      <c r="D21" s="13">
        <v>8648</v>
      </c>
      <c r="E21" s="16">
        <v>11.950033163829318</v>
      </c>
      <c r="F21" s="13">
        <v>5756</v>
      </c>
      <c r="G21" s="16">
        <v>7.9537917311518909</v>
      </c>
    </row>
    <row r="22" spans="1:7" ht="15" thickBot="1" x14ac:dyDescent="0.25">
      <c r="A22" s="10" t="s">
        <v>38</v>
      </c>
      <c r="B22" s="22">
        <f>SUM(B3:B21)</f>
        <v>72368</v>
      </c>
      <c r="C22" s="23"/>
      <c r="D22" s="22">
        <f>SUM(D3:D21)</f>
        <v>72368</v>
      </c>
      <c r="E22" s="23"/>
      <c r="F22" s="22">
        <f>SUM(F3:F21)</f>
        <v>72368</v>
      </c>
      <c r="G22" s="23"/>
    </row>
  </sheetData>
  <mergeCells count="4">
    <mergeCell ref="A1:A2"/>
    <mergeCell ref="B1:C1"/>
    <mergeCell ref="D1:E1"/>
    <mergeCell ref="F1:G1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selection activeCell="B26" sqref="B26"/>
    </sheetView>
  </sheetViews>
  <sheetFormatPr defaultRowHeight="14.25" x14ac:dyDescent="0.2"/>
  <cols>
    <col min="1" max="1" width="38.140625" style="4" bestFit="1" customWidth="1"/>
    <col min="2" max="7" width="13.140625" style="4" customWidth="1"/>
    <col min="8" max="16384" width="9.140625" style="4"/>
  </cols>
  <sheetData>
    <row r="1" spans="1:7" ht="27" customHeight="1" thickBot="1" x14ac:dyDescent="0.25">
      <c r="A1" s="5" t="s">
        <v>27</v>
      </c>
      <c r="B1" s="2">
        <v>1975</v>
      </c>
      <c r="C1" s="3"/>
      <c r="D1" s="2">
        <v>2000</v>
      </c>
      <c r="E1" s="3"/>
      <c r="F1" s="2">
        <v>2013</v>
      </c>
      <c r="G1" s="3"/>
    </row>
    <row r="2" spans="1:7" ht="27.75" thickBot="1" x14ac:dyDescent="0.25">
      <c r="A2" s="6"/>
      <c r="B2" s="11" t="s">
        <v>30</v>
      </c>
      <c r="C2" s="12" t="s">
        <v>28</v>
      </c>
      <c r="D2" s="11" t="s">
        <v>30</v>
      </c>
      <c r="E2" s="12" t="s">
        <v>29</v>
      </c>
      <c r="F2" s="11" t="s">
        <v>30</v>
      </c>
      <c r="G2" s="12" t="s">
        <v>29</v>
      </c>
    </row>
    <row r="3" spans="1:7" x14ac:dyDescent="0.2">
      <c r="A3" s="7" t="s">
        <v>0</v>
      </c>
      <c r="B3" s="13">
        <v>31376</v>
      </c>
      <c r="C3" s="14">
        <v>4.0385318361315763</v>
      </c>
      <c r="D3" s="15">
        <v>65012</v>
      </c>
      <c r="E3" s="14">
        <v>8.3679574110972101</v>
      </c>
      <c r="F3" s="13">
        <v>91064</v>
      </c>
      <c r="G3" s="16">
        <v>11.721215678400238</v>
      </c>
    </row>
    <row r="4" spans="1:7" x14ac:dyDescent="0.2">
      <c r="A4" s="7" t="s">
        <v>1</v>
      </c>
      <c r="B4" s="13">
        <v>0</v>
      </c>
      <c r="C4" s="14">
        <v>0</v>
      </c>
      <c r="D4" s="15">
        <v>80</v>
      </c>
      <c r="E4" s="14">
        <v>1.029712349855068E-2</v>
      </c>
      <c r="F4" s="13">
        <v>80</v>
      </c>
      <c r="G4" s="16">
        <v>1.029712349855068E-2</v>
      </c>
    </row>
    <row r="5" spans="1:7" x14ac:dyDescent="0.2">
      <c r="A5" s="7" t="s">
        <v>2</v>
      </c>
      <c r="B5" s="13">
        <v>812</v>
      </c>
      <c r="C5" s="14">
        <v>0.1045158035102894</v>
      </c>
      <c r="D5" s="15">
        <v>812</v>
      </c>
      <c r="E5" s="14">
        <v>0.1045158035102894</v>
      </c>
      <c r="F5" s="13">
        <v>860</v>
      </c>
      <c r="G5" s="16">
        <v>0.11069407760941981</v>
      </c>
    </row>
    <row r="6" spans="1:7" x14ac:dyDescent="0.2">
      <c r="A6" s="8" t="s">
        <v>3</v>
      </c>
      <c r="B6" s="13">
        <v>1132</v>
      </c>
      <c r="C6" s="14">
        <v>0.14570429750449213</v>
      </c>
      <c r="D6" s="15">
        <v>1132</v>
      </c>
      <c r="E6" s="14">
        <v>0.14570429750449213</v>
      </c>
      <c r="F6" s="13">
        <v>1132</v>
      </c>
      <c r="G6" s="16">
        <v>0.14570429750449213</v>
      </c>
    </row>
    <row r="7" spans="1:7" x14ac:dyDescent="0.2">
      <c r="A7" s="7" t="s">
        <v>8</v>
      </c>
      <c r="B7" s="13">
        <v>4792</v>
      </c>
      <c r="C7" s="16">
        <v>0.6167976975631857</v>
      </c>
      <c r="D7" s="13">
        <v>4600</v>
      </c>
      <c r="E7" s="16">
        <v>0.59208460116666417</v>
      </c>
      <c r="F7" s="13">
        <v>4392</v>
      </c>
      <c r="G7" s="16">
        <v>0.56531208007043232</v>
      </c>
    </row>
    <row r="8" spans="1:7" x14ac:dyDescent="0.2">
      <c r="A8" s="7" t="s">
        <v>9</v>
      </c>
      <c r="B8" s="13">
        <v>10056</v>
      </c>
      <c r="C8" s="14">
        <v>1.2943484237678204</v>
      </c>
      <c r="D8" s="15">
        <v>10904</v>
      </c>
      <c r="E8" s="14">
        <v>1.4034979328524577</v>
      </c>
      <c r="F8" s="13">
        <v>11128</v>
      </c>
      <c r="G8" s="16">
        <v>1.4323298786483996</v>
      </c>
    </row>
    <row r="9" spans="1:7" x14ac:dyDescent="0.2">
      <c r="A9" s="7" t="s">
        <v>10</v>
      </c>
      <c r="B9" s="13">
        <v>332</v>
      </c>
      <c r="C9" s="16">
        <v>4.2733062518985322E-2</v>
      </c>
      <c r="D9" s="13">
        <v>412</v>
      </c>
      <c r="E9" s="16">
        <v>5.3030186017536E-2</v>
      </c>
      <c r="F9" s="13">
        <v>484</v>
      </c>
      <c r="G9" s="16">
        <v>6.2297597166231615E-2</v>
      </c>
    </row>
    <row r="10" spans="1:7" x14ac:dyDescent="0.2">
      <c r="A10" s="7" t="s">
        <v>14</v>
      </c>
      <c r="B10" s="13">
        <v>8072</v>
      </c>
      <c r="C10" s="14">
        <v>1.0389797610037637</v>
      </c>
      <c r="D10" s="15">
        <v>8072</v>
      </c>
      <c r="E10" s="14">
        <v>1.0389797610037637</v>
      </c>
      <c r="F10" s="13">
        <v>8072</v>
      </c>
      <c r="G10" s="16">
        <v>1.0389797610037637</v>
      </c>
    </row>
    <row r="11" spans="1:7" x14ac:dyDescent="0.2">
      <c r="A11" s="7" t="s">
        <v>15</v>
      </c>
      <c r="B11" s="13">
        <v>225664</v>
      </c>
      <c r="C11" s="16">
        <v>29.046125964711756</v>
      </c>
      <c r="D11" s="13">
        <v>219600</v>
      </c>
      <c r="E11" s="16">
        <v>28.265604003521617</v>
      </c>
      <c r="F11" s="13">
        <v>216672</v>
      </c>
      <c r="G11" s="16">
        <v>27.88872928347466</v>
      </c>
    </row>
    <row r="12" spans="1:7" x14ac:dyDescent="0.2">
      <c r="A12" s="7" t="s">
        <v>16</v>
      </c>
      <c r="B12" s="13">
        <v>8524</v>
      </c>
      <c r="C12" s="14">
        <v>1.0971585087705749</v>
      </c>
      <c r="D12" s="15">
        <v>10044</v>
      </c>
      <c r="E12" s="14">
        <v>1.2928038552430379</v>
      </c>
      <c r="F12" s="13">
        <v>10380</v>
      </c>
      <c r="G12" s="16">
        <v>1.3360517739369506</v>
      </c>
    </row>
    <row r="13" spans="1:7" x14ac:dyDescent="0.2">
      <c r="A13" s="7" t="s">
        <v>17</v>
      </c>
      <c r="B13" s="13">
        <v>262544</v>
      </c>
      <c r="C13" s="14">
        <v>33.79309989754362</v>
      </c>
      <c r="D13" s="15">
        <v>240508</v>
      </c>
      <c r="E13" s="14">
        <v>30.956757229867836</v>
      </c>
      <c r="F13" s="13">
        <v>218040</v>
      </c>
      <c r="G13" s="16">
        <v>28.06481009529988</v>
      </c>
    </row>
    <row r="14" spans="1:7" x14ac:dyDescent="0.2">
      <c r="A14" s="7" t="s">
        <v>18</v>
      </c>
      <c r="B14" s="13">
        <v>252</v>
      </c>
      <c r="C14" s="16">
        <v>3.2435939020434637E-2</v>
      </c>
      <c r="D14" s="13">
        <v>316</v>
      </c>
      <c r="E14" s="16">
        <v>4.0673637819275188E-2</v>
      </c>
      <c r="F14" s="13">
        <v>508</v>
      </c>
      <c r="G14" s="16">
        <v>6.5386734215796827E-2</v>
      </c>
    </row>
    <row r="15" spans="1:7" x14ac:dyDescent="0.2">
      <c r="A15" s="8" t="s">
        <v>20</v>
      </c>
      <c r="B15" s="13">
        <v>172752</v>
      </c>
      <c r="C15" s="14">
        <v>22.235608482770338</v>
      </c>
      <c r="D15" s="15">
        <v>172340</v>
      </c>
      <c r="E15" s="14">
        <v>22.182578296752801</v>
      </c>
      <c r="F15" s="13">
        <v>172408</v>
      </c>
      <c r="G15" s="16">
        <v>22.191330851726569</v>
      </c>
    </row>
    <row r="16" spans="1:7" x14ac:dyDescent="0.2">
      <c r="A16" s="7" t="s">
        <v>21</v>
      </c>
      <c r="B16" s="13">
        <v>5944</v>
      </c>
      <c r="C16" s="14">
        <v>0.76507627594231553</v>
      </c>
      <c r="D16" s="15">
        <v>5688</v>
      </c>
      <c r="E16" s="14">
        <v>0.73212548074695327</v>
      </c>
      <c r="F16" s="13">
        <v>5592</v>
      </c>
      <c r="G16" s="16">
        <v>0.71976893254869245</v>
      </c>
    </row>
    <row r="17" spans="1:7" x14ac:dyDescent="0.2">
      <c r="A17" s="7" t="s">
        <v>23</v>
      </c>
      <c r="B17" s="13">
        <v>6584</v>
      </c>
      <c r="C17" s="16">
        <v>0.84745326393072096</v>
      </c>
      <c r="D17" s="13">
        <v>3376</v>
      </c>
      <c r="E17" s="16">
        <v>0.43453861163883872</v>
      </c>
      <c r="F17" s="13">
        <v>2708</v>
      </c>
      <c r="G17" s="16">
        <v>0.34855763042594051</v>
      </c>
    </row>
    <row r="18" spans="1:7" x14ac:dyDescent="0.2">
      <c r="A18" s="7" t="s">
        <v>24</v>
      </c>
      <c r="B18" s="13">
        <v>22092</v>
      </c>
      <c r="C18" s="14">
        <v>2.8435506541247704</v>
      </c>
      <c r="D18" s="15">
        <v>21728</v>
      </c>
      <c r="E18" s="14">
        <v>2.7966987422063645</v>
      </c>
      <c r="F18" s="13">
        <v>22100</v>
      </c>
      <c r="G18" s="16">
        <v>2.8445803664746254</v>
      </c>
    </row>
    <row r="19" spans="1:7" ht="15" thickBot="1" x14ac:dyDescent="0.25">
      <c r="A19" s="7" t="s">
        <v>25</v>
      </c>
      <c r="B19" s="13">
        <v>15988</v>
      </c>
      <c r="C19" s="16">
        <v>2.0578801311853532</v>
      </c>
      <c r="D19" s="13">
        <v>12292</v>
      </c>
      <c r="E19" s="16">
        <v>1.582153025552312</v>
      </c>
      <c r="F19" s="13">
        <v>11296</v>
      </c>
      <c r="G19" s="16">
        <v>1.453953837995356</v>
      </c>
    </row>
    <row r="20" spans="1:7" ht="15" thickBot="1" x14ac:dyDescent="0.25">
      <c r="A20" s="10" t="s">
        <v>38</v>
      </c>
      <c r="B20" s="22">
        <f>SUM(B3:B19)</f>
        <v>776916</v>
      </c>
      <c r="C20" s="23"/>
      <c r="D20" s="22">
        <f>SUM(D3:D19)</f>
        <v>776916</v>
      </c>
      <c r="E20" s="23"/>
      <c r="F20" s="22">
        <f>SUM(F3:F19)</f>
        <v>776916</v>
      </c>
      <c r="G20" s="23"/>
    </row>
  </sheetData>
  <mergeCells count="4">
    <mergeCell ref="A1:A2"/>
    <mergeCell ref="B1:C1"/>
    <mergeCell ref="D1:E1"/>
    <mergeCell ref="F1:G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A23" sqref="A23"/>
    </sheetView>
  </sheetViews>
  <sheetFormatPr defaultRowHeight="14.25" x14ac:dyDescent="0.2"/>
  <cols>
    <col min="1" max="1" width="38.140625" style="4" bestFit="1" customWidth="1"/>
    <col min="2" max="7" width="13.140625" style="4" customWidth="1"/>
    <col min="8" max="16384" width="9.140625" style="4"/>
  </cols>
  <sheetData>
    <row r="1" spans="1:7" ht="27" customHeight="1" thickBot="1" x14ac:dyDescent="0.25">
      <c r="A1" s="5" t="s">
        <v>27</v>
      </c>
      <c r="B1" s="2">
        <v>1975</v>
      </c>
      <c r="C1" s="3"/>
      <c r="D1" s="2">
        <v>2000</v>
      </c>
      <c r="E1" s="3"/>
      <c r="F1" s="2">
        <v>2013</v>
      </c>
      <c r="G1" s="3"/>
    </row>
    <row r="2" spans="1:7" ht="27.75" thickBot="1" x14ac:dyDescent="0.25">
      <c r="A2" s="6"/>
      <c r="B2" s="11" t="s">
        <v>30</v>
      </c>
      <c r="C2" s="12" t="s">
        <v>28</v>
      </c>
      <c r="D2" s="11" t="s">
        <v>30</v>
      </c>
      <c r="E2" s="12" t="s">
        <v>29</v>
      </c>
      <c r="F2" s="11" t="s">
        <v>30</v>
      </c>
      <c r="G2" s="12" t="s">
        <v>29</v>
      </c>
    </row>
    <row r="3" spans="1:7" x14ac:dyDescent="0.2">
      <c r="A3" s="7" t="s">
        <v>0</v>
      </c>
      <c r="B3" s="13">
        <v>5288</v>
      </c>
      <c r="C3" s="14">
        <v>9.2980728653819114</v>
      </c>
      <c r="D3" s="15">
        <v>12264</v>
      </c>
      <c r="E3" s="14">
        <v>21.564214376142917</v>
      </c>
      <c r="F3" s="13">
        <v>19380</v>
      </c>
      <c r="G3" s="16">
        <v>34.076522717681812</v>
      </c>
    </row>
    <row r="4" spans="1:7" x14ac:dyDescent="0.2">
      <c r="A4" s="7" t="s">
        <v>2</v>
      </c>
      <c r="B4" s="13">
        <v>0</v>
      </c>
      <c r="C4" s="14">
        <v>0</v>
      </c>
      <c r="D4" s="15">
        <v>0</v>
      </c>
      <c r="E4" s="14">
        <v>0</v>
      </c>
      <c r="F4" s="13">
        <v>8</v>
      </c>
      <c r="G4" s="16">
        <v>1.4066676044450697E-2</v>
      </c>
    </row>
    <row r="5" spans="1:7" x14ac:dyDescent="0.2">
      <c r="A5" s="7" t="s">
        <v>5</v>
      </c>
      <c r="B5" s="13">
        <v>2148</v>
      </c>
      <c r="C5" s="14">
        <v>3.7769025179350124</v>
      </c>
      <c r="D5" s="15">
        <v>2444</v>
      </c>
      <c r="E5" s="14">
        <v>4.2973695315796876</v>
      </c>
      <c r="F5" s="13">
        <v>2528</v>
      </c>
      <c r="G5" s="16">
        <v>4.4450696300464196</v>
      </c>
    </row>
    <row r="6" spans="1:7" x14ac:dyDescent="0.2">
      <c r="A6" s="7" t="s">
        <v>6</v>
      </c>
      <c r="B6" s="13">
        <v>2040</v>
      </c>
      <c r="C6" s="14">
        <v>3.587002391334928</v>
      </c>
      <c r="D6" s="15">
        <v>1508</v>
      </c>
      <c r="E6" s="14">
        <v>2.6515684343789565</v>
      </c>
      <c r="F6" s="13">
        <v>1608</v>
      </c>
      <c r="G6" s="16">
        <v>2.8274018849345901</v>
      </c>
    </row>
    <row r="7" spans="1:7" x14ac:dyDescent="0.2">
      <c r="A7" s="7" t="s">
        <v>7</v>
      </c>
      <c r="B7" s="13">
        <v>3372</v>
      </c>
      <c r="C7" s="14">
        <v>5.9291039527359688</v>
      </c>
      <c r="D7" s="15">
        <v>2084</v>
      </c>
      <c r="E7" s="14">
        <v>3.6643691095794066</v>
      </c>
      <c r="F7" s="13">
        <v>1200</v>
      </c>
      <c r="G7" s="16">
        <v>2.1100014066676045</v>
      </c>
    </row>
    <row r="8" spans="1:7" x14ac:dyDescent="0.2">
      <c r="A8" s="7" t="s">
        <v>8</v>
      </c>
      <c r="B8" s="13">
        <v>2136</v>
      </c>
      <c r="C8" s="14">
        <v>3.7558025038683356</v>
      </c>
      <c r="D8" s="15">
        <v>1592</v>
      </c>
      <c r="E8" s="14">
        <v>2.7992685328456886</v>
      </c>
      <c r="F8" s="13">
        <v>1364</v>
      </c>
      <c r="G8" s="16">
        <v>2.3983682655788439</v>
      </c>
    </row>
    <row r="9" spans="1:7" x14ac:dyDescent="0.2">
      <c r="A9" s="7" t="s">
        <v>9</v>
      </c>
      <c r="B9" s="13">
        <v>28</v>
      </c>
      <c r="C9" s="14">
        <v>4.9233366155577434E-2</v>
      </c>
      <c r="D9" s="15">
        <v>12</v>
      </c>
      <c r="E9" s="14">
        <v>2.1100014066676043E-2</v>
      </c>
      <c r="F9" s="13">
        <v>12</v>
      </c>
      <c r="G9" s="16">
        <v>2.1100014066676043E-2</v>
      </c>
    </row>
    <row r="10" spans="1:7" x14ac:dyDescent="0.2">
      <c r="A10" s="7" t="s">
        <v>10</v>
      </c>
      <c r="B10" s="13">
        <v>0</v>
      </c>
      <c r="C10" s="14">
        <v>0</v>
      </c>
      <c r="D10" s="15">
        <v>56</v>
      </c>
      <c r="E10" s="14">
        <v>9.8466732311154867E-2</v>
      </c>
      <c r="F10" s="13">
        <v>108</v>
      </c>
      <c r="G10" s="16">
        <v>0.1899001266000844</v>
      </c>
    </row>
    <row r="11" spans="1:7" x14ac:dyDescent="0.2">
      <c r="A11" s="7" t="s">
        <v>12</v>
      </c>
      <c r="B11" s="13">
        <v>0</v>
      </c>
      <c r="C11" s="14">
        <v>0</v>
      </c>
      <c r="D11" s="15">
        <v>48</v>
      </c>
      <c r="E11" s="14">
        <v>8.4400056266704174E-2</v>
      </c>
      <c r="F11" s="13">
        <v>56</v>
      </c>
      <c r="G11" s="16">
        <v>9.8466732311154867E-2</v>
      </c>
    </row>
    <row r="12" spans="1:7" x14ac:dyDescent="0.2">
      <c r="A12" s="7" t="s">
        <v>13</v>
      </c>
      <c r="B12" s="13">
        <v>8</v>
      </c>
      <c r="C12" s="14">
        <v>1.4066676044450697E-2</v>
      </c>
      <c r="D12" s="15">
        <v>68</v>
      </c>
      <c r="E12" s="14">
        <v>0.11956674637783092</v>
      </c>
      <c r="F12" s="13">
        <v>196</v>
      </c>
      <c r="G12" s="16">
        <v>0.34463356308904208</v>
      </c>
    </row>
    <row r="13" spans="1:7" x14ac:dyDescent="0.2">
      <c r="A13" s="7" t="s">
        <v>16</v>
      </c>
      <c r="B13" s="13">
        <v>12</v>
      </c>
      <c r="C13" s="14">
        <v>2.1100014066676043E-2</v>
      </c>
      <c r="D13" s="15">
        <v>12</v>
      </c>
      <c r="E13" s="14">
        <v>2.1100014066676043E-2</v>
      </c>
      <c r="F13" s="13">
        <v>12</v>
      </c>
      <c r="G13" s="16">
        <v>2.1100014066676043E-2</v>
      </c>
    </row>
    <row r="14" spans="1:7" x14ac:dyDescent="0.2">
      <c r="A14" s="7" t="s">
        <v>17</v>
      </c>
      <c r="B14" s="13">
        <v>39552</v>
      </c>
      <c r="C14" s="14">
        <v>69.545646363764249</v>
      </c>
      <c r="D14" s="15">
        <v>33968</v>
      </c>
      <c r="E14" s="14">
        <v>59.727106484737661</v>
      </c>
      <c r="F14" s="13">
        <v>27504</v>
      </c>
      <c r="G14" s="16">
        <v>48.361232240821494</v>
      </c>
    </row>
    <row r="15" spans="1:7" x14ac:dyDescent="0.2">
      <c r="A15" s="7" t="s">
        <v>18</v>
      </c>
      <c r="B15" s="13">
        <v>264</v>
      </c>
      <c r="C15" s="14">
        <v>0.46420030946687296</v>
      </c>
      <c r="D15" s="15">
        <v>484</v>
      </c>
      <c r="E15" s="14">
        <v>0.8510339006892671</v>
      </c>
      <c r="F15" s="13">
        <v>728</v>
      </c>
      <c r="G15" s="16">
        <v>1.2800675200450133</v>
      </c>
    </row>
    <row r="16" spans="1:7" x14ac:dyDescent="0.2">
      <c r="A16" s="7" t="s">
        <v>20</v>
      </c>
      <c r="B16" s="13">
        <v>28</v>
      </c>
      <c r="C16" s="14">
        <v>4.9233366155577434E-2</v>
      </c>
      <c r="D16" s="15">
        <v>28</v>
      </c>
      <c r="E16" s="14">
        <v>4.9233366155577434E-2</v>
      </c>
      <c r="F16" s="13">
        <v>28</v>
      </c>
      <c r="G16" s="16">
        <v>4.9233366155577434E-2</v>
      </c>
    </row>
    <row r="17" spans="1:7" x14ac:dyDescent="0.2">
      <c r="A17" s="7" t="s">
        <v>23</v>
      </c>
      <c r="B17" s="13">
        <v>212</v>
      </c>
      <c r="C17" s="14">
        <v>0.37276691517794341</v>
      </c>
      <c r="D17" s="15">
        <v>320</v>
      </c>
      <c r="E17" s="14">
        <v>0.56266704177802784</v>
      </c>
      <c r="F17" s="13">
        <v>288</v>
      </c>
      <c r="G17" s="16">
        <v>0.50640033760022507</v>
      </c>
    </row>
    <row r="18" spans="1:7" x14ac:dyDescent="0.2">
      <c r="A18" s="7" t="s">
        <v>24</v>
      </c>
      <c r="B18" s="13">
        <v>936</v>
      </c>
      <c r="C18" s="14">
        <v>1.6458010972007313</v>
      </c>
      <c r="D18" s="15">
        <v>1348</v>
      </c>
      <c r="E18" s="14">
        <v>2.3702349134899423</v>
      </c>
      <c r="F18" s="13">
        <v>1232</v>
      </c>
      <c r="G18" s="16">
        <v>2.1662681108454072</v>
      </c>
    </row>
    <row r="19" spans="1:7" ht="15" thickBot="1" x14ac:dyDescent="0.25">
      <c r="A19" s="7" t="s">
        <v>25</v>
      </c>
      <c r="B19" s="13">
        <v>848</v>
      </c>
      <c r="C19" s="14">
        <v>1.4910676607117737</v>
      </c>
      <c r="D19" s="15">
        <v>636</v>
      </c>
      <c r="E19" s="14">
        <v>1.1183007455338303</v>
      </c>
      <c r="F19" s="13">
        <v>620</v>
      </c>
      <c r="G19" s="16">
        <v>1.090167393444929</v>
      </c>
    </row>
    <row r="20" spans="1:7" ht="15" thickBot="1" x14ac:dyDescent="0.25">
      <c r="A20" s="10" t="s">
        <v>38</v>
      </c>
      <c r="B20" s="29">
        <f>SUM(B3:B19)</f>
        <v>56872</v>
      </c>
      <c r="C20" s="35"/>
      <c r="D20" s="29">
        <f>SUM(D2:D19)</f>
        <v>56872</v>
      </c>
      <c r="E20" s="30"/>
      <c r="F20" s="29">
        <f>SUM(F3:F19)</f>
        <v>56872</v>
      </c>
      <c r="G20" s="30"/>
    </row>
  </sheetData>
  <mergeCells count="4">
    <mergeCell ref="A1:A2"/>
    <mergeCell ref="B1:C1"/>
    <mergeCell ref="D1:E1"/>
    <mergeCell ref="F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A24" sqref="A24"/>
    </sheetView>
  </sheetViews>
  <sheetFormatPr defaultRowHeight="14.25" x14ac:dyDescent="0.2"/>
  <cols>
    <col min="1" max="1" width="34.5703125" style="4" bestFit="1" customWidth="1"/>
    <col min="2" max="2" width="13.42578125" style="4" bestFit="1" customWidth="1"/>
    <col min="3" max="3" width="13" style="4" customWidth="1"/>
    <col min="4" max="4" width="13.42578125" style="4" bestFit="1" customWidth="1"/>
    <col min="5" max="5" width="15.140625" style="4" customWidth="1"/>
    <col min="6" max="6" width="13.42578125" style="4" bestFit="1" customWidth="1"/>
    <col min="7" max="7" width="17.5703125" style="4" bestFit="1" customWidth="1"/>
    <col min="8" max="16384" width="9.140625" style="4"/>
  </cols>
  <sheetData>
    <row r="1" spans="1:7" ht="16.5" thickBot="1" x14ac:dyDescent="0.25">
      <c r="A1" s="5" t="s">
        <v>27</v>
      </c>
      <c r="B1" s="2">
        <v>1975</v>
      </c>
      <c r="C1" s="3"/>
      <c r="D1" s="2">
        <v>2000</v>
      </c>
      <c r="E1" s="3"/>
      <c r="F1" s="2">
        <v>2013</v>
      </c>
      <c r="G1" s="3"/>
    </row>
    <row r="2" spans="1:7" ht="27.75" thickBot="1" x14ac:dyDescent="0.25">
      <c r="A2" s="6"/>
      <c r="B2" s="11" t="s">
        <v>30</v>
      </c>
      <c r="C2" s="12" t="s">
        <v>28</v>
      </c>
      <c r="D2" s="11" t="s">
        <v>30</v>
      </c>
      <c r="E2" s="12" t="s">
        <v>29</v>
      </c>
      <c r="F2" s="11" t="s">
        <v>30</v>
      </c>
      <c r="G2" s="12" t="s">
        <v>29</v>
      </c>
    </row>
    <row r="3" spans="1:7" x14ac:dyDescent="0.2">
      <c r="A3" s="7" t="s">
        <v>0</v>
      </c>
      <c r="B3" s="25">
        <v>10580</v>
      </c>
      <c r="C3" s="32">
        <v>9.1623943466814453</v>
      </c>
      <c r="D3" s="27">
        <v>24080</v>
      </c>
      <c r="E3" s="32">
        <v>20.853540252182349</v>
      </c>
      <c r="F3" s="25">
        <v>31312</v>
      </c>
      <c r="G3" s="33">
        <v>27.116530414299572</v>
      </c>
    </row>
    <row r="4" spans="1:7" x14ac:dyDescent="0.2">
      <c r="A4" s="7" t="s">
        <v>2</v>
      </c>
      <c r="B4" s="25">
        <v>44</v>
      </c>
      <c r="C4" s="32">
        <v>3.8104475543854786E-2</v>
      </c>
      <c r="D4" s="27">
        <v>84</v>
      </c>
      <c r="E4" s="32">
        <v>7.2744907856450047E-2</v>
      </c>
      <c r="F4" s="25">
        <v>136</v>
      </c>
      <c r="G4" s="33">
        <v>0.11777746986282389</v>
      </c>
    </row>
    <row r="5" spans="1:7" x14ac:dyDescent="0.2">
      <c r="A5" s="7" t="s">
        <v>5</v>
      </c>
      <c r="B5" s="25">
        <v>5208</v>
      </c>
      <c r="C5" s="32">
        <v>4.5101842870999036</v>
      </c>
      <c r="D5" s="27">
        <v>6260</v>
      </c>
      <c r="E5" s="32">
        <v>5.4212276569211584</v>
      </c>
      <c r="F5" s="25">
        <v>6656</v>
      </c>
      <c r="G5" s="33">
        <v>5.7641679368158512</v>
      </c>
    </row>
    <row r="6" spans="1:7" x14ac:dyDescent="0.2">
      <c r="A6" s="8" t="s">
        <v>6</v>
      </c>
      <c r="B6" s="25">
        <v>472</v>
      </c>
      <c r="C6" s="32">
        <v>0.40875710128862408</v>
      </c>
      <c r="D6" s="27">
        <v>100</v>
      </c>
      <c r="E6" s="32">
        <v>8.6601080781488163E-2</v>
      </c>
      <c r="F6" s="25">
        <v>140</v>
      </c>
      <c r="G6" s="33">
        <v>0.12124151309408343</v>
      </c>
    </row>
    <row r="7" spans="1:7" x14ac:dyDescent="0.2">
      <c r="A7" s="8" t="s">
        <v>7</v>
      </c>
      <c r="B7" s="25">
        <v>676</v>
      </c>
      <c r="C7" s="33">
        <v>0.58542330608285997</v>
      </c>
      <c r="D7" s="25">
        <v>384</v>
      </c>
      <c r="E7" s="33">
        <v>0.33254815020091449</v>
      </c>
      <c r="F7" s="25">
        <v>284</v>
      </c>
      <c r="G7" s="33">
        <v>0.24594706941942635</v>
      </c>
    </row>
    <row r="8" spans="1:7" x14ac:dyDescent="0.2">
      <c r="A8" s="7" t="s">
        <v>8</v>
      </c>
      <c r="B8" s="25">
        <v>6176</v>
      </c>
      <c r="C8" s="33">
        <v>5.3484827490647087</v>
      </c>
      <c r="D8" s="25">
        <v>5184</v>
      </c>
      <c r="E8" s="33">
        <v>4.489400027712346</v>
      </c>
      <c r="F8" s="25">
        <v>4528</v>
      </c>
      <c r="G8" s="33">
        <v>3.9212969377857836</v>
      </c>
    </row>
    <row r="9" spans="1:7" x14ac:dyDescent="0.2">
      <c r="A9" s="7" t="s">
        <v>9</v>
      </c>
      <c r="B9" s="25">
        <v>56</v>
      </c>
      <c r="C9" s="32">
        <v>4.849660523763337E-2</v>
      </c>
      <c r="D9" s="27">
        <v>56</v>
      </c>
      <c r="E9" s="32">
        <v>4.849660523763337E-2</v>
      </c>
      <c r="F9" s="25">
        <v>56</v>
      </c>
      <c r="G9" s="33">
        <v>4.849660523763337E-2</v>
      </c>
    </row>
    <row r="10" spans="1:7" x14ac:dyDescent="0.2">
      <c r="A10" s="7" t="s">
        <v>10</v>
      </c>
      <c r="B10" s="25">
        <v>24</v>
      </c>
      <c r="C10" s="33">
        <v>2.0784259387557156E-2</v>
      </c>
      <c r="D10" s="25">
        <v>96</v>
      </c>
      <c r="E10" s="33">
        <v>8.3137037550228624E-2</v>
      </c>
      <c r="F10" s="25">
        <v>184</v>
      </c>
      <c r="G10" s="33">
        <v>0.1593459886379382</v>
      </c>
    </row>
    <row r="11" spans="1:7" x14ac:dyDescent="0.2">
      <c r="A11" s="7" t="s">
        <v>11</v>
      </c>
      <c r="B11" s="25">
        <v>172</v>
      </c>
      <c r="C11" s="32">
        <v>0.14895385894415963</v>
      </c>
      <c r="D11" s="27">
        <v>136</v>
      </c>
      <c r="E11" s="32">
        <v>0.11777746986282389</v>
      </c>
      <c r="F11" s="25">
        <v>128</v>
      </c>
      <c r="G11" s="33">
        <v>0.11084938340030484</v>
      </c>
    </row>
    <row r="12" spans="1:7" x14ac:dyDescent="0.2">
      <c r="A12" s="7" t="s">
        <v>13</v>
      </c>
      <c r="B12" s="25">
        <v>352</v>
      </c>
      <c r="C12" s="33">
        <v>0.30483580435083829</v>
      </c>
      <c r="D12" s="25">
        <v>536</v>
      </c>
      <c r="E12" s="33">
        <v>0.46418179298877654</v>
      </c>
      <c r="F12" s="25">
        <v>1288</v>
      </c>
      <c r="G12" s="33">
        <v>1.1154219204655673</v>
      </c>
    </row>
    <row r="13" spans="1:7" x14ac:dyDescent="0.2">
      <c r="A13" s="7" t="s">
        <v>14</v>
      </c>
      <c r="B13" s="25">
        <v>56</v>
      </c>
      <c r="C13" s="32">
        <v>4.849660523763337E-2</v>
      </c>
      <c r="D13" s="27">
        <v>56</v>
      </c>
      <c r="E13" s="32">
        <v>4.849660523763337E-2</v>
      </c>
      <c r="F13" s="25">
        <v>56</v>
      </c>
      <c r="G13" s="33">
        <v>4.849660523763337E-2</v>
      </c>
    </row>
    <row r="14" spans="1:7" x14ac:dyDescent="0.2">
      <c r="A14" s="7" t="s">
        <v>15</v>
      </c>
      <c r="B14" s="25">
        <v>80</v>
      </c>
      <c r="C14" s="32">
        <v>6.9280864625190522E-2</v>
      </c>
      <c r="D14" s="27">
        <v>28</v>
      </c>
      <c r="E14" s="32">
        <v>2.4248302618816685E-2</v>
      </c>
      <c r="F14" s="25">
        <v>16</v>
      </c>
      <c r="G14" s="33">
        <v>1.3856172925038105E-2</v>
      </c>
    </row>
    <row r="15" spans="1:7" x14ac:dyDescent="0.2">
      <c r="A15" s="7" t="s">
        <v>16</v>
      </c>
      <c r="B15" s="25">
        <v>28</v>
      </c>
      <c r="C15" s="33">
        <v>2.4248302618816685E-2</v>
      </c>
      <c r="D15" s="25">
        <v>16</v>
      </c>
      <c r="E15" s="33">
        <v>1.3856172925038105E-2</v>
      </c>
      <c r="F15" s="25">
        <v>16</v>
      </c>
      <c r="G15" s="33">
        <v>1.3856172925038105E-2</v>
      </c>
    </row>
    <row r="16" spans="1:7" x14ac:dyDescent="0.2">
      <c r="A16" s="8" t="s">
        <v>17</v>
      </c>
      <c r="B16" s="25">
        <v>85788</v>
      </c>
      <c r="C16" s="32">
        <v>74.293335180823064</v>
      </c>
      <c r="D16" s="27">
        <v>73992</v>
      </c>
      <c r="E16" s="32">
        <v>64.077871691838723</v>
      </c>
      <c r="F16" s="25">
        <v>66356</v>
      </c>
      <c r="G16" s="33">
        <v>57.465013163364276</v>
      </c>
    </row>
    <row r="17" spans="1:8" x14ac:dyDescent="0.2">
      <c r="A17" s="7" t="s">
        <v>18</v>
      </c>
      <c r="B17" s="25">
        <v>332</v>
      </c>
      <c r="C17" s="32">
        <v>0.28751558819454071</v>
      </c>
      <c r="D17" s="27">
        <v>624</v>
      </c>
      <c r="E17" s="32">
        <v>0.54039074407648602</v>
      </c>
      <c r="F17" s="25">
        <v>1132</v>
      </c>
      <c r="G17" s="33">
        <v>0.9803242344464459</v>
      </c>
    </row>
    <row r="18" spans="1:8" x14ac:dyDescent="0.2">
      <c r="A18" s="7" t="s">
        <v>20</v>
      </c>
      <c r="B18" s="25">
        <v>80</v>
      </c>
      <c r="C18" s="33">
        <v>6.9280864625190522E-2</v>
      </c>
      <c r="D18" s="25">
        <v>64</v>
      </c>
      <c r="E18" s="33">
        <v>5.542469170015242E-2</v>
      </c>
      <c r="F18" s="25">
        <v>52</v>
      </c>
      <c r="G18" s="33">
        <v>4.5032562006373837E-2</v>
      </c>
    </row>
    <row r="19" spans="1:8" x14ac:dyDescent="0.2">
      <c r="A19" s="7" t="s">
        <v>21</v>
      </c>
      <c r="B19" s="25">
        <v>400</v>
      </c>
      <c r="C19" s="32">
        <v>0.34640432312595265</v>
      </c>
      <c r="D19" s="27">
        <v>208</v>
      </c>
      <c r="E19" s="32">
        <v>0.18013024802549535</v>
      </c>
      <c r="F19" s="25">
        <v>104</v>
      </c>
      <c r="G19" s="33">
        <v>9.0065124012747674E-2</v>
      </c>
    </row>
    <row r="20" spans="1:8" x14ac:dyDescent="0.2">
      <c r="A20" s="7" t="s">
        <v>22</v>
      </c>
      <c r="B20" s="25">
        <v>0</v>
      </c>
      <c r="C20" s="33">
        <v>0</v>
      </c>
      <c r="D20" s="25">
        <v>0</v>
      </c>
      <c r="E20" s="33">
        <v>0</v>
      </c>
      <c r="F20" s="25">
        <v>0</v>
      </c>
      <c r="G20" s="33">
        <v>0</v>
      </c>
    </row>
    <row r="21" spans="1:8" x14ac:dyDescent="0.2">
      <c r="A21" s="7" t="s">
        <v>23</v>
      </c>
      <c r="B21" s="25">
        <v>616</v>
      </c>
      <c r="C21" s="32">
        <v>0.53346265761396705</v>
      </c>
      <c r="D21" s="27">
        <v>672</v>
      </c>
      <c r="E21" s="32">
        <v>0.58195926285160038</v>
      </c>
      <c r="F21" s="25">
        <v>612</v>
      </c>
      <c r="G21" s="33">
        <v>0.52999861438270746</v>
      </c>
    </row>
    <row r="22" spans="1:8" x14ac:dyDescent="0.2">
      <c r="A22" s="7" t="s">
        <v>24</v>
      </c>
      <c r="B22" s="25">
        <v>1436</v>
      </c>
      <c r="C22" s="32">
        <v>1.2435915200221699</v>
      </c>
      <c r="D22" s="27">
        <v>1484</v>
      </c>
      <c r="E22" s="32">
        <v>1.2851600387972844</v>
      </c>
      <c r="F22" s="25">
        <v>1512</v>
      </c>
      <c r="G22" s="33">
        <v>1.3094083414161009</v>
      </c>
    </row>
    <row r="23" spans="1:8" ht="15" thickBot="1" x14ac:dyDescent="0.25">
      <c r="A23" s="7" t="s">
        <v>25</v>
      </c>
      <c r="B23" s="25">
        <v>2896</v>
      </c>
      <c r="C23" s="33">
        <v>2.5079672994318969</v>
      </c>
      <c r="D23" s="25">
        <v>1412</v>
      </c>
      <c r="E23" s="33">
        <v>1.2228072606346128</v>
      </c>
      <c r="F23" s="25">
        <v>904</v>
      </c>
      <c r="G23" s="33">
        <v>0.78287377026465288</v>
      </c>
    </row>
    <row r="24" spans="1:8" ht="15" thickBot="1" x14ac:dyDescent="0.25">
      <c r="A24" s="10" t="s">
        <v>38</v>
      </c>
      <c r="B24" s="29">
        <f>SUM(B3:B23)</f>
        <v>115472</v>
      </c>
      <c r="C24" s="30"/>
      <c r="D24" s="29">
        <f t="shared" ref="C24:G24" si="0">SUM(D3:D23)</f>
        <v>115472</v>
      </c>
      <c r="E24" s="30"/>
      <c r="F24" s="29">
        <f t="shared" si="0"/>
        <v>115472</v>
      </c>
      <c r="G24" s="34"/>
      <c r="H24" s="24"/>
    </row>
    <row r="25" spans="1:8" x14ac:dyDescent="0.2">
      <c r="A25" s="31"/>
      <c r="B25" s="31"/>
      <c r="C25" s="31"/>
      <c r="D25" s="31"/>
      <c r="E25" s="31"/>
      <c r="F25" s="31"/>
      <c r="G25" s="31"/>
    </row>
  </sheetData>
  <mergeCells count="4">
    <mergeCell ref="A1:A2"/>
    <mergeCell ref="B1:C1"/>
    <mergeCell ref="D1:E1"/>
    <mergeCell ref="F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I7" sqref="I7"/>
    </sheetView>
  </sheetViews>
  <sheetFormatPr defaultRowHeight="15" x14ac:dyDescent="0.25"/>
  <cols>
    <col min="1" max="1" width="34.5703125" bestFit="1" customWidth="1"/>
    <col min="2" max="2" width="13.42578125" bestFit="1" customWidth="1"/>
    <col min="3" max="3" width="12.5703125" customWidth="1"/>
    <col min="4" max="4" width="11.42578125" bestFit="1" customWidth="1"/>
    <col min="5" max="5" width="12" customWidth="1"/>
    <col min="6" max="6" width="11.42578125" bestFit="1" customWidth="1"/>
    <col min="7" max="7" width="11.140625" bestFit="1" customWidth="1"/>
  </cols>
  <sheetData>
    <row r="1" spans="1:7" ht="16.5" thickBot="1" x14ac:dyDescent="0.3">
      <c r="A1" s="5" t="s">
        <v>27</v>
      </c>
      <c r="B1" s="2">
        <v>1975</v>
      </c>
      <c r="C1" s="3"/>
      <c r="D1" s="2">
        <v>2000</v>
      </c>
      <c r="E1" s="3"/>
      <c r="F1" s="2">
        <v>2013</v>
      </c>
      <c r="G1" s="3"/>
    </row>
    <row r="2" spans="1:7" ht="27.75" thickBot="1" x14ac:dyDescent="0.3">
      <c r="A2" s="6"/>
      <c r="B2" s="11" t="s">
        <v>30</v>
      </c>
      <c r="C2" s="12" t="s">
        <v>28</v>
      </c>
      <c r="D2" s="11" t="s">
        <v>30</v>
      </c>
      <c r="E2" s="12" t="s">
        <v>29</v>
      </c>
      <c r="F2" s="11" t="s">
        <v>30</v>
      </c>
      <c r="G2" s="12" t="s">
        <v>29</v>
      </c>
    </row>
    <row r="3" spans="1:7" x14ac:dyDescent="0.25">
      <c r="A3" s="7" t="s">
        <v>0</v>
      </c>
      <c r="B3" s="25">
        <v>41136</v>
      </c>
      <c r="C3" s="32">
        <v>15.053354216373672</v>
      </c>
      <c r="D3" s="27">
        <v>74040</v>
      </c>
      <c r="E3" s="32">
        <v>27.094281072061126</v>
      </c>
      <c r="F3" s="25">
        <v>106532</v>
      </c>
      <c r="G3" s="33">
        <v>38.984440183263317</v>
      </c>
    </row>
    <row r="4" spans="1:7" x14ac:dyDescent="0.25">
      <c r="A4" s="7" t="s">
        <v>1</v>
      </c>
      <c r="B4" s="25">
        <v>8</v>
      </c>
      <c r="C4" s="32">
        <v>2.9275290191314021E-3</v>
      </c>
      <c r="D4" s="27">
        <v>8</v>
      </c>
      <c r="E4" s="32">
        <v>2.9275290191314021E-3</v>
      </c>
      <c r="F4" s="25">
        <v>12</v>
      </c>
      <c r="G4" s="33">
        <v>4.3912935286971027E-3</v>
      </c>
    </row>
    <row r="5" spans="1:7" x14ac:dyDescent="0.25">
      <c r="A5" s="7" t="s">
        <v>2</v>
      </c>
      <c r="B5" s="25">
        <v>3820</v>
      </c>
      <c r="C5" s="32">
        <v>1.3978951066352445</v>
      </c>
      <c r="D5" s="27">
        <v>4888</v>
      </c>
      <c r="E5" s="32">
        <v>1.7887202306892866</v>
      </c>
      <c r="F5" s="25">
        <v>5308</v>
      </c>
      <c r="G5" s="33">
        <v>1.9424155041936852</v>
      </c>
    </row>
    <row r="6" spans="1:7" x14ac:dyDescent="0.25">
      <c r="A6" s="8" t="s">
        <v>6</v>
      </c>
      <c r="B6" s="25">
        <v>0</v>
      </c>
      <c r="C6" s="32">
        <v>0</v>
      </c>
      <c r="D6" s="27">
        <v>0</v>
      </c>
      <c r="E6" s="32">
        <v>0</v>
      </c>
      <c r="F6" s="25">
        <v>28</v>
      </c>
      <c r="G6" s="33">
        <v>1.0246351566959907E-2</v>
      </c>
    </row>
    <row r="7" spans="1:7" x14ac:dyDescent="0.25">
      <c r="A7" s="8" t="s">
        <v>7</v>
      </c>
      <c r="B7" s="25">
        <v>76</v>
      </c>
      <c r="C7" s="33">
        <v>2.7811525681748318E-2</v>
      </c>
      <c r="D7" s="25">
        <v>72</v>
      </c>
      <c r="E7" s="33">
        <v>2.634776117218262E-2</v>
      </c>
      <c r="F7" s="25">
        <v>48</v>
      </c>
      <c r="G7" s="33">
        <v>1.7565174114788411E-2</v>
      </c>
    </row>
    <row r="8" spans="1:7" x14ac:dyDescent="0.25">
      <c r="A8" s="7" t="s">
        <v>8</v>
      </c>
      <c r="B8" s="25">
        <v>7080</v>
      </c>
      <c r="C8" s="33">
        <v>2.5908631819312911</v>
      </c>
      <c r="D8" s="25">
        <v>5788</v>
      </c>
      <c r="E8" s="33">
        <v>2.1180672453415696</v>
      </c>
      <c r="F8" s="25">
        <v>4932</v>
      </c>
      <c r="G8" s="33">
        <v>1.8048216402945092</v>
      </c>
    </row>
    <row r="9" spans="1:7" x14ac:dyDescent="0.25">
      <c r="A9" s="7" t="s">
        <v>10</v>
      </c>
      <c r="B9" s="25">
        <v>504</v>
      </c>
      <c r="C9" s="32">
        <v>0.18443432820527833</v>
      </c>
      <c r="D9" s="27">
        <v>684</v>
      </c>
      <c r="E9" s="32">
        <v>0.2503037311357349</v>
      </c>
      <c r="F9" s="25">
        <v>1516</v>
      </c>
      <c r="G9" s="33">
        <v>0.55476674912540069</v>
      </c>
    </row>
    <row r="10" spans="1:7" x14ac:dyDescent="0.25">
      <c r="A10" s="7" t="s">
        <v>12</v>
      </c>
      <c r="B10" s="25">
        <v>0</v>
      </c>
      <c r="C10" s="33">
        <v>0</v>
      </c>
      <c r="D10" s="25">
        <v>0</v>
      </c>
      <c r="E10" s="33">
        <v>0</v>
      </c>
      <c r="F10" s="25">
        <v>48</v>
      </c>
      <c r="G10" s="33">
        <v>1.7565174114788411E-2</v>
      </c>
    </row>
    <row r="11" spans="1:7" x14ac:dyDescent="0.25">
      <c r="A11" s="7" t="s">
        <v>13</v>
      </c>
      <c r="B11" s="25">
        <v>0</v>
      </c>
      <c r="C11" s="32">
        <v>0</v>
      </c>
      <c r="D11" s="27">
        <v>0</v>
      </c>
      <c r="E11" s="32">
        <v>0</v>
      </c>
      <c r="F11" s="25">
        <v>20</v>
      </c>
      <c r="G11" s="33">
        <v>7.3188225478285057E-3</v>
      </c>
    </row>
    <row r="12" spans="1:7" x14ac:dyDescent="0.25">
      <c r="A12" s="7" t="s">
        <v>14</v>
      </c>
      <c r="B12" s="25">
        <v>4020</v>
      </c>
      <c r="C12" s="33">
        <v>1.4710833321135295</v>
      </c>
      <c r="D12" s="25">
        <v>3204</v>
      </c>
      <c r="E12" s="33">
        <v>1.1724753721621266</v>
      </c>
      <c r="F12" s="25">
        <v>2944</v>
      </c>
      <c r="G12" s="33">
        <v>1.0773306790403561</v>
      </c>
    </row>
    <row r="13" spans="1:7" x14ac:dyDescent="0.25">
      <c r="A13" s="7" t="s">
        <v>15</v>
      </c>
      <c r="B13" s="25">
        <v>18956</v>
      </c>
      <c r="C13" s="32">
        <v>6.9367800108318569</v>
      </c>
      <c r="D13" s="27">
        <v>15476</v>
      </c>
      <c r="E13" s="32">
        <v>5.663304887509697</v>
      </c>
      <c r="F13" s="25">
        <v>13752</v>
      </c>
      <c r="G13" s="33">
        <v>5.03242238388688</v>
      </c>
    </row>
    <row r="14" spans="1:7" x14ac:dyDescent="0.25">
      <c r="A14" s="7" t="s">
        <v>17</v>
      </c>
      <c r="B14" s="25">
        <v>143036</v>
      </c>
      <c r="C14" s="32">
        <v>52.342755097559902</v>
      </c>
      <c r="D14" s="27">
        <v>113344</v>
      </c>
      <c r="E14" s="32">
        <v>41.477231143053707</v>
      </c>
      <c r="F14" s="25">
        <v>85228</v>
      </c>
      <c r="G14" s="33">
        <v>31.188430405316392</v>
      </c>
    </row>
    <row r="15" spans="1:7" x14ac:dyDescent="0.25">
      <c r="A15" s="7" t="s">
        <v>18</v>
      </c>
      <c r="B15" s="25">
        <v>276</v>
      </c>
      <c r="C15" s="33">
        <v>0.10099975116003339</v>
      </c>
      <c r="D15" s="25">
        <v>460</v>
      </c>
      <c r="E15" s="33">
        <v>0.16833291860005561</v>
      </c>
      <c r="F15" s="25">
        <v>1080</v>
      </c>
      <c r="G15" s="33">
        <v>0.39521641758273929</v>
      </c>
    </row>
    <row r="16" spans="1:7" x14ac:dyDescent="0.25">
      <c r="A16" s="8" t="s">
        <v>20</v>
      </c>
      <c r="B16" s="25">
        <v>49288</v>
      </c>
      <c r="C16" s="32">
        <v>18.036506286868569</v>
      </c>
      <c r="D16" s="27">
        <v>48800</v>
      </c>
      <c r="E16" s="32">
        <v>17.857927016701552</v>
      </c>
      <c r="F16" s="25">
        <v>44640</v>
      </c>
      <c r="G16" s="33">
        <v>16.335611926753224</v>
      </c>
    </row>
    <row r="17" spans="1:8" x14ac:dyDescent="0.25">
      <c r="A17" s="7" t="s">
        <v>23</v>
      </c>
      <c r="B17" s="25">
        <v>692</v>
      </c>
      <c r="C17" s="32">
        <v>0.2532312601548663</v>
      </c>
      <c r="D17" s="27">
        <v>1368</v>
      </c>
      <c r="E17" s="32">
        <v>0.50060746227146979</v>
      </c>
      <c r="F17" s="25">
        <v>1212</v>
      </c>
      <c r="G17" s="33">
        <v>0.44352064639840738</v>
      </c>
    </row>
    <row r="18" spans="1:8" x14ac:dyDescent="0.25">
      <c r="A18" s="7" t="s">
        <v>24</v>
      </c>
      <c r="B18" s="25">
        <v>4360</v>
      </c>
      <c r="C18" s="33">
        <v>1.5955033154266143</v>
      </c>
      <c r="D18" s="25">
        <v>5120</v>
      </c>
      <c r="E18" s="33">
        <v>1.8736185722440974</v>
      </c>
      <c r="F18" s="25">
        <v>5952</v>
      </c>
      <c r="G18" s="33">
        <v>2.1780815902337629</v>
      </c>
    </row>
    <row r="19" spans="1:8" ht="15.75" thickBot="1" x14ac:dyDescent="0.3">
      <c r="A19" s="7" t="s">
        <v>25</v>
      </c>
      <c r="B19" s="25">
        <v>16</v>
      </c>
      <c r="C19" s="32">
        <v>5.8550580382628042E-3</v>
      </c>
      <c r="D19" s="27">
        <v>16</v>
      </c>
      <c r="E19" s="32">
        <v>5.8550580382628042E-3</v>
      </c>
      <c r="F19" s="25">
        <v>16</v>
      </c>
      <c r="G19" s="33">
        <v>5.8550580382628042E-3</v>
      </c>
    </row>
    <row r="20" spans="1:8" ht="15.75" thickBot="1" x14ac:dyDescent="0.3">
      <c r="A20" s="10" t="s">
        <v>38</v>
      </c>
      <c r="B20" s="29">
        <f t="shared" ref="B20:G20" si="0">SUM(B3:B19)</f>
        <v>273268</v>
      </c>
      <c r="C20" s="35"/>
      <c r="D20" s="29">
        <f t="shared" si="0"/>
        <v>273268</v>
      </c>
      <c r="E20" s="30"/>
      <c r="F20" s="29">
        <f t="shared" si="0"/>
        <v>273268</v>
      </c>
      <c r="G20" s="30"/>
      <c r="H20" s="1"/>
    </row>
  </sheetData>
  <mergeCells count="4">
    <mergeCell ref="A1:A2"/>
    <mergeCell ref="B1:C1"/>
    <mergeCell ref="D1:E1"/>
    <mergeCell ref="F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E32" sqref="E32"/>
    </sheetView>
  </sheetViews>
  <sheetFormatPr defaultRowHeight="15" x14ac:dyDescent="0.25"/>
  <cols>
    <col min="1" max="1" width="34.5703125" bestFit="1" customWidth="1"/>
    <col min="2" max="2" width="13.42578125" bestFit="1" customWidth="1"/>
    <col min="3" max="3" width="12.28515625" customWidth="1"/>
    <col min="4" max="4" width="13.42578125" bestFit="1" customWidth="1"/>
    <col min="5" max="5" width="14.85546875" customWidth="1"/>
    <col min="6" max="6" width="13.42578125" bestFit="1" customWidth="1"/>
    <col min="7" max="7" width="15.42578125" customWidth="1"/>
  </cols>
  <sheetData>
    <row r="1" spans="1:7" ht="16.5" thickBot="1" x14ac:dyDescent="0.3">
      <c r="A1" s="5" t="s">
        <v>27</v>
      </c>
      <c r="B1" s="2" t="s">
        <v>40</v>
      </c>
      <c r="C1" s="3"/>
      <c r="D1" s="2">
        <v>2000</v>
      </c>
      <c r="E1" s="3"/>
      <c r="F1" s="2">
        <v>2013</v>
      </c>
      <c r="G1" s="3"/>
    </row>
    <row r="2" spans="1:7" ht="27.75" thickBot="1" x14ac:dyDescent="0.3">
      <c r="A2" s="6"/>
      <c r="B2" s="11" t="s">
        <v>30</v>
      </c>
      <c r="C2" s="12" t="s">
        <v>28</v>
      </c>
      <c r="D2" s="11" t="s">
        <v>30</v>
      </c>
      <c r="E2" s="12" t="s">
        <v>29</v>
      </c>
      <c r="F2" s="11" t="s">
        <v>30</v>
      </c>
      <c r="G2" s="12" t="s">
        <v>29</v>
      </c>
    </row>
    <row r="3" spans="1:7" x14ac:dyDescent="0.25">
      <c r="A3" s="7" t="s">
        <v>0</v>
      </c>
      <c r="B3" s="25" t="s">
        <v>37</v>
      </c>
      <c r="C3" s="25" t="s">
        <v>37</v>
      </c>
      <c r="D3" s="27">
        <v>10</v>
      </c>
      <c r="E3" s="26">
        <v>0.24563989191844757</v>
      </c>
      <c r="F3" s="25">
        <v>10.25</v>
      </c>
      <c r="G3" s="28">
        <v>0.25178088921640873</v>
      </c>
    </row>
    <row r="4" spans="1:7" x14ac:dyDescent="0.25">
      <c r="A4" s="7" t="s">
        <v>31</v>
      </c>
      <c r="B4" s="25" t="s">
        <v>37</v>
      </c>
      <c r="C4" s="25" t="s">
        <v>37</v>
      </c>
      <c r="D4" s="27">
        <v>486</v>
      </c>
      <c r="E4" s="26">
        <v>11.938098747236552</v>
      </c>
      <c r="F4" s="25">
        <v>485.75</v>
      </c>
      <c r="G4" s="28">
        <v>11.93195774993859</v>
      </c>
    </row>
    <row r="5" spans="1:7" x14ac:dyDescent="0.25">
      <c r="A5" s="7" t="s">
        <v>32</v>
      </c>
      <c r="B5" s="25" t="s">
        <v>37</v>
      </c>
      <c r="C5" s="25" t="s">
        <v>37</v>
      </c>
      <c r="D5" s="27">
        <v>1641</v>
      </c>
      <c r="E5" s="26">
        <v>40.309506263817248</v>
      </c>
      <c r="F5" s="25">
        <v>1614.25</v>
      </c>
      <c r="G5" s="28">
        <v>39.652419552935399</v>
      </c>
    </row>
    <row r="6" spans="1:7" x14ac:dyDescent="0.25">
      <c r="A6" s="8" t="s">
        <v>7</v>
      </c>
      <c r="B6" s="25" t="s">
        <v>37</v>
      </c>
      <c r="C6" s="25" t="s">
        <v>37</v>
      </c>
      <c r="D6" s="27">
        <v>1</v>
      </c>
      <c r="E6" s="26">
        <v>2.4563989191844753E-2</v>
      </c>
      <c r="F6" s="25">
        <v>2.5</v>
      </c>
      <c r="G6" s="28">
        <v>6.1409972979611892E-2</v>
      </c>
    </row>
    <row r="7" spans="1:7" x14ac:dyDescent="0.25">
      <c r="A7" s="8" t="s">
        <v>33</v>
      </c>
      <c r="B7" s="25" t="s">
        <v>37</v>
      </c>
      <c r="C7" s="25" t="s">
        <v>37</v>
      </c>
      <c r="D7" s="25">
        <v>81</v>
      </c>
      <c r="E7" s="28">
        <v>1.9896831245394251</v>
      </c>
      <c r="F7" s="25">
        <v>94</v>
      </c>
      <c r="G7" s="28">
        <v>2.3090149840334071</v>
      </c>
    </row>
    <row r="8" spans="1:7" x14ac:dyDescent="0.25">
      <c r="A8" s="7" t="s">
        <v>9</v>
      </c>
      <c r="B8" s="25" t="s">
        <v>37</v>
      </c>
      <c r="C8" s="25" t="s">
        <v>37</v>
      </c>
      <c r="D8" s="25">
        <v>28</v>
      </c>
      <c r="E8" s="28">
        <v>0.68779169737165313</v>
      </c>
      <c r="F8" s="25">
        <v>34</v>
      </c>
      <c r="G8" s="28">
        <v>0.83517563252272164</v>
      </c>
    </row>
    <row r="9" spans="1:7" x14ac:dyDescent="0.25">
      <c r="A9" s="7" t="s">
        <v>34</v>
      </c>
      <c r="B9" s="25" t="s">
        <v>37</v>
      </c>
      <c r="C9" s="25" t="s">
        <v>37</v>
      </c>
      <c r="D9" s="27">
        <v>141.5</v>
      </c>
      <c r="E9" s="26">
        <v>3.4758044706460329</v>
      </c>
      <c r="F9" s="25">
        <v>175.5</v>
      </c>
      <c r="G9" s="28">
        <v>4.3109801031687542</v>
      </c>
    </row>
    <row r="10" spans="1:7" x14ac:dyDescent="0.25">
      <c r="A10" s="7" t="s">
        <v>35</v>
      </c>
      <c r="B10" s="25" t="s">
        <v>37</v>
      </c>
      <c r="C10" s="25" t="s">
        <v>37</v>
      </c>
      <c r="D10" s="25">
        <v>655.75</v>
      </c>
      <c r="E10" s="28">
        <v>16.107835912552197</v>
      </c>
      <c r="F10" s="25">
        <v>625.75</v>
      </c>
      <c r="G10" s="28">
        <v>15.370916236796855</v>
      </c>
    </row>
    <row r="11" spans="1:7" x14ac:dyDescent="0.25">
      <c r="A11" s="7" t="s">
        <v>13</v>
      </c>
      <c r="B11" s="25" t="s">
        <v>37</v>
      </c>
      <c r="C11" s="25" t="s">
        <v>37</v>
      </c>
      <c r="D11" s="27">
        <v>226.25</v>
      </c>
      <c r="E11" s="26">
        <v>5.557602554654876</v>
      </c>
      <c r="F11" s="25">
        <v>225.25</v>
      </c>
      <c r="G11" s="28">
        <v>5.5330385654630314</v>
      </c>
    </row>
    <row r="12" spans="1:7" x14ac:dyDescent="0.25">
      <c r="A12" s="7" t="s">
        <v>36</v>
      </c>
      <c r="B12" s="25" t="s">
        <v>37</v>
      </c>
      <c r="C12" s="25" t="s">
        <v>37</v>
      </c>
      <c r="D12" s="25">
        <v>21.75</v>
      </c>
      <c r="E12" s="28">
        <v>0.53426676492262337</v>
      </c>
      <c r="F12" s="25">
        <v>22</v>
      </c>
      <c r="G12" s="28">
        <v>0.54040776222058462</v>
      </c>
    </row>
    <row r="13" spans="1:7" x14ac:dyDescent="0.25">
      <c r="A13" s="7" t="s">
        <v>16</v>
      </c>
      <c r="B13" s="25" t="s">
        <v>37</v>
      </c>
      <c r="C13" s="25" t="s">
        <v>37</v>
      </c>
      <c r="D13" s="27">
        <v>71.75</v>
      </c>
      <c r="E13" s="26">
        <v>1.7624662245148612</v>
      </c>
      <c r="F13" s="25">
        <v>71.75</v>
      </c>
      <c r="G13" s="28">
        <v>1.7624662245148612</v>
      </c>
    </row>
    <row r="14" spans="1:7" x14ac:dyDescent="0.25">
      <c r="A14" s="7" t="s">
        <v>18</v>
      </c>
      <c r="B14" s="25" t="s">
        <v>37</v>
      </c>
      <c r="C14" s="25" t="s">
        <v>37</v>
      </c>
      <c r="D14" s="27">
        <v>248</v>
      </c>
      <c r="E14" s="26">
        <v>6.0918693195774996</v>
      </c>
      <c r="F14" s="25">
        <v>242.75</v>
      </c>
      <c r="G14" s="28">
        <v>5.962908376320315</v>
      </c>
    </row>
    <row r="15" spans="1:7" x14ac:dyDescent="0.25">
      <c r="A15" s="7" t="s">
        <v>19</v>
      </c>
      <c r="B15" s="25" t="s">
        <v>37</v>
      </c>
      <c r="C15" s="25" t="s">
        <v>37</v>
      </c>
      <c r="D15" s="25">
        <v>14</v>
      </c>
      <c r="E15" s="28">
        <v>0.34389584868582657</v>
      </c>
      <c r="F15" s="25">
        <v>14.5</v>
      </c>
      <c r="G15" s="28">
        <v>0.35617784328174895</v>
      </c>
    </row>
    <row r="16" spans="1:7" x14ac:dyDescent="0.25">
      <c r="A16" s="8" t="s">
        <v>20</v>
      </c>
      <c r="B16" s="25" t="s">
        <v>37</v>
      </c>
      <c r="C16" s="25" t="s">
        <v>37</v>
      </c>
      <c r="D16" s="27">
        <v>423</v>
      </c>
      <c r="E16" s="26">
        <v>10.39056742815033</v>
      </c>
      <c r="F16" s="25">
        <v>430.75</v>
      </c>
      <c r="G16" s="28">
        <v>10.580938344387128</v>
      </c>
    </row>
    <row r="17" spans="1:8" ht="15.75" thickBot="1" x14ac:dyDescent="0.3">
      <c r="A17" s="41" t="s">
        <v>25</v>
      </c>
      <c r="B17" s="42" t="s">
        <v>37</v>
      </c>
      <c r="C17" s="43" t="s">
        <v>37</v>
      </c>
      <c r="D17" s="44">
        <v>22</v>
      </c>
      <c r="E17" s="45">
        <v>0.54040776222058462</v>
      </c>
      <c r="F17" s="42">
        <v>22</v>
      </c>
      <c r="G17" s="46">
        <v>0.54040776222058462</v>
      </c>
      <c r="H17" s="1"/>
    </row>
    <row r="18" spans="1:8" x14ac:dyDescent="0.25">
      <c r="A18" s="37" t="s">
        <v>38</v>
      </c>
      <c r="B18" s="38"/>
      <c r="C18" s="39"/>
      <c r="D18" s="38">
        <f>SUM(D3:D17)</f>
        <v>4071</v>
      </c>
      <c r="E18" s="40"/>
      <c r="F18" s="38">
        <f>SUM(F3:F17)</f>
        <v>4071</v>
      </c>
      <c r="G18" s="40"/>
    </row>
    <row r="20" spans="1:8" ht="51.75" customHeight="1" x14ac:dyDescent="0.25">
      <c r="A20" s="36" t="s">
        <v>39</v>
      </c>
      <c r="B20" s="36"/>
      <c r="C20" s="36"/>
      <c r="D20" s="36"/>
      <c r="E20" s="36"/>
      <c r="F20" s="36"/>
      <c r="G20" s="36"/>
    </row>
  </sheetData>
  <sortState ref="A3:G18">
    <sortCondition ref="A3"/>
  </sortState>
  <mergeCells count="5">
    <mergeCell ref="A1:A2"/>
    <mergeCell ref="B1:C1"/>
    <mergeCell ref="D1:E1"/>
    <mergeCell ref="F1:G1"/>
    <mergeCell ref="A20:G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B29" sqref="B29"/>
    </sheetView>
  </sheetViews>
  <sheetFormatPr defaultRowHeight="15" x14ac:dyDescent="0.25"/>
  <cols>
    <col min="1" max="1" width="34.5703125" bestFit="1" customWidth="1"/>
    <col min="2" max="2" width="13.42578125" bestFit="1" customWidth="1"/>
    <col min="3" max="3" width="13.85546875" customWidth="1"/>
    <col min="4" max="4" width="11.42578125" bestFit="1" customWidth="1"/>
    <col min="5" max="5" width="16.85546875" bestFit="1" customWidth="1"/>
    <col min="6" max="6" width="11.42578125" bestFit="1" customWidth="1"/>
    <col min="7" max="7" width="12.85546875" customWidth="1"/>
  </cols>
  <sheetData>
    <row r="1" spans="1:7" ht="16.5" thickBot="1" x14ac:dyDescent="0.3">
      <c r="A1" s="5" t="s">
        <v>27</v>
      </c>
      <c r="B1" s="2">
        <v>1975</v>
      </c>
      <c r="C1" s="3"/>
      <c r="D1" s="2">
        <v>2000</v>
      </c>
      <c r="E1" s="3"/>
      <c r="F1" s="2">
        <v>2013</v>
      </c>
      <c r="G1" s="3"/>
    </row>
    <row r="2" spans="1:7" ht="27.75" thickBot="1" x14ac:dyDescent="0.3">
      <c r="A2" s="6"/>
      <c r="B2" s="11" t="s">
        <v>30</v>
      </c>
      <c r="C2" s="12" t="s">
        <v>28</v>
      </c>
      <c r="D2" s="11" t="s">
        <v>30</v>
      </c>
      <c r="E2" s="12" t="s">
        <v>29</v>
      </c>
      <c r="F2" s="11" t="s">
        <v>30</v>
      </c>
      <c r="G2" s="12" t="s">
        <v>29</v>
      </c>
    </row>
    <row r="3" spans="1:7" x14ac:dyDescent="0.25">
      <c r="A3" s="7" t="s">
        <v>0</v>
      </c>
      <c r="B3" s="25">
        <v>37608</v>
      </c>
      <c r="C3" s="32">
        <v>11.678632648498247</v>
      </c>
      <c r="D3" s="27">
        <v>53532</v>
      </c>
      <c r="E3" s="32">
        <v>16.623605693985542</v>
      </c>
      <c r="F3" s="25">
        <v>69280</v>
      </c>
      <c r="G3" s="33">
        <v>21.513924427992944</v>
      </c>
    </row>
    <row r="4" spans="1:7" x14ac:dyDescent="0.25">
      <c r="A4" s="7" t="s">
        <v>1</v>
      </c>
      <c r="B4" s="25">
        <v>72</v>
      </c>
      <c r="C4" s="32">
        <v>2.2358581969045787E-2</v>
      </c>
      <c r="D4" s="27">
        <v>84</v>
      </c>
      <c r="E4" s="32">
        <v>2.608501229722008E-2</v>
      </c>
      <c r="F4" s="25">
        <v>84</v>
      </c>
      <c r="G4" s="33">
        <v>2.608501229722008E-2</v>
      </c>
    </row>
    <row r="5" spans="1:7" x14ac:dyDescent="0.25">
      <c r="A5" s="7" t="s">
        <v>2</v>
      </c>
      <c r="B5" s="25">
        <v>72</v>
      </c>
      <c r="C5" s="32">
        <v>2.2358581969045787E-2</v>
      </c>
      <c r="D5" s="27">
        <v>72</v>
      </c>
      <c r="E5" s="32">
        <v>2.2358581969045787E-2</v>
      </c>
      <c r="F5" s="25">
        <v>72</v>
      </c>
      <c r="G5" s="33">
        <v>2.2358581969045787E-2</v>
      </c>
    </row>
    <row r="6" spans="1:7" x14ac:dyDescent="0.25">
      <c r="A6" s="8" t="s">
        <v>3</v>
      </c>
      <c r="B6" s="25">
        <v>1668</v>
      </c>
      <c r="C6" s="32">
        <v>0.51797381561622735</v>
      </c>
      <c r="D6" s="27">
        <v>1668</v>
      </c>
      <c r="E6" s="32">
        <v>0.51797381561622735</v>
      </c>
      <c r="F6" s="25">
        <v>1668</v>
      </c>
      <c r="G6" s="33">
        <v>0.51797381561622735</v>
      </c>
    </row>
    <row r="7" spans="1:7" x14ac:dyDescent="0.25">
      <c r="A7" s="8" t="s">
        <v>4</v>
      </c>
      <c r="B7" s="25">
        <v>780</v>
      </c>
      <c r="C7" s="33">
        <v>0.24221797133132933</v>
      </c>
      <c r="D7" s="25">
        <v>0</v>
      </c>
      <c r="E7" s="33">
        <v>0</v>
      </c>
      <c r="F7" s="25">
        <v>0</v>
      </c>
      <c r="G7" s="33">
        <v>0</v>
      </c>
    </row>
    <row r="8" spans="1:7" x14ac:dyDescent="0.25">
      <c r="A8" s="7" t="s">
        <v>6</v>
      </c>
      <c r="B8" s="25">
        <v>52692</v>
      </c>
      <c r="C8" s="33">
        <v>16.362755571013341</v>
      </c>
      <c r="D8" s="25">
        <v>43096</v>
      </c>
      <c r="E8" s="33">
        <v>13.382853451916626</v>
      </c>
      <c r="F8" s="25">
        <v>37932</v>
      </c>
      <c r="G8" s="33">
        <v>11.779246267358955</v>
      </c>
    </row>
    <row r="9" spans="1:7" x14ac:dyDescent="0.25">
      <c r="A9" s="7" t="s">
        <v>7</v>
      </c>
      <c r="B9" s="25">
        <v>37296</v>
      </c>
      <c r="C9" s="32">
        <v>11.581745459965717</v>
      </c>
      <c r="D9" s="27">
        <v>20456</v>
      </c>
      <c r="E9" s="32">
        <v>6.352321566094453</v>
      </c>
      <c r="F9" s="25">
        <v>15200</v>
      </c>
      <c r="G9" s="33">
        <v>4.7201450823541098</v>
      </c>
    </row>
    <row r="10" spans="1:7" x14ac:dyDescent="0.25">
      <c r="A10" s="7" t="s">
        <v>8</v>
      </c>
      <c r="B10" s="25">
        <v>17108</v>
      </c>
      <c r="C10" s="33">
        <v>5.3126475045338228</v>
      </c>
      <c r="D10" s="25">
        <v>15480</v>
      </c>
      <c r="E10" s="33">
        <v>4.807095123344844</v>
      </c>
      <c r="F10" s="25">
        <v>14136</v>
      </c>
      <c r="G10" s="33">
        <v>4.3897349265893224</v>
      </c>
    </row>
    <row r="11" spans="1:7" x14ac:dyDescent="0.25">
      <c r="A11" s="7" t="s">
        <v>9</v>
      </c>
      <c r="B11" s="25">
        <v>168</v>
      </c>
      <c r="C11" s="32">
        <v>5.2170024594440159E-2</v>
      </c>
      <c r="D11" s="27">
        <v>80</v>
      </c>
      <c r="E11" s="32">
        <v>2.4842868854495319E-2</v>
      </c>
      <c r="F11" s="25">
        <v>76</v>
      </c>
      <c r="G11" s="33">
        <v>2.3600725411770551E-2</v>
      </c>
    </row>
    <row r="12" spans="1:7" x14ac:dyDescent="0.25">
      <c r="A12" s="7" t="s">
        <v>10</v>
      </c>
      <c r="B12" s="25">
        <v>160</v>
      </c>
      <c r="C12" s="33">
        <v>4.9685737708990638E-2</v>
      </c>
      <c r="D12" s="25">
        <v>708</v>
      </c>
      <c r="E12" s="33">
        <v>0.21985938936228355</v>
      </c>
      <c r="F12" s="25">
        <v>784</v>
      </c>
      <c r="G12" s="33">
        <v>0.2434601147740541</v>
      </c>
    </row>
    <row r="13" spans="1:7" x14ac:dyDescent="0.25">
      <c r="A13" s="8" t="s">
        <v>11</v>
      </c>
      <c r="B13" s="25">
        <v>16</v>
      </c>
      <c r="C13" s="33">
        <v>4.9685737708990629E-3</v>
      </c>
      <c r="D13" s="25">
        <v>16</v>
      </c>
      <c r="E13" s="33">
        <v>4.9685737708990629E-3</v>
      </c>
      <c r="F13" s="25">
        <v>16</v>
      </c>
      <c r="G13" s="33">
        <v>4.9685737708990629E-3</v>
      </c>
    </row>
    <row r="14" spans="1:7" x14ac:dyDescent="0.25">
      <c r="A14" s="7" t="s">
        <v>12</v>
      </c>
      <c r="B14" s="25">
        <v>4</v>
      </c>
      <c r="C14" s="33">
        <v>1.2421434427247657E-3</v>
      </c>
      <c r="D14" s="25">
        <v>16</v>
      </c>
      <c r="E14" s="33">
        <v>4.9685737708990629E-3</v>
      </c>
      <c r="F14" s="25">
        <v>32</v>
      </c>
      <c r="G14" s="33">
        <v>9.9371475417981258E-3</v>
      </c>
    </row>
    <row r="15" spans="1:7" x14ac:dyDescent="0.25">
      <c r="A15" s="8" t="s">
        <v>13</v>
      </c>
      <c r="B15" s="25">
        <v>6480</v>
      </c>
      <c r="C15" s="33">
        <v>2.0122723772141207</v>
      </c>
      <c r="D15" s="25">
        <v>13776</v>
      </c>
      <c r="E15" s="33">
        <v>4.2779420167440936</v>
      </c>
      <c r="F15" s="25">
        <v>16896</v>
      </c>
      <c r="G15" s="33">
        <v>5.2468139020694107</v>
      </c>
    </row>
    <row r="16" spans="1:7" x14ac:dyDescent="0.25">
      <c r="A16" s="7" t="s">
        <v>14</v>
      </c>
      <c r="B16" s="25">
        <v>720</v>
      </c>
      <c r="C16" s="33">
        <v>0.22358581969045785</v>
      </c>
      <c r="D16" s="25">
        <v>720</v>
      </c>
      <c r="E16" s="33">
        <v>0.22358581969045785</v>
      </c>
      <c r="F16" s="25">
        <v>720</v>
      </c>
      <c r="G16" s="33">
        <v>0.22358581969045785</v>
      </c>
    </row>
    <row r="17" spans="1:8" x14ac:dyDescent="0.25">
      <c r="A17" s="8" t="s">
        <v>16</v>
      </c>
      <c r="B17" s="25">
        <v>28</v>
      </c>
      <c r="C17" s="33">
        <v>8.6950040990733599E-3</v>
      </c>
      <c r="D17" s="25">
        <v>28</v>
      </c>
      <c r="E17" s="33">
        <v>8.6950040990733599E-3</v>
      </c>
      <c r="F17" s="25">
        <v>28</v>
      </c>
      <c r="G17" s="33">
        <v>8.6950040990733599E-3</v>
      </c>
    </row>
    <row r="18" spans="1:8" x14ac:dyDescent="0.25">
      <c r="A18" s="7" t="s">
        <v>17</v>
      </c>
      <c r="B18" s="25">
        <v>135696</v>
      </c>
      <c r="C18" s="33">
        <v>42.138474150994959</v>
      </c>
      <c r="D18" s="25">
        <v>135668</v>
      </c>
      <c r="E18" s="33">
        <v>42.129779146895885</v>
      </c>
      <c r="F18" s="25">
        <v>127256</v>
      </c>
      <c r="G18" s="33">
        <v>39.517551486845704</v>
      </c>
    </row>
    <row r="19" spans="1:8" x14ac:dyDescent="0.25">
      <c r="A19" s="8" t="s">
        <v>18</v>
      </c>
      <c r="B19" s="25">
        <v>2024</v>
      </c>
      <c r="C19" s="33">
        <v>0.62852458201873151</v>
      </c>
      <c r="D19" s="25">
        <v>3452</v>
      </c>
      <c r="E19" s="33">
        <v>1.0719697910714729</v>
      </c>
      <c r="F19" s="25">
        <v>4156</v>
      </c>
      <c r="G19" s="33">
        <v>1.2905870369910317</v>
      </c>
    </row>
    <row r="20" spans="1:8" x14ac:dyDescent="0.25">
      <c r="A20" s="7" t="s">
        <v>21</v>
      </c>
      <c r="B20" s="25">
        <v>468</v>
      </c>
      <c r="C20" s="33">
        <v>0.1453307827987976</v>
      </c>
      <c r="D20" s="25">
        <v>336</v>
      </c>
      <c r="E20" s="33">
        <v>0.10434004918888032</v>
      </c>
      <c r="F20" s="25">
        <v>252</v>
      </c>
      <c r="G20" s="33">
        <v>7.8255036891660246E-2</v>
      </c>
      <c r="H20" s="1"/>
    </row>
    <row r="21" spans="1:8" x14ac:dyDescent="0.25">
      <c r="A21" s="8" t="s">
        <v>22</v>
      </c>
      <c r="B21" s="25">
        <v>11720</v>
      </c>
      <c r="C21" s="33">
        <v>3.6394802871835643</v>
      </c>
      <c r="D21" s="25">
        <v>18840</v>
      </c>
      <c r="E21" s="33">
        <v>5.8504956152336476</v>
      </c>
      <c r="F21" s="25">
        <v>21288</v>
      </c>
      <c r="G21" s="33">
        <v>6.6106874021812034</v>
      </c>
    </row>
    <row r="22" spans="1:8" x14ac:dyDescent="0.25">
      <c r="A22" s="7" t="s">
        <v>23</v>
      </c>
      <c r="B22" s="25">
        <v>2940</v>
      </c>
      <c r="C22" s="33">
        <v>0.9129754304027029</v>
      </c>
      <c r="D22" s="25">
        <v>3576</v>
      </c>
      <c r="E22" s="33">
        <v>1.1104762377959407</v>
      </c>
      <c r="F22" s="25">
        <v>3584</v>
      </c>
      <c r="G22" s="33">
        <v>1.1129605246813901</v>
      </c>
    </row>
    <row r="23" spans="1:8" x14ac:dyDescent="0.25">
      <c r="A23" s="8" t="s">
        <v>24</v>
      </c>
      <c r="B23" s="25">
        <v>2500</v>
      </c>
      <c r="C23" s="33">
        <v>0.77633965170297869</v>
      </c>
      <c r="D23" s="25">
        <v>2536</v>
      </c>
      <c r="E23" s="33">
        <v>0.78751894268750156</v>
      </c>
      <c r="F23" s="25">
        <v>2432</v>
      </c>
      <c r="G23" s="33">
        <v>0.75522321317665764</v>
      </c>
    </row>
    <row r="24" spans="1:8" ht="15.75" thickBot="1" x14ac:dyDescent="0.3">
      <c r="A24" s="7" t="s">
        <v>25</v>
      </c>
      <c r="B24" s="25">
        <v>11804</v>
      </c>
      <c r="C24" s="33">
        <v>3.6655652994807837</v>
      </c>
      <c r="D24" s="25">
        <v>7884</v>
      </c>
      <c r="E24" s="33">
        <v>2.4482647256105134</v>
      </c>
      <c r="F24" s="25">
        <v>6132</v>
      </c>
      <c r="G24" s="33">
        <v>1.9042058976970662</v>
      </c>
    </row>
    <row r="25" spans="1:8" ht="15.75" thickBot="1" x14ac:dyDescent="0.3">
      <c r="A25" s="10" t="s">
        <v>38</v>
      </c>
      <c r="B25" s="29">
        <f>SUM(B3:B24)</f>
        <v>322024</v>
      </c>
      <c r="C25" s="35"/>
      <c r="D25" s="29">
        <f>SUM(D3:D24)</f>
        <v>322024</v>
      </c>
      <c r="E25" s="30"/>
      <c r="F25" s="29">
        <f>SUM(F3:F24)</f>
        <v>322024</v>
      </c>
      <c r="G25" s="30"/>
    </row>
  </sheetData>
  <mergeCells count="4">
    <mergeCell ref="A1:A2"/>
    <mergeCell ref="B1:C1"/>
    <mergeCell ref="D1:E1"/>
    <mergeCell ref="F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C3" sqref="C3"/>
    </sheetView>
  </sheetViews>
  <sheetFormatPr defaultRowHeight="15" x14ac:dyDescent="0.25"/>
  <cols>
    <col min="1" max="1" width="34.5703125" bestFit="1" customWidth="1"/>
    <col min="2" max="2" width="13.42578125" bestFit="1" customWidth="1"/>
    <col min="3" max="3" width="15" bestFit="1" customWidth="1"/>
    <col min="4" max="4" width="11.42578125" bestFit="1" customWidth="1"/>
    <col min="5" max="5" width="14.42578125" customWidth="1"/>
    <col min="6" max="6" width="11.42578125" bestFit="1" customWidth="1"/>
    <col min="7" max="7" width="13.42578125" customWidth="1"/>
  </cols>
  <sheetData>
    <row r="1" spans="1:7" ht="16.5" thickBot="1" x14ac:dyDescent="0.3">
      <c r="A1" s="5" t="s">
        <v>27</v>
      </c>
      <c r="B1" s="2">
        <v>1975</v>
      </c>
      <c r="C1" s="3"/>
      <c r="D1" s="2">
        <v>2000</v>
      </c>
      <c r="E1" s="3"/>
      <c r="F1" s="2">
        <v>2013</v>
      </c>
      <c r="G1" s="3"/>
    </row>
    <row r="2" spans="1:7" ht="27.75" thickBot="1" x14ac:dyDescent="0.3">
      <c r="A2" s="6"/>
      <c r="B2" s="11" t="s">
        <v>30</v>
      </c>
      <c r="C2" s="12" t="s">
        <v>29</v>
      </c>
      <c r="D2" s="11" t="s">
        <v>30</v>
      </c>
      <c r="E2" s="12" t="s">
        <v>29</v>
      </c>
      <c r="F2" s="11" t="s">
        <v>30</v>
      </c>
      <c r="G2" s="12" t="s">
        <v>29</v>
      </c>
    </row>
    <row r="3" spans="1:7" x14ac:dyDescent="0.25">
      <c r="A3" s="7" t="s">
        <v>0</v>
      </c>
      <c r="B3" s="25">
        <v>2556</v>
      </c>
      <c r="C3" s="33">
        <v>20.964566929133856</v>
      </c>
      <c r="D3" s="25">
        <v>2909</v>
      </c>
      <c r="E3" s="33">
        <v>23.85990813648294</v>
      </c>
      <c r="F3" s="25">
        <v>3425</v>
      </c>
      <c r="G3" s="33">
        <v>28.092191601049869</v>
      </c>
    </row>
    <row r="4" spans="1:7" x14ac:dyDescent="0.25">
      <c r="A4" s="7" t="s">
        <v>31</v>
      </c>
      <c r="B4" s="25">
        <v>81</v>
      </c>
      <c r="C4" s="32">
        <v>0.66437007874015752</v>
      </c>
      <c r="D4" s="27">
        <v>45</v>
      </c>
      <c r="E4" s="32">
        <v>0.36909448818897639</v>
      </c>
      <c r="F4" s="25">
        <v>27</v>
      </c>
      <c r="G4" s="33">
        <v>0.22145669291338582</v>
      </c>
    </row>
    <row r="5" spans="1:7" x14ac:dyDescent="0.25">
      <c r="A5" s="7" t="s">
        <v>32</v>
      </c>
      <c r="B5" s="25">
        <v>945</v>
      </c>
      <c r="C5" s="32">
        <v>7.7509842519685037</v>
      </c>
      <c r="D5" s="27">
        <v>1142</v>
      </c>
      <c r="E5" s="32">
        <v>9.3667979002624673</v>
      </c>
      <c r="F5" s="25">
        <v>1069</v>
      </c>
      <c r="G5" s="33">
        <v>8.7680446194225734</v>
      </c>
    </row>
    <row r="6" spans="1:7" x14ac:dyDescent="0.25">
      <c r="A6" s="7" t="s">
        <v>7</v>
      </c>
      <c r="B6" s="25">
        <v>9</v>
      </c>
      <c r="C6" s="32">
        <v>7.3818897637795269E-2</v>
      </c>
      <c r="D6" s="27">
        <v>6</v>
      </c>
      <c r="E6" s="32">
        <v>4.9212598425196846E-2</v>
      </c>
      <c r="F6" s="25">
        <v>3</v>
      </c>
      <c r="G6" s="33">
        <v>2.4606299212598423E-2</v>
      </c>
    </row>
    <row r="7" spans="1:7" x14ac:dyDescent="0.25">
      <c r="A7" s="7" t="s">
        <v>33</v>
      </c>
      <c r="B7" s="25">
        <v>324</v>
      </c>
      <c r="C7" s="33">
        <v>2.6574803149606301</v>
      </c>
      <c r="D7" s="25">
        <v>253</v>
      </c>
      <c r="E7" s="33">
        <v>2.0751312335958003</v>
      </c>
      <c r="F7" s="25">
        <v>185</v>
      </c>
      <c r="G7" s="33">
        <v>1.5173884514435696</v>
      </c>
    </row>
    <row r="8" spans="1:7" x14ac:dyDescent="0.25">
      <c r="A8" s="7" t="s">
        <v>9</v>
      </c>
      <c r="B8" s="25">
        <v>257</v>
      </c>
      <c r="C8" s="33">
        <v>2.1079396325459316</v>
      </c>
      <c r="D8" s="25">
        <v>136</v>
      </c>
      <c r="E8" s="33">
        <v>1.1154855643044619</v>
      </c>
      <c r="F8" s="25">
        <v>165</v>
      </c>
      <c r="G8" s="33">
        <v>1.3533464566929134</v>
      </c>
    </row>
    <row r="9" spans="1:7" x14ac:dyDescent="0.25">
      <c r="A9" s="8" t="s">
        <v>34</v>
      </c>
      <c r="B9" s="25">
        <v>8</v>
      </c>
      <c r="C9" s="33">
        <v>6.5616797900262466E-2</v>
      </c>
      <c r="D9" s="25">
        <v>33</v>
      </c>
      <c r="E9" s="33">
        <v>0.2706692913385827</v>
      </c>
      <c r="F9" s="25">
        <v>45</v>
      </c>
      <c r="G9" s="33">
        <v>0.36909448818897639</v>
      </c>
    </row>
    <row r="10" spans="1:7" x14ac:dyDescent="0.25">
      <c r="A10" s="8" t="s">
        <v>11</v>
      </c>
      <c r="B10" s="25">
        <v>602</v>
      </c>
      <c r="C10" s="33">
        <v>4.9376640419947506</v>
      </c>
      <c r="D10" s="25">
        <v>573</v>
      </c>
      <c r="E10" s="33">
        <v>4.6998031496062991</v>
      </c>
      <c r="F10" s="25">
        <v>645</v>
      </c>
      <c r="G10" s="33">
        <v>5.290354330708662</v>
      </c>
    </row>
    <row r="11" spans="1:7" x14ac:dyDescent="0.25">
      <c r="A11" s="8" t="s">
        <v>13</v>
      </c>
      <c r="B11" s="25">
        <v>7</v>
      </c>
      <c r="C11" s="32">
        <v>5.7414698162729656E-2</v>
      </c>
      <c r="D11" s="27">
        <v>18</v>
      </c>
      <c r="E11" s="32">
        <v>0.14763779527559054</v>
      </c>
      <c r="F11" s="25">
        <v>26</v>
      </c>
      <c r="G11" s="33">
        <v>0.21325459317585302</v>
      </c>
    </row>
    <row r="12" spans="1:7" x14ac:dyDescent="0.25">
      <c r="A12" s="7" t="s">
        <v>16</v>
      </c>
      <c r="B12" s="25">
        <v>13</v>
      </c>
      <c r="C12" s="33">
        <v>0.10662729658792651</v>
      </c>
      <c r="D12" s="25">
        <v>13</v>
      </c>
      <c r="E12" s="33">
        <v>0.10662729658792651</v>
      </c>
      <c r="F12" s="25">
        <v>9</v>
      </c>
      <c r="G12" s="33">
        <v>7.3818897637795269E-2</v>
      </c>
    </row>
    <row r="13" spans="1:7" x14ac:dyDescent="0.25">
      <c r="A13" s="7" t="s">
        <v>17</v>
      </c>
      <c r="B13" s="25">
        <v>6256</v>
      </c>
      <c r="C13" s="32">
        <v>51.312335958005249</v>
      </c>
      <c r="D13" s="27">
        <v>5784</v>
      </c>
      <c r="E13" s="32">
        <v>47.440944881889763</v>
      </c>
      <c r="F13" s="25">
        <v>5294</v>
      </c>
      <c r="G13" s="33">
        <v>43.421916010498691</v>
      </c>
    </row>
    <row r="14" spans="1:7" x14ac:dyDescent="0.25">
      <c r="A14" s="7" t="s">
        <v>18</v>
      </c>
      <c r="B14" s="25">
        <v>72</v>
      </c>
      <c r="C14" s="33">
        <v>0.59055118110236215</v>
      </c>
      <c r="D14" s="25">
        <v>190</v>
      </c>
      <c r="E14" s="33">
        <v>1.5583989501312336</v>
      </c>
      <c r="F14" s="25">
        <v>217</v>
      </c>
      <c r="G14" s="33">
        <v>1.7798556430446193</v>
      </c>
    </row>
    <row r="15" spans="1:7" x14ac:dyDescent="0.25">
      <c r="A15" s="7" t="s">
        <v>23</v>
      </c>
      <c r="B15" s="25">
        <v>1060</v>
      </c>
      <c r="C15" s="32">
        <v>8.6942257217847754</v>
      </c>
      <c r="D15" s="27">
        <v>1088</v>
      </c>
      <c r="E15" s="32">
        <v>8.9238845144356951</v>
      </c>
      <c r="F15" s="25">
        <v>1082</v>
      </c>
      <c r="G15" s="33">
        <v>8.8746719160104988</v>
      </c>
    </row>
    <row r="16" spans="1:7" ht="15.75" thickBot="1" x14ac:dyDescent="0.3">
      <c r="A16" s="8" t="s">
        <v>25</v>
      </c>
      <c r="B16" s="25">
        <v>2</v>
      </c>
      <c r="C16" s="33">
        <v>1.6404199475065617E-2</v>
      </c>
      <c r="D16" s="25">
        <v>2</v>
      </c>
      <c r="E16" s="33">
        <v>1.6404199475065617E-2</v>
      </c>
      <c r="F16" s="25">
        <v>0</v>
      </c>
      <c r="G16" s="33">
        <v>0</v>
      </c>
    </row>
    <row r="17" spans="1:7" ht="15.75" thickBot="1" x14ac:dyDescent="0.3">
      <c r="A17" s="10" t="s">
        <v>38</v>
      </c>
      <c r="B17" s="29">
        <f>SUM(B3:B16)</f>
        <v>12192</v>
      </c>
      <c r="C17" s="35"/>
      <c r="D17" s="29">
        <f>SUM(D3:D16)</f>
        <v>12192</v>
      </c>
      <c r="E17" s="30"/>
      <c r="F17" s="29">
        <f>SUM(F3:F16)</f>
        <v>12192</v>
      </c>
      <c r="G17" s="30"/>
    </row>
  </sheetData>
  <sortState ref="A3:G16">
    <sortCondition ref="A3"/>
  </sortState>
  <mergeCells count="4">
    <mergeCell ref="A1:A2"/>
    <mergeCell ref="B1:C1"/>
    <mergeCell ref="D1:E1"/>
    <mergeCell ref="F1:G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workbookViewId="0">
      <selection activeCell="C5" sqref="C5"/>
    </sheetView>
  </sheetViews>
  <sheetFormatPr defaultRowHeight="15" x14ac:dyDescent="0.25"/>
  <cols>
    <col min="1" max="1" width="34.5703125" bestFit="1" customWidth="1"/>
    <col min="2" max="2" width="13.42578125" bestFit="1" customWidth="1"/>
    <col min="3" max="3" width="12.28515625" customWidth="1"/>
    <col min="4" max="4" width="11.42578125" bestFit="1" customWidth="1"/>
    <col min="5" max="5" width="16.85546875" bestFit="1" customWidth="1"/>
    <col min="6" max="6" width="11.42578125" bestFit="1" customWidth="1"/>
    <col min="7" max="7" width="11.140625" bestFit="1" customWidth="1"/>
  </cols>
  <sheetData>
    <row r="1" spans="1:7" ht="16.5" thickBot="1" x14ac:dyDescent="0.3">
      <c r="A1" s="5" t="s">
        <v>27</v>
      </c>
      <c r="B1" s="2">
        <v>1975</v>
      </c>
      <c r="C1" s="3"/>
      <c r="D1" s="2">
        <v>2000</v>
      </c>
      <c r="E1" s="3"/>
      <c r="F1" s="2">
        <v>2013</v>
      </c>
      <c r="G1" s="3"/>
    </row>
    <row r="2" spans="1:7" ht="27.75" thickBot="1" x14ac:dyDescent="0.3">
      <c r="A2" s="6"/>
      <c r="B2" s="11" t="s">
        <v>30</v>
      </c>
      <c r="C2" s="12" t="s">
        <v>28</v>
      </c>
      <c r="D2" s="11" t="s">
        <v>30</v>
      </c>
      <c r="E2" s="12" t="s">
        <v>29</v>
      </c>
      <c r="F2" s="11" t="s">
        <v>30</v>
      </c>
      <c r="G2" s="12" t="s">
        <v>29</v>
      </c>
    </row>
    <row r="3" spans="1:7" x14ac:dyDescent="0.25">
      <c r="A3" s="7" t="s">
        <v>0</v>
      </c>
      <c r="B3" s="25">
        <v>31600</v>
      </c>
      <c r="C3" s="32">
        <v>13.219987282037552</v>
      </c>
      <c r="D3" s="27">
        <v>67364</v>
      </c>
      <c r="E3" s="32">
        <v>28.182000736303088</v>
      </c>
      <c r="F3" s="25">
        <v>77896</v>
      </c>
      <c r="G3" s="33">
        <v>32.588105358278391</v>
      </c>
    </row>
    <row r="4" spans="1:7" x14ac:dyDescent="0.25">
      <c r="A4" s="7" t="s">
        <v>1</v>
      </c>
      <c r="B4" s="25">
        <v>4</v>
      </c>
      <c r="C4" s="32">
        <v>1.6734161116503229E-3</v>
      </c>
      <c r="D4" s="27">
        <v>4</v>
      </c>
      <c r="E4" s="32">
        <v>1.6734161116503229E-3</v>
      </c>
      <c r="F4" s="25">
        <v>64</v>
      </c>
      <c r="G4" s="33">
        <v>2.6774657786405167E-2</v>
      </c>
    </row>
    <row r="5" spans="1:7" x14ac:dyDescent="0.25">
      <c r="A5" s="7" t="s">
        <v>2</v>
      </c>
      <c r="B5" s="25">
        <v>84</v>
      </c>
      <c r="C5" s="32">
        <v>3.5141738344656781E-2</v>
      </c>
      <c r="D5" s="27">
        <v>104</v>
      </c>
      <c r="E5" s="32">
        <v>4.3508818902908399E-2</v>
      </c>
      <c r="F5" s="25">
        <v>100</v>
      </c>
      <c r="G5" s="33">
        <v>4.1835402791258074E-2</v>
      </c>
    </row>
    <row r="6" spans="1:7" x14ac:dyDescent="0.25">
      <c r="A6" s="8" t="s">
        <v>4</v>
      </c>
      <c r="B6" s="25">
        <v>15512</v>
      </c>
      <c r="C6" s="32">
        <v>6.489507680979953</v>
      </c>
      <c r="D6" s="27">
        <v>224</v>
      </c>
      <c r="E6" s="32">
        <v>9.3711302252418083E-2</v>
      </c>
      <c r="F6" s="25">
        <v>0</v>
      </c>
      <c r="G6" s="33">
        <v>0</v>
      </c>
    </row>
    <row r="7" spans="1:7" x14ac:dyDescent="0.25">
      <c r="A7" s="8" t="s">
        <v>6</v>
      </c>
      <c r="B7" s="25">
        <v>33008</v>
      </c>
      <c r="C7" s="33">
        <v>13.809029753338464</v>
      </c>
      <c r="D7" s="25">
        <v>30528</v>
      </c>
      <c r="E7" s="33">
        <v>12.771511764115266</v>
      </c>
      <c r="F7" s="25">
        <v>27452</v>
      </c>
      <c r="G7" s="33">
        <v>11.484654774256168</v>
      </c>
    </row>
    <row r="8" spans="1:7" x14ac:dyDescent="0.25">
      <c r="A8" s="7" t="s">
        <v>7</v>
      </c>
      <c r="B8" s="25">
        <v>16444</v>
      </c>
      <c r="C8" s="33">
        <v>6.879413634994477</v>
      </c>
      <c r="D8" s="25">
        <v>15560</v>
      </c>
      <c r="E8" s="33">
        <v>6.5095886743197564</v>
      </c>
      <c r="F8" s="25">
        <v>12420</v>
      </c>
      <c r="G8" s="33">
        <v>5.195957026674253</v>
      </c>
    </row>
    <row r="9" spans="1:7" x14ac:dyDescent="0.25">
      <c r="A9" s="7" t="s">
        <v>8</v>
      </c>
      <c r="B9" s="25">
        <v>6172</v>
      </c>
      <c r="C9" s="32">
        <v>2.5820810602764483</v>
      </c>
      <c r="D9" s="27">
        <v>5636</v>
      </c>
      <c r="E9" s="32">
        <v>2.3578433013153051</v>
      </c>
      <c r="F9" s="25">
        <v>3756</v>
      </c>
      <c r="G9" s="33">
        <v>1.5713377288396533</v>
      </c>
    </row>
    <row r="10" spans="1:7" x14ac:dyDescent="0.25">
      <c r="A10" s="7" t="s">
        <v>9</v>
      </c>
      <c r="B10" s="25">
        <v>440</v>
      </c>
      <c r="C10" s="33">
        <v>0.18407577228153552</v>
      </c>
      <c r="D10" s="25">
        <v>440</v>
      </c>
      <c r="E10" s="33">
        <v>0.18407577228153552</v>
      </c>
      <c r="F10" s="25">
        <v>440</v>
      </c>
      <c r="G10" s="33">
        <v>0.18407577228153552</v>
      </c>
    </row>
    <row r="11" spans="1:7" x14ac:dyDescent="0.25">
      <c r="A11" s="7" t="s">
        <v>10</v>
      </c>
      <c r="B11" s="25">
        <v>28</v>
      </c>
      <c r="C11" s="32">
        <v>1.171391278155226E-2</v>
      </c>
      <c r="D11" s="27">
        <v>164</v>
      </c>
      <c r="E11" s="32">
        <v>6.8610060577663251E-2</v>
      </c>
      <c r="F11" s="25">
        <v>504</v>
      </c>
      <c r="G11" s="33">
        <v>0.21085043006794069</v>
      </c>
    </row>
    <row r="12" spans="1:7" x14ac:dyDescent="0.25">
      <c r="A12" s="7" t="s">
        <v>11</v>
      </c>
      <c r="B12" s="25">
        <v>20</v>
      </c>
      <c r="C12" s="33">
        <v>8.367080558251614E-3</v>
      </c>
      <c r="D12" s="25">
        <v>40</v>
      </c>
      <c r="E12" s="33">
        <v>1.6734161116503228E-2</v>
      </c>
      <c r="F12" s="25">
        <v>24</v>
      </c>
      <c r="G12" s="33">
        <v>1.0040496669901937E-2</v>
      </c>
    </row>
    <row r="13" spans="1:7" x14ac:dyDescent="0.25">
      <c r="A13" s="8" t="s">
        <v>12</v>
      </c>
      <c r="B13" s="25">
        <v>0</v>
      </c>
      <c r="C13" s="33">
        <v>0</v>
      </c>
      <c r="D13" s="25">
        <v>128</v>
      </c>
      <c r="E13" s="33">
        <v>5.3549315572810334E-2</v>
      </c>
      <c r="F13" s="25">
        <v>428</v>
      </c>
      <c r="G13" s="33">
        <v>0.17905552394658455</v>
      </c>
    </row>
    <row r="14" spans="1:7" x14ac:dyDescent="0.25">
      <c r="A14" s="7" t="s">
        <v>13</v>
      </c>
      <c r="B14" s="25">
        <v>48</v>
      </c>
      <c r="C14" s="33">
        <v>2.0080993339803874E-2</v>
      </c>
      <c r="D14" s="25">
        <v>116</v>
      </c>
      <c r="E14" s="33">
        <v>4.8529067237859366E-2</v>
      </c>
      <c r="F14" s="25">
        <v>316</v>
      </c>
      <c r="G14" s="33">
        <v>0.13219987282037551</v>
      </c>
    </row>
    <row r="15" spans="1:7" x14ac:dyDescent="0.25">
      <c r="A15" s="8" t="s">
        <v>14</v>
      </c>
      <c r="B15" s="25">
        <v>56</v>
      </c>
      <c r="C15" s="33">
        <v>2.3427825563104521E-2</v>
      </c>
      <c r="D15" s="25">
        <v>52</v>
      </c>
      <c r="E15" s="33">
        <v>2.1754409451454199E-2</v>
      </c>
      <c r="F15" s="25">
        <v>24</v>
      </c>
      <c r="G15" s="33">
        <v>1.0040496669901937E-2</v>
      </c>
    </row>
    <row r="16" spans="1:7" x14ac:dyDescent="0.25">
      <c r="A16" s="7" t="s">
        <v>16</v>
      </c>
      <c r="B16" s="25">
        <v>16</v>
      </c>
      <c r="C16" s="33">
        <v>6.6936644466012917E-3</v>
      </c>
      <c r="D16" s="25">
        <v>16</v>
      </c>
      <c r="E16" s="33">
        <v>6.6936644466012917E-3</v>
      </c>
      <c r="F16" s="25">
        <v>40</v>
      </c>
      <c r="G16" s="33">
        <v>1.6734161116503228E-2</v>
      </c>
    </row>
    <row r="17" spans="1:8" x14ac:dyDescent="0.25">
      <c r="A17" s="8" t="s">
        <v>17</v>
      </c>
      <c r="B17" s="25">
        <v>121580</v>
      </c>
      <c r="C17" s="33">
        <v>50.86348271361156</v>
      </c>
      <c r="D17" s="25">
        <v>103368</v>
      </c>
      <c r="E17" s="33">
        <v>43.244419157267643</v>
      </c>
      <c r="F17" s="25">
        <v>96736</v>
      </c>
      <c r="G17" s="33">
        <v>40.469895244151409</v>
      </c>
    </row>
    <row r="18" spans="1:8" x14ac:dyDescent="0.25">
      <c r="A18" s="7" t="s">
        <v>18</v>
      </c>
      <c r="B18" s="25">
        <v>1468</v>
      </c>
      <c r="C18" s="33">
        <v>0.6141437129756685</v>
      </c>
      <c r="D18" s="25">
        <v>2564</v>
      </c>
      <c r="E18" s="33">
        <v>1.0726597275678569</v>
      </c>
      <c r="F18" s="25">
        <v>3836</v>
      </c>
      <c r="G18" s="33">
        <v>1.6048060510726596</v>
      </c>
    </row>
    <row r="19" spans="1:8" x14ac:dyDescent="0.25">
      <c r="A19" s="8" t="s">
        <v>23</v>
      </c>
      <c r="B19" s="25">
        <v>8372</v>
      </c>
      <c r="C19" s="33">
        <v>3.5024599216841255</v>
      </c>
      <c r="D19" s="25">
        <v>8000</v>
      </c>
      <c r="E19" s="33">
        <v>3.3468322233006456</v>
      </c>
      <c r="F19" s="25">
        <v>8508</v>
      </c>
      <c r="G19" s="33">
        <v>3.5593560694802373</v>
      </c>
    </row>
    <row r="20" spans="1:8" x14ac:dyDescent="0.25">
      <c r="A20" s="7" t="s">
        <v>24</v>
      </c>
      <c r="B20" s="25">
        <v>4044</v>
      </c>
      <c r="C20" s="33">
        <v>1.6918236888784763</v>
      </c>
      <c r="D20" s="25">
        <v>4516</v>
      </c>
      <c r="E20" s="33">
        <v>1.8892867900532146</v>
      </c>
      <c r="F20" s="25">
        <v>6276</v>
      </c>
      <c r="G20" s="33">
        <v>2.6255898791793566</v>
      </c>
      <c r="H20" s="1"/>
    </row>
    <row r="21" spans="1:8" ht="15.75" thickBot="1" x14ac:dyDescent="0.3">
      <c r="A21" s="8" t="s">
        <v>25</v>
      </c>
      <c r="B21" s="25">
        <v>136</v>
      </c>
      <c r="C21" s="33">
        <v>5.6896147796110984E-2</v>
      </c>
      <c r="D21" s="25">
        <v>208</v>
      </c>
      <c r="E21" s="33">
        <v>8.7017637805816797E-2</v>
      </c>
      <c r="F21" s="25">
        <v>212</v>
      </c>
      <c r="G21" s="33">
        <v>8.8691053917467108E-2</v>
      </c>
    </row>
    <row r="22" spans="1:8" ht="15.75" thickBot="1" x14ac:dyDescent="0.3">
      <c r="A22" s="10" t="s">
        <v>38</v>
      </c>
      <c r="B22" s="29">
        <f>SUM(B3:B21)</f>
        <v>239032</v>
      </c>
      <c r="C22" s="35"/>
      <c r="D22" s="29">
        <f>SUM(D3:D21)</f>
        <v>239032</v>
      </c>
      <c r="E22" s="30"/>
      <c r="F22" s="29">
        <f>SUM(F3:F21)</f>
        <v>239032</v>
      </c>
      <c r="G22" s="30"/>
    </row>
  </sheetData>
  <mergeCells count="4">
    <mergeCell ref="A1:A2"/>
    <mergeCell ref="B1:C1"/>
    <mergeCell ref="D1:E1"/>
    <mergeCell ref="F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J3" sqref="J3"/>
    </sheetView>
  </sheetViews>
  <sheetFormatPr defaultRowHeight="15" x14ac:dyDescent="0.25"/>
  <cols>
    <col min="1" max="1" width="34.5703125" bestFit="1" customWidth="1"/>
    <col min="2" max="2" width="13.42578125" bestFit="1" customWidth="1"/>
    <col min="3" max="3" width="14.42578125" customWidth="1"/>
    <col min="4" max="4" width="11.42578125" bestFit="1" customWidth="1"/>
    <col min="5" max="5" width="14.7109375" customWidth="1"/>
    <col min="6" max="6" width="11.42578125" bestFit="1" customWidth="1"/>
    <col min="7" max="7" width="12.5703125" customWidth="1"/>
  </cols>
  <sheetData>
    <row r="1" spans="1:7" ht="16.5" thickBot="1" x14ac:dyDescent="0.3">
      <c r="A1" s="5" t="s">
        <v>27</v>
      </c>
      <c r="B1" s="2">
        <v>1975</v>
      </c>
      <c r="C1" s="3"/>
      <c r="D1" s="2">
        <v>2000</v>
      </c>
      <c r="E1" s="3"/>
      <c r="F1" s="2">
        <v>2013</v>
      </c>
      <c r="G1" s="3"/>
    </row>
    <row r="2" spans="1:7" ht="27.75" thickBot="1" x14ac:dyDescent="0.3">
      <c r="A2" s="6"/>
      <c r="B2" s="11" t="s">
        <v>30</v>
      </c>
      <c r="C2" s="12" t="s">
        <v>28</v>
      </c>
      <c r="D2" s="11" t="s">
        <v>30</v>
      </c>
      <c r="E2" s="12" t="s">
        <v>29</v>
      </c>
      <c r="F2" s="11" t="s">
        <v>30</v>
      </c>
      <c r="G2" s="12" t="s">
        <v>29</v>
      </c>
    </row>
    <row r="3" spans="1:7" x14ac:dyDescent="0.25">
      <c r="A3" s="7" t="s">
        <v>0</v>
      </c>
      <c r="B3" s="25">
        <v>19376</v>
      </c>
      <c r="C3" s="32">
        <v>7.9028942473977875</v>
      </c>
      <c r="D3" s="27">
        <v>25732</v>
      </c>
      <c r="E3" s="32">
        <v>10.495317649362089</v>
      </c>
      <c r="F3" s="25">
        <v>41300</v>
      </c>
      <c r="G3" s="33">
        <v>16.845041929063203</v>
      </c>
    </row>
    <row r="4" spans="1:7" x14ac:dyDescent="0.25">
      <c r="A4" s="7" t="s">
        <v>1</v>
      </c>
      <c r="B4" s="25">
        <v>748</v>
      </c>
      <c r="C4" s="32">
        <v>0.30508695794041829</v>
      </c>
      <c r="D4" s="27">
        <v>752</v>
      </c>
      <c r="E4" s="32">
        <v>0.3067184389989232</v>
      </c>
      <c r="F4" s="25">
        <v>788</v>
      </c>
      <c r="G4" s="33">
        <v>0.32140176852546742</v>
      </c>
    </row>
    <row r="5" spans="1:7" x14ac:dyDescent="0.25">
      <c r="A5" s="7" t="s">
        <v>2</v>
      </c>
      <c r="B5" s="25">
        <v>28</v>
      </c>
      <c r="C5" s="32">
        <v>1.1420367409534376E-2</v>
      </c>
      <c r="D5" s="27">
        <v>24</v>
      </c>
      <c r="E5" s="32">
        <v>9.7888863510294643E-3</v>
      </c>
      <c r="F5" s="25">
        <v>40</v>
      </c>
      <c r="G5" s="33">
        <v>1.6314810585049109E-2</v>
      </c>
    </row>
    <row r="6" spans="1:7" x14ac:dyDescent="0.25">
      <c r="A6" s="8" t="s">
        <v>3</v>
      </c>
      <c r="B6" s="25">
        <v>31824</v>
      </c>
      <c r="C6" s="32">
        <v>12.980063301465069</v>
      </c>
      <c r="D6" s="27">
        <v>31824</v>
      </c>
      <c r="E6" s="32">
        <v>12.980063301465069</v>
      </c>
      <c r="F6" s="25">
        <v>31824</v>
      </c>
      <c r="G6" s="33">
        <v>12.980063301465069</v>
      </c>
    </row>
    <row r="7" spans="1:7" x14ac:dyDescent="0.25">
      <c r="A7" s="8" t="s">
        <v>6</v>
      </c>
      <c r="B7" s="25">
        <v>4</v>
      </c>
      <c r="C7" s="33">
        <v>1.6314810585049107E-3</v>
      </c>
      <c r="D7" s="25">
        <v>48</v>
      </c>
      <c r="E7" s="33">
        <v>1.9577772702058929E-2</v>
      </c>
      <c r="F7" s="25">
        <v>8</v>
      </c>
      <c r="G7" s="33">
        <v>3.2629621170098214E-3</v>
      </c>
    </row>
    <row r="8" spans="1:7" x14ac:dyDescent="0.25">
      <c r="A8" s="7" t="s">
        <v>7</v>
      </c>
      <c r="B8" s="25">
        <v>6632</v>
      </c>
      <c r="C8" s="33">
        <v>2.704995595001142</v>
      </c>
      <c r="D8" s="25">
        <v>4472</v>
      </c>
      <c r="E8" s="33">
        <v>1.8239958234084901</v>
      </c>
      <c r="F8" s="25">
        <v>4440</v>
      </c>
      <c r="G8" s="33">
        <v>1.8109439749404508</v>
      </c>
    </row>
    <row r="9" spans="1:7" x14ac:dyDescent="0.25">
      <c r="A9" s="7" t="s">
        <v>8</v>
      </c>
      <c r="B9" s="25">
        <v>12308</v>
      </c>
      <c r="C9" s="32">
        <v>5.0200672170196103</v>
      </c>
      <c r="D9" s="27">
        <v>12304</v>
      </c>
      <c r="E9" s="32">
        <v>5.0184357359611056</v>
      </c>
      <c r="F9" s="25">
        <v>11972</v>
      </c>
      <c r="G9" s="33">
        <v>4.8830228081051983</v>
      </c>
    </row>
    <row r="10" spans="1:7" x14ac:dyDescent="0.25">
      <c r="A10" s="7" t="s">
        <v>10</v>
      </c>
      <c r="B10" s="25">
        <v>192</v>
      </c>
      <c r="C10" s="33">
        <v>7.8311090808235714E-2</v>
      </c>
      <c r="D10" s="25">
        <v>224</v>
      </c>
      <c r="E10" s="33">
        <v>9.1362939276275007E-2</v>
      </c>
      <c r="F10" s="25">
        <v>408</v>
      </c>
      <c r="G10" s="33">
        <v>0.16641106796750088</v>
      </c>
    </row>
    <row r="11" spans="1:7" x14ac:dyDescent="0.25">
      <c r="A11" s="7" t="s">
        <v>11</v>
      </c>
      <c r="B11" s="25">
        <v>2844</v>
      </c>
      <c r="C11" s="32">
        <v>1.1599830325969915</v>
      </c>
      <c r="D11" s="27">
        <v>2804</v>
      </c>
      <c r="E11" s="32">
        <v>1.1436682220119425</v>
      </c>
      <c r="F11" s="25">
        <v>2832</v>
      </c>
      <c r="G11" s="33">
        <v>1.1550885894214769</v>
      </c>
    </row>
    <row r="12" spans="1:7" x14ac:dyDescent="0.25">
      <c r="A12" s="7" t="s">
        <v>12</v>
      </c>
      <c r="B12" s="25">
        <v>0</v>
      </c>
      <c r="C12" s="33">
        <v>0</v>
      </c>
      <c r="D12" s="25">
        <v>40</v>
      </c>
      <c r="E12" s="33">
        <v>1.6314810585049109E-2</v>
      </c>
      <c r="F12" s="25">
        <v>136</v>
      </c>
      <c r="G12" s="33">
        <v>5.5470355989166963E-2</v>
      </c>
    </row>
    <row r="13" spans="1:7" x14ac:dyDescent="0.25">
      <c r="A13" s="8" t="s">
        <v>13</v>
      </c>
      <c r="B13" s="25">
        <v>0</v>
      </c>
      <c r="C13" s="33">
        <v>0</v>
      </c>
      <c r="D13" s="25">
        <v>128</v>
      </c>
      <c r="E13" s="33">
        <v>5.2207393872157143E-2</v>
      </c>
      <c r="F13" s="25">
        <v>164</v>
      </c>
      <c r="G13" s="33">
        <v>6.6890723398701335E-2</v>
      </c>
    </row>
    <row r="14" spans="1:7" x14ac:dyDescent="0.25">
      <c r="A14" s="7" t="s">
        <v>14</v>
      </c>
      <c r="B14" s="25">
        <v>28</v>
      </c>
      <c r="C14" s="33">
        <v>1.1420367409534376E-2</v>
      </c>
      <c r="D14" s="25">
        <v>28</v>
      </c>
      <c r="E14" s="33">
        <v>1.1420367409534376E-2</v>
      </c>
      <c r="F14" s="25">
        <v>28</v>
      </c>
      <c r="G14" s="33">
        <v>1.1420367409534376E-2</v>
      </c>
    </row>
    <row r="15" spans="1:7" x14ac:dyDescent="0.25">
      <c r="A15" s="8" t="s">
        <v>17</v>
      </c>
      <c r="B15" s="25">
        <v>152484</v>
      </c>
      <c r="C15" s="33">
        <v>62.19368943126571</v>
      </c>
      <c r="D15" s="25">
        <v>146632</v>
      </c>
      <c r="E15" s="33">
        <v>59.806832642673015</v>
      </c>
      <c r="F15" s="25">
        <v>131652</v>
      </c>
      <c r="G15" s="33">
        <v>53.696936078572136</v>
      </c>
    </row>
    <row r="16" spans="1:7" x14ac:dyDescent="0.25">
      <c r="A16" s="7" t="s">
        <v>18</v>
      </c>
      <c r="B16" s="25">
        <v>412</v>
      </c>
      <c r="C16" s="33">
        <v>0.16804254902600582</v>
      </c>
      <c r="D16" s="25">
        <v>664</v>
      </c>
      <c r="E16" s="33">
        <v>0.27082585571181517</v>
      </c>
      <c r="F16" s="25">
        <v>956</v>
      </c>
      <c r="G16" s="33">
        <v>0.38992397298267367</v>
      </c>
    </row>
    <row r="17" spans="1:7" x14ac:dyDescent="0.25">
      <c r="A17" s="8" t="s">
        <v>23</v>
      </c>
      <c r="B17" s="25">
        <v>1376</v>
      </c>
      <c r="C17" s="33">
        <v>0.56122948412568929</v>
      </c>
      <c r="D17" s="25">
        <v>1628</v>
      </c>
      <c r="E17" s="33">
        <v>0.66401279081149867</v>
      </c>
      <c r="F17" s="25">
        <v>1472</v>
      </c>
      <c r="G17" s="33">
        <v>0.6003850295298071</v>
      </c>
    </row>
    <row r="18" spans="1:7" x14ac:dyDescent="0.25">
      <c r="A18" s="7" t="s">
        <v>24</v>
      </c>
      <c r="B18" s="25">
        <v>2548</v>
      </c>
      <c r="C18" s="33">
        <v>1.0392534342676281</v>
      </c>
      <c r="D18" s="25">
        <v>2996</v>
      </c>
      <c r="E18" s="33">
        <v>1.2219793128201781</v>
      </c>
      <c r="F18" s="25">
        <v>2860</v>
      </c>
      <c r="G18" s="33">
        <v>1.1665089568310112</v>
      </c>
    </row>
    <row r="19" spans="1:7" ht="15.75" thickBot="1" x14ac:dyDescent="0.3">
      <c r="A19" s="8" t="s">
        <v>25</v>
      </c>
      <c r="B19" s="25">
        <v>14372</v>
      </c>
      <c r="C19" s="33">
        <v>5.8619114432081449</v>
      </c>
      <c r="D19" s="25">
        <v>14876</v>
      </c>
      <c r="E19" s="33">
        <v>6.0674780565797626</v>
      </c>
      <c r="F19" s="25">
        <v>14296</v>
      </c>
      <c r="G19" s="33">
        <v>5.8309133030965503</v>
      </c>
    </row>
    <row r="20" spans="1:7" ht="15.75" thickBot="1" x14ac:dyDescent="0.3">
      <c r="A20" s="10" t="s">
        <v>38</v>
      </c>
      <c r="B20" s="29">
        <f>SUM(B3:B19)</f>
        <v>245176</v>
      </c>
      <c r="C20" s="35"/>
      <c r="D20" s="29">
        <f>SUM(D3:D19)</f>
        <v>245176</v>
      </c>
      <c r="E20" s="30"/>
      <c r="F20" s="29">
        <f>SUM(F3:F19)</f>
        <v>245176</v>
      </c>
      <c r="G20" s="30"/>
    </row>
  </sheetData>
  <mergeCells count="4">
    <mergeCell ref="A1:A2"/>
    <mergeCell ref="B1:C1"/>
    <mergeCell ref="D1:E1"/>
    <mergeCell ref="F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A20" sqref="A20:G20"/>
    </sheetView>
  </sheetViews>
  <sheetFormatPr defaultRowHeight="15" x14ac:dyDescent="0.25"/>
  <cols>
    <col min="1" max="1" width="34.5703125" bestFit="1" customWidth="1"/>
    <col min="2" max="2" width="13.42578125" bestFit="1" customWidth="1"/>
    <col min="3" max="3" width="14.42578125" customWidth="1"/>
    <col min="4" max="4" width="11.42578125" bestFit="1" customWidth="1"/>
    <col min="5" max="5" width="14.7109375" customWidth="1"/>
    <col min="6" max="6" width="11.42578125" bestFit="1" customWidth="1"/>
    <col min="7" max="7" width="12.5703125" customWidth="1"/>
  </cols>
  <sheetData>
    <row r="1" spans="1:7" ht="16.5" thickBot="1" x14ac:dyDescent="0.3">
      <c r="A1" s="5" t="s">
        <v>27</v>
      </c>
      <c r="B1" s="2">
        <v>1975</v>
      </c>
      <c r="C1" s="3"/>
      <c r="D1" s="2">
        <v>2000</v>
      </c>
      <c r="E1" s="3"/>
      <c r="F1" s="2">
        <v>2013</v>
      </c>
      <c r="G1" s="3"/>
    </row>
    <row r="2" spans="1:7" ht="27.75" thickBot="1" x14ac:dyDescent="0.3">
      <c r="A2" s="6"/>
      <c r="B2" s="11" t="s">
        <v>30</v>
      </c>
      <c r="C2" s="12" t="s">
        <v>28</v>
      </c>
      <c r="D2" s="11" t="s">
        <v>30</v>
      </c>
      <c r="E2" s="12" t="s">
        <v>29</v>
      </c>
      <c r="F2" s="11" t="s">
        <v>30</v>
      </c>
      <c r="G2" s="12" t="s">
        <v>29</v>
      </c>
    </row>
    <row r="3" spans="1:7" x14ac:dyDescent="0.25">
      <c r="A3" s="7" t="s">
        <v>0</v>
      </c>
      <c r="B3" s="25">
        <v>2368</v>
      </c>
      <c r="C3" s="32">
        <v>6.7587624158008914</v>
      </c>
      <c r="D3" s="27">
        <v>3656</v>
      </c>
      <c r="E3" s="32">
        <v>10.434981162233131</v>
      </c>
      <c r="F3" s="25">
        <v>4548</v>
      </c>
      <c r="G3" s="33">
        <v>12.980933896563535</v>
      </c>
    </row>
    <row r="4" spans="1:7" x14ac:dyDescent="0.25">
      <c r="A4" s="7" t="s">
        <v>1</v>
      </c>
      <c r="B4" s="25">
        <v>1188</v>
      </c>
      <c r="C4" s="32">
        <v>3.3907980363055144</v>
      </c>
      <c r="D4" s="27">
        <v>1280</v>
      </c>
      <c r="E4" s="32">
        <v>3.6533850896221027</v>
      </c>
      <c r="F4" s="25">
        <v>1292</v>
      </c>
      <c r="G4" s="33">
        <v>3.68763557483731</v>
      </c>
    </row>
    <row r="5" spans="1:7" x14ac:dyDescent="0.25">
      <c r="A5" s="7" t="s">
        <v>2</v>
      </c>
      <c r="B5" s="25">
        <v>48</v>
      </c>
      <c r="C5" s="32">
        <v>0.13700194086082887</v>
      </c>
      <c r="D5" s="27">
        <v>48</v>
      </c>
      <c r="E5" s="32">
        <v>0.13700194086082887</v>
      </c>
      <c r="F5" s="25">
        <v>44</v>
      </c>
      <c r="G5" s="33">
        <v>0.12558511245575979</v>
      </c>
    </row>
    <row r="6" spans="1:7" x14ac:dyDescent="0.25">
      <c r="A6" s="8" t="s">
        <v>3</v>
      </c>
      <c r="B6" s="25">
        <v>1108</v>
      </c>
      <c r="C6" s="32">
        <v>3.1624614682041328</v>
      </c>
      <c r="D6" s="27">
        <v>1108</v>
      </c>
      <c r="E6" s="32">
        <v>3.1624614682041328</v>
      </c>
      <c r="F6" s="25">
        <v>1108</v>
      </c>
      <c r="G6" s="33">
        <v>3.1624614682041328</v>
      </c>
    </row>
    <row r="7" spans="1:7" x14ac:dyDescent="0.25">
      <c r="A7" s="8" t="s">
        <v>6</v>
      </c>
      <c r="B7" s="25">
        <v>0</v>
      </c>
      <c r="C7" s="33">
        <v>0</v>
      </c>
      <c r="D7" s="25">
        <v>56</v>
      </c>
      <c r="E7" s="33">
        <v>0.159835597670967</v>
      </c>
      <c r="F7" s="25">
        <v>4</v>
      </c>
      <c r="G7" s="33">
        <v>1.1416828405069072E-2</v>
      </c>
    </row>
    <row r="8" spans="1:7" x14ac:dyDescent="0.25">
      <c r="A8" s="7" t="s">
        <v>7</v>
      </c>
      <c r="B8" s="25">
        <v>780</v>
      </c>
      <c r="C8" s="33">
        <v>2.2262815389884687</v>
      </c>
      <c r="D8" s="25">
        <v>368</v>
      </c>
      <c r="E8" s="33">
        <v>1.0503482132663546</v>
      </c>
      <c r="F8" s="25">
        <v>180</v>
      </c>
      <c r="G8" s="33">
        <v>0.51375727822810824</v>
      </c>
    </row>
    <row r="9" spans="1:7" x14ac:dyDescent="0.25">
      <c r="A9" s="7" t="s">
        <v>8</v>
      </c>
      <c r="B9" s="25">
        <v>2240</v>
      </c>
      <c r="C9" s="32">
        <v>6.39342390683868</v>
      </c>
      <c r="D9" s="27">
        <v>2092</v>
      </c>
      <c r="E9" s="32">
        <v>5.9710012558511245</v>
      </c>
      <c r="F9" s="25">
        <v>1992</v>
      </c>
      <c r="G9" s="33">
        <v>5.6855805457243971</v>
      </c>
    </row>
    <row r="10" spans="1:7" x14ac:dyDescent="0.25">
      <c r="A10" s="7" t="s">
        <v>10</v>
      </c>
      <c r="B10" s="25">
        <v>0</v>
      </c>
      <c r="C10" s="33">
        <v>0</v>
      </c>
      <c r="D10" s="25">
        <v>4</v>
      </c>
      <c r="E10" s="33">
        <v>1.1416828405069072E-2</v>
      </c>
      <c r="F10" s="25">
        <v>4</v>
      </c>
      <c r="G10" s="33">
        <v>1.1416828405069072E-2</v>
      </c>
    </row>
    <row r="11" spans="1:7" x14ac:dyDescent="0.25">
      <c r="A11" s="7" t="s">
        <v>11</v>
      </c>
      <c r="B11" s="25">
        <v>3428</v>
      </c>
      <c r="C11" s="32">
        <v>9.7842219431441944</v>
      </c>
      <c r="D11" s="27">
        <v>3284</v>
      </c>
      <c r="E11" s="32">
        <v>9.3732161205617075</v>
      </c>
      <c r="F11" s="25">
        <v>3208</v>
      </c>
      <c r="G11" s="33">
        <v>9.1562963808653954</v>
      </c>
    </row>
    <row r="12" spans="1:7" x14ac:dyDescent="0.25">
      <c r="A12" s="7" t="s">
        <v>13</v>
      </c>
      <c r="B12" s="25">
        <v>16</v>
      </c>
      <c r="C12" s="33">
        <v>4.566731362027629E-2</v>
      </c>
      <c r="D12" s="25">
        <v>24</v>
      </c>
      <c r="E12" s="33">
        <v>6.8500970430414435E-2</v>
      </c>
      <c r="F12" s="25">
        <v>24</v>
      </c>
      <c r="G12" s="33">
        <v>6.8500970430414435E-2</v>
      </c>
    </row>
    <row r="13" spans="1:7" x14ac:dyDescent="0.25">
      <c r="A13" s="8" t="s">
        <v>16</v>
      </c>
      <c r="B13" s="25">
        <v>32</v>
      </c>
      <c r="C13" s="33">
        <v>9.1334627240552579E-2</v>
      </c>
      <c r="D13" s="25">
        <v>40</v>
      </c>
      <c r="E13" s="33">
        <v>0.11416828405069071</v>
      </c>
      <c r="F13" s="25">
        <v>40</v>
      </c>
      <c r="G13" s="33">
        <v>0.11416828405069071</v>
      </c>
    </row>
    <row r="14" spans="1:7" x14ac:dyDescent="0.25">
      <c r="A14" s="7" t="s">
        <v>17</v>
      </c>
      <c r="B14" s="25">
        <v>15140</v>
      </c>
      <c r="C14" s="33">
        <v>43.212695513186439</v>
      </c>
      <c r="D14" s="25">
        <v>15688</v>
      </c>
      <c r="E14" s="33">
        <v>44.776801004680898</v>
      </c>
      <c r="F14" s="25">
        <v>15608</v>
      </c>
      <c r="G14" s="33">
        <v>44.548464436579515</v>
      </c>
    </row>
    <row r="15" spans="1:7" x14ac:dyDescent="0.25">
      <c r="A15" s="8" t="s">
        <v>18</v>
      </c>
      <c r="B15" s="25">
        <v>160</v>
      </c>
      <c r="C15" s="33">
        <v>0.45667313620276284</v>
      </c>
      <c r="D15" s="25">
        <v>224</v>
      </c>
      <c r="E15" s="33">
        <v>0.639342390683868</v>
      </c>
      <c r="F15" s="25">
        <v>252</v>
      </c>
      <c r="G15" s="33">
        <v>0.71926018951935156</v>
      </c>
    </row>
    <row r="16" spans="1:7" x14ac:dyDescent="0.25">
      <c r="A16" s="7" t="s">
        <v>22</v>
      </c>
      <c r="B16" s="25">
        <v>8</v>
      </c>
      <c r="C16" s="33">
        <v>2.2833656810138145E-2</v>
      </c>
      <c r="D16" s="25">
        <v>8</v>
      </c>
      <c r="E16" s="33">
        <v>2.2833656810138145E-2</v>
      </c>
      <c r="F16" s="25">
        <v>8</v>
      </c>
      <c r="G16" s="33">
        <v>2.2833656810138145E-2</v>
      </c>
    </row>
    <row r="17" spans="1:7" x14ac:dyDescent="0.25">
      <c r="A17" s="8" t="s">
        <v>23</v>
      </c>
      <c r="B17" s="25">
        <v>1780</v>
      </c>
      <c r="C17" s="33">
        <v>5.0804886402557372</v>
      </c>
      <c r="D17" s="25">
        <v>1776</v>
      </c>
      <c r="E17" s="33">
        <v>5.0690718118506677</v>
      </c>
      <c r="F17" s="25">
        <v>1760</v>
      </c>
      <c r="G17" s="33">
        <v>5.0234044982303914</v>
      </c>
    </row>
    <row r="18" spans="1:7" x14ac:dyDescent="0.25">
      <c r="A18" s="7" t="s">
        <v>24</v>
      </c>
      <c r="B18" s="25">
        <v>1624</v>
      </c>
      <c r="C18" s="33">
        <v>4.6352323324580436</v>
      </c>
      <c r="D18" s="25">
        <v>1620</v>
      </c>
      <c r="E18" s="33">
        <v>4.623815504052974</v>
      </c>
      <c r="F18" s="25">
        <v>1604</v>
      </c>
      <c r="G18" s="33">
        <v>4.5781481904326977</v>
      </c>
    </row>
    <row r="19" spans="1:7" ht="15.75" thickBot="1" x14ac:dyDescent="0.3">
      <c r="A19" s="8" t="s">
        <v>25</v>
      </c>
      <c r="B19" s="25">
        <v>5116</v>
      </c>
      <c r="C19" s="33">
        <v>14.602123530083343</v>
      </c>
      <c r="D19" s="25">
        <v>3760</v>
      </c>
      <c r="E19" s="33">
        <v>10.731818700764927</v>
      </c>
      <c r="F19" s="25">
        <v>3360</v>
      </c>
      <c r="G19" s="33">
        <v>9.5901358602580196</v>
      </c>
    </row>
    <row r="20" spans="1:7" ht="15.75" thickBot="1" x14ac:dyDescent="0.3">
      <c r="A20" s="10" t="s">
        <v>38</v>
      </c>
      <c r="B20" s="29">
        <f>SUM(B3:B19)</f>
        <v>35036</v>
      </c>
      <c r="C20" s="35"/>
      <c r="D20" s="29">
        <f>SUM(D3:D19)</f>
        <v>35036</v>
      </c>
      <c r="E20" s="30"/>
      <c r="F20" s="29">
        <f>SUM(F3:F19)</f>
        <v>35036</v>
      </c>
      <c r="G20" s="30"/>
    </row>
  </sheetData>
  <mergeCells count="4">
    <mergeCell ref="A1:A2"/>
    <mergeCell ref="B1:C1"/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West Africa</vt:lpstr>
      <vt:lpstr>Benin</vt:lpstr>
      <vt:lpstr>BurkinaFaso</vt:lpstr>
      <vt:lpstr>CaboVerde</vt:lpstr>
      <vt:lpstr>Côted'Ivoire</vt:lpstr>
      <vt:lpstr>TheGambia</vt:lpstr>
      <vt:lpstr>Ghana</vt:lpstr>
      <vt:lpstr>Guinea</vt:lpstr>
      <vt:lpstr>GuineaBissau</vt:lpstr>
      <vt:lpstr>Liberia</vt:lpstr>
      <vt:lpstr>Mali</vt:lpstr>
      <vt:lpstr>Mauritania</vt:lpstr>
      <vt:lpstr>Niger</vt:lpstr>
      <vt:lpstr>Nigeria</vt:lpstr>
      <vt:lpstr>Senegal</vt:lpstr>
      <vt:lpstr>SierraLeone</vt:lpstr>
      <vt:lpstr>Chad</vt:lpstr>
      <vt:lpstr>Togo</vt:lpstr>
    </vt:vector>
  </TitlesOfParts>
  <Company>USGS EROS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Default</dc:creator>
  <cp:lastModifiedBy>Default</cp:lastModifiedBy>
  <dcterms:created xsi:type="dcterms:W3CDTF">2016-12-07T17:01:58Z</dcterms:created>
  <dcterms:modified xsi:type="dcterms:W3CDTF">2016-12-07T19:16:25Z</dcterms:modified>
</cp:coreProperties>
</file>