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160" yWindow="105" windowWidth="14805" windowHeight="8010"/>
  </bookViews>
  <sheets>
    <sheet name="总结" sheetId="4" r:id="rId1"/>
    <sheet name="mongodb" sheetId="1" r:id="rId2"/>
    <sheet name="mysql" sheetId="2" r:id="rId3"/>
    <sheet name="redis" sheetId="3" r:id="rId4"/>
  </sheets>
  <calcPr calcId="152511"/>
</workbook>
</file>

<file path=xl/calcChain.xml><?xml version="1.0" encoding="utf-8"?>
<calcChain xmlns="http://schemas.openxmlformats.org/spreadsheetml/2006/main">
  <c r="B33" i="4" l="1"/>
  <c r="B32" i="4"/>
  <c r="B31" i="4"/>
  <c r="B30" i="4"/>
  <c r="B29" i="4"/>
  <c r="B28" i="4"/>
  <c r="B27" i="4"/>
  <c r="B21" i="4"/>
  <c r="B20" i="4"/>
  <c r="B19" i="4"/>
  <c r="B18" i="4"/>
  <c r="B17" i="4"/>
  <c r="B16" i="4"/>
  <c r="B15" i="4"/>
  <c r="B8" i="4"/>
  <c r="B7" i="4"/>
  <c r="B6" i="4"/>
  <c r="B5" i="4"/>
  <c r="B4" i="4"/>
  <c r="B3" i="4"/>
  <c r="B24" i="3"/>
  <c r="B25" i="3"/>
  <c r="B26" i="3"/>
  <c r="B27" i="3"/>
  <c r="B28" i="3"/>
  <c r="B29" i="3"/>
  <c r="B23" i="3"/>
  <c r="B31" i="1" l="1"/>
  <c r="B30" i="1"/>
  <c r="B29" i="1"/>
  <c r="B28" i="1"/>
  <c r="B27" i="1"/>
  <c r="B26" i="1"/>
  <c r="B25" i="1"/>
  <c r="B33" i="2"/>
  <c r="B35" i="2"/>
  <c r="B30" i="2"/>
  <c r="B31" i="2"/>
  <c r="B32" i="2"/>
  <c r="B34" i="2"/>
  <c r="B29" i="2"/>
</calcChain>
</file>

<file path=xl/sharedStrings.xml><?xml version="1.0" encoding="utf-8"?>
<sst xmlns="http://schemas.openxmlformats.org/spreadsheetml/2006/main" count="37" uniqueCount="15">
  <si>
    <t>进程数量</t>
    <phoneticPr fontId="1" type="noConversion"/>
  </si>
  <si>
    <t>总耗时</t>
    <phoneticPr fontId="1" type="noConversion"/>
  </si>
  <si>
    <t>单个进程平均耗时</t>
    <phoneticPr fontId="1" type="noConversion"/>
  </si>
  <si>
    <t>总耗时(秒)</t>
    <phoneticPr fontId="1" type="noConversion"/>
  </si>
  <si>
    <t>新增数据(条)</t>
    <phoneticPr fontId="1" type="noConversion"/>
  </si>
  <si>
    <t>单个进程平均耗时</t>
  </si>
  <si>
    <t>单个进程平均耗时</t>
    <phoneticPr fontId="1" type="noConversion"/>
  </si>
  <si>
    <t>写入失败</t>
    <phoneticPr fontId="1" type="noConversion"/>
  </si>
  <si>
    <t>2w</t>
    <phoneticPr fontId="1" type="noConversion"/>
  </si>
  <si>
    <t>1.3w</t>
    <phoneticPr fontId="1" type="noConversion"/>
  </si>
  <si>
    <t>4w</t>
    <phoneticPr fontId="1" type="noConversion"/>
  </si>
  <si>
    <t>平均</t>
    <phoneticPr fontId="1" type="noConversion"/>
  </si>
  <si>
    <t>mongodb</t>
    <phoneticPr fontId="1" type="noConversion"/>
  </si>
  <si>
    <t>mysql</t>
    <phoneticPr fontId="1" type="noConversion"/>
  </si>
  <si>
    <t>redis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</si>
</sst>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mongodb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总结!$B$3:$B$8</c:f>
              <c:numCache>
                <c:formatCode>General</c:formatCode>
                <c:ptCount val="6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</c:numCache>
            </c:numRef>
          </c:xVal>
          <c:yVal>
            <c:numRef>
              <c:f>总结!$C$3:$C$8</c:f>
              <c:numCache>
                <c:formatCode>General</c:formatCode>
                <c:ptCount val="6"/>
                <c:pt idx="0">
                  <c:v>2.754</c:v>
                </c:pt>
                <c:pt idx="1">
                  <c:v>3.0030000000000001</c:v>
                </c:pt>
                <c:pt idx="2">
                  <c:v>3.331</c:v>
                </c:pt>
                <c:pt idx="3">
                  <c:v>3.8490000000000002</c:v>
                </c:pt>
                <c:pt idx="4">
                  <c:v>4.8380000000000001</c:v>
                </c:pt>
                <c:pt idx="5">
                  <c:v>5.9660000000000002</c:v>
                </c:pt>
              </c:numCache>
            </c:numRef>
          </c:yVal>
          <c:smooth val="0"/>
        </c:ser>
        <c:ser>
          <c:idx val="1"/>
          <c:order val="1"/>
          <c:tx>
            <c:v>mysql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总结!$B$15:$B$21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总结!$C$15:$C$21</c:f>
              <c:numCache>
                <c:formatCode>General</c:formatCode>
                <c:ptCount val="7"/>
                <c:pt idx="0">
                  <c:v>5.8239999999999998</c:v>
                </c:pt>
                <c:pt idx="1">
                  <c:v>5.5679999999999996</c:v>
                </c:pt>
                <c:pt idx="2">
                  <c:v>5.6749999999999998</c:v>
                </c:pt>
                <c:pt idx="3">
                  <c:v>5.7279999999999998</c:v>
                </c:pt>
                <c:pt idx="4">
                  <c:v>6.673</c:v>
                </c:pt>
                <c:pt idx="5">
                  <c:v>7.2279999999999998</c:v>
                </c:pt>
                <c:pt idx="6">
                  <c:v>10.518000000000001</c:v>
                </c:pt>
              </c:numCache>
            </c:numRef>
          </c:yVal>
          <c:smooth val="0"/>
        </c:ser>
        <c:ser>
          <c:idx val="2"/>
          <c:order val="2"/>
          <c:tx>
            <c:v>redis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总结!$B$27:$B$33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总结!$C$27:$C$33</c:f>
              <c:numCache>
                <c:formatCode>General</c:formatCode>
                <c:ptCount val="7"/>
                <c:pt idx="0">
                  <c:v>2.669</c:v>
                </c:pt>
                <c:pt idx="1">
                  <c:v>2.762</c:v>
                </c:pt>
                <c:pt idx="2">
                  <c:v>2.548</c:v>
                </c:pt>
                <c:pt idx="3">
                  <c:v>2.4350000000000001</c:v>
                </c:pt>
                <c:pt idx="4">
                  <c:v>2.7519999999999998</c:v>
                </c:pt>
                <c:pt idx="5">
                  <c:v>3.016</c:v>
                </c:pt>
                <c:pt idx="6">
                  <c:v>3.3260000000000001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769408"/>
        <c:axId val="701780048"/>
      </c:scatterChart>
      <c:valAx>
        <c:axId val="7017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80048"/>
        <c:crosses val="autoZero"/>
        <c:crossBetween val="midCat"/>
      </c:valAx>
      <c:valAx>
        <c:axId val="7017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76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插入数据</a:t>
            </a:r>
            <a:r>
              <a:rPr lang="en-US" altLang="zh-CN"/>
              <a:t>1w</a:t>
            </a:r>
            <a:r>
              <a:rPr lang="zh-CN" altLang="en-US"/>
              <a:t>条</a:t>
            </a:r>
          </a:p>
        </c:rich>
      </c:tx>
      <c:layout>
        <c:manualLayout>
          <c:xMode val="edge"/>
          <c:yMode val="edge"/>
          <c:x val="0.39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mongodb!$B$1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mongodb!$A$2:$A$10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mongodb!$B$2:$B$10</c:f>
              <c:numCache>
                <c:formatCode>General</c:formatCode>
                <c:ptCount val="9"/>
                <c:pt idx="0">
                  <c:v>9.5909999999999993</c:v>
                </c:pt>
                <c:pt idx="1">
                  <c:v>4.5410000000000004</c:v>
                </c:pt>
                <c:pt idx="2">
                  <c:v>2.0249999999999999</c:v>
                </c:pt>
                <c:pt idx="3">
                  <c:v>1.375</c:v>
                </c:pt>
                <c:pt idx="4">
                  <c:v>1.421</c:v>
                </c:pt>
                <c:pt idx="5">
                  <c:v>1.5780000000000001</c:v>
                </c:pt>
                <c:pt idx="6">
                  <c:v>1.861</c:v>
                </c:pt>
                <c:pt idx="7">
                  <c:v>2.2000000000000002</c:v>
                </c:pt>
                <c:pt idx="8">
                  <c:v>3.87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8922976"/>
        <c:axId val="648798144"/>
      </c:barChart>
      <c:catAx>
        <c:axId val="6489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进程数量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798144"/>
        <c:crosses val="autoZero"/>
        <c:auto val="1"/>
        <c:lblAlgn val="ctr"/>
        <c:lblOffset val="100"/>
        <c:noMultiLvlLbl val="0"/>
      </c:catAx>
      <c:valAx>
        <c:axId val="648798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aseline="0"/>
                  <a:t>总耗时</a:t>
                </a:r>
                <a:r>
                  <a:rPr lang="en-US" altLang="zh-CN" sz="1800" baseline="0"/>
                  <a:t>(</a:t>
                </a:r>
                <a:r>
                  <a:rPr lang="zh-CN" altLang="en-US" sz="1800" baseline="0"/>
                  <a:t>秒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48922976"/>
        <c:crosses val="autoZero"/>
        <c:crossBetween val="between"/>
      </c:valAx>
      <c:spPr>
        <a:gradFill flip="none" rotWithShape="1">
          <a:gsLst>
            <a:gs pos="0">
              <a:schemeClr val="accent3">
                <a:lumMod val="89000"/>
              </a:schemeClr>
            </a:gs>
            <a:gs pos="23000">
              <a:schemeClr val="accent3">
                <a:lumMod val="89000"/>
              </a:schemeClr>
            </a:gs>
            <a:gs pos="69000">
              <a:schemeClr val="accent3">
                <a:lumMod val="75000"/>
              </a:schemeClr>
            </a:gs>
            <a:gs pos="97000">
              <a:schemeClr val="accent3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mongodb!$B$25:$B$30</c:f>
              <c:numCache>
                <c:formatCode>General</c:formatCode>
                <c:ptCount val="6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</c:numCache>
            </c:numRef>
          </c:xVal>
          <c:yVal>
            <c:numRef>
              <c:f>mongodb!$C$25:$C$30</c:f>
              <c:numCache>
                <c:formatCode>General</c:formatCode>
                <c:ptCount val="6"/>
                <c:pt idx="0">
                  <c:v>2.754</c:v>
                </c:pt>
                <c:pt idx="1">
                  <c:v>3.0030000000000001</c:v>
                </c:pt>
                <c:pt idx="2">
                  <c:v>3.331</c:v>
                </c:pt>
                <c:pt idx="3">
                  <c:v>3.8490000000000002</c:v>
                </c:pt>
                <c:pt idx="4">
                  <c:v>4.8380000000000001</c:v>
                </c:pt>
                <c:pt idx="5">
                  <c:v>5.9660000000000002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18000"/>
        <c:axId val="650318560"/>
      </c:scatterChart>
      <c:valAx>
        <c:axId val="6503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18560"/>
        <c:crosses val="autoZero"/>
        <c:crossBetween val="midCat"/>
      </c:valAx>
      <c:valAx>
        <c:axId val="6503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1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插入数据</a:t>
            </a:r>
            <a:r>
              <a:rPr lang="en-US" altLang="zh-CN">
                <a:effectLst/>
              </a:rPr>
              <a:t>1w</a:t>
            </a:r>
            <a:r>
              <a:rPr lang="zh-CN" altLang="en-US">
                <a:effectLst/>
              </a:rPr>
              <a:t>条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mysql!$B$1</c:f>
              <c:strCache>
                <c:ptCount val="1"/>
                <c:pt idx="0">
                  <c:v>总耗时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mysql!$A$2:$A$13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50</c:v>
                </c:pt>
                <c:pt idx="11">
                  <c:v>100</c:v>
                </c:pt>
              </c:numCache>
            </c:numRef>
          </c:cat>
          <c:val>
            <c:numRef>
              <c:f>mysql!$B$2:$B$13</c:f>
              <c:numCache>
                <c:formatCode>General</c:formatCode>
                <c:ptCount val="12"/>
                <c:pt idx="0">
                  <c:v>19.829999999999998</c:v>
                </c:pt>
                <c:pt idx="1">
                  <c:v>9.4529999999999994</c:v>
                </c:pt>
                <c:pt idx="2">
                  <c:v>5.0720000000000001</c:v>
                </c:pt>
                <c:pt idx="3">
                  <c:v>4.2859999999999996</c:v>
                </c:pt>
                <c:pt idx="4">
                  <c:v>3.9670000000000001</c:v>
                </c:pt>
                <c:pt idx="5">
                  <c:v>2.9510000000000001</c:v>
                </c:pt>
                <c:pt idx="6">
                  <c:v>2.5059999999999998</c:v>
                </c:pt>
                <c:pt idx="7">
                  <c:v>2.0209999999999999</c:v>
                </c:pt>
                <c:pt idx="8">
                  <c:v>1.49</c:v>
                </c:pt>
                <c:pt idx="9">
                  <c:v>1.5029999999999999</c:v>
                </c:pt>
                <c:pt idx="10">
                  <c:v>1.911</c:v>
                </c:pt>
                <c:pt idx="11">
                  <c:v>3.1219999999999999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0320800"/>
        <c:axId val="650321360"/>
      </c:barChart>
      <c:catAx>
        <c:axId val="6503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baseline="0">
                    <a:effectLst/>
                  </a:rPr>
                  <a:t>进程数量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21360"/>
        <c:crosses val="autoZero"/>
        <c:auto val="1"/>
        <c:lblAlgn val="ctr"/>
        <c:lblOffset val="100"/>
        <c:noMultiLvlLbl val="0"/>
      </c:catAx>
      <c:valAx>
        <c:axId val="650321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800" b="1" i="0" u="none" strike="noStrike" baseline="0">
                    <a:effectLst/>
                  </a:rPr>
                  <a:t>总耗时</a:t>
                </a:r>
                <a:r>
                  <a:rPr lang="en-US" altLang="zh-CN" sz="1800" b="1" i="0" u="none" strike="noStrike" baseline="0">
                    <a:effectLst/>
                  </a:rPr>
                  <a:t>(</a:t>
                </a:r>
                <a:r>
                  <a:rPr lang="zh-CN" altLang="zh-CN" sz="1800" b="1" i="0" u="none" strike="noStrike" baseline="0">
                    <a:effectLst/>
                  </a:rPr>
                  <a:t>秒</a:t>
                </a:r>
                <a:endParaRPr lang="zh-CN" altLang="en-US" sz="18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5032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89000"/>
          </a:schemeClr>
        </a:gs>
        <a:gs pos="23000">
          <a:schemeClr val="accent3">
            <a:lumMod val="89000"/>
          </a:schemeClr>
        </a:gs>
        <a:gs pos="69000">
          <a:schemeClr val="accent3">
            <a:lumMod val="75000"/>
          </a:schemeClr>
        </a:gs>
        <a:gs pos="97000">
          <a:schemeClr val="accent3">
            <a:lumMod val="7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mysql!$C$28</c:f>
              <c:strCache>
                <c:ptCount val="1"/>
                <c:pt idx="0">
                  <c:v>单个进程平均耗时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mysql!$B$29:$B$35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mysql!$C$29:$C$35</c:f>
              <c:numCache>
                <c:formatCode>General</c:formatCode>
                <c:ptCount val="7"/>
                <c:pt idx="0">
                  <c:v>5.8239999999999998</c:v>
                </c:pt>
                <c:pt idx="1">
                  <c:v>5.5679999999999996</c:v>
                </c:pt>
                <c:pt idx="2">
                  <c:v>5.6749999999999998</c:v>
                </c:pt>
                <c:pt idx="3">
                  <c:v>5.7279999999999998</c:v>
                </c:pt>
                <c:pt idx="4">
                  <c:v>6.673</c:v>
                </c:pt>
                <c:pt idx="5">
                  <c:v>7.2279999999999998</c:v>
                </c:pt>
                <c:pt idx="6">
                  <c:v>10.518000000000001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23600"/>
        <c:axId val="650324160"/>
      </c:scatterChart>
      <c:valAx>
        <c:axId val="6503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24160"/>
        <c:crosses val="autoZero"/>
        <c:crossBetween val="midCat"/>
      </c:valAx>
      <c:valAx>
        <c:axId val="6503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/>
              <a:t>插入</a:t>
            </a:r>
            <a:r>
              <a:rPr lang="en-US" altLang="zh-CN"/>
              <a:t>5w</a:t>
            </a:r>
            <a:r>
              <a:rPr lang="zh-CN" altLang="en-US"/>
              <a:t>条数据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redis!$B$1</c:f>
              <c:strCache>
                <c:ptCount val="1"/>
                <c:pt idx="0">
                  <c:v>总耗时(秒)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redis!$A$2:$A$7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cat>
          <c:val>
            <c:numRef>
              <c:f>redis!$B$2:$B$7</c:f>
              <c:numCache>
                <c:formatCode>General</c:formatCode>
                <c:ptCount val="6"/>
                <c:pt idx="0">
                  <c:v>11.183</c:v>
                </c:pt>
                <c:pt idx="1">
                  <c:v>5.6580000000000004</c:v>
                </c:pt>
                <c:pt idx="2">
                  <c:v>4.1159999999999997</c:v>
                </c:pt>
                <c:pt idx="3">
                  <c:v>3.37</c:v>
                </c:pt>
                <c:pt idx="4">
                  <c:v>2.4529999999999998</c:v>
                </c:pt>
                <c:pt idx="5">
                  <c:v>2.923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50326400"/>
        <c:axId val="650326960"/>
      </c:barChart>
      <c:catAx>
        <c:axId val="65032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baseline="0">
                    <a:effectLst/>
                  </a:rPr>
                  <a:t>进程数量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26960"/>
        <c:crosses val="autoZero"/>
        <c:auto val="1"/>
        <c:lblAlgn val="ctr"/>
        <c:lblOffset val="100"/>
        <c:noMultiLvlLbl val="0"/>
      </c:catAx>
      <c:valAx>
        <c:axId val="6503269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baseline="0">
                    <a:effectLst/>
                  </a:rPr>
                  <a:t>总耗时</a:t>
                </a:r>
                <a:r>
                  <a:rPr lang="en-US" altLang="zh-CN" sz="900" b="0" i="0" u="none" strike="noStrike" baseline="0">
                    <a:effectLst/>
                  </a:rPr>
                  <a:t>(</a:t>
                </a:r>
                <a:r>
                  <a:rPr lang="zh-CN" altLang="en-US" sz="900" b="0" i="0" u="none" strike="noStrike" baseline="0">
                    <a:effectLst/>
                  </a:rPr>
                  <a:t>秒</a:t>
                </a:r>
                <a:r>
                  <a:rPr lang="en-US" altLang="zh-CN" sz="900" b="0" i="0" u="none" strike="noStrike" baseline="0">
                    <a:effectLst/>
                  </a:rPr>
                  <a:t>)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503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redis!$C$22</c:f>
              <c:strCache>
                <c:ptCount val="1"/>
                <c:pt idx="0">
                  <c:v>单个进程平均耗时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redis!$B$23:$B$29</c:f>
              <c:numCache>
                <c:formatCode>General</c:formatCode>
                <c:ptCount val="7"/>
                <c:pt idx="0">
                  <c:v>12500</c:v>
                </c:pt>
                <c:pt idx="1">
                  <c:v>37500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200000</c:v>
                </c:pt>
              </c:numCache>
            </c:numRef>
          </c:xVal>
          <c:yVal>
            <c:numRef>
              <c:f>redis!$C$23:$C$29</c:f>
              <c:numCache>
                <c:formatCode>General</c:formatCode>
                <c:ptCount val="7"/>
                <c:pt idx="0">
                  <c:v>2.669</c:v>
                </c:pt>
                <c:pt idx="1">
                  <c:v>2.762</c:v>
                </c:pt>
                <c:pt idx="2">
                  <c:v>2.548</c:v>
                </c:pt>
                <c:pt idx="3">
                  <c:v>2.4350000000000001</c:v>
                </c:pt>
                <c:pt idx="4">
                  <c:v>2.7519999999999998</c:v>
                </c:pt>
                <c:pt idx="5">
                  <c:v>3.016</c:v>
                </c:pt>
                <c:pt idx="6">
                  <c:v>3.3260000000000001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29200"/>
        <c:axId val="650329760"/>
      </c:scatterChart>
      <c:valAx>
        <c:axId val="6503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新增数据</a:t>
                </a:r>
                <a:r>
                  <a:rPr lang="en-US" altLang="zh-CN" sz="1000" b="0" i="0" u="none" strike="noStrike" baseline="0">
                    <a:effectLst/>
                  </a:rPr>
                  <a:t>(</a:t>
                </a:r>
                <a:r>
                  <a:rPr lang="zh-CN" altLang="en-US" sz="1000" b="0" i="0" u="none" strike="noStrike" baseline="0">
                    <a:effectLst/>
                  </a:rPr>
                  <a:t>条</a:t>
                </a:r>
                <a:r>
                  <a:rPr lang="en-US" altLang="zh-CN" sz="1000" b="0" i="0" u="none" strike="noStrike" baseline="0">
                    <a:effectLst/>
                  </a:rPr>
                  <a:t>)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29760"/>
        <c:crosses val="autoZero"/>
        <c:crossBetween val="midCat"/>
      </c:valAx>
      <c:valAx>
        <c:axId val="6503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单个进程平均耗时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32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23812</xdr:rowOff>
    </xdr:from>
    <xdr:to>
      <xdr:col>11</xdr:col>
      <xdr:colOff>28575</xdr:colOff>
      <xdr:row>18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23812</xdr:rowOff>
    </xdr:from>
    <xdr:to>
      <xdr:col>15</xdr:col>
      <xdr:colOff>314325</xdr:colOff>
      <xdr:row>18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20</xdr:row>
      <xdr:rowOff>90487</xdr:rowOff>
    </xdr:from>
    <xdr:to>
      <xdr:col>10</xdr:col>
      <xdr:colOff>190500</xdr:colOff>
      <xdr:row>36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23811</xdr:rowOff>
    </xdr:from>
    <xdr:to>
      <xdr:col>15</xdr:col>
      <xdr:colOff>1</xdr:colOff>
      <xdr:row>21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23</xdr:row>
      <xdr:rowOff>166687</xdr:rowOff>
    </xdr:from>
    <xdr:to>
      <xdr:col>10</xdr:col>
      <xdr:colOff>676274</xdr:colOff>
      <xdr:row>40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4762</xdr:rowOff>
    </xdr:from>
    <xdr:to>
      <xdr:col>11</xdr:col>
      <xdr:colOff>0</xdr:colOff>
      <xdr:row>15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18</xdr:row>
      <xdr:rowOff>171449</xdr:rowOff>
    </xdr:from>
    <xdr:to>
      <xdr:col>10</xdr:col>
      <xdr:colOff>609600</xdr:colOff>
      <xdr:row>33</xdr:row>
      <xdr:rowOff>66674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R12" sqref="R12"/>
    </sheetView>
  </sheetViews>
  <sheetFormatPr defaultRowHeight="13.5" x14ac:dyDescent="0.15"/>
  <cols>
    <col min="2" max="2" width="13.125" bestFit="1" customWidth="1"/>
    <col min="3" max="3" width="17.25" bestFit="1" customWidth="1"/>
  </cols>
  <sheetData>
    <row r="1" spans="1:3" x14ac:dyDescent="0.15">
      <c r="A1" t="s">
        <v>12</v>
      </c>
    </row>
    <row r="2" spans="1:3" x14ac:dyDescent="0.15">
      <c r="A2" t="s">
        <v>0</v>
      </c>
      <c r="B2" t="s">
        <v>4</v>
      </c>
      <c r="C2" t="s">
        <v>5</v>
      </c>
    </row>
    <row r="3" spans="1:3" x14ac:dyDescent="0.15">
      <c r="A3">
        <v>5</v>
      </c>
      <c r="B3">
        <f>A3*2500</f>
        <v>12500</v>
      </c>
      <c r="C3">
        <v>2.754</v>
      </c>
    </row>
    <row r="4" spans="1:3" x14ac:dyDescent="0.15">
      <c r="A4">
        <v>15</v>
      </c>
      <c r="B4">
        <f t="shared" ref="B4:B8" si="0">A4*2500</f>
        <v>37500</v>
      </c>
      <c r="C4">
        <v>3.0030000000000001</v>
      </c>
    </row>
    <row r="5" spans="1:3" x14ac:dyDescent="0.15">
      <c r="A5">
        <v>20</v>
      </c>
      <c r="B5">
        <f t="shared" si="0"/>
        <v>50000</v>
      </c>
      <c r="C5">
        <v>3.331</v>
      </c>
    </row>
    <row r="6" spans="1:3" x14ac:dyDescent="0.15">
      <c r="A6">
        <v>30</v>
      </c>
      <c r="B6">
        <f t="shared" si="0"/>
        <v>75000</v>
      </c>
      <c r="C6">
        <v>3.8490000000000002</v>
      </c>
    </row>
    <row r="7" spans="1:3" x14ac:dyDescent="0.15">
      <c r="A7">
        <v>40</v>
      </c>
      <c r="B7">
        <f t="shared" si="0"/>
        <v>100000</v>
      </c>
      <c r="C7">
        <v>4.8380000000000001</v>
      </c>
    </row>
    <row r="8" spans="1:3" x14ac:dyDescent="0.15">
      <c r="A8">
        <v>50</v>
      </c>
      <c r="B8">
        <f t="shared" si="0"/>
        <v>125000</v>
      </c>
      <c r="C8">
        <v>5.9660000000000002</v>
      </c>
    </row>
    <row r="13" spans="1:3" x14ac:dyDescent="0.15">
      <c r="A13" t="s">
        <v>13</v>
      </c>
    </row>
    <row r="14" spans="1:3" x14ac:dyDescent="0.15">
      <c r="A14" t="s">
        <v>0</v>
      </c>
      <c r="B14" t="s">
        <v>4</v>
      </c>
      <c r="C14" t="s">
        <v>5</v>
      </c>
    </row>
    <row r="15" spans="1:3" x14ac:dyDescent="0.15">
      <c r="A15">
        <v>5</v>
      </c>
      <c r="B15">
        <f>A15*2500</f>
        <v>12500</v>
      </c>
      <c r="C15">
        <v>5.8239999999999998</v>
      </c>
    </row>
    <row r="16" spans="1:3" x14ac:dyDescent="0.15">
      <c r="A16">
        <v>15</v>
      </c>
      <c r="B16">
        <f t="shared" ref="B16:B21" si="1">A16*2500</f>
        <v>37500</v>
      </c>
      <c r="C16">
        <v>5.5679999999999996</v>
      </c>
    </row>
    <row r="17" spans="1:3" x14ac:dyDescent="0.15">
      <c r="A17">
        <v>20</v>
      </c>
      <c r="B17">
        <f t="shared" si="1"/>
        <v>50000</v>
      </c>
      <c r="C17">
        <v>5.6749999999999998</v>
      </c>
    </row>
    <row r="18" spans="1:3" x14ac:dyDescent="0.15">
      <c r="A18">
        <v>30</v>
      </c>
      <c r="B18">
        <f t="shared" si="1"/>
        <v>75000</v>
      </c>
      <c r="C18">
        <v>5.7279999999999998</v>
      </c>
    </row>
    <row r="19" spans="1:3" x14ac:dyDescent="0.15">
      <c r="A19">
        <v>40</v>
      </c>
      <c r="B19">
        <f t="shared" si="1"/>
        <v>100000</v>
      </c>
      <c r="C19">
        <v>6.673</v>
      </c>
    </row>
    <row r="20" spans="1:3" x14ac:dyDescent="0.15">
      <c r="A20">
        <v>50</v>
      </c>
      <c r="B20">
        <f t="shared" si="1"/>
        <v>125000</v>
      </c>
      <c r="C20">
        <v>7.2279999999999998</v>
      </c>
    </row>
    <row r="21" spans="1:3" x14ac:dyDescent="0.15">
      <c r="A21">
        <v>80</v>
      </c>
      <c r="B21">
        <f t="shared" si="1"/>
        <v>200000</v>
      </c>
      <c r="C21">
        <v>10.518000000000001</v>
      </c>
    </row>
    <row r="25" spans="1:3" x14ac:dyDescent="0.15">
      <c r="A25" t="s">
        <v>14</v>
      </c>
    </row>
    <row r="26" spans="1:3" x14ac:dyDescent="0.15">
      <c r="A26" t="s">
        <v>0</v>
      </c>
      <c r="B26" t="s">
        <v>4</v>
      </c>
      <c r="C26" t="s">
        <v>5</v>
      </c>
    </row>
    <row r="27" spans="1:3" x14ac:dyDescent="0.15">
      <c r="A27">
        <v>5</v>
      </c>
      <c r="B27">
        <f>A27*2500</f>
        <v>12500</v>
      </c>
      <c r="C27">
        <v>2.669</v>
      </c>
    </row>
    <row r="28" spans="1:3" x14ac:dyDescent="0.15">
      <c r="A28">
        <v>15</v>
      </c>
      <c r="B28">
        <f t="shared" ref="B28:B33" si="2">A28*2500</f>
        <v>37500</v>
      </c>
      <c r="C28">
        <v>2.762</v>
      </c>
    </row>
    <row r="29" spans="1:3" x14ac:dyDescent="0.15">
      <c r="A29">
        <v>20</v>
      </c>
      <c r="B29">
        <f t="shared" si="2"/>
        <v>50000</v>
      </c>
      <c r="C29">
        <v>2.548</v>
      </c>
    </row>
    <row r="30" spans="1:3" x14ac:dyDescent="0.15">
      <c r="A30">
        <v>30</v>
      </c>
      <c r="B30">
        <f t="shared" si="2"/>
        <v>75000</v>
      </c>
      <c r="C30">
        <v>2.4350000000000001</v>
      </c>
    </row>
    <row r="31" spans="1:3" x14ac:dyDescent="0.15">
      <c r="A31">
        <v>40</v>
      </c>
      <c r="B31">
        <f t="shared" si="2"/>
        <v>100000</v>
      </c>
      <c r="C31">
        <v>2.7519999999999998</v>
      </c>
    </row>
    <row r="32" spans="1:3" x14ac:dyDescent="0.15">
      <c r="A32">
        <v>50</v>
      </c>
      <c r="B32">
        <f t="shared" si="2"/>
        <v>125000</v>
      </c>
      <c r="C32">
        <v>3.016</v>
      </c>
    </row>
    <row r="33" spans="1:3" x14ac:dyDescent="0.15">
      <c r="A33">
        <v>80</v>
      </c>
      <c r="B33">
        <f t="shared" si="2"/>
        <v>200000</v>
      </c>
      <c r="C33">
        <v>3.3260000000000001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44" sqref="C44"/>
    </sheetView>
  </sheetViews>
  <sheetFormatPr defaultRowHeight="13.5" x14ac:dyDescent="0.15"/>
  <cols>
    <col min="1" max="1" width="9" bestFit="1" customWidth="1"/>
    <col min="2" max="2" width="13.125" bestFit="1" customWidth="1"/>
    <col min="3" max="3" width="17.25" bestFit="1" customWidth="1"/>
    <col min="4" max="4" width="10.875" customWidth="1"/>
    <col min="5" max="5" width="12.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9.5909999999999993</v>
      </c>
      <c r="C2">
        <v>9.4610000000000003</v>
      </c>
    </row>
    <row r="3" spans="1:3" x14ac:dyDescent="0.15">
      <c r="A3">
        <v>2</v>
      </c>
      <c r="B3">
        <v>4.5410000000000004</v>
      </c>
      <c r="C3">
        <v>4.3789999999999996</v>
      </c>
    </row>
    <row r="4" spans="1:3" x14ac:dyDescent="0.15">
      <c r="A4">
        <v>5</v>
      </c>
      <c r="B4">
        <v>2.0249999999999999</v>
      </c>
      <c r="C4">
        <v>1.782</v>
      </c>
    </row>
    <row r="5" spans="1:3" x14ac:dyDescent="0.15">
      <c r="A5">
        <v>10</v>
      </c>
      <c r="B5">
        <v>1.375</v>
      </c>
      <c r="C5">
        <v>0.95799999999999996</v>
      </c>
    </row>
    <row r="6" spans="1:3" x14ac:dyDescent="0.15">
      <c r="A6">
        <v>15</v>
      </c>
      <c r="B6">
        <v>1.421</v>
      </c>
      <c r="C6">
        <v>0.72499999999999998</v>
      </c>
    </row>
    <row r="7" spans="1:3" x14ac:dyDescent="0.15">
      <c r="A7">
        <v>20</v>
      </c>
      <c r="B7">
        <v>1.5780000000000001</v>
      </c>
      <c r="C7">
        <v>0.59399999999999997</v>
      </c>
    </row>
    <row r="8" spans="1:3" x14ac:dyDescent="0.15">
      <c r="A8">
        <v>30</v>
      </c>
      <c r="B8">
        <v>1.861</v>
      </c>
      <c r="C8">
        <v>0.35799999999999998</v>
      </c>
    </row>
    <row r="9" spans="1:3" x14ac:dyDescent="0.15">
      <c r="A9">
        <v>50</v>
      </c>
      <c r="B9">
        <v>2.2000000000000002</v>
      </c>
      <c r="C9">
        <v>0.187</v>
      </c>
    </row>
    <row r="10" spans="1:3" x14ac:dyDescent="0.15">
      <c r="A10">
        <v>100</v>
      </c>
      <c r="B10">
        <v>3.87</v>
      </c>
      <c r="C10">
        <v>0.111</v>
      </c>
    </row>
    <row r="24" spans="1:3" x14ac:dyDescent="0.15">
      <c r="A24" t="s">
        <v>0</v>
      </c>
      <c r="B24" t="s">
        <v>4</v>
      </c>
      <c r="C24" t="s">
        <v>5</v>
      </c>
    </row>
    <row r="25" spans="1:3" x14ac:dyDescent="0.15">
      <c r="A25">
        <v>5</v>
      </c>
      <c r="B25">
        <f>A25*2500</f>
        <v>12500</v>
      </c>
      <c r="C25">
        <v>2.754</v>
      </c>
    </row>
    <row r="26" spans="1:3" x14ac:dyDescent="0.15">
      <c r="A26">
        <v>15</v>
      </c>
      <c r="B26">
        <f t="shared" ref="B26:B31" si="0">A26*2500</f>
        <v>37500</v>
      </c>
      <c r="C26">
        <v>3.0030000000000001</v>
      </c>
    </row>
    <row r="27" spans="1:3" x14ac:dyDescent="0.15">
      <c r="A27">
        <v>20</v>
      </c>
      <c r="B27">
        <f t="shared" si="0"/>
        <v>50000</v>
      </c>
      <c r="C27">
        <v>3.331</v>
      </c>
    </row>
    <row r="28" spans="1:3" x14ac:dyDescent="0.15">
      <c r="A28">
        <v>30</v>
      </c>
      <c r="B28">
        <f t="shared" si="0"/>
        <v>75000</v>
      </c>
      <c r="C28">
        <v>3.8490000000000002</v>
      </c>
    </row>
    <row r="29" spans="1:3" x14ac:dyDescent="0.15">
      <c r="A29">
        <v>40</v>
      </c>
      <c r="B29">
        <f t="shared" si="0"/>
        <v>100000</v>
      </c>
      <c r="C29">
        <v>4.8380000000000001</v>
      </c>
    </row>
    <row r="30" spans="1:3" x14ac:dyDescent="0.15">
      <c r="A30">
        <v>50</v>
      </c>
      <c r="B30">
        <f t="shared" si="0"/>
        <v>125000</v>
      </c>
      <c r="C30">
        <v>5.9660000000000002</v>
      </c>
    </row>
    <row r="31" spans="1:3" x14ac:dyDescent="0.15">
      <c r="A31">
        <v>80</v>
      </c>
      <c r="B31">
        <f t="shared" si="0"/>
        <v>200000</v>
      </c>
      <c r="C31" t="s">
        <v>7</v>
      </c>
    </row>
    <row r="35" spans="1:2" x14ac:dyDescent="0.15">
      <c r="A35" t="s">
        <v>11</v>
      </c>
      <c r="B35" t="s">
        <v>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28" sqref="A28:C35"/>
    </sheetView>
  </sheetViews>
  <sheetFormatPr defaultRowHeight="13.5" x14ac:dyDescent="0.15"/>
  <cols>
    <col min="2" max="2" width="13.125" bestFit="1" customWidth="1"/>
    <col min="3" max="3" width="17.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</v>
      </c>
      <c r="B2">
        <v>19.829999999999998</v>
      </c>
      <c r="C2">
        <v>19.548999999999999</v>
      </c>
    </row>
    <row r="3" spans="1:3" x14ac:dyDescent="0.15">
      <c r="A3">
        <v>2</v>
      </c>
      <c r="B3">
        <v>9.4529999999999994</v>
      </c>
      <c r="C3">
        <v>9.3490000000000002</v>
      </c>
    </row>
    <row r="4" spans="1:3" x14ac:dyDescent="0.15">
      <c r="A4">
        <v>4</v>
      </c>
      <c r="B4">
        <v>5.0720000000000001</v>
      </c>
      <c r="C4">
        <v>4.8869999999999996</v>
      </c>
    </row>
    <row r="5" spans="1:3" x14ac:dyDescent="0.15">
      <c r="A5">
        <v>5</v>
      </c>
      <c r="B5">
        <v>4.2859999999999996</v>
      </c>
      <c r="C5">
        <v>4.0590000000000002</v>
      </c>
    </row>
    <row r="6" spans="1:3" x14ac:dyDescent="0.15">
      <c r="A6">
        <v>6</v>
      </c>
      <c r="B6">
        <v>3.9670000000000001</v>
      </c>
      <c r="C6">
        <v>3.7090000000000001</v>
      </c>
    </row>
    <row r="7" spans="1:3" x14ac:dyDescent="0.15">
      <c r="A7">
        <v>8</v>
      </c>
      <c r="B7">
        <v>2.9510000000000001</v>
      </c>
      <c r="C7">
        <v>2.605</v>
      </c>
    </row>
    <row r="8" spans="1:3" x14ac:dyDescent="0.15">
      <c r="A8">
        <v>10</v>
      </c>
      <c r="B8">
        <v>2.5059999999999998</v>
      </c>
      <c r="C8">
        <v>2.0950000000000002</v>
      </c>
    </row>
    <row r="9" spans="1:3" x14ac:dyDescent="0.15">
      <c r="A9">
        <v>15</v>
      </c>
      <c r="B9">
        <v>2.0209999999999999</v>
      </c>
      <c r="C9">
        <v>1.4379999999999999</v>
      </c>
    </row>
    <row r="10" spans="1:3" x14ac:dyDescent="0.15">
      <c r="A10">
        <v>20</v>
      </c>
      <c r="B10">
        <v>1.49</v>
      </c>
      <c r="C10">
        <v>0.81699999999999995</v>
      </c>
    </row>
    <row r="11" spans="1:3" x14ac:dyDescent="0.15">
      <c r="A11">
        <v>30</v>
      </c>
      <c r="B11">
        <v>1.5029999999999999</v>
      </c>
      <c r="C11">
        <v>0.52300000000000002</v>
      </c>
    </row>
    <row r="12" spans="1:3" x14ac:dyDescent="0.15">
      <c r="A12">
        <v>50</v>
      </c>
      <c r="B12">
        <v>1.911</v>
      </c>
      <c r="C12">
        <v>0.313</v>
      </c>
    </row>
    <row r="13" spans="1:3" x14ac:dyDescent="0.15">
      <c r="A13">
        <v>100</v>
      </c>
      <c r="B13">
        <v>3.1219999999999999</v>
      </c>
      <c r="C13">
        <v>0.16700000000000001</v>
      </c>
    </row>
    <row r="28" spans="1:3" x14ac:dyDescent="0.15">
      <c r="A28" t="s">
        <v>0</v>
      </c>
      <c r="B28" t="s">
        <v>4</v>
      </c>
      <c r="C28" t="s">
        <v>5</v>
      </c>
    </row>
    <row r="29" spans="1:3" x14ac:dyDescent="0.15">
      <c r="A29">
        <v>5</v>
      </c>
      <c r="B29">
        <f>A29*2500</f>
        <v>12500</v>
      </c>
      <c r="C29">
        <v>5.8239999999999998</v>
      </c>
    </row>
    <row r="30" spans="1:3" x14ac:dyDescent="0.15">
      <c r="A30">
        <v>15</v>
      </c>
      <c r="B30">
        <f t="shared" ref="B30:B35" si="0">A30*2500</f>
        <v>37500</v>
      </c>
      <c r="C30">
        <v>5.5679999999999996</v>
      </c>
    </row>
    <row r="31" spans="1:3" x14ac:dyDescent="0.15">
      <c r="A31">
        <v>20</v>
      </c>
      <c r="B31">
        <f t="shared" si="0"/>
        <v>50000</v>
      </c>
      <c r="C31">
        <v>5.6749999999999998</v>
      </c>
    </row>
    <row r="32" spans="1:3" x14ac:dyDescent="0.15">
      <c r="A32">
        <v>30</v>
      </c>
      <c r="B32">
        <f t="shared" si="0"/>
        <v>75000</v>
      </c>
      <c r="C32">
        <v>5.7279999999999998</v>
      </c>
    </row>
    <row r="33" spans="1:3" x14ac:dyDescent="0.15">
      <c r="A33">
        <v>40</v>
      </c>
      <c r="B33">
        <f t="shared" si="0"/>
        <v>100000</v>
      </c>
      <c r="C33">
        <v>6.673</v>
      </c>
    </row>
    <row r="34" spans="1:3" x14ac:dyDescent="0.15">
      <c r="A34">
        <v>50</v>
      </c>
      <c r="B34">
        <f t="shared" si="0"/>
        <v>125000</v>
      </c>
      <c r="C34">
        <v>7.2279999999999998</v>
      </c>
    </row>
    <row r="35" spans="1:3" x14ac:dyDescent="0.15">
      <c r="A35">
        <v>80</v>
      </c>
      <c r="B35">
        <f t="shared" si="0"/>
        <v>200000</v>
      </c>
      <c r="C35">
        <v>10.518000000000001</v>
      </c>
    </row>
    <row r="38" spans="1:3" x14ac:dyDescent="0.15">
      <c r="A38" t="s">
        <v>11</v>
      </c>
      <c r="B38" t="s">
        <v>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43" sqref="D43"/>
    </sheetView>
  </sheetViews>
  <sheetFormatPr defaultRowHeight="13.5" x14ac:dyDescent="0.15"/>
  <cols>
    <col min="2" max="4" width="17.25" bestFit="1" customWidth="1"/>
  </cols>
  <sheetData>
    <row r="1" spans="1:3" x14ac:dyDescent="0.15">
      <c r="A1" t="s">
        <v>0</v>
      </c>
      <c r="B1" t="s">
        <v>3</v>
      </c>
      <c r="C1" t="s">
        <v>6</v>
      </c>
    </row>
    <row r="2" spans="1:3" x14ac:dyDescent="0.15">
      <c r="A2">
        <v>5</v>
      </c>
      <c r="B2">
        <v>11.183</v>
      </c>
      <c r="C2">
        <v>10.955</v>
      </c>
    </row>
    <row r="3" spans="1:3" x14ac:dyDescent="0.15">
      <c r="A3">
        <v>10</v>
      </c>
      <c r="B3">
        <v>5.6580000000000004</v>
      </c>
      <c r="C3">
        <v>5.2389999999999999</v>
      </c>
    </row>
    <row r="4" spans="1:3" x14ac:dyDescent="0.15">
      <c r="A4">
        <v>15</v>
      </c>
      <c r="B4">
        <v>4.1159999999999997</v>
      </c>
      <c r="C4">
        <v>3.512</v>
      </c>
    </row>
    <row r="5" spans="1:3" x14ac:dyDescent="0.15">
      <c r="A5">
        <v>20</v>
      </c>
      <c r="B5">
        <v>3.37</v>
      </c>
      <c r="C5">
        <v>2.548</v>
      </c>
    </row>
    <row r="6" spans="1:3" x14ac:dyDescent="0.15">
      <c r="A6">
        <v>30</v>
      </c>
      <c r="B6">
        <v>2.4529999999999998</v>
      </c>
      <c r="C6">
        <v>1.3480000000000001</v>
      </c>
    </row>
    <row r="7" spans="1:3" x14ac:dyDescent="0.15">
      <c r="A7">
        <v>50</v>
      </c>
      <c r="B7">
        <v>2.923</v>
      </c>
      <c r="C7">
        <v>1.107</v>
      </c>
    </row>
    <row r="22" spans="1:3" x14ac:dyDescent="0.15">
      <c r="A22" t="s">
        <v>0</v>
      </c>
      <c r="B22" t="s">
        <v>4</v>
      </c>
      <c r="C22" t="s">
        <v>5</v>
      </c>
    </row>
    <row r="23" spans="1:3" x14ac:dyDescent="0.15">
      <c r="A23">
        <v>5</v>
      </c>
      <c r="B23">
        <f>A23*2500</f>
        <v>12500</v>
      </c>
      <c r="C23">
        <v>2.669</v>
      </c>
    </row>
    <row r="24" spans="1:3" x14ac:dyDescent="0.15">
      <c r="A24">
        <v>15</v>
      </c>
      <c r="B24">
        <f t="shared" ref="B24:B29" si="0">A24*2500</f>
        <v>37500</v>
      </c>
      <c r="C24">
        <v>2.762</v>
      </c>
    </row>
    <row r="25" spans="1:3" x14ac:dyDescent="0.15">
      <c r="A25">
        <v>20</v>
      </c>
      <c r="B25">
        <f t="shared" si="0"/>
        <v>50000</v>
      </c>
      <c r="C25">
        <v>2.548</v>
      </c>
    </row>
    <row r="26" spans="1:3" x14ac:dyDescent="0.15">
      <c r="A26">
        <v>30</v>
      </c>
      <c r="B26">
        <f t="shared" si="0"/>
        <v>75000</v>
      </c>
      <c r="C26">
        <v>2.4350000000000001</v>
      </c>
    </row>
    <row r="27" spans="1:3" x14ac:dyDescent="0.15">
      <c r="A27">
        <v>40</v>
      </c>
      <c r="B27">
        <f t="shared" si="0"/>
        <v>100000</v>
      </c>
      <c r="C27">
        <v>2.7519999999999998</v>
      </c>
    </row>
    <row r="28" spans="1:3" x14ac:dyDescent="0.15">
      <c r="A28">
        <v>50</v>
      </c>
      <c r="B28">
        <f t="shared" si="0"/>
        <v>125000</v>
      </c>
      <c r="C28">
        <v>3.016</v>
      </c>
    </row>
    <row r="29" spans="1:3" x14ac:dyDescent="0.15">
      <c r="A29">
        <v>80</v>
      </c>
      <c r="B29">
        <f t="shared" si="0"/>
        <v>200000</v>
      </c>
      <c r="C29">
        <v>3.3260000000000001</v>
      </c>
    </row>
    <row r="34" spans="1:2" x14ac:dyDescent="0.15">
      <c r="A34" t="s">
        <v>11</v>
      </c>
      <c r="B34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总结</vt:lpstr>
      <vt:lpstr>mongodb</vt:lpstr>
      <vt:lpstr>mysql</vt:lpstr>
      <vt:lpstr>redis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2017-06-29T09:29:03Z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df792209-6e3e-4045-b0cd-2f4a55ef0e09</vt:lpwstr>
  </property>
</Properties>
</file>