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700" yWindow="105" windowWidth="14805" windowHeight="8010" activeTab="1"/>
  </bookViews>
  <sheets>
    <sheet name="mongodb" sheetId="1" r:id="rId1"/>
    <sheet name="mysql" sheetId="2" r:id="rId2"/>
    <sheet name="redis" sheetId="3" r:id="rId3"/>
  </sheets>
  <calcPr calcId="152511"/>
</workbook>
</file>

<file path=xl/calcChain.xml><?xml version="1.0" encoding="utf-8"?>
<calcChain xmlns="http://schemas.openxmlformats.org/spreadsheetml/2006/main">
  <c r="B31" i="1" l="1"/>
  <c r="B30" i="1"/>
  <c r="B29" i="1"/>
  <c r="B28" i="1"/>
  <c r="B27" i="1"/>
  <c r="B26" i="1"/>
  <c r="B25" i="1"/>
  <c r="B28" i="3"/>
  <c r="B27" i="3"/>
  <c r="B33" i="2"/>
  <c r="B35" i="2"/>
  <c r="B30" i="2"/>
  <c r="B31" i="2"/>
  <c r="B32" i="2"/>
  <c r="B34" i="2"/>
  <c r="B29" i="2"/>
  <c r="B24" i="3"/>
  <c r="B25" i="3"/>
  <c r="B26" i="3"/>
  <c r="B29" i="3"/>
  <c r="B23" i="3"/>
</calcChain>
</file>

<file path=xl/sharedStrings.xml><?xml version="1.0" encoding="utf-8"?>
<sst xmlns="http://schemas.openxmlformats.org/spreadsheetml/2006/main" count="46" uniqueCount="17">
  <si>
    <t>进程数量</t>
    <phoneticPr fontId="1" type="noConversion"/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</si>
  <si>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</si>
  <si>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</si>
  <si>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</si>
  <si>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</si>
  <si>
    <t>总耗时</t>
    <phoneticPr fontId="1" type="noConversion"/>
  </si>
  <si>
    <t>单个进程平均耗时</t>
    <phoneticPr fontId="1" type="noConversion"/>
  </si>
  <si>
    <t>总耗时(秒)</t>
    <phoneticPr fontId="1" type="noConversion"/>
  </si>
  <si>
    <t>求和</t>
    <phoneticPr fontId="1" type="noConversion"/>
  </si>
  <si>
    <t>新增数据(条)</t>
    <phoneticPr fontId="1" type="noConversion"/>
  </si>
  <si>
    <t>单个进程平均耗时</t>
  </si>
  <si>
    <t>单个进程平均耗时</t>
    <phoneticPr fontId="1" type="noConversion"/>
  </si>
  <si>
    <t>写入失败</t>
    <phoneticPr fontId="1" type="noConversion"/>
  </si>
  <si>
    <t>2w</t>
    <phoneticPr fontId="1" type="noConversion"/>
  </si>
  <si>
    <t>1.3w</t>
    <phoneticPr fontId="1" type="noConversion"/>
  </si>
  <si>
    <t>4w</t>
    <phoneticPr fontId="1" type="noConversion"/>
  </si>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</sst>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插入数据</a:t>
            </a:r>
            <a:r>
              <a:rPr lang="en-US" altLang="zh-CN"/>
              <a:t>1w</a:t>
            </a:r>
            <a:r>
              <a:rPr lang="zh-CN" altLang="en-US"/>
              <a:t>条</a:t>
            </a:r>
          </a:p>
        </c:rich>
      </c:tx>
      <c:layout>
        <c:manualLayout>
          <c:xMode val="edge"/>
          <c:yMode val="edge"/>
          <c:x val="0.39722222222222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mongodb!$B$1</c:f>
              <c:strCache>
                <c:ptCount val="1"/>
                <c:pt idx="0">
                  <c:v>总耗时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mongodb!$A$2:$A$10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mongodb!$B$2:$B$10</c:f>
              <c:numCache>
                <c:formatCode>General</c:formatCode>
                <c:ptCount val="9"/>
                <c:pt idx="0">
                  <c:v>9.5909999999999993</c:v>
                </c:pt>
                <c:pt idx="1">
                  <c:v>4.5410000000000004</c:v>
                </c:pt>
                <c:pt idx="2">
                  <c:v>2.0249999999999999</c:v>
                </c:pt>
                <c:pt idx="3">
                  <c:v>1.375</c:v>
                </c:pt>
                <c:pt idx="4">
                  <c:v>1.421</c:v>
                </c:pt>
                <c:pt idx="5">
                  <c:v>1.5780000000000001</c:v>
                </c:pt>
                <c:pt idx="6">
                  <c:v>1.861</c:v>
                </c:pt>
                <c:pt idx="7">
                  <c:v>2.2000000000000002</c:v>
                </c:pt>
                <c:pt idx="8">
                  <c:v>3.87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51810656"/>
        <c:axId val="651809536"/>
      </c:barChart>
      <c:catAx>
        <c:axId val="65181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 baseline="0"/>
                  <a:t>进程数量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09536"/>
        <c:crosses val="autoZero"/>
        <c:auto val="1"/>
        <c:lblAlgn val="ctr"/>
        <c:lblOffset val="100"/>
        <c:noMultiLvlLbl val="0"/>
      </c:catAx>
      <c:valAx>
        <c:axId val="651809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 baseline="0"/>
                  <a:t>总耗时</a:t>
                </a:r>
                <a:r>
                  <a:rPr lang="en-US" altLang="zh-CN" sz="1800" baseline="0"/>
                  <a:t>(</a:t>
                </a:r>
                <a:r>
                  <a:rPr lang="zh-CN" altLang="en-US" sz="1800" baseline="0"/>
                  <a:t>秒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651810656"/>
        <c:crosses val="autoZero"/>
        <c:crossBetween val="between"/>
      </c:valAx>
      <c:spPr>
        <a:gradFill flip="none" rotWithShape="1">
          <a:gsLst>
            <a:gs pos="0">
              <a:schemeClr val="accent3">
                <a:lumMod val="89000"/>
              </a:schemeClr>
            </a:gs>
            <a:gs pos="23000">
              <a:schemeClr val="accent3">
                <a:lumMod val="89000"/>
              </a:schemeClr>
            </a:gs>
            <a:gs pos="69000">
              <a:schemeClr val="accent3">
                <a:lumMod val="75000"/>
              </a:schemeClr>
            </a:gs>
            <a:gs pos="97000">
              <a:schemeClr val="accent3">
                <a:lumMod val="70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89000"/>
          </a:schemeClr>
        </a:gs>
        <a:gs pos="23000">
          <a:schemeClr val="accent3">
            <a:lumMod val="89000"/>
          </a:schemeClr>
        </a:gs>
        <a:gs pos="69000">
          <a:schemeClr val="accent3">
            <a:lumMod val="75000"/>
          </a:schemeClr>
        </a:gs>
        <a:gs pos="97000">
          <a:schemeClr val="accent3">
            <a:lumMod val="7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mongodb!$B$25:$B$30</c:f>
              <c:numCache>
                <c:formatCode>General</c:formatCode>
                <c:ptCount val="6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</c:numCache>
            </c:numRef>
          </c:xVal>
          <c:yVal>
            <c:numRef>
              <c:f>mongodb!$C$25:$C$30</c:f>
              <c:numCache>
                <c:formatCode>General</c:formatCode>
                <c:ptCount val="6"/>
                <c:pt idx="0">
                  <c:v>2.754</c:v>
                </c:pt>
                <c:pt idx="1">
                  <c:v>3.0030000000000001</c:v>
                </c:pt>
                <c:pt idx="2">
                  <c:v>3.331</c:v>
                </c:pt>
                <c:pt idx="3">
                  <c:v>3.8490000000000002</c:v>
                </c:pt>
                <c:pt idx="4">
                  <c:v>4.8380000000000001</c:v>
                </c:pt>
                <c:pt idx="5">
                  <c:v>5.9660000000000002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476784"/>
        <c:axId val="844155056"/>
      </c:scatterChart>
      <c:valAx>
        <c:axId val="106247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155056"/>
        <c:crosses val="autoZero"/>
        <c:crossBetween val="midCat"/>
      </c:valAx>
      <c:valAx>
        <c:axId val="8441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247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插入数据</a:t>
            </a:r>
            <a:r>
              <a:rPr lang="en-US" altLang="zh-CN">
                <a:effectLst/>
              </a:rPr>
              <a:t>1w</a:t>
            </a:r>
            <a:r>
              <a:rPr lang="zh-CN" altLang="en-US">
                <a:effectLst/>
              </a:rPr>
              <a:t>条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mysql!$B$1</c:f>
              <c:strCache>
                <c:ptCount val="1"/>
                <c:pt idx="0">
                  <c:v>总耗时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mysql!$A$2:$A$13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  <c:pt idx="10">
                  <c:v>50</c:v>
                </c:pt>
                <c:pt idx="11">
                  <c:v>100</c:v>
                </c:pt>
              </c:numCache>
            </c:numRef>
          </c:cat>
          <c:val>
            <c:numRef>
              <c:f>mysql!$B$2:$B$13</c:f>
              <c:numCache>
                <c:formatCode>General</c:formatCode>
                <c:ptCount val="12"/>
                <c:pt idx="0">
                  <c:v>19.829999999999998</c:v>
                </c:pt>
                <c:pt idx="1">
                  <c:v>9.4529999999999994</c:v>
                </c:pt>
                <c:pt idx="2">
                  <c:v>5.0720000000000001</c:v>
                </c:pt>
                <c:pt idx="3">
                  <c:v>4.2859999999999996</c:v>
                </c:pt>
                <c:pt idx="4">
                  <c:v>3.9670000000000001</c:v>
                </c:pt>
                <c:pt idx="5">
                  <c:v>2.9510000000000001</c:v>
                </c:pt>
                <c:pt idx="6">
                  <c:v>2.5059999999999998</c:v>
                </c:pt>
                <c:pt idx="7">
                  <c:v>2.0209999999999999</c:v>
                </c:pt>
                <c:pt idx="8">
                  <c:v>1.49</c:v>
                </c:pt>
                <c:pt idx="9">
                  <c:v>1.5029999999999999</c:v>
                </c:pt>
                <c:pt idx="10">
                  <c:v>1.911</c:v>
                </c:pt>
                <c:pt idx="11">
                  <c:v>3.1219999999999999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53581472"/>
        <c:axId val="653582032"/>
      </c:barChart>
      <c:catAx>
        <c:axId val="65358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1" i="0" baseline="0">
                    <a:effectLst/>
                  </a:rPr>
                  <a:t>进程数量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582032"/>
        <c:crosses val="autoZero"/>
        <c:auto val="1"/>
        <c:lblAlgn val="ctr"/>
        <c:lblOffset val="100"/>
        <c:noMultiLvlLbl val="0"/>
      </c:catAx>
      <c:valAx>
        <c:axId val="6535820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1" i="0" u="none" strike="noStrike" baseline="0">
                    <a:effectLst/>
                  </a:rPr>
                  <a:t>总耗时</a:t>
                </a:r>
                <a:r>
                  <a:rPr lang="en-US" altLang="zh-CN" sz="1800" b="1" i="0" u="none" strike="noStrike" baseline="0">
                    <a:effectLst/>
                  </a:rPr>
                  <a:t>(</a:t>
                </a:r>
                <a:r>
                  <a:rPr lang="zh-CN" altLang="zh-CN" sz="1800" b="1" i="0" u="none" strike="noStrike" baseline="0">
                    <a:effectLst/>
                  </a:rPr>
                  <a:t>秒</a:t>
                </a:r>
                <a:endParaRPr lang="zh-CN" altLang="en-US" sz="180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65358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89000"/>
          </a:schemeClr>
        </a:gs>
        <a:gs pos="23000">
          <a:schemeClr val="accent3">
            <a:lumMod val="89000"/>
          </a:schemeClr>
        </a:gs>
        <a:gs pos="69000">
          <a:schemeClr val="accent3">
            <a:lumMod val="75000"/>
          </a:schemeClr>
        </a:gs>
        <a:gs pos="97000">
          <a:schemeClr val="accent3">
            <a:lumMod val="7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mysql!$C$28</c:f>
              <c:strCache>
                <c:ptCount val="1"/>
                <c:pt idx="0">
                  <c:v>单个进程平均耗时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mysql!$B$29:$B$35</c:f>
              <c:numCache>
                <c:formatCode>General</c:formatCode>
                <c:ptCount val="7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200000</c:v>
                </c:pt>
              </c:numCache>
            </c:numRef>
          </c:xVal>
          <c:yVal>
            <c:numRef>
              <c:f>mysql!$C$29:$C$35</c:f>
              <c:numCache>
                <c:formatCode>General</c:formatCode>
                <c:ptCount val="7"/>
                <c:pt idx="0">
                  <c:v>5.8239999999999998</c:v>
                </c:pt>
                <c:pt idx="1">
                  <c:v>5.5679999999999996</c:v>
                </c:pt>
                <c:pt idx="2">
                  <c:v>5.6749999999999998</c:v>
                </c:pt>
                <c:pt idx="3">
                  <c:v>5.7279999999999998</c:v>
                </c:pt>
                <c:pt idx="4">
                  <c:v>6.673</c:v>
                </c:pt>
                <c:pt idx="5">
                  <c:v>7.2279999999999998</c:v>
                </c:pt>
                <c:pt idx="6">
                  <c:v>10.518000000000001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675392"/>
        <c:axId val="844156736"/>
      </c:scatterChart>
      <c:valAx>
        <c:axId val="71567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156736"/>
        <c:crosses val="autoZero"/>
        <c:crossBetween val="midCat"/>
      </c:valAx>
      <c:valAx>
        <c:axId val="8441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67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zh-CN" altLang="en-US"/>
              <a:t>插入</a:t>
            </a:r>
            <a:r>
              <a:rPr lang="en-US" altLang="zh-CN"/>
              <a:t>5w</a:t>
            </a:r>
            <a:r>
              <a:rPr lang="zh-CN" altLang="en-US"/>
              <a:t>条数据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redis!$B$1</c:f>
              <c:strCache>
                <c:ptCount val="1"/>
                <c:pt idx="0">
                  <c:v>总耗时(秒)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redis!$A$2:$A$7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</c:numCache>
            </c:numRef>
          </c:cat>
          <c:val>
            <c:numRef>
              <c:f>redis!$B$2:$B$7</c:f>
              <c:numCache>
                <c:formatCode>General</c:formatCode>
                <c:ptCount val="6"/>
                <c:pt idx="0">
                  <c:v>11.183</c:v>
                </c:pt>
                <c:pt idx="1">
                  <c:v>5.6580000000000004</c:v>
                </c:pt>
                <c:pt idx="2">
                  <c:v>4.1159999999999997</c:v>
                </c:pt>
                <c:pt idx="3">
                  <c:v>3.37</c:v>
                </c:pt>
                <c:pt idx="4">
                  <c:v>2.4529999999999998</c:v>
                </c:pt>
                <c:pt idx="5">
                  <c:v>2.923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3584320"/>
        <c:axId val="33584880"/>
      </c:barChart>
      <c:catAx>
        <c:axId val="3358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0" i="0" u="none" strike="noStrike" baseline="0">
                    <a:effectLst/>
                  </a:rPr>
                  <a:t>进程数量</a:t>
                </a:r>
                <a:r>
                  <a:rPr lang="zh-CN" altLang="en-US" sz="900" b="1" i="0" u="none" strike="noStrike" baseline="0"/>
                  <a:t>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84880"/>
        <c:crosses val="autoZero"/>
        <c:auto val="1"/>
        <c:lblAlgn val="ctr"/>
        <c:lblOffset val="100"/>
        <c:noMultiLvlLbl val="0"/>
      </c:catAx>
      <c:valAx>
        <c:axId val="3358488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0" i="0" u="none" strike="noStrike" baseline="0">
                    <a:effectLst/>
                  </a:rPr>
                  <a:t>总耗时</a:t>
                </a:r>
                <a:r>
                  <a:rPr lang="en-US" altLang="zh-CN" sz="900" b="0" i="0" u="none" strike="noStrike" baseline="0">
                    <a:effectLst/>
                  </a:rPr>
                  <a:t>(</a:t>
                </a:r>
                <a:r>
                  <a:rPr lang="zh-CN" altLang="en-US" sz="900" b="0" i="0" u="none" strike="noStrike" baseline="0">
                    <a:effectLst/>
                  </a:rPr>
                  <a:t>秒</a:t>
                </a:r>
                <a:r>
                  <a:rPr lang="en-US" altLang="zh-CN" sz="900" b="0" i="0" u="none" strike="noStrike" baseline="0">
                    <a:effectLst/>
                  </a:rPr>
                  <a:t>)</a:t>
                </a:r>
                <a:r>
                  <a:rPr lang="zh-CN" altLang="en-US" sz="900" b="1" i="0" u="none" strike="noStrike" baseline="0"/>
                  <a:t>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3358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redis!$C$22</c:f>
              <c:strCache>
                <c:ptCount val="1"/>
                <c:pt idx="0">
                  <c:v>单个进程平均耗时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redis!$B$23:$B$29</c:f>
              <c:numCache>
                <c:formatCode>General</c:formatCode>
                <c:ptCount val="7"/>
                <c:pt idx="0">
                  <c:v>25000</c:v>
                </c:pt>
                <c:pt idx="1">
                  <c:v>75000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225000</c:v>
                </c:pt>
                <c:pt idx="6">
                  <c:v>250000</c:v>
                </c:pt>
              </c:numCache>
            </c:numRef>
          </c:xVal>
          <c:yVal>
            <c:numRef>
              <c:f>redis!$C$23:$C$29</c:f>
              <c:numCache>
                <c:formatCode>General</c:formatCode>
                <c:ptCount val="7"/>
                <c:pt idx="0">
                  <c:v>5.2060000000000004</c:v>
                </c:pt>
                <c:pt idx="1">
                  <c:v>5.1310000000000002</c:v>
                </c:pt>
                <c:pt idx="2">
                  <c:v>5.14</c:v>
                </c:pt>
                <c:pt idx="3">
                  <c:v>5.5030000000000001</c:v>
                </c:pt>
                <c:pt idx="4">
                  <c:v>5.641</c:v>
                </c:pt>
                <c:pt idx="5">
                  <c:v>5.734</c:v>
                </c:pt>
                <c:pt idx="6">
                  <c:v>6.593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857488"/>
        <c:axId val="844420128"/>
      </c:scatterChart>
      <c:valAx>
        <c:axId val="71285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baseline="0">
                    <a:effectLst/>
                  </a:rPr>
                  <a:t>新增数据</a:t>
                </a:r>
                <a:r>
                  <a:rPr lang="en-US" altLang="zh-CN" sz="1000" b="0" i="0" u="none" strike="noStrike" baseline="0">
                    <a:effectLst/>
                  </a:rPr>
                  <a:t>(</a:t>
                </a:r>
                <a:r>
                  <a:rPr lang="zh-CN" altLang="en-US" sz="1000" b="0" i="0" u="none" strike="noStrike" baseline="0">
                    <a:effectLst/>
                  </a:rPr>
                  <a:t>条</a:t>
                </a:r>
                <a:r>
                  <a:rPr lang="en-US" altLang="zh-CN" sz="1000" b="0" i="0" u="none" strike="noStrike" baseline="0">
                    <a:effectLst/>
                  </a:rPr>
                  <a:t>)</a:t>
                </a:r>
                <a:r>
                  <a:rPr lang="zh-CN" altLang="en-US" sz="1000" b="0" i="0" u="none" strike="noStrike" baseline="0"/>
                  <a:t>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420128"/>
        <c:crosses val="autoZero"/>
        <c:crossBetween val="midCat"/>
      </c:valAx>
      <c:valAx>
        <c:axId val="8444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baseline="0">
                    <a:effectLst/>
                  </a:rPr>
                  <a:t>单个进程平均耗时</a:t>
                </a:r>
                <a:r>
                  <a:rPr lang="zh-CN" altLang="en-US" sz="1000" b="0" i="0" u="none" strike="noStrike" baseline="0"/>
                  <a:t>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85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23812</xdr:rowOff>
    </xdr:from>
    <xdr:to>
      <xdr:col>15</xdr:col>
      <xdr:colOff>314325</xdr:colOff>
      <xdr:row>18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20</xdr:row>
      <xdr:rowOff>90487</xdr:rowOff>
    </xdr:from>
    <xdr:to>
      <xdr:col>10</xdr:col>
      <xdr:colOff>190500</xdr:colOff>
      <xdr:row>36</xdr:row>
      <xdr:rowOff>90487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0</xdr:row>
      <xdr:rowOff>23811</xdr:rowOff>
    </xdr:from>
    <xdr:to>
      <xdr:col>15</xdr:col>
      <xdr:colOff>1</xdr:colOff>
      <xdr:row>21</xdr:row>
      <xdr:rowOff>161924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666750</xdr:colOff>
      <xdr:row>24</xdr:row>
      <xdr:rowOff>23812</xdr:rowOff>
    </xdr:from>
    <xdr:to>
      <xdr:col>10</xdr:col>
      <xdr:colOff>438150</xdr:colOff>
      <xdr:row>41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4762</xdr:rowOff>
    </xdr:from>
    <xdr:to>
      <xdr:col>11</xdr:col>
      <xdr:colOff>0</xdr:colOff>
      <xdr:row>15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19</xdr:row>
      <xdr:rowOff>14287</xdr:rowOff>
    </xdr:from>
    <xdr:to>
      <xdr:col>10</xdr:col>
      <xdr:colOff>619125</xdr:colOff>
      <xdr:row>40</xdr:row>
      <xdr:rowOff>28575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E44" sqref="E44"/>
    </sheetView>
  </sheetViews>
  <sheetFormatPr defaultRowHeight="13.5" x14ac:dyDescent="0.15"/>
  <cols>
    <col min="1" max="1" width="9" bestFit="1" customWidth="1"/>
    <col min="2" max="2" width="13.125" bestFit="1" customWidth="1"/>
    <col min="3" max="3" width="17.25" bestFit="1" customWidth="1"/>
    <col min="4" max="4" width="10.875" customWidth="1"/>
    <col min="5" max="5" width="12.625" customWidth="1"/>
  </cols>
  <sheetData>
    <row r="1" spans="1:3" x14ac:dyDescent="0.15">
      <c r="A1" t="s">
        <v>0</v>
      </c>
      <c r="B1" t="s">
        <v>5</v>
      </c>
      <c r="C1" t="s">
        <v>6</v>
      </c>
    </row>
    <row r="2" spans="1:3" x14ac:dyDescent="0.15">
      <c r="A2">
        <v>1</v>
      </c>
      <c r="B2">
        <v>9.5909999999999993</v>
      </c>
      <c r="C2">
        <v>9.4610000000000003</v>
      </c>
    </row>
    <row r="3" spans="1:3" x14ac:dyDescent="0.15">
      <c r="A3">
        <v>2</v>
      </c>
      <c r="B3">
        <v>4.5410000000000004</v>
      </c>
      <c r="C3">
        <v>4.3789999999999996</v>
      </c>
    </row>
    <row r="4" spans="1:3" x14ac:dyDescent="0.15">
      <c r="A4">
        <v>5</v>
      </c>
      <c r="B4">
        <v>2.0249999999999999</v>
      </c>
      <c r="C4">
        <v>1.782</v>
      </c>
    </row>
    <row r="5" spans="1:3" x14ac:dyDescent="0.15">
      <c r="A5">
        <v>10</v>
      </c>
      <c r="B5">
        <v>1.375</v>
      </c>
      <c r="C5">
        <v>0.95799999999999996</v>
      </c>
    </row>
    <row r="6" spans="1:3" x14ac:dyDescent="0.15">
      <c r="A6">
        <v>15</v>
      </c>
      <c r="B6">
        <v>1.421</v>
      </c>
      <c r="C6">
        <v>0.72499999999999998</v>
      </c>
    </row>
    <row r="7" spans="1:3" x14ac:dyDescent="0.15">
      <c r="A7">
        <v>20</v>
      </c>
      <c r="B7">
        <v>1.5780000000000001</v>
      </c>
      <c r="C7">
        <v>0.59399999999999997</v>
      </c>
    </row>
    <row r="8" spans="1:3" x14ac:dyDescent="0.15">
      <c r="A8">
        <v>30</v>
      </c>
      <c r="B8">
        <v>1.861</v>
      </c>
      <c r="C8">
        <v>0.35799999999999998</v>
      </c>
    </row>
    <row r="9" spans="1:3" x14ac:dyDescent="0.15">
      <c r="A9">
        <v>50</v>
      </c>
      <c r="B9">
        <v>2.2000000000000002</v>
      </c>
      <c r="C9">
        <v>0.187</v>
      </c>
    </row>
    <row r="10" spans="1:3" x14ac:dyDescent="0.15">
      <c r="A10">
        <v>100</v>
      </c>
      <c r="B10">
        <v>3.87</v>
      </c>
      <c r="C10">
        <v>0.111</v>
      </c>
    </row>
    <row r="24" spans="1:3" x14ac:dyDescent="0.15">
      <c r="A24" t="s">
        <v>0</v>
      </c>
      <c r="B24" t="s">
        <v>9</v>
      </c>
      <c r="C24" t="s">
        <v>10</v>
      </c>
    </row>
    <row r="25" spans="1:3" x14ac:dyDescent="0.15">
      <c r="A25">
        <v>5</v>
      </c>
      <c r="B25">
        <f>A25*2500</f>
        <v>12500</v>
      </c>
      <c r="C25">
        <v>2.754</v>
      </c>
    </row>
    <row r="26" spans="1:3" x14ac:dyDescent="0.15">
      <c r="A26">
        <v>15</v>
      </c>
      <c r="B26">
        <f t="shared" ref="B26:B31" si="0">A26*2500</f>
        <v>37500</v>
      </c>
      <c r="C26">
        <v>3.0030000000000001</v>
      </c>
    </row>
    <row r="27" spans="1:3" x14ac:dyDescent="0.15">
      <c r="A27">
        <v>20</v>
      </c>
      <c r="B27">
        <f t="shared" si="0"/>
        <v>50000</v>
      </c>
      <c r="C27">
        <v>3.331</v>
      </c>
    </row>
    <row r="28" spans="1:3" x14ac:dyDescent="0.15">
      <c r="A28">
        <v>30</v>
      </c>
      <c r="B28">
        <f t="shared" si="0"/>
        <v>75000</v>
      </c>
      <c r="C28">
        <v>3.8490000000000002</v>
      </c>
    </row>
    <row r="29" spans="1:3" x14ac:dyDescent="0.15">
      <c r="A29">
        <v>40</v>
      </c>
      <c r="B29">
        <f t="shared" si="0"/>
        <v>100000</v>
      </c>
      <c r="C29">
        <v>4.8380000000000001</v>
      </c>
    </row>
    <row r="30" spans="1:3" x14ac:dyDescent="0.15">
      <c r="A30">
        <v>50</v>
      </c>
      <c r="B30">
        <f t="shared" si="0"/>
        <v>125000</v>
      </c>
      <c r="C30">
        <v>5.9660000000000002</v>
      </c>
    </row>
    <row r="31" spans="1:3" x14ac:dyDescent="0.15">
      <c r="A31">
        <v>80</v>
      </c>
      <c r="B31">
        <f t="shared" si="0"/>
        <v>200000</v>
      </c>
      <c r="C31" t="s">
        <v>12</v>
      </c>
    </row>
    <row r="35" spans="1:2" x14ac:dyDescent="0.15">
      <c r="A35" t="s">
        <v>16</v>
      </c>
      <c r="B35" t="s">
        <v>13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S33" sqref="S33"/>
    </sheetView>
  </sheetViews>
  <sheetFormatPr defaultRowHeight="13.5" x14ac:dyDescent="0.15"/>
  <cols>
    <col min="2" max="2" width="13.125" bestFit="1" customWidth="1"/>
    <col min="3" max="3" width="17.25" bestFit="1" customWidth="1"/>
  </cols>
  <sheetData>
    <row r="1" spans="1:3" x14ac:dyDescent="0.15">
      <c r="A1" t="s">
        <v>0</v>
      </c>
      <c r="B1" t="s">
        <v>5</v>
      </c>
      <c r="C1" t="s">
        <v>6</v>
      </c>
    </row>
    <row r="2" spans="1:3" x14ac:dyDescent="0.15">
      <c r="A2">
        <v>1</v>
      </c>
      <c r="B2">
        <v>19.829999999999998</v>
      </c>
      <c r="C2">
        <v>19.548999999999999</v>
      </c>
    </row>
    <row r="3" spans="1:3" x14ac:dyDescent="0.15">
      <c r="A3">
        <v>2</v>
      </c>
      <c r="B3">
        <v>9.4529999999999994</v>
      </c>
      <c r="C3">
        <v>9.3490000000000002</v>
      </c>
    </row>
    <row r="4" spans="1:3" x14ac:dyDescent="0.15">
      <c r="A4">
        <v>4</v>
      </c>
      <c r="B4">
        <v>5.0720000000000001</v>
      </c>
      <c r="C4">
        <v>4.8869999999999996</v>
      </c>
    </row>
    <row r="5" spans="1:3" x14ac:dyDescent="0.15">
      <c r="A5">
        <v>5</v>
      </c>
      <c r="B5">
        <v>4.2859999999999996</v>
      </c>
      <c r="C5">
        <v>4.0590000000000002</v>
      </c>
    </row>
    <row r="6" spans="1:3" x14ac:dyDescent="0.15">
      <c r="A6">
        <v>6</v>
      </c>
      <c r="B6">
        <v>3.9670000000000001</v>
      </c>
      <c r="C6">
        <v>3.7090000000000001</v>
      </c>
    </row>
    <row r="7" spans="1:3" x14ac:dyDescent="0.15">
      <c r="A7">
        <v>8</v>
      </c>
      <c r="B7">
        <v>2.9510000000000001</v>
      </c>
      <c r="C7">
        <v>2.605</v>
      </c>
    </row>
    <row r="8" spans="1:3" x14ac:dyDescent="0.15">
      <c r="A8">
        <v>10</v>
      </c>
      <c r="B8">
        <v>2.5059999999999998</v>
      </c>
      <c r="C8">
        <v>2.0950000000000002</v>
      </c>
    </row>
    <row r="9" spans="1:3" x14ac:dyDescent="0.15">
      <c r="A9">
        <v>15</v>
      </c>
      <c r="B9">
        <v>2.0209999999999999</v>
      </c>
      <c r="C9">
        <v>1.4379999999999999</v>
      </c>
    </row>
    <row r="10" spans="1:3" x14ac:dyDescent="0.15">
      <c r="A10">
        <v>20</v>
      </c>
      <c r="B10">
        <v>1.49</v>
      </c>
      <c r="C10">
        <v>0.81699999999999995</v>
      </c>
    </row>
    <row r="11" spans="1:3" x14ac:dyDescent="0.15">
      <c r="A11">
        <v>30</v>
      </c>
      <c r="B11">
        <v>1.5029999999999999</v>
      </c>
      <c r="C11">
        <v>0.52300000000000002</v>
      </c>
    </row>
    <row r="12" spans="1:3" x14ac:dyDescent="0.15">
      <c r="A12">
        <v>50</v>
      </c>
      <c r="B12">
        <v>1.911</v>
      </c>
      <c r="C12">
        <v>0.313</v>
      </c>
    </row>
    <row r="13" spans="1:3" x14ac:dyDescent="0.15">
      <c r="A13">
        <v>100</v>
      </c>
      <c r="B13">
        <v>3.1219999999999999</v>
      </c>
      <c r="C13">
        <v>0.16700000000000001</v>
      </c>
    </row>
    <row r="28" spans="1:3" x14ac:dyDescent="0.15">
      <c r="A28" t="s">
        <v>0</v>
      </c>
      <c r="B28" t="s">
        <v>9</v>
      </c>
      <c r="C28" t="s">
        <v>10</v>
      </c>
    </row>
    <row r="29" spans="1:3" x14ac:dyDescent="0.15">
      <c r="A29">
        <v>5</v>
      </c>
      <c r="B29">
        <f>A29*2500</f>
        <v>12500</v>
      </c>
      <c r="C29">
        <v>5.8239999999999998</v>
      </c>
    </row>
    <row r="30" spans="1:3" x14ac:dyDescent="0.15">
      <c r="A30">
        <v>15</v>
      </c>
      <c r="B30">
        <f t="shared" ref="B30:B35" si="0">A30*2500</f>
        <v>37500</v>
      </c>
      <c r="C30">
        <v>5.5679999999999996</v>
      </c>
    </row>
    <row r="31" spans="1:3" x14ac:dyDescent="0.15">
      <c r="A31">
        <v>20</v>
      </c>
      <c r="B31">
        <f t="shared" si="0"/>
        <v>50000</v>
      </c>
      <c r="C31">
        <v>5.6749999999999998</v>
      </c>
    </row>
    <row r="32" spans="1:3" x14ac:dyDescent="0.15">
      <c r="A32">
        <v>30</v>
      </c>
      <c r="B32">
        <f t="shared" si="0"/>
        <v>75000</v>
      </c>
      <c r="C32">
        <v>5.7279999999999998</v>
      </c>
    </row>
    <row r="33" spans="1:3" x14ac:dyDescent="0.15">
      <c r="A33">
        <v>40</v>
      </c>
      <c r="B33">
        <f t="shared" si="0"/>
        <v>100000</v>
      </c>
      <c r="C33">
        <v>6.673</v>
      </c>
    </row>
    <row r="34" spans="1:3" x14ac:dyDescent="0.15">
      <c r="A34">
        <v>50</v>
      </c>
      <c r="B34">
        <f t="shared" si="0"/>
        <v>125000</v>
      </c>
      <c r="C34">
        <v>7.2279999999999998</v>
      </c>
    </row>
    <row r="35" spans="1:3" x14ac:dyDescent="0.15">
      <c r="A35">
        <v>80</v>
      </c>
      <c r="B35">
        <f t="shared" si="0"/>
        <v>200000</v>
      </c>
      <c r="C35">
        <v>10.518000000000001</v>
      </c>
    </row>
    <row r="38" spans="1:3" x14ac:dyDescent="0.15">
      <c r="A38" t="s">
        <v>16</v>
      </c>
      <c r="B38" t="s">
        <v>14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B42" sqref="B42"/>
    </sheetView>
  </sheetViews>
  <sheetFormatPr defaultRowHeight="13.5" x14ac:dyDescent="0.15"/>
  <cols>
    <col min="2" max="4" width="17.25" bestFit="1" customWidth="1"/>
  </cols>
  <sheetData>
    <row r="1" spans="1:3" x14ac:dyDescent="0.15">
      <c r="A1" t="s">
        <v>0</v>
      </c>
      <c r="B1" t="s">
        <v>7</v>
      </c>
      <c r="C1" t="s">
        <v>11</v>
      </c>
    </row>
    <row r="2" spans="1:3" x14ac:dyDescent="0.15">
      <c r="A2">
        <v>5</v>
      </c>
      <c r="B2">
        <v>11.183</v>
      </c>
      <c r="C2">
        <v>10.955</v>
      </c>
    </row>
    <row r="3" spans="1:3" x14ac:dyDescent="0.15">
      <c r="A3">
        <v>10</v>
      </c>
      <c r="B3">
        <v>5.6580000000000004</v>
      </c>
      <c r="C3">
        <v>5.2389999999999999</v>
      </c>
    </row>
    <row r="4" spans="1:3" x14ac:dyDescent="0.15">
      <c r="A4">
        <v>15</v>
      </c>
      <c r="B4">
        <v>4.1159999999999997</v>
      </c>
      <c r="C4">
        <v>3.512</v>
      </c>
    </row>
    <row r="5" spans="1:3" x14ac:dyDescent="0.15">
      <c r="A5">
        <v>20</v>
      </c>
      <c r="B5">
        <v>3.37</v>
      </c>
      <c r="C5">
        <v>2.548</v>
      </c>
    </row>
    <row r="6" spans="1:3" x14ac:dyDescent="0.15">
      <c r="A6">
        <v>30</v>
      </c>
      <c r="B6">
        <v>2.4529999999999998</v>
      </c>
      <c r="C6">
        <v>1.3480000000000001</v>
      </c>
    </row>
    <row r="7" spans="1:3" x14ac:dyDescent="0.15">
      <c r="A7">
        <v>50</v>
      </c>
      <c r="B7">
        <v>2.923</v>
      </c>
      <c r="C7">
        <v>1.107</v>
      </c>
    </row>
    <row r="22" spans="1:3" x14ac:dyDescent="0.15">
      <c r="A22" t="s">
        <v>0</v>
      </c>
      <c r="B22" t="s">
        <v>9</v>
      </c>
      <c r="C22" t="s">
        <v>10</v>
      </c>
    </row>
    <row r="23" spans="1:3" x14ac:dyDescent="0.15">
      <c r="A23">
        <v>5</v>
      </c>
      <c r="B23">
        <f>A23*5000</f>
        <v>25000</v>
      </c>
      <c r="C23">
        <v>5.2060000000000004</v>
      </c>
    </row>
    <row r="24" spans="1:3" x14ac:dyDescent="0.15">
      <c r="A24">
        <v>15</v>
      </c>
      <c r="B24">
        <f>A24*5000</f>
        <v>75000</v>
      </c>
      <c r="C24">
        <v>5.1310000000000002</v>
      </c>
    </row>
    <row r="25" spans="1:3" x14ac:dyDescent="0.15">
      <c r="A25">
        <v>20</v>
      </c>
      <c r="B25">
        <f>A25*5000</f>
        <v>100000</v>
      </c>
      <c r="C25">
        <v>5.14</v>
      </c>
    </row>
    <row r="26" spans="1:3" x14ac:dyDescent="0.15">
      <c r="A26">
        <v>30</v>
      </c>
      <c r="B26">
        <f>A26*5000</f>
        <v>150000</v>
      </c>
      <c r="C26">
        <v>5.5030000000000001</v>
      </c>
    </row>
    <row r="27" spans="1:3" x14ac:dyDescent="0.15">
      <c r="A27">
        <v>40</v>
      </c>
      <c r="B27">
        <f>A27*5000</f>
        <v>200000</v>
      </c>
      <c r="C27">
        <v>5.641</v>
      </c>
    </row>
    <row r="28" spans="1:3" x14ac:dyDescent="0.15">
      <c r="A28">
        <v>45</v>
      </c>
      <c r="B28">
        <f>A28*5000</f>
        <v>225000</v>
      </c>
      <c r="C28">
        <v>5.734</v>
      </c>
    </row>
    <row r="29" spans="1:3" x14ac:dyDescent="0.15">
      <c r="A29">
        <v>50</v>
      </c>
      <c r="B29">
        <f>A29*5000</f>
        <v>250000</v>
      </c>
      <c r="C29">
        <v>6.593</v>
      </c>
    </row>
    <row r="34" spans="1:2" x14ac:dyDescent="0.15">
      <c r="A34" t="s">
        <v>16</v>
      </c>
      <c r="B34" t="s">
        <v>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mongodb</vt:lpstr>
      <vt:lpstr>mysql</vt:lpstr>
      <vt:lpstr>redis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2017-06-26T09:18:42Z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df792209-6e3e-4045-b0cd-2f4a55ef0e09</vt:lpwstr>
  </property>
</Properties>
</file>