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kmandal\Box\Sumit-PhD\ECE755\Project\GNN\"/>
    </mc:Choice>
  </mc:AlternateContent>
  <xr:revisionPtr revIDLastSave="0" documentId="13_ncr:1_{3EEC2D2E-AA1D-4CDD-9207-33273EFFB3E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ew negative" sheetId="2" r:id="rId1"/>
    <sheet name="maximum" sheetId="1" r:id="rId2"/>
    <sheet name="minimu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2" l="1"/>
  <c r="T5" i="2"/>
  <c r="Z5" i="2" s="1"/>
  <c r="L6" i="3"/>
  <c r="K6" i="3"/>
  <c r="J6" i="3"/>
  <c r="I6" i="3"/>
  <c r="L5" i="3"/>
  <c r="K5" i="3"/>
  <c r="J5" i="3"/>
  <c r="I5" i="3"/>
  <c r="L4" i="3"/>
  <c r="K4" i="3"/>
  <c r="J4" i="3"/>
  <c r="I4" i="3"/>
  <c r="L3" i="3"/>
  <c r="S3" i="3" s="1"/>
  <c r="Y3" i="3" s="1"/>
  <c r="K3" i="3"/>
  <c r="S4" i="3" s="1"/>
  <c r="Y4" i="3" s="1"/>
  <c r="J3" i="3"/>
  <c r="U5" i="3" s="1"/>
  <c r="AA5" i="3" s="1"/>
  <c r="I3" i="3"/>
  <c r="U6" i="3" s="1"/>
  <c r="AA6" i="3" s="1"/>
  <c r="L6" i="2"/>
  <c r="K6" i="2"/>
  <c r="J6" i="2"/>
  <c r="I6" i="2"/>
  <c r="L5" i="2"/>
  <c r="K5" i="2"/>
  <c r="J5" i="2"/>
  <c r="I5" i="2"/>
  <c r="L4" i="2"/>
  <c r="K4" i="2"/>
  <c r="J4" i="2"/>
  <c r="I4" i="2"/>
  <c r="R6" i="2" s="1"/>
  <c r="X6" i="2" s="1"/>
  <c r="T3" i="2"/>
  <c r="Z3" i="2" s="1"/>
  <c r="R3" i="2"/>
  <c r="X3" i="2" s="1"/>
  <c r="L3" i="2"/>
  <c r="U3" i="2" s="1"/>
  <c r="AA3" i="2" s="1"/>
  <c r="K3" i="2"/>
  <c r="S4" i="2" s="1"/>
  <c r="Y4" i="2" s="1"/>
  <c r="J3" i="2"/>
  <c r="AA5" i="2" s="1"/>
  <c r="I3" i="2"/>
  <c r="S6" i="2" s="1"/>
  <c r="Y6" i="2" s="1"/>
  <c r="I4" i="1"/>
  <c r="I5" i="1"/>
  <c r="I6" i="1"/>
  <c r="I3" i="1"/>
  <c r="J4" i="1"/>
  <c r="J5" i="1"/>
  <c r="J6" i="1"/>
  <c r="J3" i="1"/>
  <c r="K4" i="1"/>
  <c r="K5" i="1"/>
  <c r="K6" i="1"/>
  <c r="K3" i="1"/>
  <c r="L4" i="1"/>
  <c r="L5" i="1"/>
  <c r="L6" i="1"/>
  <c r="L3" i="1"/>
  <c r="R3" i="3" l="1"/>
  <c r="X3" i="3" s="1"/>
  <c r="T4" i="3"/>
  <c r="Z4" i="3" s="1"/>
  <c r="R5" i="3"/>
  <c r="X5" i="3" s="1"/>
  <c r="U4" i="3"/>
  <c r="AA4" i="3" s="1"/>
  <c r="AF6" i="3" s="1"/>
  <c r="S5" i="3"/>
  <c r="Y5" i="3" s="1"/>
  <c r="AD3" i="3" s="1"/>
  <c r="T3" i="3"/>
  <c r="Z3" i="3" s="1"/>
  <c r="U3" i="3"/>
  <c r="AA3" i="3" s="1"/>
  <c r="T5" i="3"/>
  <c r="Z5" i="3" s="1"/>
  <c r="R6" i="3"/>
  <c r="X6" i="3" s="1"/>
  <c r="S6" i="3"/>
  <c r="Y6" i="3" s="1"/>
  <c r="AD4" i="3" s="1"/>
  <c r="T6" i="3"/>
  <c r="Z6" i="3" s="1"/>
  <c r="R4" i="3"/>
  <c r="X4" i="3" s="1"/>
  <c r="U3" i="1"/>
  <c r="AA3" i="1" s="1"/>
  <c r="T4" i="1"/>
  <c r="Z4" i="1" s="1"/>
  <c r="AC4" i="2"/>
  <c r="AE5" i="2"/>
  <c r="T4" i="2"/>
  <c r="Z4" i="2" s="1"/>
  <c r="AE6" i="2" s="1"/>
  <c r="R5" i="2"/>
  <c r="X5" i="2" s="1"/>
  <c r="AC5" i="2" s="1"/>
  <c r="T6" i="2"/>
  <c r="Z6" i="2" s="1"/>
  <c r="S3" i="2"/>
  <c r="Y3" i="2" s="1"/>
  <c r="U4" i="2"/>
  <c r="AA4" i="2" s="1"/>
  <c r="AF6" i="2" s="1"/>
  <c r="S5" i="2"/>
  <c r="Y5" i="2" s="1"/>
  <c r="AD6" i="2" s="1"/>
  <c r="U6" i="2"/>
  <c r="AA6" i="2" s="1"/>
  <c r="AF5" i="2" s="1"/>
  <c r="R4" i="2"/>
  <c r="X4" i="2" s="1"/>
  <c r="S3" i="1"/>
  <c r="Y3" i="1" s="1"/>
  <c r="R4" i="1"/>
  <c r="X4" i="1" s="1"/>
  <c r="R5" i="1"/>
  <c r="X5" i="1" s="1"/>
  <c r="R3" i="1"/>
  <c r="X3" i="1" s="1"/>
  <c r="S4" i="1"/>
  <c r="Y4" i="1" s="1"/>
  <c r="S6" i="1"/>
  <c r="Y6" i="1" s="1"/>
  <c r="U4" i="1"/>
  <c r="AA4" i="1" s="1"/>
  <c r="T6" i="1"/>
  <c r="Z6" i="1" s="1"/>
  <c r="R6" i="1"/>
  <c r="X6" i="1" s="1"/>
  <c r="U6" i="1"/>
  <c r="AA6" i="1" s="1"/>
  <c r="U5" i="1"/>
  <c r="AA5" i="1" s="1"/>
  <c r="T5" i="1"/>
  <c r="Z5" i="1" s="1"/>
  <c r="AE6" i="1" s="1"/>
  <c r="S5" i="1"/>
  <c r="Y5" i="1" s="1"/>
  <c r="T3" i="1"/>
  <c r="Z3" i="1" s="1"/>
  <c r="AC6" i="3" l="1"/>
  <c r="AD6" i="3"/>
  <c r="AD5" i="3"/>
  <c r="AE3" i="3"/>
  <c r="AE5" i="3"/>
  <c r="AE4" i="3"/>
  <c r="AF4" i="3"/>
  <c r="AF3" i="3"/>
  <c r="AF5" i="3"/>
  <c r="AC4" i="3"/>
  <c r="AC3" i="3"/>
  <c r="AC5" i="3"/>
  <c r="AE6" i="3"/>
  <c r="AF5" i="1"/>
  <c r="AH4" i="2"/>
  <c r="AF4" i="2"/>
  <c r="AC6" i="2"/>
  <c r="AD4" i="2"/>
  <c r="AI4" i="2" s="1"/>
  <c r="AD5" i="2"/>
  <c r="AI5" i="2" s="1"/>
  <c r="AD3" i="2"/>
  <c r="AC3" i="2"/>
  <c r="AF3" i="2"/>
  <c r="AE3" i="2"/>
  <c r="AE4" i="2"/>
  <c r="AC5" i="1"/>
  <c r="AC4" i="1"/>
  <c r="AC3" i="1"/>
  <c r="AF6" i="1"/>
  <c r="AF3" i="1"/>
  <c r="AC6" i="1"/>
  <c r="AE5" i="1"/>
  <c r="AE3" i="1"/>
  <c r="AE4" i="1"/>
  <c r="AF4" i="1"/>
  <c r="AD6" i="1"/>
  <c r="AD4" i="1"/>
  <c r="AD5" i="1"/>
  <c r="AD3" i="1"/>
  <c r="AI6" i="3" l="1"/>
  <c r="AH6" i="3"/>
  <c r="AH5" i="3"/>
  <c r="AI5" i="3"/>
  <c r="AH3" i="3"/>
  <c r="AI3" i="3"/>
  <c r="AI4" i="3"/>
  <c r="AH4" i="3"/>
  <c r="AI4" i="1"/>
  <c r="AH3" i="1"/>
  <c r="AH4" i="1"/>
  <c r="AI3" i="2"/>
  <c r="AH3" i="2"/>
  <c r="AI6" i="2"/>
  <c r="AH6" i="2"/>
  <c r="AH5" i="2"/>
  <c r="AI6" i="1"/>
  <c r="AI3" i="1"/>
  <c r="AI5" i="1"/>
  <c r="AH6" i="1"/>
  <c r="AH5" i="1"/>
</calcChain>
</file>

<file path=xl/sharedStrings.xml><?xml version="1.0" encoding="utf-8"?>
<sst xmlns="http://schemas.openxmlformats.org/spreadsheetml/2006/main" count="198" uniqueCount="46">
  <si>
    <t>x0</t>
  </si>
  <si>
    <t>x1</t>
  </si>
  <si>
    <t>x2</t>
  </si>
  <si>
    <t>x3</t>
  </si>
  <si>
    <t>w04</t>
  </si>
  <si>
    <t>w14</t>
  </si>
  <si>
    <t>w24</t>
  </si>
  <si>
    <t>w34</t>
  </si>
  <si>
    <t>w05</t>
  </si>
  <si>
    <t>w15</t>
  </si>
  <si>
    <t>w25</t>
  </si>
  <si>
    <t>w35</t>
  </si>
  <si>
    <t>w06</t>
  </si>
  <si>
    <t>w16</t>
  </si>
  <si>
    <t>w26</t>
  </si>
  <si>
    <t>w36</t>
  </si>
  <si>
    <t>w07</t>
  </si>
  <si>
    <t>w17</t>
  </si>
  <si>
    <t>w48</t>
  </si>
  <si>
    <t>w58</t>
  </si>
  <si>
    <t>w68</t>
  </si>
  <si>
    <t>w78</t>
  </si>
  <si>
    <t>w49</t>
  </si>
  <si>
    <t>w59</t>
  </si>
  <si>
    <t>w69</t>
  </si>
  <si>
    <t>w79</t>
  </si>
  <si>
    <t>y0</t>
  </si>
  <si>
    <t>y1</t>
  </si>
  <si>
    <t>y2</t>
  </si>
  <si>
    <t>y3</t>
  </si>
  <si>
    <t>out0</t>
  </si>
  <si>
    <t>out1</t>
  </si>
  <si>
    <t>w27</t>
  </si>
  <si>
    <t>w37</t>
  </si>
  <si>
    <t>Node3</t>
  </si>
  <si>
    <t>Node0</t>
  </si>
  <si>
    <t>Node2</t>
  </si>
  <si>
    <t>Node1</t>
  </si>
  <si>
    <t>Aggregated</t>
  </si>
  <si>
    <t>A0</t>
  </si>
  <si>
    <t>A1</t>
  </si>
  <si>
    <t>A2</t>
  </si>
  <si>
    <t>A3</t>
  </si>
  <si>
    <t>i/p features</t>
  </si>
  <si>
    <t>aggr. Features</t>
  </si>
  <si>
    <t>After 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</si>
</sst>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088C6-E004-4809-ACB0-707452AB5EBD}">
  <dimension ref="A1:AI26"/>
  <sheetViews>
    <sheetView tabSelected="1" topLeftCell="B1" zoomScale="80" zoomScaleNormal="80" workbookViewId="0">
      <selection activeCell="O31" sqref="O31"/>
    </sheetView>
  </sheetViews>
  <sheetFormatPr defaultRowHeight="15" x14ac:dyDescent="0.25"/>
  <cols>
    <col min="29" max="33" width="11.5703125" customWidth="1"/>
  </cols>
  <sheetData>
    <row r="1" spans="1:35" x14ac:dyDescent="0.25">
      <c r="A1" t="s">
        <v>43</v>
      </c>
      <c r="H1" t="s">
        <v>44</v>
      </c>
      <c r="X1" t="s">
        <v>45</v>
      </c>
      <c r="AC1" t="s">
        <v>38</v>
      </c>
    </row>
    <row r="2" spans="1:35" x14ac:dyDescent="0.25">
      <c r="B2" t="s">
        <v>34</v>
      </c>
      <c r="C2" t="s">
        <v>36</v>
      </c>
      <c r="D2" t="s">
        <v>37</v>
      </c>
      <c r="E2" t="s">
        <v>35</v>
      </c>
      <c r="I2" t="s">
        <v>34</v>
      </c>
      <c r="J2" t="s">
        <v>36</v>
      </c>
      <c r="K2" t="s">
        <v>37</v>
      </c>
      <c r="L2" t="s">
        <v>35</v>
      </c>
      <c r="R2" t="s">
        <v>26</v>
      </c>
      <c r="S2" t="s">
        <v>27</v>
      </c>
      <c r="T2" t="s">
        <v>28</v>
      </c>
      <c r="U2" t="s">
        <v>29</v>
      </c>
      <c r="X2" t="s">
        <v>26</v>
      </c>
      <c r="Y2" t="s">
        <v>27</v>
      </c>
      <c r="Z2" t="s">
        <v>28</v>
      </c>
      <c r="AA2" t="s">
        <v>29</v>
      </c>
      <c r="AC2" t="s">
        <v>39</v>
      </c>
      <c r="AD2" t="s">
        <v>40</v>
      </c>
      <c r="AE2" t="s">
        <v>41</v>
      </c>
      <c r="AF2" t="s">
        <v>42</v>
      </c>
      <c r="AH2" t="s">
        <v>30</v>
      </c>
      <c r="AI2" t="s">
        <v>31</v>
      </c>
    </row>
    <row r="3" spans="1:35" x14ac:dyDescent="0.25">
      <c r="A3" t="s">
        <v>0</v>
      </c>
      <c r="B3">
        <v>6</v>
      </c>
      <c r="C3">
        <v>8</v>
      </c>
      <c r="D3">
        <v>6</v>
      </c>
      <c r="E3">
        <v>4</v>
      </c>
      <c r="H3" t="s">
        <v>0</v>
      </c>
      <c r="I3">
        <f>B3+C3+D3</f>
        <v>20</v>
      </c>
      <c r="J3">
        <f>E3+C3+B3</f>
        <v>18</v>
      </c>
      <c r="K3">
        <f>E3+D3+B3</f>
        <v>16</v>
      </c>
      <c r="L3">
        <f>C3+D3+E3</f>
        <v>18</v>
      </c>
      <c r="N3" t="s">
        <v>18</v>
      </c>
      <c r="O3">
        <v>0</v>
      </c>
      <c r="Q3" t="s">
        <v>35</v>
      </c>
      <c r="R3">
        <f>L3*L8+L4*L9+L5*L10+L6*L11</f>
        <v>216</v>
      </c>
      <c r="S3">
        <f>L3*L13+L4*L14+L5*L15+L6*L16</f>
        <v>-156</v>
      </c>
      <c r="T3">
        <f>L3*L18+L4*L19+L5*L20+L6*L21</f>
        <v>-9</v>
      </c>
      <c r="U3">
        <f>L3*L23+L4*L24+L5*L25+L6*L26</f>
        <v>192</v>
      </c>
      <c r="W3" t="s">
        <v>35</v>
      </c>
      <c r="X3">
        <f>MAX(0,R3)</f>
        <v>216</v>
      </c>
      <c r="Y3">
        <f t="shared" ref="Y3:AA6" si="0">MAX(0,S3)</f>
        <v>0</v>
      </c>
      <c r="Z3">
        <f t="shared" si="0"/>
        <v>0</v>
      </c>
      <c r="AA3">
        <f t="shared" si="0"/>
        <v>192</v>
      </c>
      <c r="AC3">
        <f>X3+X4+X5</f>
        <v>638</v>
      </c>
      <c r="AD3">
        <f t="shared" ref="AD3:AF3" si="1">Y3+Y4+Y5</f>
        <v>0</v>
      </c>
      <c r="AE3">
        <f t="shared" si="1"/>
        <v>0</v>
      </c>
      <c r="AF3">
        <f t="shared" si="1"/>
        <v>578</v>
      </c>
      <c r="AH3">
        <f>O3*AC3+O4*AD3+O5*AE3+O6*AF3</f>
        <v>-6358</v>
      </c>
      <c r="AI3">
        <f>O8*AC3+O9*AD3+O10*AE3+O11*AF3</f>
        <v>-4188</v>
      </c>
    </row>
    <row r="4" spans="1:35" x14ac:dyDescent="0.25">
      <c r="A4" t="s">
        <v>1</v>
      </c>
      <c r="B4">
        <v>4</v>
      </c>
      <c r="C4">
        <v>6</v>
      </c>
      <c r="D4">
        <v>4</v>
      </c>
      <c r="E4">
        <v>2</v>
      </c>
      <c r="H4" t="s">
        <v>1</v>
      </c>
      <c r="I4">
        <f t="shared" ref="I4:I6" si="2">B4+C4+D4</f>
        <v>14</v>
      </c>
      <c r="J4">
        <f t="shared" ref="J4:J6" si="3">E4+C4+B4</f>
        <v>12</v>
      </c>
      <c r="K4">
        <f t="shared" ref="K4:K6" si="4">E4+D4+B4</f>
        <v>10</v>
      </c>
      <c r="L4">
        <f t="shared" ref="L4:L6" si="5">C4+D4+E4</f>
        <v>12</v>
      </c>
      <c r="N4" t="s">
        <v>19</v>
      </c>
      <c r="O4">
        <v>-1</v>
      </c>
      <c r="Q4" t="s">
        <v>37</v>
      </c>
      <c r="R4">
        <f>K3*L8+K4*L9+K5*L10+K6*L11</f>
        <v>206</v>
      </c>
      <c r="S4">
        <f>K3*L13+K4*L14+K5*L15+K6*L16</f>
        <v>-140</v>
      </c>
      <c r="T4">
        <f>K3*L18+K4*L19+K5*L20+K6*L21</f>
        <v>-27</v>
      </c>
      <c r="U4">
        <f>K3*L23+K4*L24+K5*L25+K6*L26</f>
        <v>194</v>
      </c>
      <c r="W4" t="s">
        <v>37</v>
      </c>
      <c r="X4">
        <f t="shared" ref="X4:X6" si="6">MAX(0,R4)</f>
        <v>206</v>
      </c>
      <c r="Y4">
        <f t="shared" si="0"/>
        <v>0</v>
      </c>
      <c r="Z4">
        <f t="shared" si="0"/>
        <v>0</v>
      </c>
      <c r="AA4">
        <f t="shared" si="0"/>
        <v>194</v>
      </c>
      <c r="AC4">
        <f>X3+X4+X6</f>
        <v>648</v>
      </c>
      <c r="AD4">
        <f t="shared" ref="AD4:AF4" si="7">Y3+Y4+Y6</f>
        <v>0</v>
      </c>
      <c r="AE4">
        <f t="shared" si="7"/>
        <v>9</v>
      </c>
      <c r="AF4">
        <f t="shared" si="7"/>
        <v>576</v>
      </c>
      <c r="AH4">
        <f>O3*AC4+O4*AD4+O5*AE4+O6*AF4</f>
        <v>-6309</v>
      </c>
      <c r="AI4">
        <f>O8*AC4+O9*AD4+O10*AE4+O11*AF4</f>
        <v>-4455</v>
      </c>
    </row>
    <row r="5" spans="1:35" x14ac:dyDescent="0.25">
      <c r="A5" t="s">
        <v>2</v>
      </c>
      <c r="B5">
        <v>4</v>
      </c>
      <c r="C5">
        <v>4</v>
      </c>
      <c r="D5">
        <v>4</v>
      </c>
      <c r="E5">
        <v>4</v>
      </c>
      <c r="H5" t="s">
        <v>2</v>
      </c>
      <c r="I5">
        <f t="shared" si="2"/>
        <v>12</v>
      </c>
      <c r="J5">
        <f t="shared" si="3"/>
        <v>12</v>
      </c>
      <c r="K5">
        <f t="shared" si="4"/>
        <v>12</v>
      </c>
      <c r="L5">
        <f t="shared" si="5"/>
        <v>12</v>
      </c>
      <c r="N5" t="s">
        <v>20</v>
      </c>
      <c r="O5">
        <v>3</v>
      </c>
      <c r="Q5" t="s">
        <v>36</v>
      </c>
      <c r="R5">
        <f>J3*L8+J4*L9+J5*L10+J6*L11</f>
        <v>216</v>
      </c>
      <c r="S5">
        <f>J3*L13+J4*L14+J5*L15+J6*L16</f>
        <v>-156</v>
      </c>
      <c r="T5" s="1">
        <f>J3*L18+J4*L19+J5*L20+J6*L21</f>
        <v>-9</v>
      </c>
      <c r="U5" s="1">
        <f>J3*L23+J4*L24+J5*L25+J6*L26</f>
        <v>192</v>
      </c>
      <c r="W5" t="s">
        <v>36</v>
      </c>
      <c r="X5">
        <f t="shared" si="6"/>
        <v>216</v>
      </c>
      <c r="Y5">
        <f t="shared" si="0"/>
        <v>0</v>
      </c>
      <c r="Z5">
        <f t="shared" si="0"/>
        <v>0</v>
      </c>
      <c r="AA5">
        <f t="shared" si="0"/>
        <v>192</v>
      </c>
      <c r="AC5">
        <f>X3+X5+X6</f>
        <v>658</v>
      </c>
      <c r="AD5">
        <f t="shared" ref="AD5:AF5" si="8">Y3+Y5+Y6</f>
        <v>0</v>
      </c>
      <c r="AE5">
        <f t="shared" si="8"/>
        <v>9</v>
      </c>
      <c r="AF5">
        <f t="shared" si="8"/>
        <v>574</v>
      </c>
      <c r="AH5">
        <f>O3*AC5+O4*AD5+O5*AE5+O6*AF5</f>
        <v>-6287</v>
      </c>
      <c r="AI5">
        <f>O8*AC5+O9*AD5+O10*AE5+O11*AF5</f>
        <v>-4587</v>
      </c>
    </row>
    <row r="6" spans="1:35" x14ac:dyDescent="0.25">
      <c r="A6" t="s">
        <v>3</v>
      </c>
      <c r="B6">
        <v>1</v>
      </c>
      <c r="C6">
        <v>1</v>
      </c>
      <c r="D6">
        <v>1</v>
      </c>
      <c r="E6">
        <v>1</v>
      </c>
      <c r="H6" t="s">
        <v>3</v>
      </c>
      <c r="I6">
        <f t="shared" si="2"/>
        <v>3</v>
      </c>
      <c r="J6">
        <f t="shared" si="3"/>
        <v>3</v>
      </c>
      <c r="K6">
        <f t="shared" si="4"/>
        <v>3</v>
      </c>
      <c r="L6">
        <f t="shared" si="5"/>
        <v>3</v>
      </c>
      <c r="N6" t="s">
        <v>21</v>
      </c>
      <c r="O6">
        <v>-11</v>
      </c>
      <c r="Q6" t="s">
        <v>34</v>
      </c>
      <c r="R6">
        <f>I3*L8+I4*L9+I5*L10+I6*L11</f>
        <v>226</v>
      </c>
      <c r="S6">
        <f>I3*L13+I4*L14+I5*L15+I6*L16</f>
        <v>-172</v>
      </c>
      <c r="T6">
        <f>I3*L18+I4*L19+I5*L20+I6*L21</f>
        <v>9</v>
      </c>
      <c r="U6">
        <f>I3*L23+I4*L24+I5*L25+I6*L26</f>
        <v>190</v>
      </c>
      <c r="W6" t="s">
        <v>34</v>
      </c>
      <c r="X6">
        <f t="shared" si="6"/>
        <v>226</v>
      </c>
      <c r="Y6">
        <f t="shared" si="0"/>
        <v>0</v>
      </c>
      <c r="Z6">
        <f t="shared" si="0"/>
        <v>9</v>
      </c>
      <c r="AA6">
        <f t="shared" si="0"/>
        <v>190</v>
      </c>
      <c r="AC6">
        <f>X4+X5+X6</f>
        <v>648</v>
      </c>
      <c r="AD6">
        <f t="shared" ref="AD6:AF6" si="9">Y4+Y5+Y6</f>
        <v>0</v>
      </c>
      <c r="AE6">
        <f t="shared" si="9"/>
        <v>9</v>
      </c>
      <c r="AF6">
        <f t="shared" si="9"/>
        <v>576</v>
      </c>
      <c r="AH6">
        <f>O3*AC6+O4*AD6+O5*AE6+O6*AF6</f>
        <v>-6309</v>
      </c>
      <c r="AI6">
        <f>O8*AC6+O9*AD6+O10*AE6+O11*AF6</f>
        <v>-4455</v>
      </c>
    </row>
    <row r="8" spans="1:35" x14ac:dyDescent="0.25">
      <c r="K8" t="s">
        <v>4</v>
      </c>
      <c r="L8">
        <v>3</v>
      </c>
      <c r="N8" t="s">
        <v>22</v>
      </c>
      <c r="O8">
        <v>-12</v>
      </c>
    </row>
    <row r="9" spans="1:35" x14ac:dyDescent="0.25">
      <c r="K9" t="s">
        <v>5</v>
      </c>
      <c r="L9">
        <v>2</v>
      </c>
      <c r="N9" t="s">
        <v>23</v>
      </c>
      <c r="O9">
        <v>-15</v>
      </c>
    </row>
    <row r="10" spans="1:35" x14ac:dyDescent="0.25">
      <c r="K10" t="s">
        <v>6</v>
      </c>
      <c r="L10">
        <v>13</v>
      </c>
      <c r="N10" t="s">
        <v>24</v>
      </c>
      <c r="O10">
        <v>-15</v>
      </c>
    </row>
    <row r="11" spans="1:35" x14ac:dyDescent="0.25">
      <c r="K11" t="s">
        <v>7</v>
      </c>
      <c r="L11">
        <v>-6</v>
      </c>
      <c r="N11" t="s">
        <v>25</v>
      </c>
      <c r="O11">
        <v>6</v>
      </c>
    </row>
    <row r="13" spans="1:35" x14ac:dyDescent="0.25">
      <c r="K13" t="s">
        <v>8</v>
      </c>
      <c r="L13">
        <v>-9</v>
      </c>
    </row>
    <row r="14" spans="1:35" x14ac:dyDescent="0.25">
      <c r="K14" t="s">
        <v>9</v>
      </c>
      <c r="L14">
        <v>1</v>
      </c>
    </row>
    <row r="15" spans="1:35" x14ac:dyDescent="0.25">
      <c r="K15" t="s">
        <v>10</v>
      </c>
      <c r="L15">
        <v>-4</v>
      </c>
    </row>
    <row r="16" spans="1:35" x14ac:dyDescent="0.25">
      <c r="K16" t="s">
        <v>11</v>
      </c>
      <c r="L16">
        <v>14</v>
      </c>
    </row>
    <row r="18" spans="11:12" x14ac:dyDescent="0.25">
      <c r="K18" t="s">
        <v>12</v>
      </c>
      <c r="L18">
        <v>3</v>
      </c>
    </row>
    <row r="19" spans="11:12" x14ac:dyDescent="0.25">
      <c r="K19" t="s">
        <v>13</v>
      </c>
      <c r="L19">
        <v>6</v>
      </c>
    </row>
    <row r="20" spans="11:12" x14ac:dyDescent="0.25">
      <c r="K20" t="s">
        <v>14</v>
      </c>
      <c r="L20">
        <v>-15</v>
      </c>
    </row>
    <row r="21" spans="11:12" x14ac:dyDescent="0.25">
      <c r="K21" t="s">
        <v>15</v>
      </c>
      <c r="L21">
        <v>15</v>
      </c>
    </row>
    <row r="23" spans="11:12" x14ac:dyDescent="0.25">
      <c r="K23" t="s">
        <v>16</v>
      </c>
      <c r="L23">
        <v>9</v>
      </c>
    </row>
    <row r="24" spans="11:12" x14ac:dyDescent="0.25">
      <c r="K24" t="s">
        <v>17</v>
      </c>
      <c r="L24">
        <v>-10</v>
      </c>
    </row>
    <row r="25" spans="11:12" x14ac:dyDescent="0.25">
      <c r="K25" t="s">
        <v>32</v>
      </c>
      <c r="L25">
        <v>15</v>
      </c>
    </row>
    <row r="26" spans="11:12" x14ac:dyDescent="0.25">
      <c r="K26" t="s">
        <v>33</v>
      </c>
      <c r="L26">
        <v>-10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6"/>
  <sheetViews>
    <sheetView zoomScale="80" zoomScaleNormal="80" workbookViewId="0">
      <selection activeCell="G40" sqref="G40"/>
    </sheetView>
  </sheetViews>
  <sheetFormatPr defaultRowHeight="15" x14ac:dyDescent="0.25"/>
  <cols>
    <col min="29" max="33" width="11.5703125" customWidth="1"/>
  </cols>
  <sheetData>
    <row r="1" spans="1:35" x14ac:dyDescent="0.25">
      <c r="A1" t="s">
        <v>43</v>
      </c>
      <c r="H1" t="s">
        <v>44</v>
      </c>
      <c r="X1" t="s">
        <v>45</v>
      </c>
      <c r="AC1" t="s">
        <v>38</v>
      </c>
    </row>
    <row r="2" spans="1:35" x14ac:dyDescent="0.25">
      <c r="B2" t="s">
        <v>34</v>
      </c>
      <c r="C2" t="s">
        <v>36</v>
      </c>
      <c r="D2" t="s">
        <v>37</v>
      </c>
      <c r="E2" t="s">
        <v>35</v>
      </c>
      <c r="I2" t="s">
        <v>34</v>
      </c>
      <c r="J2" t="s">
        <v>36</v>
      </c>
      <c r="K2" t="s">
        <v>37</v>
      </c>
      <c r="L2" t="s">
        <v>35</v>
      </c>
      <c r="R2" t="s">
        <v>26</v>
      </c>
      <c r="S2" t="s">
        <v>27</v>
      </c>
      <c r="T2" t="s">
        <v>28</v>
      </c>
      <c r="U2" t="s">
        <v>29</v>
      </c>
      <c r="X2" t="s">
        <v>26</v>
      </c>
      <c r="Y2" t="s">
        <v>27</v>
      </c>
      <c r="Z2" t="s">
        <v>28</v>
      </c>
      <c r="AA2" t="s">
        <v>29</v>
      </c>
      <c r="AC2" t="s">
        <v>39</v>
      </c>
      <c r="AD2" t="s">
        <v>40</v>
      </c>
      <c r="AE2" t="s">
        <v>41</v>
      </c>
      <c r="AF2" t="s">
        <v>42</v>
      </c>
      <c r="AH2" t="s">
        <v>30</v>
      </c>
      <c r="AI2" t="s">
        <v>31</v>
      </c>
    </row>
    <row r="3" spans="1:35" x14ac:dyDescent="0.25">
      <c r="A3" t="s">
        <v>0</v>
      </c>
      <c r="B3">
        <v>15</v>
      </c>
      <c r="C3">
        <v>15</v>
      </c>
      <c r="D3">
        <v>15</v>
      </c>
      <c r="E3">
        <v>15</v>
      </c>
      <c r="H3" t="s">
        <v>0</v>
      </c>
      <c r="I3">
        <f>B3+C3+D3</f>
        <v>45</v>
      </c>
      <c r="J3">
        <f>E3+C3+B3</f>
        <v>45</v>
      </c>
      <c r="K3">
        <f>E3+D3+B3</f>
        <v>45</v>
      </c>
      <c r="L3">
        <f>C3+D3+E3</f>
        <v>45</v>
      </c>
      <c r="N3" t="s">
        <v>18</v>
      </c>
      <c r="O3">
        <v>15</v>
      </c>
      <c r="Q3" t="s">
        <v>35</v>
      </c>
      <c r="R3">
        <f>L3*L8+L4*L9+L5*L10+L6*L11</f>
        <v>2700</v>
      </c>
      <c r="S3">
        <f>L3*L13+L4*L14+L5*L15+L6*L16</f>
        <v>2700</v>
      </c>
      <c r="T3">
        <f>L3*L18+L4*L19+L5*L20+L6*L21</f>
        <v>2700</v>
      </c>
      <c r="U3">
        <f>L3*L23+L4*L24+L5*L25+L6*L26</f>
        <v>2700</v>
      </c>
      <c r="W3" t="s">
        <v>35</v>
      </c>
      <c r="X3">
        <f>MAX(0,R3)</f>
        <v>2700</v>
      </c>
      <c r="Y3">
        <f t="shared" ref="Y3:AA3" si="0">MAX(0,S3)</f>
        <v>2700</v>
      </c>
      <c r="Z3">
        <f t="shared" si="0"/>
        <v>2700</v>
      </c>
      <c r="AA3">
        <f t="shared" si="0"/>
        <v>2700</v>
      </c>
      <c r="AC3">
        <f>X3+X4+X5</f>
        <v>8100</v>
      </c>
      <c r="AD3">
        <f t="shared" ref="AD3:AF3" si="1">Y3+Y4+Y5</f>
        <v>8100</v>
      </c>
      <c r="AE3">
        <f t="shared" si="1"/>
        <v>7425</v>
      </c>
      <c r="AF3">
        <f t="shared" si="1"/>
        <v>7425</v>
      </c>
      <c r="AH3">
        <f>O3*AC3+O4*AD3+O5*AE3+O6*AF3</f>
        <v>465750</v>
      </c>
      <c r="AI3">
        <f>O8*AC3+O9*AD3+O10*AE3+O11*AF3</f>
        <v>465750</v>
      </c>
    </row>
    <row r="4" spans="1:35" x14ac:dyDescent="0.25">
      <c r="A4" t="s">
        <v>1</v>
      </c>
      <c r="B4">
        <v>15</v>
      </c>
      <c r="C4">
        <v>15</v>
      </c>
      <c r="D4">
        <v>15</v>
      </c>
      <c r="E4">
        <v>15</v>
      </c>
      <c r="H4" t="s">
        <v>1</v>
      </c>
      <c r="I4">
        <f t="shared" ref="I4:I6" si="2">B4+C4+D4</f>
        <v>45</v>
      </c>
      <c r="J4">
        <f t="shared" ref="J4:J6" si="3">E4+C4+B4</f>
        <v>45</v>
      </c>
      <c r="K4">
        <f t="shared" ref="K4:K6" si="4">E4+D4+B4</f>
        <v>45</v>
      </c>
      <c r="L4">
        <f t="shared" ref="L4:L6" si="5">C4+D4+E4</f>
        <v>45</v>
      </c>
      <c r="N4" t="s">
        <v>19</v>
      </c>
      <c r="O4">
        <v>15</v>
      </c>
      <c r="Q4" t="s">
        <v>37</v>
      </c>
      <c r="R4">
        <f>K3*L8+K4*L9+K5*L10+K6*L11</f>
        <v>2700</v>
      </c>
      <c r="S4">
        <f>K3*L13+K4*L14+K5*L15+K6*L16</f>
        <v>2700</v>
      </c>
      <c r="T4">
        <f>K3*L18+K4*L19+K5*L20+K6*L21</f>
        <v>2700</v>
      </c>
      <c r="U4">
        <f>K3*L23+K4*L24+K5*L25+K6*L26</f>
        <v>2700</v>
      </c>
      <c r="W4" t="s">
        <v>37</v>
      </c>
      <c r="X4">
        <f t="shared" ref="X4:X6" si="6">MAX(0,R4)</f>
        <v>2700</v>
      </c>
      <c r="Y4">
        <f t="shared" ref="Y4:Y6" si="7">MAX(0,S4)</f>
        <v>2700</v>
      </c>
      <c r="Z4">
        <f t="shared" ref="Z4:Z6" si="8">MAX(0,T4)</f>
        <v>2700</v>
      </c>
      <c r="AA4">
        <f t="shared" ref="AA4:AA6" si="9">MAX(0,U4)</f>
        <v>2700</v>
      </c>
      <c r="AC4">
        <f>X3+X4+X6</f>
        <v>8100</v>
      </c>
      <c r="AD4">
        <f t="shared" ref="AD4:AF4" si="10">Y3+Y4+Y6</f>
        <v>8100</v>
      </c>
      <c r="AE4">
        <f t="shared" si="10"/>
        <v>8100</v>
      </c>
      <c r="AF4">
        <f t="shared" si="10"/>
        <v>8100</v>
      </c>
      <c r="AH4">
        <f>O3*AC4+O4*AD4+O5*AE4+O6*AF4</f>
        <v>486000</v>
      </c>
      <c r="AI4">
        <f>O8*AC4+O9*AD4+O10*AE4+O11*AF4</f>
        <v>486000</v>
      </c>
    </row>
    <row r="5" spans="1:35" x14ac:dyDescent="0.25">
      <c r="A5" t="s">
        <v>2</v>
      </c>
      <c r="B5">
        <v>15</v>
      </c>
      <c r="C5">
        <v>15</v>
      </c>
      <c r="D5">
        <v>15</v>
      </c>
      <c r="E5">
        <v>15</v>
      </c>
      <c r="H5" t="s">
        <v>2</v>
      </c>
      <c r="I5">
        <f t="shared" si="2"/>
        <v>45</v>
      </c>
      <c r="J5">
        <f t="shared" si="3"/>
        <v>45</v>
      </c>
      <c r="K5">
        <f t="shared" si="4"/>
        <v>45</v>
      </c>
      <c r="L5">
        <f t="shared" si="5"/>
        <v>45</v>
      </c>
      <c r="N5" t="s">
        <v>20</v>
      </c>
      <c r="O5">
        <v>15</v>
      </c>
      <c r="Q5" t="s">
        <v>36</v>
      </c>
      <c r="R5">
        <f>J3*L8+J4*L9+J5*L10+J6*L11</f>
        <v>2700</v>
      </c>
      <c r="S5">
        <f>J3*L13+J4*L14+J5*L15+J6*L16</f>
        <v>2700</v>
      </c>
      <c r="T5">
        <f>J3*L18+J4*L19+L5*J20+J6*L21</f>
        <v>2025</v>
      </c>
      <c r="U5">
        <f>J3*L23+J4*J24+J5*L25+J6*L26</f>
        <v>2025</v>
      </c>
      <c r="W5" t="s">
        <v>36</v>
      </c>
      <c r="X5">
        <f t="shared" si="6"/>
        <v>2700</v>
      </c>
      <c r="Y5">
        <f t="shared" si="7"/>
        <v>2700</v>
      </c>
      <c r="Z5">
        <f t="shared" si="8"/>
        <v>2025</v>
      </c>
      <c r="AA5">
        <f t="shared" si="9"/>
        <v>2025</v>
      </c>
      <c r="AC5">
        <f>X3+X5+X6</f>
        <v>8100</v>
      </c>
      <c r="AD5">
        <f t="shared" ref="AD5:AF5" si="11">Y3+Y5+Y6</f>
        <v>8100</v>
      </c>
      <c r="AE5">
        <f t="shared" si="11"/>
        <v>7425</v>
      </c>
      <c r="AF5">
        <f t="shared" si="11"/>
        <v>7425</v>
      </c>
      <c r="AH5">
        <f>O3*AC5+O4*AD5+O5*AE5+O6*AF5</f>
        <v>465750</v>
      </c>
      <c r="AI5">
        <f>O8*AC5+O9*AD5+O10*AE5+O11*AF5</f>
        <v>465750</v>
      </c>
    </row>
    <row r="6" spans="1:35" x14ac:dyDescent="0.25">
      <c r="A6" t="s">
        <v>3</v>
      </c>
      <c r="B6">
        <v>15</v>
      </c>
      <c r="C6">
        <v>15</v>
      </c>
      <c r="D6">
        <v>15</v>
      </c>
      <c r="E6">
        <v>15</v>
      </c>
      <c r="H6" t="s">
        <v>3</v>
      </c>
      <c r="I6">
        <f t="shared" si="2"/>
        <v>45</v>
      </c>
      <c r="J6">
        <f t="shared" si="3"/>
        <v>45</v>
      </c>
      <c r="K6">
        <f t="shared" si="4"/>
        <v>45</v>
      </c>
      <c r="L6">
        <f t="shared" si="5"/>
        <v>45</v>
      </c>
      <c r="N6" t="s">
        <v>21</v>
      </c>
      <c r="O6">
        <v>15</v>
      </c>
      <c r="Q6" t="s">
        <v>34</v>
      </c>
      <c r="R6">
        <f>I3*L8+I4*L9+I5*L10+I6*L11</f>
        <v>2700</v>
      </c>
      <c r="S6">
        <f>I3*L13+I4*L14+I5*L15+I6*L16</f>
        <v>2700</v>
      </c>
      <c r="T6">
        <f>I3*L18+I4*L19+I5*L20+I6*L21</f>
        <v>2700</v>
      </c>
      <c r="U6">
        <f>I3*L23+I4*L24+I5*L25+I6*L26</f>
        <v>2700</v>
      </c>
      <c r="W6" t="s">
        <v>34</v>
      </c>
      <c r="X6">
        <f t="shared" si="6"/>
        <v>2700</v>
      </c>
      <c r="Y6">
        <f t="shared" si="7"/>
        <v>2700</v>
      </c>
      <c r="Z6">
        <f t="shared" si="8"/>
        <v>2700</v>
      </c>
      <c r="AA6">
        <f t="shared" si="9"/>
        <v>2700</v>
      </c>
      <c r="AC6">
        <f>X4+X5+X6</f>
        <v>8100</v>
      </c>
      <c r="AD6">
        <f t="shared" ref="AD6:AF6" si="12">Y4+Y5+Y6</f>
        <v>8100</v>
      </c>
      <c r="AE6">
        <f t="shared" si="12"/>
        <v>7425</v>
      </c>
      <c r="AF6">
        <f t="shared" si="12"/>
        <v>7425</v>
      </c>
      <c r="AH6">
        <f>O3*AC6+O4*AD6+O5*AE6+O6*AF6</f>
        <v>465750</v>
      </c>
      <c r="AI6">
        <f>O8*AC6+O9*AD6+O10*AE6+O11*AF6</f>
        <v>465750</v>
      </c>
    </row>
    <row r="8" spans="1:35" x14ac:dyDescent="0.25">
      <c r="K8" t="s">
        <v>4</v>
      </c>
      <c r="L8">
        <v>15</v>
      </c>
      <c r="N8" t="s">
        <v>22</v>
      </c>
      <c r="O8">
        <v>15</v>
      </c>
    </row>
    <row r="9" spans="1:35" x14ac:dyDescent="0.25">
      <c r="K9" t="s">
        <v>5</v>
      </c>
      <c r="L9">
        <v>15</v>
      </c>
      <c r="N9" t="s">
        <v>23</v>
      </c>
      <c r="O9">
        <v>15</v>
      </c>
    </row>
    <row r="10" spans="1:35" x14ac:dyDescent="0.25">
      <c r="K10" t="s">
        <v>6</v>
      </c>
      <c r="L10">
        <v>15</v>
      </c>
      <c r="N10" t="s">
        <v>24</v>
      </c>
      <c r="O10">
        <v>15</v>
      </c>
    </row>
    <row r="11" spans="1:35" x14ac:dyDescent="0.25">
      <c r="K11" t="s">
        <v>7</v>
      </c>
      <c r="L11">
        <v>15</v>
      </c>
      <c r="N11" t="s">
        <v>25</v>
      </c>
      <c r="O11">
        <v>15</v>
      </c>
    </row>
    <row r="13" spans="1:35" x14ac:dyDescent="0.25">
      <c r="K13" t="s">
        <v>8</v>
      </c>
      <c r="L13">
        <v>15</v>
      </c>
    </row>
    <row r="14" spans="1:35" x14ac:dyDescent="0.25">
      <c r="K14" t="s">
        <v>9</v>
      </c>
      <c r="L14">
        <v>15</v>
      </c>
    </row>
    <row r="15" spans="1:35" x14ac:dyDescent="0.25">
      <c r="K15" t="s">
        <v>10</v>
      </c>
      <c r="L15">
        <v>15</v>
      </c>
    </row>
    <row r="16" spans="1:35" x14ac:dyDescent="0.25">
      <c r="K16" t="s">
        <v>11</v>
      </c>
      <c r="L16">
        <v>15</v>
      </c>
    </row>
    <row r="18" spans="11:12" x14ac:dyDescent="0.25">
      <c r="K18" t="s">
        <v>12</v>
      </c>
      <c r="L18">
        <v>15</v>
      </c>
    </row>
    <row r="19" spans="11:12" x14ac:dyDescent="0.25">
      <c r="K19" t="s">
        <v>13</v>
      </c>
      <c r="L19">
        <v>15</v>
      </c>
    </row>
    <row r="20" spans="11:12" x14ac:dyDescent="0.25">
      <c r="K20" t="s">
        <v>14</v>
      </c>
      <c r="L20">
        <v>15</v>
      </c>
    </row>
    <row r="21" spans="11:12" x14ac:dyDescent="0.25">
      <c r="K21" t="s">
        <v>15</v>
      </c>
      <c r="L21">
        <v>15</v>
      </c>
    </row>
    <row r="23" spans="11:12" x14ac:dyDescent="0.25">
      <c r="K23" t="s">
        <v>16</v>
      </c>
      <c r="L23">
        <v>15</v>
      </c>
    </row>
    <row r="24" spans="11:12" x14ac:dyDescent="0.25">
      <c r="K24" t="s">
        <v>17</v>
      </c>
      <c r="L24">
        <v>15</v>
      </c>
    </row>
    <row r="25" spans="11:12" x14ac:dyDescent="0.25">
      <c r="K25" t="s">
        <v>32</v>
      </c>
      <c r="L25">
        <v>15</v>
      </c>
    </row>
    <row r="26" spans="11:12" x14ac:dyDescent="0.25">
      <c r="K26" t="s">
        <v>33</v>
      </c>
      <c r="L26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A0B2-8FF8-4FF6-9B25-F943D12D1C1E}">
  <dimension ref="A1:AI26"/>
  <sheetViews>
    <sheetView topLeftCell="B1" zoomScale="80" zoomScaleNormal="80" workbookViewId="0">
      <selection activeCell="R21" sqref="R21"/>
    </sheetView>
  </sheetViews>
  <sheetFormatPr defaultRowHeight="15" x14ac:dyDescent="0.25"/>
  <cols>
    <col min="29" max="33" width="11.5703125" customWidth="1"/>
  </cols>
  <sheetData>
    <row r="1" spans="1:35" x14ac:dyDescent="0.25">
      <c r="A1" t="s">
        <v>43</v>
      </c>
      <c r="H1" t="s">
        <v>44</v>
      </c>
      <c r="X1" t="s">
        <v>45</v>
      </c>
      <c r="AC1" t="s">
        <v>38</v>
      </c>
    </row>
    <row r="2" spans="1:35" x14ac:dyDescent="0.25">
      <c r="B2" t="s">
        <v>34</v>
      </c>
      <c r="C2" t="s">
        <v>36</v>
      </c>
      <c r="D2" t="s">
        <v>37</v>
      </c>
      <c r="E2" t="s">
        <v>35</v>
      </c>
      <c r="I2" t="s">
        <v>34</v>
      </c>
      <c r="J2" t="s">
        <v>36</v>
      </c>
      <c r="K2" t="s">
        <v>37</v>
      </c>
      <c r="L2" t="s">
        <v>35</v>
      </c>
      <c r="R2" t="s">
        <v>26</v>
      </c>
      <c r="S2" t="s">
        <v>27</v>
      </c>
      <c r="T2" t="s">
        <v>28</v>
      </c>
      <c r="U2" t="s">
        <v>29</v>
      </c>
      <c r="X2" t="s">
        <v>26</v>
      </c>
      <c r="Y2" t="s">
        <v>27</v>
      </c>
      <c r="Z2" t="s">
        <v>28</v>
      </c>
      <c r="AA2" t="s">
        <v>29</v>
      </c>
      <c r="AC2" t="s">
        <v>39</v>
      </c>
      <c r="AD2" t="s">
        <v>40</v>
      </c>
      <c r="AE2" t="s">
        <v>41</v>
      </c>
      <c r="AF2" t="s">
        <v>42</v>
      </c>
      <c r="AH2" t="s">
        <v>30</v>
      </c>
      <c r="AI2" t="s">
        <v>31</v>
      </c>
    </row>
    <row r="3" spans="1:35" x14ac:dyDescent="0.25">
      <c r="A3" t="s">
        <v>0</v>
      </c>
      <c r="B3">
        <v>-16</v>
      </c>
      <c r="C3">
        <v>-16</v>
      </c>
      <c r="D3">
        <v>-16</v>
      </c>
      <c r="E3">
        <v>-16</v>
      </c>
      <c r="H3" t="s">
        <v>0</v>
      </c>
      <c r="I3">
        <f>B3+C3+D3</f>
        <v>-48</v>
      </c>
      <c r="J3">
        <f>E3+C3+B3</f>
        <v>-48</v>
      </c>
      <c r="K3">
        <f>E3+D3+B3</f>
        <v>-48</v>
      </c>
      <c r="L3">
        <f>C3+D3+E3</f>
        <v>-48</v>
      </c>
      <c r="N3" t="s">
        <v>18</v>
      </c>
      <c r="O3">
        <v>-16</v>
      </c>
      <c r="Q3" t="s">
        <v>35</v>
      </c>
      <c r="R3">
        <f>L3*L8+L4*L9+L5*L10+L6*L11</f>
        <v>3072</v>
      </c>
      <c r="S3">
        <f>L3*L13+L4*L14+L5*L15+L6*L16</f>
        <v>3072</v>
      </c>
      <c r="T3">
        <f>L3*L18+L4*L19+L5*L20+L6*L21</f>
        <v>3072</v>
      </c>
      <c r="U3">
        <f>L3*L23+L4*L24+L5*L25+L6*L26</f>
        <v>3072</v>
      </c>
      <c r="W3" t="s">
        <v>35</v>
      </c>
      <c r="X3">
        <f>MAX(0,R3)</f>
        <v>3072</v>
      </c>
      <c r="Y3">
        <f t="shared" ref="Y3:AA6" si="0">MAX(0,S3)</f>
        <v>3072</v>
      </c>
      <c r="Z3">
        <f t="shared" si="0"/>
        <v>3072</v>
      </c>
      <c r="AA3">
        <f t="shared" si="0"/>
        <v>3072</v>
      </c>
      <c r="AC3">
        <f>X3+X4+X5</f>
        <v>9216</v>
      </c>
      <c r="AD3">
        <f t="shared" ref="AD3:AF3" si="1">Y3+Y4+Y5</f>
        <v>9216</v>
      </c>
      <c r="AE3">
        <f t="shared" si="1"/>
        <v>8448</v>
      </c>
      <c r="AF3">
        <f t="shared" si="1"/>
        <v>8448</v>
      </c>
      <c r="AH3">
        <f>O3*AC3+O4*AD3+O5*AE3+O6*AF3</f>
        <v>-565248</v>
      </c>
      <c r="AI3">
        <f>O8*AC3+O9*AD3+O10*AE3+O11*AF3</f>
        <v>-565248</v>
      </c>
    </row>
    <row r="4" spans="1:35" x14ac:dyDescent="0.25">
      <c r="A4" t="s">
        <v>1</v>
      </c>
      <c r="B4">
        <v>-16</v>
      </c>
      <c r="C4">
        <v>-16</v>
      </c>
      <c r="D4">
        <v>-16</v>
      </c>
      <c r="E4">
        <v>-16</v>
      </c>
      <c r="H4" t="s">
        <v>1</v>
      </c>
      <c r="I4">
        <f t="shared" ref="I4:I6" si="2">B4+C4+D4</f>
        <v>-48</v>
      </c>
      <c r="J4">
        <f t="shared" ref="J4:J6" si="3">E4+C4+B4</f>
        <v>-48</v>
      </c>
      <c r="K4">
        <f t="shared" ref="K4:K6" si="4">E4+D4+B4</f>
        <v>-48</v>
      </c>
      <c r="L4">
        <f t="shared" ref="L4:L6" si="5">C4+D4+E4</f>
        <v>-48</v>
      </c>
      <c r="N4" t="s">
        <v>19</v>
      </c>
      <c r="O4">
        <v>-16</v>
      </c>
      <c r="Q4" t="s">
        <v>37</v>
      </c>
      <c r="R4">
        <f>K3*L8+K4*L9+K5*L10+K6*L11</f>
        <v>3072</v>
      </c>
      <c r="S4">
        <f>K3*L13+K4*L14+K5*L15+K6*L16</f>
        <v>3072</v>
      </c>
      <c r="T4">
        <f>K3*L18+K4*L19+K5*L20+K6*L21</f>
        <v>3072</v>
      </c>
      <c r="U4">
        <f>K3*L23+K4*L24+K5*L25+K6*L26</f>
        <v>3072</v>
      </c>
      <c r="W4" t="s">
        <v>37</v>
      </c>
      <c r="X4">
        <f t="shared" ref="X4:X6" si="6">MAX(0,R4)</f>
        <v>3072</v>
      </c>
      <c r="Y4">
        <f t="shared" si="0"/>
        <v>3072</v>
      </c>
      <c r="Z4">
        <f t="shared" si="0"/>
        <v>3072</v>
      </c>
      <c r="AA4">
        <f t="shared" si="0"/>
        <v>3072</v>
      </c>
      <c r="AC4">
        <f>X3+X4+X6</f>
        <v>9216</v>
      </c>
      <c r="AD4">
        <f t="shared" ref="AD4:AF4" si="7">Y3+Y4+Y6</f>
        <v>9216</v>
      </c>
      <c r="AE4">
        <f t="shared" si="7"/>
        <v>9216</v>
      </c>
      <c r="AF4">
        <f t="shared" si="7"/>
        <v>9216</v>
      </c>
      <c r="AH4">
        <f>O3*AC4+O4*AD4+O5*AE4+O6*AF4</f>
        <v>-589824</v>
      </c>
      <c r="AI4">
        <f>O8*AC4+O9*AD4+O10*AE4+O11*AF4</f>
        <v>-589824</v>
      </c>
    </row>
    <row r="5" spans="1:35" x14ac:dyDescent="0.25">
      <c r="A5" t="s">
        <v>2</v>
      </c>
      <c r="B5">
        <v>-16</v>
      </c>
      <c r="C5">
        <v>-16</v>
      </c>
      <c r="D5">
        <v>-16</v>
      </c>
      <c r="E5">
        <v>-16</v>
      </c>
      <c r="H5" t="s">
        <v>2</v>
      </c>
      <c r="I5">
        <f t="shared" si="2"/>
        <v>-48</v>
      </c>
      <c r="J5">
        <f t="shared" si="3"/>
        <v>-48</v>
      </c>
      <c r="K5">
        <f t="shared" si="4"/>
        <v>-48</v>
      </c>
      <c r="L5">
        <f t="shared" si="5"/>
        <v>-48</v>
      </c>
      <c r="N5" t="s">
        <v>20</v>
      </c>
      <c r="O5">
        <v>-16</v>
      </c>
      <c r="Q5" t="s">
        <v>36</v>
      </c>
      <c r="R5">
        <f>J3*L8+J4*L9+J5*L10+J6*L11</f>
        <v>3072</v>
      </c>
      <c r="S5">
        <f>J3*L13+J4*L14+J5*L15+J6*L16</f>
        <v>3072</v>
      </c>
      <c r="T5">
        <f>J3*L18+J4*L19+L5*J20+J6*L21</f>
        <v>2304</v>
      </c>
      <c r="U5">
        <f>J3*L23+J4*J24+J5*L25+J6*L26</f>
        <v>2304</v>
      </c>
      <c r="W5" t="s">
        <v>36</v>
      </c>
      <c r="X5">
        <f t="shared" si="6"/>
        <v>3072</v>
      </c>
      <c r="Y5">
        <f t="shared" si="0"/>
        <v>3072</v>
      </c>
      <c r="Z5">
        <f t="shared" si="0"/>
        <v>2304</v>
      </c>
      <c r="AA5">
        <f t="shared" si="0"/>
        <v>2304</v>
      </c>
      <c r="AC5">
        <f>X3+X5+X6</f>
        <v>9216</v>
      </c>
      <c r="AD5">
        <f t="shared" ref="AD5:AF5" si="8">Y3+Y5+Y6</f>
        <v>9216</v>
      </c>
      <c r="AE5">
        <f t="shared" si="8"/>
        <v>8448</v>
      </c>
      <c r="AF5">
        <f t="shared" si="8"/>
        <v>8448</v>
      </c>
      <c r="AH5">
        <f>O3*AC5+O4*AD5+O5*AE5+O6*AF5</f>
        <v>-565248</v>
      </c>
      <c r="AI5">
        <f>O8*AC5+O9*AD5+O10*AE5+O11*AF5</f>
        <v>-565248</v>
      </c>
    </row>
    <row r="6" spans="1:35" x14ac:dyDescent="0.25">
      <c r="A6" t="s">
        <v>3</v>
      </c>
      <c r="B6">
        <v>-16</v>
      </c>
      <c r="C6">
        <v>-16</v>
      </c>
      <c r="D6">
        <v>-16</v>
      </c>
      <c r="E6">
        <v>-16</v>
      </c>
      <c r="H6" t="s">
        <v>3</v>
      </c>
      <c r="I6">
        <f t="shared" si="2"/>
        <v>-48</v>
      </c>
      <c r="J6">
        <f t="shared" si="3"/>
        <v>-48</v>
      </c>
      <c r="K6">
        <f t="shared" si="4"/>
        <v>-48</v>
      </c>
      <c r="L6">
        <f t="shared" si="5"/>
        <v>-48</v>
      </c>
      <c r="N6" t="s">
        <v>21</v>
      </c>
      <c r="O6">
        <v>-16</v>
      </c>
      <c r="Q6" t="s">
        <v>34</v>
      </c>
      <c r="R6">
        <f>I3*L8+I4*L9+I5*L10+I6*L11</f>
        <v>3072</v>
      </c>
      <c r="S6">
        <f>I3*L13+I4*L14+I5*L15+I6*L16</f>
        <v>3072</v>
      </c>
      <c r="T6">
        <f>I3*L18+I4*L19+I5*L20+I6*L21</f>
        <v>3072</v>
      </c>
      <c r="U6">
        <f>I3*L23+I4*L24+I5*L25+I6*L26</f>
        <v>3072</v>
      </c>
      <c r="W6" t="s">
        <v>34</v>
      </c>
      <c r="X6">
        <f t="shared" si="6"/>
        <v>3072</v>
      </c>
      <c r="Y6">
        <f t="shared" si="0"/>
        <v>3072</v>
      </c>
      <c r="Z6">
        <f t="shared" si="0"/>
        <v>3072</v>
      </c>
      <c r="AA6">
        <f t="shared" si="0"/>
        <v>3072</v>
      </c>
      <c r="AC6">
        <f>X4+X5+X6</f>
        <v>9216</v>
      </c>
      <c r="AD6">
        <f t="shared" ref="AD6:AF6" si="9">Y4+Y5+Y6</f>
        <v>9216</v>
      </c>
      <c r="AE6">
        <f t="shared" si="9"/>
        <v>8448</v>
      </c>
      <c r="AF6">
        <f t="shared" si="9"/>
        <v>8448</v>
      </c>
      <c r="AH6">
        <f>O3*AC6+O4*AD6+O5*AE6+O6*AF6</f>
        <v>-565248</v>
      </c>
      <c r="AI6">
        <f>O8*AC6+O9*AD6+O10*AE6+O11*AF6</f>
        <v>-565248</v>
      </c>
    </row>
    <row r="8" spans="1:35" x14ac:dyDescent="0.25">
      <c r="K8" t="s">
        <v>4</v>
      </c>
      <c r="L8">
        <v>-16</v>
      </c>
      <c r="N8" t="s">
        <v>22</v>
      </c>
      <c r="O8">
        <v>-16</v>
      </c>
    </row>
    <row r="9" spans="1:35" x14ac:dyDescent="0.25">
      <c r="K9" t="s">
        <v>5</v>
      </c>
      <c r="L9">
        <v>-16</v>
      </c>
      <c r="N9" t="s">
        <v>23</v>
      </c>
      <c r="O9">
        <v>-16</v>
      </c>
    </row>
    <row r="10" spans="1:35" x14ac:dyDescent="0.25">
      <c r="K10" t="s">
        <v>6</v>
      </c>
      <c r="L10">
        <v>-16</v>
      </c>
      <c r="N10" t="s">
        <v>24</v>
      </c>
      <c r="O10">
        <v>-16</v>
      </c>
    </row>
    <row r="11" spans="1:35" x14ac:dyDescent="0.25">
      <c r="K11" t="s">
        <v>7</v>
      </c>
      <c r="L11">
        <v>-16</v>
      </c>
      <c r="N11" t="s">
        <v>25</v>
      </c>
      <c r="O11">
        <v>-16</v>
      </c>
    </row>
    <row r="13" spans="1:35" x14ac:dyDescent="0.25">
      <c r="K13" t="s">
        <v>8</v>
      </c>
      <c r="L13">
        <v>-16</v>
      </c>
    </row>
    <row r="14" spans="1:35" x14ac:dyDescent="0.25">
      <c r="K14" t="s">
        <v>9</v>
      </c>
      <c r="L14">
        <v>-16</v>
      </c>
    </row>
    <row r="15" spans="1:35" x14ac:dyDescent="0.25">
      <c r="K15" t="s">
        <v>10</v>
      </c>
      <c r="L15">
        <v>-16</v>
      </c>
    </row>
    <row r="16" spans="1:35" x14ac:dyDescent="0.25">
      <c r="K16" t="s">
        <v>11</v>
      </c>
      <c r="L16">
        <v>-16</v>
      </c>
    </row>
    <row r="18" spans="11:12" x14ac:dyDescent="0.25">
      <c r="K18" t="s">
        <v>12</v>
      </c>
      <c r="L18">
        <v>-16</v>
      </c>
    </row>
    <row r="19" spans="11:12" x14ac:dyDescent="0.25">
      <c r="K19" t="s">
        <v>13</v>
      </c>
      <c r="L19">
        <v>-16</v>
      </c>
    </row>
    <row r="20" spans="11:12" x14ac:dyDescent="0.25">
      <c r="K20" t="s">
        <v>14</v>
      </c>
      <c r="L20">
        <v>-16</v>
      </c>
    </row>
    <row r="21" spans="11:12" x14ac:dyDescent="0.25">
      <c r="K21" t="s">
        <v>15</v>
      </c>
      <c r="L21">
        <v>-16</v>
      </c>
    </row>
    <row r="23" spans="11:12" x14ac:dyDescent="0.25">
      <c r="K23" t="s">
        <v>16</v>
      </c>
      <c r="L23">
        <v>-16</v>
      </c>
    </row>
    <row r="24" spans="11:12" x14ac:dyDescent="0.25">
      <c r="K24" t="s">
        <v>17</v>
      </c>
      <c r="L24">
        <v>-16</v>
      </c>
    </row>
    <row r="25" spans="11:12" x14ac:dyDescent="0.25">
      <c r="K25" t="s">
        <v>32</v>
      </c>
      <c r="L25">
        <v>-16</v>
      </c>
    </row>
    <row r="26" spans="11:12" x14ac:dyDescent="0.25">
      <c r="K26" t="s">
        <v>33</v>
      </c>
      <c r="L26">
        <v>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few negative</vt:lpstr>
      <vt:lpstr>maximum</vt:lpstr>
      <vt:lpstr>minimum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Kumar Mandal</dc:creator>
  <cp:lastModifiedBy>skmandal</cp:lastModifiedBy>
  <dcterms:created xsi:type="dcterms:W3CDTF">2015-06-05T18:17:20Z</dcterms:created>
  <dcterms:modified xsi:type="dcterms:W3CDTF">2022-03-01T00:32:52Z</dcterms:modified>
</cp:coreProperties>
</file>