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"/>
    </mc:Choice>
  </mc:AlternateContent>
  <bookViews>
    <workbookView xWindow="0" yWindow="0" windowWidth="7470" windowHeight="7620" activeTab="1"/>
  </bookViews>
  <sheets>
    <sheet name="Example1" sheetId="2" r:id="rId1"/>
    <sheet name="Example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B11" i="3" s="1"/>
  <c r="D4" i="3"/>
  <c r="E4" i="3"/>
  <c r="B15" i="3" s="1"/>
  <c r="C14" i="3" s="1"/>
  <c r="F4" i="3"/>
  <c r="B17" i="3" s="1"/>
  <c r="B4" i="3"/>
  <c r="A17" i="3"/>
  <c r="A15" i="3"/>
  <c r="A13" i="3"/>
  <c r="A11" i="3"/>
  <c r="A9" i="3"/>
  <c r="B13" i="3"/>
  <c r="B30" i="2"/>
  <c r="B10" i="2"/>
  <c r="C25" i="2"/>
  <c r="B22" i="2"/>
  <c r="F14" i="2"/>
  <c r="E13" i="2"/>
  <c r="E15" i="2"/>
  <c r="D12" i="2"/>
  <c r="D14" i="2"/>
  <c r="D16" i="2"/>
  <c r="C11" i="2"/>
  <c r="C13" i="2"/>
  <c r="C15" i="2"/>
  <c r="C17" i="2"/>
  <c r="A18" i="2"/>
  <c r="A16" i="2"/>
  <c r="A14" i="2"/>
  <c r="A12" i="2"/>
  <c r="A10" i="2"/>
  <c r="B18" i="2"/>
  <c r="B16" i="2"/>
  <c r="B14" i="2"/>
  <c r="B12" i="2"/>
  <c r="C5" i="2"/>
  <c r="D5" i="2"/>
  <c r="E5" i="2"/>
  <c r="F5" i="2"/>
  <c r="B5" i="2"/>
  <c r="C4" i="2"/>
  <c r="D4" i="2"/>
  <c r="E4" i="2"/>
  <c r="F4" i="2"/>
  <c r="B4" i="2"/>
  <c r="C12" i="3" l="1"/>
  <c r="D13" i="3" s="1"/>
  <c r="B21" i="3"/>
  <c r="C24" i="3" s="1"/>
  <c r="B9" i="3"/>
  <c r="C10" i="3" s="1"/>
  <c r="C16" i="3"/>
  <c r="D15" i="3" s="1"/>
  <c r="E14" i="3" l="1"/>
  <c r="D11" i="3"/>
  <c r="E12" i="3" s="1"/>
  <c r="F13" i="3" l="1"/>
  <c r="B29" i="3" s="1"/>
</calcChain>
</file>

<file path=xl/sharedStrings.xml><?xml version="1.0" encoding="utf-8"?>
<sst xmlns="http://schemas.openxmlformats.org/spreadsheetml/2006/main" count="37" uniqueCount="18">
  <si>
    <t>x</t>
  </si>
  <si>
    <t>y=e^2x</t>
  </si>
  <si>
    <t>Evaluate y=e^2x for x=0.05 using the following table</t>
  </si>
  <si>
    <t>2x</t>
  </si>
  <si>
    <t>Difference Table</t>
  </si>
  <si>
    <t>∆y</t>
  </si>
  <si>
    <t>∆^2</t>
  </si>
  <si>
    <t>∆^3</t>
  </si>
  <si>
    <t>∆^4</t>
  </si>
  <si>
    <t>x0=0.0</t>
  </si>
  <si>
    <t>Initial Value of x</t>
  </si>
  <si>
    <t>Difference between two consecutive values of x</t>
  </si>
  <si>
    <t>h=</t>
  </si>
  <si>
    <t>u = (x-x0)/h</t>
  </si>
  <si>
    <t>u=</t>
  </si>
  <si>
    <t>f(0.05)=</t>
  </si>
  <si>
    <t>y=sin(x)</t>
  </si>
  <si>
    <t>f(32)=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</si>
</sst>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Example1!$A$5</c:f>
              <c:strCache>
                <c:ptCount val="1"/>
                <c:pt idx="0">
                  <c:v>y=e^2x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Example1!$B$3:$F$3</c:f>
              <c:numCache>
                <c:formatCode>0.0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Example1!$B$5:$F$5</c:f>
              <c:numCache>
                <c:formatCode>General</c:formatCode>
                <c:ptCount val="5"/>
                <c:pt idx="0">
                  <c:v>1</c:v>
                </c:pt>
                <c:pt idx="1">
                  <c:v>1.2214027581601699</c:v>
                </c:pt>
                <c:pt idx="2">
                  <c:v>1.4918246976412703</c:v>
                </c:pt>
                <c:pt idx="3">
                  <c:v>1.8221188003905089</c:v>
                </c:pt>
                <c:pt idx="4">
                  <c:v>2.2255409284924679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7-4208-9350-AA055387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464256"/>
        <c:axId val="797015072"/>
      </c:lineChart>
      <c:catAx>
        <c:axId val="87346425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15072"/>
        <c:crosses val="autoZero"/>
        <c:auto val="1"/>
        <c:lblAlgn val="ctr"/>
        <c:lblOffset val="100"/>
        <c:noMultiLvlLbl val="0"/>
      </c:catAx>
      <c:valAx>
        <c:axId val="797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Example2!$A$4</c:f>
              <c:strCache>
                <c:ptCount val="1"/>
                <c:pt idx="0">
                  <c:v>y=sin(x)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Example2!$B$3:$F$3</c:f>
              <c:numCache>
                <c:formatCode>0.0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cat>
          <c:val>
            <c:numRef>
              <c:f>Example2!$B$4:$F$4</c:f>
              <c:numCache>
                <c:formatCode>0.000000</c:formatCode>
                <c:ptCount val="5"/>
                <c:pt idx="0">
                  <c:v>0.50000000000002986</c:v>
                </c:pt>
                <c:pt idx="1">
                  <c:v>0.57357643635107902</c:v>
                </c:pt>
                <c:pt idx="2">
                  <c:v>0.64278760968657456</c:v>
                </c:pt>
                <c:pt idx="3">
                  <c:v>0.70710678118658421</c:v>
                </c:pt>
                <c:pt idx="4">
                  <c:v>0.76604444311901498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2-4A4A-8C2B-8C4B9E29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28288"/>
        <c:axId val="873337856"/>
      </c:lineChart>
      <c:catAx>
        <c:axId val="87332828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37856"/>
        <c:crosses val="autoZero"/>
        <c:auto val="1"/>
        <c:lblAlgn val="ctr"/>
        <c:lblOffset val="100"/>
        <c:noMultiLvlLbl val="0"/>
      </c:catAx>
      <c:valAx>
        <c:axId val="8733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414617</xdr:colOff>
      <xdr:row>0</xdr:row>
      <xdr:rowOff>0</xdr:rowOff>
    </xdr:from>
    <xdr:to>
      <xdr:col>17</xdr:col>
      <xdr:colOff>145676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504265</xdr:colOff>
      <xdr:row>19</xdr:row>
      <xdr:rowOff>78441</xdr:rowOff>
    </xdr:from>
    <xdr:to>
      <xdr:col>22</xdr:col>
      <xdr:colOff>275665</xdr:colOff>
      <xdr:row>28</xdr:row>
      <xdr:rowOff>121388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53" y="3697941"/>
          <a:ext cx="10058400" cy="1757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38100</xdr:rowOff>
    </xdr:from>
    <xdr:to>
      <xdr:col>15</xdr:col>
      <xdr:colOff>590550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390525</xdr:colOff>
      <xdr:row>21</xdr:row>
      <xdr:rowOff>180975</xdr:rowOff>
    </xdr:from>
    <xdr:to>
      <xdr:col>20</xdr:col>
      <xdr:colOff>504825</xdr:colOff>
      <xdr:row>31</xdr:row>
      <xdr:rowOff>33422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4181475"/>
          <a:ext cx="10058400" cy="1757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5" zoomScaleNormal="85" workbookViewId="0">
      <selection activeCell="C5" sqref="C5"/>
    </sheetView>
  </sheetViews>
  <sheetFormatPr defaultRowHeight="15" x14ac:dyDescent="0.25"/>
  <cols>
    <col min="1" max="1" width="15.85546875" bestFit="1" customWidth="1"/>
    <col min="3" max="3" width="16.5703125" customWidth="1"/>
  </cols>
  <sheetData>
    <row r="1" spans="1:6" x14ac:dyDescent="0.25">
      <c r="A1" s="13" t="s">
        <v>2</v>
      </c>
      <c r="B1" s="14"/>
      <c r="C1" s="14"/>
      <c r="D1" s="14"/>
      <c r="E1" s="14"/>
      <c r="F1" s="14"/>
    </row>
    <row r="3" spans="1:6" x14ac:dyDescent="0.25">
      <c r="A3" s="4" t="s">
        <v>0</v>
      </c>
      <c r="B3" s="6">
        <v>0</v>
      </c>
      <c r="C3" s="6">
        <v>0.1</v>
      </c>
      <c r="D3" s="6">
        <v>0.2</v>
      </c>
      <c r="E3" s="6">
        <v>0.3</v>
      </c>
      <c r="F3" s="6">
        <v>0.4</v>
      </c>
    </row>
    <row r="4" spans="1:6" x14ac:dyDescent="0.25">
      <c r="A4" s="4" t="s">
        <v>3</v>
      </c>
      <c r="B4" s="3">
        <f>B3*2</f>
        <v>0</v>
      </c>
      <c r="C4" s="3">
        <f t="shared" ref="C4:F4" si="0">C3*2</f>
        <v>0.2</v>
      </c>
      <c r="D4" s="3">
        <f t="shared" si="0"/>
        <v>0.4</v>
      </c>
      <c r="E4" s="3">
        <f t="shared" si="0"/>
        <v>0.6</v>
      </c>
      <c r="F4" s="3">
        <f t="shared" si="0"/>
        <v>0.8</v>
      </c>
    </row>
    <row r="5" spans="1:6" x14ac:dyDescent="0.25">
      <c r="A5" s="4" t="s">
        <v>1</v>
      </c>
      <c r="B5" s="3">
        <f>EXP(B4)</f>
        <v>1</v>
      </c>
      <c r="C5" s="3">
        <f t="shared" ref="C5:F5" si="1">EXP(C4)</f>
        <v>1.2214027581601699</v>
      </c>
      <c r="D5" s="3">
        <f t="shared" si="1"/>
        <v>1.4918246976412703</v>
      </c>
      <c r="E5" s="3">
        <f t="shared" si="1"/>
        <v>1.8221188003905089</v>
      </c>
      <c r="F5" s="3">
        <f t="shared" si="1"/>
        <v>2.2255409284924679</v>
      </c>
    </row>
    <row r="8" spans="1:6" x14ac:dyDescent="0.25">
      <c r="A8" s="5" t="s">
        <v>4</v>
      </c>
    </row>
    <row r="9" spans="1:6" x14ac:dyDescent="0.25">
      <c r="A9" s="8" t="s">
        <v>0</v>
      </c>
      <c r="B9" s="4" t="s">
        <v>1</v>
      </c>
      <c r="C9" s="9" t="s">
        <v>5</v>
      </c>
      <c r="D9" s="3" t="s">
        <v>6</v>
      </c>
      <c r="E9" s="3" t="s">
        <v>7</v>
      </c>
      <c r="F9" s="3" t="s">
        <v>8</v>
      </c>
    </row>
    <row r="10" spans="1:6" x14ac:dyDescent="0.25">
      <c r="A10" s="6">
        <f>B3</f>
        <v>0</v>
      </c>
      <c r="B10" s="3">
        <f>B5</f>
        <v>1</v>
      </c>
      <c r="C10" s="3"/>
      <c r="D10" s="3"/>
      <c r="E10" s="3"/>
      <c r="F10" s="3"/>
    </row>
    <row r="11" spans="1:6" x14ac:dyDescent="0.25">
      <c r="A11" s="3"/>
      <c r="B11" s="3"/>
      <c r="C11" s="3">
        <f>B12-B10</f>
        <v>0.22140275816016985</v>
      </c>
      <c r="D11" s="3"/>
      <c r="E11" s="3"/>
      <c r="F11" s="3"/>
    </row>
    <row r="12" spans="1:6" x14ac:dyDescent="0.25">
      <c r="A12" s="6">
        <f>C3</f>
        <v>0.1</v>
      </c>
      <c r="B12" s="3">
        <f>C5</f>
        <v>1.2214027581601699</v>
      </c>
      <c r="C12" s="3"/>
      <c r="D12" s="3">
        <f>C13-C11</f>
        <v>4.9019181320930638E-2</v>
      </c>
      <c r="E12" s="3"/>
      <c r="F12" s="3"/>
    </row>
    <row r="13" spans="1:6" x14ac:dyDescent="0.25">
      <c r="A13" s="3"/>
      <c r="B13" s="3"/>
      <c r="C13" s="3">
        <f>B14-B12</f>
        <v>0.27042193948110049</v>
      </c>
      <c r="D13" s="3"/>
      <c r="E13" s="3">
        <f>D14-D12</f>
        <v>1.0852981947207407E-2</v>
      </c>
      <c r="F13" s="3"/>
    </row>
    <row r="14" spans="1:6" x14ac:dyDescent="0.25">
      <c r="A14" s="6">
        <f>D3</f>
        <v>0.2</v>
      </c>
      <c r="B14" s="3">
        <f>D5</f>
        <v>1.4918246976412703</v>
      </c>
      <c r="C14" s="3"/>
      <c r="D14" s="3">
        <f>C15-C13</f>
        <v>5.9872163268138046E-2</v>
      </c>
      <c r="E14" s="3"/>
      <c r="F14" s="3">
        <f>E15-E13</f>
        <v>2.4028801373749964E-3</v>
      </c>
    </row>
    <row r="15" spans="1:6" x14ac:dyDescent="0.25">
      <c r="A15" s="3"/>
      <c r="B15" s="3"/>
      <c r="C15" s="3">
        <f>B16-B14</f>
        <v>0.33029410274923854</v>
      </c>
      <c r="D15" s="3"/>
      <c r="E15" s="3">
        <f>D16-D14</f>
        <v>1.3255862084582404E-2</v>
      </c>
      <c r="F15" s="3"/>
    </row>
    <row r="16" spans="1:6" x14ac:dyDescent="0.25">
      <c r="A16" s="6">
        <f>E3</f>
        <v>0.3</v>
      </c>
      <c r="B16" s="3">
        <f>E5</f>
        <v>1.8221188003905089</v>
      </c>
      <c r="C16" s="3"/>
      <c r="D16" s="3">
        <f>C17-C15</f>
        <v>7.3128025352720449E-2</v>
      </c>
      <c r="E16" s="3"/>
      <c r="F16" s="3"/>
    </row>
    <row r="17" spans="1:7" x14ac:dyDescent="0.25">
      <c r="A17" s="3"/>
      <c r="B17" s="3"/>
      <c r="C17" s="3">
        <f>B18-B16</f>
        <v>0.40342212810195899</v>
      </c>
      <c r="D17" s="3"/>
      <c r="E17" s="3"/>
      <c r="F17" s="3"/>
    </row>
    <row r="18" spans="1:7" x14ac:dyDescent="0.25">
      <c r="A18" s="6">
        <f>F3</f>
        <v>0.4</v>
      </c>
      <c r="B18" s="3">
        <f>F5</f>
        <v>2.2255409284924679</v>
      </c>
      <c r="C18" s="3"/>
      <c r="D18" s="3"/>
      <c r="E18" s="3"/>
      <c r="F18" s="3"/>
    </row>
    <row r="21" spans="1:7" x14ac:dyDescent="0.25">
      <c r="A21" s="2" t="s">
        <v>9</v>
      </c>
      <c r="B21" s="2" t="s">
        <v>10</v>
      </c>
      <c r="C21" s="2"/>
      <c r="D21" s="2"/>
      <c r="E21" s="2"/>
      <c r="F21" s="2"/>
      <c r="G21" s="2"/>
    </row>
    <row r="22" spans="1:7" x14ac:dyDescent="0.25">
      <c r="A22" s="2" t="s">
        <v>12</v>
      </c>
      <c r="B22" s="7">
        <f>A12-A10</f>
        <v>0.1</v>
      </c>
      <c r="C22" s="2" t="s">
        <v>11</v>
      </c>
      <c r="D22" s="2"/>
      <c r="E22" s="2"/>
      <c r="F22" s="2"/>
      <c r="G22" s="2"/>
    </row>
    <row r="23" spans="1:7" x14ac:dyDescent="0.25">
      <c r="A23" s="10" t="s">
        <v>0</v>
      </c>
      <c r="B23" s="2">
        <v>0.05</v>
      </c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 t="s">
        <v>13</v>
      </c>
      <c r="B25" s="2" t="s">
        <v>14</v>
      </c>
      <c r="C25" s="2">
        <f>(B23-A10)/B22</f>
        <v>0.5</v>
      </c>
      <c r="D25" s="2"/>
      <c r="E25" s="2"/>
      <c r="F25" s="2"/>
      <c r="G25" s="2"/>
    </row>
    <row r="30" spans="1:7" x14ac:dyDescent="0.25">
      <c r="A30" t="s">
        <v>15</v>
      </c>
      <c r="B30" s="1">
        <f>B5 + (C25*C11) + ((C25*(C25-1)*D12)/FACT(2)) + ((C25*(C25-1)*(C25-2)*E13)/FACT(3)) + ((C25*(C25-1)*(C25-2)*(C25-3)*F14)/FACT(4))</f>
        <v>1.1051584302813027</v>
      </c>
      <c r="C30" s="11"/>
    </row>
    <row r="31" spans="1:7" x14ac:dyDescent="0.25">
      <c r="C31" s="11"/>
    </row>
    <row r="32" spans="1:7" x14ac:dyDescent="0.25">
      <c r="C32" s="11"/>
    </row>
    <row r="33" spans="3:3" x14ac:dyDescent="0.25">
      <c r="C33" s="11"/>
    </row>
    <row r="34" spans="3:3" x14ac:dyDescent="0.25">
      <c r="C34" s="11"/>
    </row>
  </sheetData>
  <mergeCells count="1">
    <mergeCell ref="A1:F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>
      <selection activeCell="N23" sqref="N23"/>
    </sheetView>
  </sheetViews>
  <sheetFormatPr defaultRowHeight="15" x14ac:dyDescent="0.25"/>
  <cols>
    <col min="1" max="1" width="15.85546875" bestFit="1" customWidth="1"/>
    <col min="3" max="3" width="16.5703125" customWidth="1"/>
    <col min="6" max="6" width="12" bestFit="1" customWidth="1"/>
  </cols>
  <sheetData>
    <row r="1" spans="1:6" x14ac:dyDescent="0.25">
      <c r="A1" s="13" t="s">
        <v>2</v>
      </c>
      <c r="B1" s="14"/>
      <c r="C1" s="14"/>
      <c r="D1" s="14"/>
      <c r="E1" s="14"/>
      <c r="F1" s="14"/>
    </row>
    <row r="3" spans="1:6" x14ac:dyDescent="0.25">
      <c r="A3" s="4" t="s">
        <v>0</v>
      </c>
      <c r="B3" s="6">
        <v>30</v>
      </c>
      <c r="C3" s="6">
        <v>35</v>
      </c>
      <c r="D3" s="6">
        <v>40</v>
      </c>
      <c r="E3" s="6">
        <v>45</v>
      </c>
      <c r="F3" s="6">
        <v>50</v>
      </c>
    </row>
    <row r="4" spans="1:6" x14ac:dyDescent="0.25">
      <c r="A4" s="4" t="s">
        <v>16</v>
      </c>
      <c r="B4" s="12">
        <f>SIN(B3*3.14159265359/180)</f>
        <v>0.50000000000002986</v>
      </c>
      <c r="C4" s="12">
        <f t="shared" ref="C4:F4" si="0">SIN(C3*3.14159265359/180)</f>
        <v>0.57357643635107902</v>
      </c>
      <c r="D4" s="12">
        <f t="shared" si="0"/>
        <v>0.64278760968657456</v>
      </c>
      <c r="E4" s="12">
        <f t="shared" si="0"/>
        <v>0.70710678118658421</v>
      </c>
      <c r="F4" s="12">
        <f t="shared" si="0"/>
        <v>0.76604444311901498</v>
      </c>
    </row>
    <row r="7" spans="1:6" x14ac:dyDescent="0.25">
      <c r="A7" s="5" t="s">
        <v>4</v>
      </c>
    </row>
    <row r="8" spans="1:6" x14ac:dyDescent="0.25">
      <c r="A8" s="8" t="s">
        <v>0</v>
      </c>
      <c r="B8" s="4" t="s">
        <v>16</v>
      </c>
      <c r="C8" s="9" t="s">
        <v>5</v>
      </c>
      <c r="D8" s="3" t="s">
        <v>6</v>
      </c>
      <c r="E8" s="3" t="s">
        <v>7</v>
      </c>
      <c r="F8" s="3" t="s">
        <v>8</v>
      </c>
    </row>
    <row r="9" spans="1:6" x14ac:dyDescent="0.25">
      <c r="A9" s="12">
        <f>B3</f>
        <v>30</v>
      </c>
      <c r="B9" s="12">
        <f>B4</f>
        <v>0.50000000000002986</v>
      </c>
      <c r="C9" s="12"/>
      <c r="D9" s="12"/>
      <c r="E9" s="12"/>
      <c r="F9" s="12"/>
    </row>
    <row r="10" spans="1:6" x14ac:dyDescent="0.25">
      <c r="A10" s="12"/>
      <c r="B10" s="12"/>
      <c r="C10" s="12">
        <f>B11-B9</f>
        <v>7.3576436351049157E-2</v>
      </c>
      <c r="D10" s="12"/>
      <c r="E10" s="12"/>
      <c r="F10" s="12"/>
    </row>
    <row r="11" spans="1:6" x14ac:dyDescent="0.25">
      <c r="A11" s="12">
        <f>C3</f>
        <v>35</v>
      </c>
      <c r="B11" s="12">
        <f>C4</f>
        <v>0.57357643635107902</v>
      </c>
      <c r="C11" s="12"/>
      <c r="D11" s="12">
        <f>C12-C10</f>
        <v>-4.3652630155536221E-3</v>
      </c>
      <c r="E11" s="12"/>
      <c r="F11" s="12"/>
    </row>
    <row r="12" spans="1:6" x14ac:dyDescent="0.25">
      <c r="A12" s="12"/>
      <c r="B12" s="12"/>
      <c r="C12" s="12">
        <f>B13-B11</f>
        <v>6.9211173335495535E-2</v>
      </c>
      <c r="D12" s="12"/>
      <c r="E12" s="12">
        <f>D13-D11</f>
        <v>-5.2673881993225979E-4</v>
      </c>
      <c r="F12" s="12"/>
    </row>
    <row r="13" spans="1:6" x14ac:dyDescent="0.25">
      <c r="A13" s="12">
        <f>D3</f>
        <v>40</v>
      </c>
      <c r="B13" s="12">
        <f>D4</f>
        <v>0.64278760968657456</v>
      </c>
      <c r="C13" s="12"/>
      <c r="D13" s="12">
        <f>C14-C12</f>
        <v>-4.8920018354858819E-3</v>
      </c>
      <c r="E13" s="12"/>
      <c r="F13" s="12">
        <f>E14-E12</f>
        <v>3.7231087839262322E-5</v>
      </c>
    </row>
    <row r="14" spans="1:6" x14ac:dyDescent="0.25">
      <c r="A14" s="12"/>
      <c r="B14" s="12"/>
      <c r="C14" s="12">
        <f>B15-B13</f>
        <v>6.4319171500009653E-2</v>
      </c>
      <c r="D14" s="12"/>
      <c r="E14" s="12">
        <f>D15-D13</f>
        <v>-4.8950773209299747E-4</v>
      </c>
      <c r="F14" s="12"/>
    </row>
    <row r="15" spans="1:6" x14ac:dyDescent="0.25">
      <c r="A15" s="12">
        <f>E3</f>
        <v>45</v>
      </c>
      <c r="B15" s="12">
        <f>E4</f>
        <v>0.70710678118658421</v>
      </c>
      <c r="C15" s="12"/>
      <c r="D15" s="12">
        <f>C16-C14</f>
        <v>-5.3815095675788793E-3</v>
      </c>
      <c r="E15" s="12"/>
      <c r="F15" s="12"/>
    </row>
    <row r="16" spans="1:6" x14ac:dyDescent="0.25">
      <c r="A16" s="12"/>
      <c r="B16" s="12"/>
      <c r="C16" s="12">
        <f>B17-B15</f>
        <v>5.8937661932430774E-2</v>
      </c>
      <c r="D16" s="12"/>
      <c r="E16" s="12"/>
      <c r="F16" s="12"/>
    </row>
    <row r="17" spans="1:7" x14ac:dyDescent="0.25">
      <c r="A17" s="12">
        <f>F3</f>
        <v>50</v>
      </c>
      <c r="B17" s="12">
        <f>F4</f>
        <v>0.76604444311901498</v>
      </c>
      <c r="C17" s="12"/>
      <c r="D17" s="12"/>
      <c r="E17" s="12"/>
      <c r="F17" s="12"/>
    </row>
    <row r="20" spans="1:7" x14ac:dyDescent="0.25">
      <c r="A20" s="2" t="s">
        <v>9</v>
      </c>
      <c r="B20" s="2" t="s">
        <v>10</v>
      </c>
      <c r="C20" s="2"/>
      <c r="D20" s="2"/>
      <c r="E20" s="2"/>
      <c r="F20" s="2"/>
      <c r="G20" s="2"/>
    </row>
    <row r="21" spans="1:7" x14ac:dyDescent="0.25">
      <c r="A21" s="2" t="s">
        <v>12</v>
      </c>
      <c r="B21" s="7">
        <f>A11-A9</f>
        <v>5</v>
      </c>
      <c r="C21" s="2" t="s">
        <v>11</v>
      </c>
      <c r="D21" s="2"/>
      <c r="E21" s="2"/>
      <c r="F21" s="2"/>
      <c r="G21" s="2"/>
    </row>
    <row r="22" spans="1:7" x14ac:dyDescent="0.25">
      <c r="A22" s="10" t="s">
        <v>0</v>
      </c>
      <c r="B22" s="2">
        <v>32</v>
      </c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 t="s">
        <v>13</v>
      </c>
      <c r="B24" s="2" t="s">
        <v>14</v>
      </c>
      <c r="C24" s="2">
        <f>(B22-A9)/B21</f>
        <v>0.4</v>
      </c>
      <c r="D24" s="2"/>
      <c r="E24" s="2"/>
      <c r="F24" s="2"/>
      <c r="G24" s="2"/>
    </row>
    <row r="29" spans="1:7" x14ac:dyDescent="0.25">
      <c r="A29" t="s">
        <v>17</v>
      </c>
      <c r="B29" s="1">
        <f>B4 + (C24*C10) + ((C24*(C24-1)*D11)/FACT(2)) + ((C24*(C24-1)*(C24-2)*E12)/FACT(3)) + ((C24*(C24-1)*(C24-2)*(C24-3)*F13)/FACT(4))</f>
        <v>0.52991914600458612</v>
      </c>
      <c r="C29" s="11"/>
    </row>
    <row r="30" spans="1:7" x14ac:dyDescent="0.25">
      <c r="C30" s="11"/>
    </row>
    <row r="31" spans="1:7" x14ac:dyDescent="0.25">
      <c r="C31" s="11"/>
    </row>
    <row r="32" spans="1:7" x14ac:dyDescent="0.25">
      <c r="C32" s="11"/>
    </row>
    <row r="33" spans="3:3" x14ac:dyDescent="0.25">
      <c r="C33" s="11"/>
    </row>
  </sheetData>
  <mergeCells count="1">
    <mergeCell ref="A1:F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Patel</dc:creator>
  <cp:lastModifiedBy>VSITR</cp:lastModifiedBy>
  <dcterms:created xsi:type="dcterms:W3CDTF">2025-01-25T04:19:06Z</dcterms:created>
  <dcterms:modified xsi:type="dcterms:W3CDTF">2025-01-28T05:14:54Z</dcterms:modified>
</cp:coreProperties>
</file>