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malaya.birshrestha/Desktop/Private/100_days_of_code_round_4/Climate Change/data/"/>
    </mc:Choice>
  </mc:AlternateContent>
  <xr:revisionPtr revIDLastSave="0" documentId="13_ncr:1_{5D1C34B1-4703-8A4E-9252-5EEB470187B7}" xr6:coauthVersionLast="47" xr6:coauthVersionMax="47" xr10:uidLastSave="{00000000-0000-0000-0000-000000000000}"/>
  <bookViews>
    <workbookView xWindow="0" yWindow="500" windowWidth="24240" windowHeight="13140" tabRatio="500" activeTab="1" xr2:uid="{00000000-000D-0000-FFFF-FFFF00000000}"/>
  </bookViews>
  <sheets>
    <sheet name="CAT May 2021 Update" sheetId="1" r:id="rId1"/>
    <sheet name="Sheet1" sheetId="3" r:id="rId2"/>
    <sheet name="INPUT" sheetId="2" state="hidden" r:id="rId3"/>
  </sheets>
  <definedNames>
    <definedName name="_xlchart.v1.0" hidden="1">Sheet1!$A$10</definedName>
    <definedName name="_xlchart.v1.1" hidden="1">Sheet1!$A$11</definedName>
    <definedName name="_xlchart.v1.10" hidden="1">Sheet1!$B$11:$DH$11</definedName>
    <definedName name="_xlchart.v1.11" hidden="1">Sheet1!$B$12:$DH$12</definedName>
    <definedName name="_xlchart.v1.2" hidden="1">Sheet1!$A$12</definedName>
    <definedName name="_xlchart.v1.3" hidden="1">Sheet1!$B$10:$DH$10</definedName>
    <definedName name="_xlchart.v1.4" hidden="1">Sheet1!$B$11:$DH$11</definedName>
    <definedName name="_xlchart.v1.5" hidden="1">Sheet1!$B$12:$DH$12</definedName>
    <definedName name="_xlchart.v1.6" hidden="1">Sheet1!$A$10</definedName>
    <definedName name="_xlchart.v1.7" hidden="1">Sheet1!$A$11</definedName>
    <definedName name="_xlchart.v1.8" hidden="1">Sheet1!$A$12</definedName>
    <definedName name="_xlchart.v1.9" hidden="1">Sheet1!$B$10:$DH$10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C21" i="1" l="1"/>
  <c r="BD21" i="1" s="1"/>
  <c r="BE21" i="1" s="1"/>
  <c r="BF21" i="1" s="1"/>
  <c r="BG21" i="1" s="1"/>
  <c r="BH21" i="1" s="1"/>
  <c r="BI21" i="1" s="1"/>
  <c r="BJ21" i="1" s="1"/>
  <c r="BK21" i="1" s="1"/>
  <c r="AS21" i="1"/>
  <c r="AT21" i="1" s="1"/>
  <c r="AU21" i="1" s="1"/>
  <c r="AV21" i="1" s="1"/>
  <c r="AW21" i="1" s="1"/>
  <c r="AX21" i="1" s="1"/>
  <c r="AY21" i="1" s="1"/>
  <c r="AZ21" i="1" s="1"/>
  <c r="BA21" i="1" s="1"/>
</calcChain>
</file>

<file path=xl/sharedStrings.xml><?xml version="1.0" encoding="utf-8"?>
<sst xmlns="http://schemas.openxmlformats.org/spreadsheetml/2006/main" count="96" uniqueCount="71">
  <si>
    <t xml:space="preserve">Climate Action Tracker: Global emissions time series </t>
  </si>
  <si>
    <t xml:space="preserve">Unit: </t>
  </si>
  <si>
    <r>
      <rPr>
        <sz val="12"/>
        <color rgb="FF000000"/>
        <rFont val="Calibri"/>
        <family val="2"/>
        <charset val="1"/>
      </rPr>
      <t>Gt CO</t>
    </r>
    <r>
      <rPr>
        <sz val="9"/>
        <color rgb="FF000000"/>
        <rFont val="Calibri"/>
        <family val="2"/>
        <charset val="1"/>
      </rPr>
      <t>2</t>
    </r>
    <r>
      <rPr>
        <sz val="12"/>
        <color rgb="FF000000"/>
        <rFont val="Calibri"/>
        <family val="2"/>
        <charset val="1"/>
      </rPr>
      <t>eq</t>
    </r>
  </si>
  <si>
    <t>Date Published:</t>
  </si>
  <si>
    <t xml:space="preserve">Climate Action Tracker Data: </t>
  </si>
  <si>
    <t xml:space="preserve">Do not redistribute without prior permission of the Climate Action Tracker team. Any reproduction of this data in graphical or numerical format must include credit to the Climate Action Tracker project. </t>
  </si>
  <si>
    <t xml:space="preserve">For further details on methodology, please see the Climate Action Tracker website: </t>
  </si>
  <si>
    <t>www.climateactiontracker.org</t>
  </si>
  <si>
    <r>
      <rPr>
        <b/>
        <sz val="12"/>
        <color rgb="FF000000"/>
        <rFont val="Calibri"/>
        <family val="2"/>
        <charset val="1"/>
      </rPr>
      <t>GtCO</t>
    </r>
    <r>
      <rPr>
        <b/>
        <sz val="9"/>
        <color rgb="FF000000"/>
        <rFont val="Calibri"/>
        <family val="2"/>
        <charset val="1"/>
      </rPr>
      <t>2</t>
    </r>
    <r>
      <rPr>
        <b/>
        <sz val="12"/>
        <color rgb="FF000000"/>
        <rFont val="Calibri"/>
        <family val="2"/>
        <charset val="1"/>
      </rPr>
      <t>e</t>
    </r>
  </si>
  <si>
    <t>High</t>
  </si>
  <si>
    <t>Low</t>
  </si>
  <si>
    <t>Pledges and Targets</t>
  </si>
  <si>
    <t xml:space="preserve">Low </t>
  </si>
  <si>
    <t>Optimistic scenatio (net-zero targets)</t>
  </si>
  <si>
    <t>2°C consistent</t>
  </si>
  <si>
    <t>Median</t>
  </si>
  <si>
    <t>1.5°C consistent</t>
  </si>
  <si>
    <t xml:space="preserve">Median </t>
  </si>
  <si>
    <t>Historical</t>
  </si>
  <si>
    <t>Data comes from CAT_global_aggregation_COP24.xlsx</t>
  </si>
  <si>
    <t>Warming above pre-industrial levels in 2100</t>
  </si>
  <si>
    <t>Temperature in °C</t>
  </si>
  <si>
    <t>Lower bound</t>
  </si>
  <si>
    <t>Upper bound</t>
  </si>
  <si>
    <t>+2.5</t>
  </si>
  <si>
    <t>+ 3.1</t>
  </si>
  <si>
    <t>+3.9</t>
  </si>
  <si>
    <t>+2.1</t>
  </si>
  <si>
    <t>+ 2.7</t>
  </si>
  <si>
    <t>+3.3</t>
  </si>
  <si>
    <t>Average</t>
  </si>
  <si>
    <t>+2.9</t>
  </si>
  <si>
    <t>+1.9</t>
  </si>
  <si>
    <t>+ 2.4</t>
  </si>
  <si>
    <t>+3.0</t>
  </si>
  <si>
    <t>+1.8</t>
  </si>
  <si>
    <t>+ 2.1</t>
  </si>
  <si>
    <t>+2.7</t>
  </si>
  <si>
    <t>+1.6</t>
  </si>
  <si>
    <t>+2.0</t>
  </si>
  <si>
    <t>+2.6</t>
  </si>
  <si>
    <t>+1.7</t>
  </si>
  <si>
    <t>+1.3</t>
  </si>
  <si>
    <t>The median estimate of the Global Mean Temperature that is evaluated based on MAGICC6 and are shown in the CAT '2100 Warming Projections' graph.</t>
  </si>
  <si>
    <r>
      <rPr>
        <sz val="12"/>
        <color rgb="FF000000"/>
        <rFont val="Calibri"/>
        <family val="2"/>
        <charset val="1"/>
      </rPr>
      <t xml:space="preserve">Values in </t>
    </r>
    <r>
      <rPr>
        <b/>
        <sz val="12"/>
        <color rgb="FF000000"/>
        <rFont val="Calibri"/>
        <family val="2"/>
        <charset val="1"/>
      </rPr>
      <t>bold</t>
    </r>
    <r>
      <rPr>
        <sz val="12"/>
        <color rgb="FF000000"/>
        <rFont val="Calibri"/>
        <family val="2"/>
        <charset val="1"/>
      </rPr>
      <t xml:space="preserve"> are used in the CAT Thermometer.</t>
    </r>
  </si>
  <si>
    <t>The content provided by this website is protected by copyright. You are authorised to view, the copyrighted content from this website subject to the following condition: Any reproduction, in full or in part, must credit Climate Analytics and NewClimate Institute and must include a copyright notice.</t>
  </si>
  <si>
    <t>sheetname</t>
  </si>
  <si>
    <t>time</t>
  </si>
  <si>
    <t>region</t>
  </si>
  <si>
    <t>variable</t>
  </si>
  <si>
    <t>unit</t>
  </si>
  <si>
    <t>pre covid</t>
  </si>
  <si>
    <t>EARTH</t>
  </si>
  <si>
    <t>D16:D21</t>
  </si>
  <si>
    <t>Gt CO2eq</t>
  </si>
  <si>
    <t xml:space="preserve">Copyright © 2021 by Climate Analytics and NewClimate Institute. All rights reserved. </t>
  </si>
  <si>
    <t>Post-COVID-19 Current Policy Projections</t>
  </si>
  <si>
    <t>Post-COVID-19  Current Policy Projections</t>
  </si>
  <si>
    <t>Optimistic scenario (net-zero targets)</t>
  </si>
  <si>
    <t xml:space="preserve"> </t>
  </si>
  <si>
    <t>Label</t>
  </si>
  <si>
    <t>Pledges and Targets High</t>
  </si>
  <si>
    <t>2°C consistent High</t>
  </si>
  <si>
    <t>2°C consistent Median</t>
  </si>
  <si>
    <t>2°C consistent Low</t>
  </si>
  <si>
    <t>1.5°C consistent High</t>
  </si>
  <si>
    <t>1.5°C consistent Low</t>
  </si>
  <si>
    <t>Post-COVID-19 Current Policy Projections High</t>
  </si>
  <si>
    <t>Post-COVID-19 Current Policy Projections Low</t>
  </si>
  <si>
    <t>Pledges and Targets Low</t>
  </si>
  <si>
    <t>1.5°C consistent 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</si>
</sst>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"/>
    <numFmt numFmtId="165" formatCode="0.0"/>
  </numFmts>
  <fonts count="17" x14ac:knownFonts="1">
    <font>
      <sz val="12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2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"/>
    </font>
    <font>
      <u/>
      <sz val="10"/>
      <color rgb="FF0563C1"/>
      <name val="Arial"/>
      <family val="2"/>
      <charset val="1"/>
    </font>
    <font>
      <b/>
      <u/>
      <sz val="12"/>
      <color rgb="FF4F8EB5"/>
      <name val="Calibri"/>
      <family val="2"/>
      <charset val="1"/>
    </font>
    <font>
      <b/>
      <sz val="9"/>
      <color rgb="FF000000"/>
      <name val="Calibri"/>
      <family val="2"/>
      <charset val="1"/>
    </font>
    <font>
      <b/>
      <sz val="12"/>
      <color rgb="FFFFFFFF"/>
      <name val="Calibri"/>
      <family val="2"/>
      <charset val="1"/>
    </font>
    <font>
      <sz val="12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charset val="1"/>
    </font>
    <font>
      <b/>
      <sz val="12"/>
      <color theme="1"/>
      <name val="Calibri"/>
      <family val="2"/>
      <charset val="1"/>
    </font>
  </fonts>
  <fills count="25">
    <fill>
      <patternFill patternType="none"/>
    </fill>
    <fill>
      <patternFill patternType="gray125"/>
    </fill>
    <fill>
      <patternFill patternType="solid">
        <fgColor rgb="FFC9C9C9"/>
        <bgColor rgb="FFBFBFBF"/>
      </patternFill>
    </fill>
    <fill>
      <patternFill patternType="solid">
        <fgColor rgb="FFFFFFFF"/>
        <bgColor rgb="FFEDF3F7"/>
      </patternFill>
    </fill>
    <fill>
      <patternFill patternType="solid">
        <fgColor rgb="FF797F81"/>
        <bgColor rgb="FF666699"/>
      </patternFill>
    </fill>
    <fill>
      <patternFill patternType="solid">
        <fgColor rgb="FFABAFB0"/>
        <bgColor rgb="FFA6A6A6"/>
      </patternFill>
    </fill>
    <fill>
      <patternFill patternType="solid">
        <fgColor rgb="FFDDDFE0"/>
        <bgColor rgb="FFCADDE8"/>
      </patternFill>
    </fill>
    <fill>
      <patternFill patternType="solid">
        <fgColor rgb="FF4F8EB5"/>
        <bgColor rgb="FF797F81"/>
      </patternFill>
    </fill>
    <fill>
      <patternFill patternType="solid">
        <fgColor rgb="FFCADDE8"/>
        <bgColor rgb="FFDDDFE0"/>
      </patternFill>
    </fill>
    <fill>
      <patternFill patternType="solid">
        <fgColor rgb="FF95BBD3"/>
        <bgColor rgb="FFABAFB0"/>
      </patternFill>
    </fill>
    <fill>
      <patternFill patternType="solid">
        <fgColor rgb="FFEDF3F7"/>
        <bgColor rgb="FFE8EED1"/>
      </patternFill>
    </fill>
    <fill>
      <patternFill patternType="solid">
        <fgColor rgb="FFF2E563"/>
        <bgColor rgb="FFFFFF99"/>
      </patternFill>
    </fill>
    <fill>
      <patternFill patternType="solid">
        <fgColor rgb="FFFCF6D3"/>
        <bgColor rgb="FFE8EED1"/>
      </patternFill>
    </fill>
    <fill>
      <patternFill patternType="solid">
        <fgColor rgb="FFB1CC68"/>
        <bgColor rgb="FFBFBFBF"/>
      </patternFill>
    </fill>
    <fill>
      <patternFill patternType="solid">
        <fgColor rgb="FFE8EED1"/>
        <bgColor rgb="FFFCF6D3"/>
      </patternFill>
    </fill>
    <fill>
      <patternFill patternType="solid">
        <fgColor rgb="FF000000"/>
        <bgColor rgb="FF003300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0"/>
        <bgColor rgb="FFEDF3F7"/>
      </patternFill>
    </fill>
    <fill>
      <patternFill patternType="solid">
        <fgColor theme="0"/>
        <bgColor rgb="FF666699"/>
      </patternFill>
    </fill>
    <fill>
      <patternFill patternType="solid">
        <fgColor theme="0"/>
        <bgColor rgb="FF797F81"/>
      </patternFill>
    </fill>
    <fill>
      <patternFill patternType="solid">
        <fgColor theme="0"/>
        <bgColor rgb="FFDDDFE0"/>
      </patternFill>
    </fill>
    <fill>
      <patternFill patternType="solid">
        <fgColor theme="0"/>
        <bgColor rgb="FFE8EED1"/>
      </patternFill>
    </fill>
    <fill>
      <patternFill patternType="solid">
        <fgColor theme="0"/>
        <bgColor rgb="FFCADDE8"/>
      </patternFill>
    </fill>
    <fill>
      <patternFill patternType="solid">
        <fgColor theme="0"/>
        <bgColor rgb="FFFCF6D3"/>
      </patternFill>
    </fill>
    <fill>
      <patternFill patternType="solid">
        <fgColor theme="0"/>
        <bgColor rgb="FFBFBFBF"/>
      </patternFill>
    </fill>
  </fills>
  <borders count="6">
    <border>
      <left/>
      <right/>
      <top/>
      <bottom/>
      <diagonal/>
    </border>
    <border>
      <left/>
      <right/>
      <top/>
      <bottom style="thin">
        <color rgb="FFA6A6A6"/>
      </bottom>
      <diagonal/>
    </border>
    <border>
      <left/>
      <right/>
      <top style="thin">
        <color rgb="FFFFFFFF"/>
      </top>
      <bottom/>
      <diagonal/>
    </border>
    <border>
      <left/>
      <right/>
      <top/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7" fillId="0" borderId="0"/>
    <xf numFmtId="0" fontId="12" fillId="2" borderId="0" applyBorder="0" applyProtection="0"/>
    <xf numFmtId="0" fontId="1" fillId="16" borderId="0" applyNumberFormat="0" applyBorder="0" applyAlignment="0" applyProtection="0"/>
  </cellStyleXfs>
  <cellXfs count="97">
    <xf numFmtId="0" fontId="0" fillId="0" borderId="0" xfId="0"/>
    <xf numFmtId="0" fontId="0" fillId="3" borderId="0" xfId="0" applyFill="1"/>
    <xf numFmtId="0" fontId="0" fillId="0" borderId="0" xfId="0" applyBorder="1"/>
    <xf numFmtId="0" fontId="2" fillId="3" borderId="0" xfId="0" applyFont="1" applyFill="1"/>
    <xf numFmtId="0" fontId="0" fillId="3" borderId="0" xfId="0" applyFont="1" applyFill="1" applyAlignment="1">
      <alignment horizontal="left"/>
    </xf>
    <xf numFmtId="0" fontId="4" fillId="3" borderId="0" xfId="0" applyFont="1" applyFill="1"/>
    <xf numFmtId="164" fontId="5" fillId="3" borderId="0" xfId="0" applyNumberFormat="1" applyFont="1" applyFill="1" applyAlignment="1">
      <alignment horizontal="left"/>
    </xf>
    <xf numFmtId="1" fontId="5" fillId="3" borderId="0" xfId="0" applyNumberFormat="1" applyFont="1" applyFill="1"/>
    <xf numFmtId="1" fontId="6" fillId="3" borderId="0" xfId="0" applyNumberFormat="1" applyFont="1" applyFill="1"/>
    <xf numFmtId="0" fontId="7" fillId="3" borderId="0" xfId="1" applyFill="1"/>
    <xf numFmtId="1" fontId="8" fillId="3" borderId="0" xfId="0" applyNumberFormat="1" applyFont="1" applyFill="1"/>
    <xf numFmtId="0" fontId="0" fillId="3" borderId="1" xfId="0" applyFill="1" applyBorder="1" applyAlignment="1">
      <alignment horizontal="right" vertical="center"/>
    </xf>
    <xf numFmtId="0" fontId="2" fillId="3" borderId="1" xfId="0" applyFont="1" applyFill="1" applyBorder="1" applyAlignment="1">
      <alignment horizontal="left" vertical="center"/>
    </xf>
    <xf numFmtId="0" fontId="10" fillId="4" borderId="0" xfId="0" applyFont="1" applyFill="1"/>
    <xf numFmtId="1" fontId="10" fillId="4" borderId="0" xfId="0" applyNumberFormat="1" applyFont="1" applyFill="1"/>
    <xf numFmtId="0" fontId="10" fillId="7" borderId="0" xfId="0" applyFont="1" applyFill="1" applyBorder="1" applyAlignment="1">
      <alignment vertical="center" wrapText="1"/>
    </xf>
    <xf numFmtId="0" fontId="11" fillId="7" borderId="0" xfId="0" applyFont="1" applyFill="1" applyBorder="1" applyAlignment="1">
      <alignment vertical="center" wrapText="1"/>
    </xf>
    <xf numFmtId="165" fontId="0" fillId="8" borderId="2" xfId="0" applyNumberFormat="1" applyFill="1" applyBorder="1"/>
    <xf numFmtId="1" fontId="0" fillId="8" borderId="2" xfId="0" applyNumberFormat="1" applyFill="1" applyBorder="1"/>
    <xf numFmtId="2" fontId="0" fillId="0" borderId="0" xfId="0" applyNumberFormat="1" applyBorder="1"/>
    <xf numFmtId="0" fontId="11" fillId="7" borderId="3" xfId="0" applyFont="1" applyFill="1" applyBorder="1" applyAlignment="1">
      <alignment vertical="center" wrapText="1"/>
    </xf>
    <xf numFmtId="165" fontId="0" fillId="8" borderId="3" xfId="0" applyNumberFormat="1" applyFill="1" applyBorder="1"/>
    <xf numFmtId="1" fontId="0" fillId="8" borderId="3" xfId="0" applyNumberFormat="1" applyFill="1" applyBorder="1"/>
    <xf numFmtId="0" fontId="2" fillId="9" borderId="2" xfId="0" applyFont="1" applyFill="1" applyBorder="1" applyAlignment="1">
      <alignment horizontal="left" vertical="center"/>
    </xf>
    <xf numFmtId="0" fontId="11" fillId="9" borderId="0" xfId="0" applyFont="1" applyFill="1" applyBorder="1" applyAlignment="1">
      <alignment horizontal="left" vertical="center"/>
    </xf>
    <xf numFmtId="165" fontId="0" fillId="10" borderId="2" xfId="0" applyNumberFormat="1" applyFill="1" applyBorder="1"/>
    <xf numFmtId="1" fontId="0" fillId="10" borderId="2" xfId="0" applyNumberFormat="1" applyFill="1" applyBorder="1"/>
    <xf numFmtId="0" fontId="2" fillId="9" borderId="0" xfId="0" applyFont="1" applyFill="1" applyBorder="1" applyAlignment="1">
      <alignment horizontal="left" vertical="center"/>
    </xf>
    <xf numFmtId="165" fontId="0" fillId="10" borderId="0" xfId="0" applyNumberFormat="1" applyFill="1" applyBorder="1"/>
    <xf numFmtId="1" fontId="0" fillId="10" borderId="0" xfId="0" applyNumberFormat="1" applyFill="1" applyBorder="1"/>
    <xf numFmtId="0" fontId="2" fillId="5" borderId="4" xfId="0" applyFont="1" applyFill="1" applyBorder="1" applyAlignment="1">
      <alignment horizontal="left" vertical="center"/>
    </xf>
    <xf numFmtId="165" fontId="0" fillId="6" borderId="0" xfId="0" applyNumberFormat="1" applyFill="1" applyBorder="1"/>
    <xf numFmtId="1" fontId="0" fillId="6" borderId="0" xfId="0" applyNumberFormat="1" applyFill="1" applyBorder="1"/>
    <xf numFmtId="0" fontId="2" fillId="11" borderId="2" xfId="0" applyFont="1" applyFill="1" applyBorder="1" applyAlignment="1">
      <alignment horizontal="left" vertical="center"/>
    </xf>
    <xf numFmtId="0" fontId="0" fillId="11" borderId="2" xfId="0" applyFont="1" applyFill="1" applyBorder="1" applyAlignment="1">
      <alignment vertical="center"/>
    </xf>
    <xf numFmtId="165" fontId="0" fillId="12" borderId="2" xfId="0" applyNumberFormat="1" applyFill="1" applyBorder="1"/>
    <xf numFmtId="1" fontId="0" fillId="12" borderId="2" xfId="0" applyNumberFormat="1" applyFill="1" applyBorder="1"/>
    <xf numFmtId="1" fontId="0" fillId="12" borderId="0" xfId="0" applyNumberFormat="1" applyFill="1" applyBorder="1"/>
    <xf numFmtId="0" fontId="2" fillId="11" borderId="0" xfId="0" applyFont="1" applyFill="1" applyBorder="1" applyAlignment="1">
      <alignment horizontal="left" vertical="center"/>
    </xf>
    <xf numFmtId="0" fontId="0" fillId="11" borderId="0" xfId="0" applyFont="1" applyFill="1" applyBorder="1" applyAlignment="1">
      <alignment vertical="center"/>
    </xf>
    <xf numFmtId="1" fontId="2" fillId="12" borderId="0" xfId="0" applyNumberFormat="1" applyFont="1" applyFill="1"/>
    <xf numFmtId="1" fontId="2" fillId="12" borderId="2" xfId="0" applyNumberFormat="1" applyFont="1" applyFill="1" applyBorder="1"/>
    <xf numFmtId="0" fontId="0" fillId="11" borderId="3" xfId="0" applyFont="1" applyFill="1" applyBorder="1" applyAlignment="1">
      <alignment vertical="center"/>
    </xf>
    <xf numFmtId="165" fontId="0" fillId="12" borderId="3" xfId="0" applyNumberFormat="1" applyFill="1" applyBorder="1"/>
    <xf numFmtId="1" fontId="0" fillId="12" borderId="3" xfId="0" applyNumberFormat="1" applyFill="1" applyBorder="1"/>
    <xf numFmtId="0" fontId="2" fillId="13" borderId="2" xfId="0" applyFont="1" applyFill="1" applyBorder="1" applyAlignment="1">
      <alignment horizontal="left" vertical="center"/>
    </xf>
    <xf numFmtId="0" fontId="0" fillId="13" borderId="2" xfId="0" applyFont="1" applyFill="1" applyBorder="1" applyAlignment="1">
      <alignment vertical="center"/>
    </xf>
    <xf numFmtId="165" fontId="0" fillId="14" borderId="2" xfId="0" applyNumberFormat="1" applyFill="1" applyBorder="1"/>
    <xf numFmtId="1" fontId="0" fillId="14" borderId="2" xfId="0" applyNumberFormat="1" applyFill="1" applyBorder="1"/>
    <xf numFmtId="0" fontId="2" fillId="13" borderId="0" xfId="0" applyFont="1" applyFill="1" applyBorder="1" applyAlignment="1">
      <alignment horizontal="left" vertical="center"/>
    </xf>
    <xf numFmtId="0" fontId="0" fillId="13" borderId="0" xfId="0" applyFont="1" applyFill="1" applyBorder="1" applyAlignment="1">
      <alignment vertical="center"/>
    </xf>
    <xf numFmtId="1" fontId="2" fillId="14" borderId="0" xfId="0" applyNumberFormat="1" applyFont="1" applyFill="1"/>
    <xf numFmtId="1" fontId="2" fillId="14" borderId="2" xfId="0" applyNumberFormat="1" applyFont="1" applyFill="1" applyBorder="1"/>
    <xf numFmtId="0" fontId="0" fillId="13" borderId="3" xfId="0" applyFont="1" applyFill="1" applyBorder="1" applyAlignment="1">
      <alignment vertical="center"/>
    </xf>
    <xf numFmtId="165" fontId="0" fillId="14" borderId="3" xfId="0" applyNumberFormat="1" applyFill="1" applyBorder="1"/>
    <xf numFmtId="1" fontId="0" fillId="14" borderId="3" xfId="0" applyNumberFormat="1" applyFill="1" applyBorder="1"/>
    <xf numFmtId="0" fontId="10" fillId="15" borderId="0" xfId="0" applyFont="1" applyFill="1" applyAlignment="1">
      <alignment horizontal="left" vertical="center"/>
    </xf>
    <xf numFmtId="1" fontId="0" fillId="2" borderId="0" xfId="2" applyNumberFormat="1" applyFont="1" applyBorder="1" applyAlignment="1" applyProtection="1"/>
    <xf numFmtId="1" fontId="0" fillId="2" borderId="3" xfId="2" applyNumberFormat="1" applyFont="1" applyBorder="1" applyAlignment="1" applyProtection="1"/>
    <xf numFmtId="0" fontId="12" fillId="3" borderId="0" xfId="0" applyFont="1" applyFill="1"/>
    <xf numFmtId="1" fontId="0" fillId="3" borderId="0" xfId="0" applyNumberFormat="1" applyFill="1"/>
    <xf numFmtId="0" fontId="11" fillId="3" borderId="0" xfId="0" applyFont="1" applyFill="1"/>
    <xf numFmtId="165" fontId="0" fillId="3" borderId="0" xfId="0" applyNumberFormat="1" applyFill="1"/>
    <xf numFmtId="1" fontId="10" fillId="4" borderId="0" xfId="0" applyNumberFormat="1" applyFont="1" applyFill="1" applyAlignment="1">
      <alignment horizontal="right"/>
    </xf>
    <xf numFmtId="1" fontId="10" fillId="4" borderId="0" xfId="0" applyNumberFormat="1" applyFont="1" applyFill="1" applyAlignment="1">
      <alignment horizontal="center"/>
    </xf>
    <xf numFmtId="1" fontId="10" fillId="4" borderId="0" xfId="0" applyNumberFormat="1" applyFont="1" applyFill="1" applyBorder="1" applyAlignment="1">
      <alignment wrapText="1"/>
    </xf>
    <xf numFmtId="1" fontId="10" fillId="4" borderId="0" xfId="0" applyNumberFormat="1" applyFont="1" applyFill="1" applyBorder="1"/>
    <xf numFmtId="0" fontId="10" fillId="7" borderId="0" xfId="0" applyFont="1" applyFill="1" applyBorder="1" applyAlignment="1">
      <alignment horizontal="left" vertical="center" wrapText="1"/>
    </xf>
    <xf numFmtId="0" fontId="11" fillId="7" borderId="0" xfId="0" applyFont="1" applyFill="1" applyBorder="1" applyAlignment="1">
      <alignment horizontal="left" vertical="center"/>
    </xf>
    <xf numFmtId="49" fontId="0" fillId="8" borderId="0" xfId="0" applyNumberFormat="1" applyFont="1" applyFill="1" applyBorder="1" applyAlignment="1">
      <alignment horizontal="center"/>
    </xf>
    <xf numFmtId="49" fontId="2" fillId="8" borderId="0" xfId="0" applyNumberFormat="1" applyFont="1" applyFill="1" applyBorder="1" applyAlignment="1">
      <alignment horizontal="center"/>
    </xf>
    <xf numFmtId="0" fontId="10" fillId="7" borderId="0" xfId="0" applyFont="1" applyFill="1" applyBorder="1" applyAlignment="1">
      <alignment horizontal="left" vertical="center"/>
    </xf>
    <xf numFmtId="0" fontId="12" fillId="9" borderId="0" xfId="0" applyFont="1" applyFill="1" applyBorder="1" applyAlignment="1">
      <alignment vertical="center"/>
    </xf>
    <xf numFmtId="49" fontId="2" fillId="10" borderId="0" xfId="0" applyNumberFormat="1" applyFont="1" applyFill="1" applyBorder="1" applyAlignment="1">
      <alignment horizontal="center"/>
    </xf>
    <xf numFmtId="49" fontId="0" fillId="10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left" vertical="center"/>
    </xf>
    <xf numFmtId="49" fontId="0" fillId="12" borderId="0" xfId="0" applyNumberFormat="1" applyFill="1" applyBorder="1" applyAlignment="1">
      <alignment horizontal="center"/>
    </xf>
    <xf numFmtId="49" fontId="0" fillId="14" borderId="0" xfId="0" applyNumberFormat="1" applyFill="1" applyBorder="1" applyAlignment="1">
      <alignment horizontal="center"/>
    </xf>
    <xf numFmtId="0" fontId="2" fillId="0" borderId="0" xfId="0" applyFont="1"/>
    <xf numFmtId="49" fontId="13" fillId="16" borderId="0" xfId="3" applyNumberFormat="1" applyFont="1" applyBorder="1" applyAlignment="1">
      <alignment horizontal="center"/>
    </xf>
    <xf numFmtId="49" fontId="14" fillId="16" borderId="0" xfId="3" applyNumberFormat="1" applyFont="1" applyBorder="1" applyAlignment="1">
      <alignment horizontal="center"/>
    </xf>
    <xf numFmtId="0" fontId="16" fillId="17" borderId="5" xfId="0" applyFont="1" applyFill="1" applyBorder="1" applyAlignment="1">
      <alignment horizontal="left" vertical="center"/>
    </xf>
    <xf numFmtId="0" fontId="15" fillId="19" borderId="5" xfId="0" applyFont="1" applyFill="1" applyBorder="1" applyAlignment="1">
      <alignment vertical="center" wrapText="1"/>
    </xf>
    <xf numFmtId="0" fontId="16" fillId="18" borderId="5" xfId="0" applyFont="1" applyFill="1" applyBorder="1" applyAlignment="1">
      <alignment horizontal="center"/>
    </xf>
    <xf numFmtId="1" fontId="16" fillId="18" borderId="5" xfId="0" applyNumberFormat="1" applyFont="1" applyFill="1" applyBorder="1" applyAlignment="1">
      <alignment horizontal="center"/>
    </xf>
    <xf numFmtId="165" fontId="15" fillId="20" borderId="5" xfId="0" applyNumberFormat="1" applyFont="1" applyFill="1" applyBorder="1" applyAlignment="1">
      <alignment horizontal="center"/>
    </xf>
    <xf numFmtId="1" fontId="15" fillId="20" borderId="5" xfId="0" applyNumberFormat="1" applyFont="1" applyFill="1" applyBorder="1" applyAlignment="1">
      <alignment horizontal="center"/>
    </xf>
    <xf numFmtId="165" fontId="15" fillId="21" borderId="5" xfId="0" applyNumberFormat="1" applyFont="1" applyFill="1" applyBorder="1" applyAlignment="1">
      <alignment horizontal="center"/>
    </xf>
    <xf numFmtId="1" fontId="15" fillId="21" borderId="5" xfId="0" applyNumberFormat="1" applyFont="1" applyFill="1" applyBorder="1" applyAlignment="1">
      <alignment horizontal="center"/>
    </xf>
    <xf numFmtId="165" fontId="15" fillId="22" borderId="5" xfId="0" applyNumberFormat="1" applyFont="1" applyFill="1" applyBorder="1" applyAlignment="1">
      <alignment horizontal="center"/>
    </xf>
    <xf numFmtId="1" fontId="15" fillId="22" borderId="5" xfId="0" applyNumberFormat="1" applyFont="1" applyFill="1" applyBorder="1" applyAlignment="1">
      <alignment horizontal="center"/>
    </xf>
    <xf numFmtId="1" fontId="16" fillId="21" borderId="5" xfId="0" applyNumberFormat="1" applyFont="1" applyFill="1" applyBorder="1" applyAlignment="1">
      <alignment horizontal="center"/>
    </xf>
    <xf numFmtId="165" fontId="15" fillId="23" borderId="5" xfId="0" applyNumberFormat="1" applyFont="1" applyFill="1" applyBorder="1" applyAlignment="1">
      <alignment horizontal="center"/>
    </xf>
    <xf numFmtId="1" fontId="15" fillId="23" borderId="5" xfId="0" applyNumberFormat="1" applyFont="1" applyFill="1" applyBorder="1" applyAlignment="1">
      <alignment horizontal="center"/>
    </xf>
    <xf numFmtId="1" fontId="16" fillId="23" borderId="5" xfId="0" applyNumberFormat="1" applyFont="1" applyFill="1" applyBorder="1" applyAlignment="1">
      <alignment horizontal="center"/>
    </xf>
    <xf numFmtId="1" fontId="15" fillId="24" borderId="5" xfId="2" applyNumberFormat="1" applyFont="1" applyFill="1" applyBorder="1" applyAlignment="1" applyProtection="1">
      <alignment horizontal="center"/>
    </xf>
    <xf numFmtId="0" fontId="0" fillId="3" borderId="0" xfId="0" applyFont="1" applyFill="1" applyBorder="1" applyAlignment="1">
      <alignment horizontal="left" wrapText="1"/>
    </xf>
  </cellXfs>
  <cellStyles count="4">
    <cellStyle name="40% - Accent3" xfId="3" builtinId="39"/>
    <cellStyle name="Excel Built-in 60% - Accent3" xfId="2" xr:uid="{00000000-0005-0000-0000-000007000000}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97F81"/>
      <rgbColor rgb="FFABAFB0"/>
      <rgbColor rgb="FF993366"/>
      <rgbColor rgb="FFFCF6D3"/>
      <rgbColor rgb="FFEDF3F7"/>
      <rgbColor rgb="FF660066"/>
      <rgbColor rgb="FFFF8080"/>
      <rgbColor rgb="FF0563C1"/>
      <rgbColor rgb="FFCADD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FE0"/>
      <rgbColor rgb="FFE8EED1"/>
      <rgbColor rgb="FFFFFF99"/>
      <rgbColor rgb="FF95BBD3"/>
      <rgbColor rgb="FFFF99CC"/>
      <rgbColor rgb="FFC9C9C9"/>
      <rgbColor rgb="FFF2E563"/>
      <rgbColor rgb="FF3366FF"/>
      <rgbColor rgb="FF33CCCC"/>
      <rgbColor rgb="FFB1CC68"/>
      <rgbColor rgb="FFFFCC00"/>
      <rgbColor rgb="FFFF9900"/>
      <rgbColor rgb="FFFF6600"/>
      <rgbColor rgb="FF666699"/>
      <rgbColor rgb="FFA6A6A6"/>
      <rgbColor rgb="FF003366"/>
      <rgbColor rgb="FF4F8EB5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647640</xdr:colOff>
      <xdr:row>0</xdr:row>
      <xdr:rowOff>114480</xdr:rowOff>
    </xdr:from>
    <xdr:to>
      <xdr:col>6</xdr:col>
      <xdr:colOff>402690</xdr:colOff>
      <xdr:row>5</xdr:row>
      <xdr:rowOff>151560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47640" y="114480"/>
          <a:ext cx="9057600" cy="10371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imateactiontracker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51"/>
  <sheetViews>
    <sheetView showGridLines="0" topLeftCell="A3" zoomScale="90" zoomScaleNormal="85" workbookViewId="0">
      <selection activeCell="D21" sqref="D21:DJ21"/>
    </sheetView>
  </sheetViews>
  <sheetFormatPr baseColWidth="10" defaultColWidth="8.83203125" defaultRowHeight="16" x14ac:dyDescent="0.2"/>
  <cols>
    <col min="1" max="1" width="8.83203125" style="1"/>
    <col min="2" max="2" width="37.5" style="1" customWidth="1"/>
    <col min="3" max="3" width="11.6640625" style="1" customWidth="1"/>
    <col min="4" max="4" width="13.33203125" style="1" customWidth="1"/>
    <col min="5" max="5" width="12" style="1" customWidth="1"/>
    <col min="6" max="6" width="12.33203125" style="1" customWidth="1"/>
    <col min="7" max="7" width="13.1640625" style="1" customWidth="1"/>
    <col min="8" max="65" width="8.83203125" style="1"/>
    <col min="66" max="1024" width="8.83203125" style="2"/>
  </cols>
  <sheetData>
    <row r="1" spans="1:118" x14ac:dyDescent="0.2"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</row>
    <row r="2" spans="1:118" x14ac:dyDescent="0.2"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</row>
    <row r="3" spans="1:118" x14ac:dyDescent="0.2"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</row>
    <row r="4" spans="1:118" x14ac:dyDescent="0.2"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</row>
    <row r="5" spans="1:118" x14ac:dyDescent="0.2"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</row>
    <row r="6" spans="1:118" x14ac:dyDescent="0.2"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</row>
    <row r="7" spans="1:118" x14ac:dyDescent="0.2">
      <c r="B7" s="3" t="s">
        <v>0</v>
      </c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</row>
    <row r="8" spans="1:118" x14ac:dyDescent="0.2">
      <c r="B8" s="3" t="s">
        <v>1</v>
      </c>
      <c r="C8" s="4" t="s">
        <v>2</v>
      </c>
      <c r="D8" s="4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</row>
    <row r="9" spans="1:118" x14ac:dyDescent="0.2">
      <c r="B9" s="5" t="s">
        <v>3</v>
      </c>
      <c r="C9" s="6">
        <v>44320</v>
      </c>
      <c r="D9" s="6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</row>
    <row r="10" spans="1:118" x14ac:dyDescent="0.2">
      <c r="B10" s="5" t="s">
        <v>4</v>
      </c>
      <c r="C10" s="7" t="s">
        <v>5</v>
      </c>
      <c r="D10" s="7"/>
      <c r="E10" s="8"/>
      <c r="F10" s="8"/>
      <c r="G10" s="8"/>
      <c r="H10" s="8"/>
      <c r="I10" s="8"/>
      <c r="J10" s="8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</row>
    <row r="11" spans="1:118" x14ac:dyDescent="0.2">
      <c r="C11" s="7" t="s">
        <v>6</v>
      </c>
      <c r="D11" s="7"/>
      <c r="H11" s="9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</row>
    <row r="12" spans="1:118" x14ac:dyDescent="0.2">
      <c r="C12" s="10" t="s">
        <v>7</v>
      </c>
      <c r="D12" s="10"/>
      <c r="H12" s="9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</row>
    <row r="13" spans="1:118" x14ac:dyDescent="0.2"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</row>
    <row r="14" spans="1:118" x14ac:dyDescent="0.2"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</row>
    <row r="15" spans="1:118" x14ac:dyDescent="0.2">
      <c r="B15" s="11"/>
      <c r="C15" s="12" t="s">
        <v>8</v>
      </c>
      <c r="D15" s="13">
        <v>1990</v>
      </c>
      <c r="E15" s="14">
        <v>1991</v>
      </c>
      <c r="F15" s="14">
        <v>1992</v>
      </c>
      <c r="G15" s="14">
        <v>1993</v>
      </c>
      <c r="H15" s="14">
        <v>1994</v>
      </c>
      <c r="I15" s="14">
        <v>1995</v>
      </c>
      <c r="J15" s="14">
        <v>1996</v>
      </c>
      <c r="K15" s="14">
        <v>1997</v>
      </c>
      <c r="L15" s="14">
        <v>1998</v>
      </c>
      <c r="M15" s="14">
        <v>1999</v>
      </c>
      <c r="N15" s="14">
        <v>2000</v>
      </c>
      <c r="O15" s="14">
        <v>2001</v>
      </c>
      <c r="P15" s="14">
        <v>2002</v>
      </c>
      <c r="Q15" s="14">
        <v>2003</v>
      </c>
      <c r="R15" s="14">
        <v>2004</v>
      </c>
      <c r="S15" s="14">
        <v>2005</v>
      </c>
      <c r="T15" s="14">
        <v>2006</v>
      </c>
      <c r="U15" s="14">
        <v>2007</v>
      </c>
      <c r="V15" s="14">
        <v>2008</v>
      </c>
      <c r="W15" s="14">
        <v>2009</v>
      </c>
      <c r="X15" s="14">
        <v>2010</v>
      </c>
      <c r="Y15" s="14">
        <v>2011</v>
      </c>
      <c r="Z15" s="14">
        <v>2012</v>
      </c>
      <c r="AA15" s="14">
        <v>2013</v>
      </c>
      <c r="AB15" s="14">
        <v>2014</v>
      </c>
      <c r="AC15" s="14">
        <v>2015</v>
      </c>
      <c r="AD15" s="14">
        <v>2016</v>
      </c>
      <c r="AE15" s="14">
        <v>2017</v>
      </c>
      <c r="AF15" s="14">
        <v>2018</v>
      </c>
      <c r="AG15" s="14">
        <v>2019</v>
      </c>
      <c r="AH15" s="14">
        <v>2020</v>
      </c>
      <c r="AI15" s="14">
        <v>2021</v>
      </c>
      <c r="AJ15" s="14">
        <v>2022</v>
      </c>
      <c r="AK15" s="14">
        <v>2023</v>
      </c>
      <c r="AL15" s="14">
        <v>2024</v>
      </c>
      <c r="AM15" s="14">
        <v>2025</v>
      </c>
      <c r="AN15" s="14">
        <v>2026</v>
      </c>
      <c r="AO15" s="14">
        <v>2027</v>
      </c>
      <c r="AP15" s="14">
        <v>2028</v>
      </c>
      <c r="AQ15" s="14">
        <v>2029</v>
      </c>
      <c r="AR15" s="14">
        <v>2030</v>
      </c>
      <c r="AS15" s="14">
        <v>2031</v>
      </c>
      <c r="AT15" s="14">
        <v>2032</v>
      </c>
      <c r="AU15" s="14">
        <v>2033</v>
      </c>
      <c r="AV15" s="14">
        <v>2034</v>
      </c>
      <c r="AW15" s="14">
        <v>2035</v>
      </c>
      <c r="AX15" s="14">
        <v>2036</v>
      </c>
      <c r="AY15" s="14">
        <v>2037</v>
      </c>
      <c r="AZ15" s="14">
        <v>2038</v>
      </c>
      <c r="BA15" s="14">
        <v>2039</v>
      </c>
      <c r="BB15" s="14">
        <v>2040</v>
      </c>
      <c r="BC15" s="14">
        <v>2041</v>
      </c>
      <c r="BD15" s="14">
        <v>2042</v>
      </c>
      <c r="BE15" s="14">
        <v>2043</v>
      </c>
      <c r="BF15" s="14">
        <v>2044</v>
      </c>
      <c r="BG15" s="14">
        <v>2045</v>
      </c>
      <c r="BH15" s="14">
        <v>2046</v>
      </c>
      <c r="BI15" s="14">
        <v>2047</v>
      </c>
      <c r="BJ15" s="14">
        <v>2048</v>
      </c>
      <c r="BK15" s="14">
        <v>2049</v>
      </c>
      <c r="BL15" s="14">
        <v>2050</v>
      </c>
      <c r="BM15" s="14">
        <v>2051</v>
      </c>
      <c r="BN15" s="14">
        <v>2052</v>
      </c>
      <c r="BO15" s="14">
        <v>2053</v>
      </c>
      <c r="BP15" s="14">
        <v>2054</v>
      </c>
      <c r="BQ15" s="14">
        <v>2055</v>
      </c>
      <c r="BR15" s="14">
        <v>2056</v>
      </c>
      <c r="BS15" s="14">
        <v>2057</v>
      </c>
      <c r="BT15" s="14">
        <v>2058</v>
      </c>
      <c r="BU15" s="14">
        <v>2059</v>
      </c>
      <c r="BV15" s="14">
        <v>2060</v>
      </c>
      <c r="BW15" s="14">
        <v>2061</v>
      </c>
      <c r="BX15" s="14">
        <v>2062</v>
      </c>
      <c r="BY15" s="14">
        <v>2063</v>
      </c>
      <c r="BZ15" s="14">
        <v>2064</v>
      </c>
      <c r="CA15" s="14">
        <v>2065</v>
      </c>
      <c r="CB15" s="14">
        <v>2066</v>
      </c>
      <c r="CC15" s="14">
        <v>2067</v>
      </c>
      <c r="CD15" s="14">
        <v>2068</v>
      </c>
      <c r="CE15" s="14">
        <v>2069</v>
      </c>
      <c r="CF15" s="14">
        <v>2070</v>
      </c>
      <c r="CG15" s="14">
        <v>2071</v>
      </c>
      <c r="CH15" s="14">
        <v>2072</v>
      </c>
      <c r="CI15" s="14">
        <v>2073</v>
      </c>
      <c r="CJ15" s="14">
        <v>2074</v>
      </c>
      <c r="CK15" s="14">
        <v>2075</v>
      </c>
      <c r="CL15" s="14">
        <v>2076</v>
      </c>
      <c r="CM15" s="14">
        <v>2077</v>
      </c>
      <c r="CN15" s="14">
        <v>2078</v>
      </c>
      <c r="CO15" s="14">
        <v>2079</v>
      </c>
      <c r="CP15" s="14">
        <v>2080</v>
      </c>
      <c r="CQ15" s="14">
        <v>2081</v>
      </c>
      <c r="CR15" s="14">
        <v>2082</v>
      </c>
      <c r="CS15" s="14">
        <v>2083</v>
      </c>
      <c r="CT15" s="14">
        <v>2084</v>
      </c>
      <c r="CU15" s="14">
        <v>2085</v>
      </c>
      <c r="CV15" s="14">
        <v>2086</v>
      </c>
      <c r="CW15" s="14">
        <v>2087</v>
      </c>
      <c r="CX15" s="14">
        <v>2088</v>
      </c>
      <c r="CY15" s="14">
        <v>2089</v>
      </c>
      <c r="CZ15" s="14">
        <v>2090</v>
      </c>
      <c r="DA15" s="14">
        <v>2091</v>
      </c>
      <c r="DB15" s="14">
        <v>2092</v>
      </c>
      <c r="DC15" s="14">
        <v>2093</v>
      </c>
      <c r="DD15" s="14">
        <v>2094</v>
      </c>
      <c r="DE15" s="14">
        <v>2095</v>
      </c>
      <c r="DF15" s="14">
        <v>2096</v>
      </c>
      <c r="DG15" s="14">
        <v>2097</v>
      </c>
      <c r="DH15" s="14">
        <v>2098</v>
      </c>
      <c r="DI15" s="14">
        <v>2099</v>
      </c>
      <c r="DJ15" s="14">
        <v>2100</v>
      </c>
    </row>
    <row r="16" spans="1:118" s="19" customFormat="1" ht="15.75" customHeight="1" x14ac:dyDescent="0.2">
      <c r="A16" s="1"/>
      <c r="B16" s="15" t="s">
        <v>57</v>
      </c>
      <c r="C16" s="16" t="s">
        <v>9</v>
      </c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8"/>
      <c r="Y16" s="18"/>
      <c r="Z16" s="18"/>
      <c r="AA16" s="18"/>
      <c r="AB16" s="18"/>
      <c r="AC16" s="18">
        <v>50.533814399999997</v>
      </c>
      <c r="AD16" s="18">
        <v>50.510151</v>
      </c>
      <c r="AE16" s="18">
        <v>51.103486699999998</v>
      </c>
      <c r="AF16" s="18">
        <v>51.7819529</v>
      </c>
      <c r="AG16" s="18">
        <v>52.009760200000002</v>
      </c>
      <c r="AH16" s="18">
        <v>49.628606499999997</v>
      </c>
      <c r="AI16" s="18">
        <v>50.944699999999997</v>
      </c>
      <c r="AJ16" s="18">
        <v>51.489153000000002</v>
      </c>
      <c r="AK16" s="18">
        <v>51.901980100000003</v>
      </c>
      <c r="AL16" s="18">
        <v>52.391151700000002</v>
      </c>
      <c r="AM16" s="18">
        <v>52.889834299999997</v>
      </c>
      <c r="AN16" s="18">
        <v>53.442113599999999</v>
      </c>
      <c r="AO16" s="18">
        <v>53.944876800000003</v>
      </c>
      <c r="AP16" s="18">
        <v>54.4472697</v>
      </c>
      <c r="AQ16" s="18">
        <v>54.938548400000002</v>
      </c>
      <c r="AR16" s="18">
        <v>55.4176401</v>
      </c>
      <c r="AS16" s="18">
        <v>55.727149599999997</v>
      </c>
      <c r="AT16" s="18">
        <v>56.026029700000002</v>
      </c>
      <c r="AU16" s="18">
        <v>56.320327599999999</v>
      </c>
      <c r="AV16" s="18">
        <v>56.612576599999997</v>
      </c>
      <c r="AW16" s="18">
        <v>56.900253599999999</v>
      </c>
      <c r="AX16" s="18">
        <v>57.169892500000003</v>
      </c>
      <c r="AY16" s="18">
        <v>57.412301900000003</v>
      </c>
      <c r="AZ16" s="18">
        <v>57.625676900000002</v>
      </c>
      <c r="BA16" s="18">
        <v>57.801574199999997</v>
      </c>
      <c r="BB16" s="18">
        <v>57.941205799999999</v>
      </c>
      <c r="BC16" s="18">
        <v>58.123791300000001</v>
      </c>
      <c r="BD16" s="18">
        <v>58.291350299999998</v>
      </c>
      <c r="BE16" s="18">
        <v>58.456856799999997</v>
      </c>
      <c r="BF16" s="18">
        <v>58.623966600000003</v>
      </c>
      <c r="BG16" s="18">
        <v>58.785213800000001</v>
      </c>
      <c r="BH16" s="18">
        <v>58.950968699999997</v>
      </c>
      <c r="BI16" s="18">
        <v>59.113800300000001</v>
      </c>
      <c r="BJ16" s="18">
        <v>59.253254599999998</v>
      </c>
      <c r="BK16" s="18">
        <v>59.362498500000001</v>
      </c>
      <c r="BL16" s="18">
        <v>59.439366200000002</v>
      </c>
      <c r="BM16" s="18">
        <v>59.433691799999998</v>
      </c>
      <c r="BN16" s="18">
        <v>59.368481500000001</v>
      </c>
      <c r="BO16" s="18">
        <v>59.255419799999999</v>
      </c>
      <c r="BP16" s="18">
        <v>59.106528300000001</v>
      </c>
      <c r="BQ16" s="18">
        <v>58.932268399999998</v>
      </c>
      <c r="BR16" s="18">
        <v>58.728159400000003</v>
      </c>
      <c r="BS16" s="18">
        <v>58.504227399999998</v>
      </c>
      <c r="BT16" s="18">
        <v>58.274732700000001</v>
      </c>
      <c r="BU16" s="18">
        <v>58.062100700000002</v>
      </c>
      <c r="BV16" s="18">
        <v>57.884047000000002</v>
      </c>
      <c r="BW16" s="18">
        <v>57.671342799999998</v>
      </c>
      <c r="BX16" s="18">
        <v>57.437052199999997</v>
      </c>
      <c r="BY16" s="18">
        <v>57.1942296</v>
      </c>
      <c r="BZ16" s="18">
        <v>56.965229600000001</v>
      </c>
      <c r="CA16" s="18">
        <v>56.748517499999998</v>
      </c>
      <c r="CB16" s="18">
        <v>56.560561399999997</v>
      </c>
      <c r="CC16" s="18">
        <v>56.390426499999997</v>
      </c>
      <c r="CD16" s="18">
        <v>56.236387100000002</v>
      </c>
      <c r="CE16" s="18">
        <v>56.077705100000003</v>
      </c>
      <c r="CF16" s="18">
        <v>55.923367499999998</v>
      </c>
      <c r="CG16" s="18">
        <v>55.794428000000003</v>
      </c>
      <c r="CH16" s="18">
        <v>55.648957899999999</v>
      </c>
      <c r="CI16" s="18">
        <v>55.485171399999999</v>
      </c>
      <c r="CJ16" s="18">
        <v>55.303195000000002</v>
      </c>
      <c r="CK16" s="18">
        <v>55.112850700000003</v>
      </c>
      <c r="CL16" s="18">
        <v>54.906495999999997</v>
      </c>
      <c r="CM16" s="18">
        <v>54.697121299999999</v>
      </c>
      <c r="CN16" s="18">
        <v>54.484696800000002</v>
      </c>
      <c r="CO16" s="18">
        <v>54.273877400000003</v>
      </c>
      <c r="CP16" s="18">
        <v>54.065861099999999</v>
      </c>
      <c r="CQ16" s="18">
        <v>53.813359699999999</v>
      </c>
      <c r="CR16" s="18">
        <v>53.476037900000001</v>
      </c>
      <c r="CS16" s="18">
        <v>53.077341099999998</v>
      </c>
      <c r="CT16" s="18">
        <v>52.640008799999997</v>
      </c>
      <c r="CU16" s="18">
        <v>52.180677099999997</v>
      </c>
      <c r="CV16" s="18">
        <v>51.730255800000002</v>
      </c>
      <c r="CW16" s="18">
        <v>51.307489500000003</v>
      </c>
      <c r="CX16" s="18">
        <v>50.907915000000003</v>
      </c>
      <c r="CY16" s="18">
        <v>50.5371016</v>
      </c>
      <c r="CZ16" s="18">
        <v>50.203844400000001</v>
      </c>
      <c r="DA16" s="18">
        <v>49.904747399999998</v>
      </c>
      <c r="DB16" s="18">
        <v>49.634291300000001</v>
      </c>
      <c r="DC16" s="18">
        <v>49.367366599999997</v>
      </c>
      <c r="DD16" s="18">
        <v>49.104190600000003</v>
      </c>
      <c r="DE16" s="18">
        <v>48.865351599999997</v>
      </c>
      <c r="DF16" s="18">
        <v>48.657118799999999</v>
      </c>
      <c r="DG16" s="18">
        <v>48.4336664</v>
      </c>
      <c r="DH16" s="18">
        <v>48.190319600000002</v>
      </c>
      <c r="DI16" s="18">
        <v>47.929738399999998</v>
      </c>
      <c r="DJ16" s="18">
        <v>47.678484099999999</v>
      </c>
      <c r="DK16" s="2"/>
      <c r="DL16" s="2"/>
      <c r="DM16" s="2"/>
      <c r="DN16" s="2"/>
    </row>
    <row r="17" spans="1:118" s="19" customFormat="1" ht="17" x14ac:dyDescent="0.2">
      <c r="A17" s="1"/>
      <c r="B17" s="15" t="s">
        <v>57</v>
      </c>
      <c r="C17" s="20" t="s">
        <v>10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2"/>
      <c r="Y17" s="22"/>
      <c r="Z17" s="22"/>
      <c r="AA17" s="22"/>
      <c r="AB17" s="22"/>
      <c r="AC17" s="22">
        <v>50.531868699999997</v>
      </c>
      <c r="AD17" s="22">
        <v>50.5002523</v>
      </c>
      <c r="AE17" s="22">
        <v>51.079698800000003</v>
      </c>
      <c r="AF17" s="22">
        <v>51.730328399999998</v>
      </c>
      <c r="AG17" s="22">
        <v>51.6870598</v>
      </c>
      <c r="AH17" s="22">
        <v>47.445149399999998</v>
      </c>
      <c r="AI17" s="22">
        <v>48.590121099999998</v>
      </c>
      <c r="AJ17" s="22">
        <v>48.712034799999998</v>
      </c>
      <c r="AK17" s="22">
        <v>48.971776499999997</v>
      </c>
      <c r="AL17" s="22">
        <v>49.255126799999999</v>
      </c>
      <c r="AM17" s="22">
        <v>49.456916200000002</v>
      </c>
      <c r="AN17" s="22">
        <v>49.762923999999998</v>
      </c>
      <c r="AO17" s="22">
        <v>50.021860199999999</v>
      </c>
      <c r="AP17" s="22">
        <v>50.320394</v>
      </c>
      <c r="AQ17" s="22">
        <v>50.606786499999998</v>
      </c>
      <c r="AR17" s="22">
        <v>50.8663539</v>
      </c>
      <c r="AS17" s="22">
        <v>50.907029999999999</v>
      </c>
      <c r="AT17" s="22">
        <v>50.892843599999999</v>
      </c>
      <c r="AU17" s="22">
        <v>50.850055699999999</v>
      </c>
      <c r="AV17" s="22">
        <v>50.794305000000001</v>
      </c>
      <c r="AW17" s="22">
        <v>50.730556700000001</v>
      </c>
      <c r="AX17" s="22">
        <v>50.666097999999998</v>
      </c>
      <c r="AY17" s="22">
        <v>50.5967226</v>
      </c>
      <c r="AZ17" s="22">
        <v>50.511133100000002</v>
      </c>
      <c r="BA17" s="22">
        <v>50.418813999999998</v>
      </c>
      <c r="BB17" s="22">
        <v>50.308591499999999</v>
      </c>
      <c r="BC17" s="22">
        <v>50.230427200000001</v>
      </c>
      <c r="BD17" s="22">
        <v>50.090898799999998</v>
      </c>
      <c r="BE17" s="22">
        <v>49.901928699999999</v>
      </c>
      <c r="BF17" s="22">
        <v>49.6597875</v>
      </c>
      <c r="BG17" s="22">
        <v>49.380523500000002</v>
      </c>
      <c r="BH17" s="22">
        <v>49.112936699999999</v>
      </c>
      <c r="BI17" s="22">
        <v>48.859355800000003</v>
      </c>
      <c r="BJ17" s="22">
        <v>48.605703499999997</v>
      </c>
      <c r="BK17" s="22">
        <v>48.3448706</v>
      </c>
      <c r="BL17" s="22">
        <v>48.0734779</v>
      </c>
      <c r="BM17" s="22">
        <v>47.6992294</v>
      </c>
      <c r="BN17" s="22">
        <v>47.270724000000001</v>
      </c>
      <c r="BO17" s="22">
        <v>46.809472499999998</v>
      </c>
      <c r="BP17" s="22">
        <v>46.323361900000002</v>
      </c>
      <c r="BQ17" s="22">
        <v>45.835563700000002</v>
      </c>
      <c r="BR17" s="22">
        <v>45.3694633</v>
      </c>
      <c r="BS17" s="22">
        <v>44.938203999999999</v>
      </c>
      <c r="BT17" s="22">
        <v>44.565579900000003</v>
      </c>
      <c r="BU17" s="22">
        <v>44.243043900000004</v>
      </c>
      <c r="BV17" s="22">
        <v>43.9680021</v>
      </c>
      <c r="BW17" s="22">
        <v>43.667884999999998</v>
      </c>
      <c r="BX17" s="22">
        <v>43.345888899999999</v>
      </c>
      <c r="BY17" s="22">
        <v>42.992754599999998</v>
      </c>
      <c r="BZ17" s="22">
        <v>42.587623700000002</v>
      </c>
      <c r="CA17" s="22">
        <v>42.144813900000003</v>
      </c>
      <c r="CB17" s="22">
        <v>41.647515599999998</v>
      </c>
      <c r="CC17" s="22">
        <v>41.084544200000003</v>
      </c>
      <c r="CD17" s="22">
        <v>40.496645000000001</v>
      </c>
      <c r="CE17" s="22">
        <v>39.911788600000001</v>
      </c>
      <c r="CF17" s="22">
        <v>39.3638324</v>
      </c>
      <c r="CG17" s="22">
        <v>38.891982200000001</v>
      </c>
      <c r="CH17" s="22">
        <v>38.470610000000001</v>
      </c>
      <c r="CI17" s="22">
        <v>38.108323900000002</v>
      </c>
      <c r="CJ17" s="22">
        <v>37.801432800000001</v>
      </c>
      <c r="CK17" s="22">
        <v>37.534821600000001</v>
      </c>
      <c r="CL17" s="22">
        <v>37.354430100000002</v>
      </c>
      <c r="CM17" s="22">
        <v>37.226126600000001</v>
      </c>
      <c r="CN17" s="22">
        <v>37.116957499999998</v>
      </c>
      <c r="CO17" s="22">
        <v>37.002767300000002</v>
      </c>
      <c r="CP17" s="22">
        <v>36.874680099999999</v>
      </c>
      <c r="CQ17" s="22">
        <v>36.707965999999999</v>
      </c>
      <c r="CR17" s="22">
        <v>36.526623800000003</v>
      </c>
      <c r="CS17" s="22">
        <v>36.3441671</v>
      </c>
      <c r="CT17" s="22">
        <v>36.1682828</v>
      </c>
      <c r="CU17" s="22">
        <v>35.990723000000003</v>
      </c>
      <c r="CV17" s="22">
        <v>35.818852</v>
      </c>
      <c r="CW17" s="22">
        <v>35.653577599999998</v>
      </c>
      <c r="CX17" s="22">
        <v>35.498695499999997</v>
      </c>
      <c r="CY17" s="22">
        <v>35.359709299999999</v>
      </c>
      <c r="CZ17" s="22">
        <v>35.246153999999997</v>
      </c>
      <c r="DA17" s="22">
        <v>35.1471412</v>
      </c>
      <c r="DB17" s="22">
        <v>35.0670979</v>
      </c>
      <c r="DC17" s="22">
        <v>34.998857299999997</v>
      </c>
      <c r="DD17" s="22">
        <v>34.941824099999998</v>
      </c>
      <c r="DE17" s="22">
        <v>34.890152299999997</v>
      </c>
      <c r="DF17" s="22">
        <v>34.839937499999998</v>
      </c>
      <c r="DG17" s="22">
        <v>34.778675399999997</v>
      </c>
      <c r="DH17" s="22">
        <v>34.712076000000003</v>
      </c>
      <c r="DI17" s="22">
        <v>34.631057599999998</v>
      </c>
      <c r="DJ17" s="22">
        <v>34.543028300000003</v>
      </c>
      <c r="DK17" s="2"/>
      <c r="DL17" s="2"/>
      <c r="DM17" s="2"/>
      <c r="DN17" s="2"/>
    </row>
    <row r="18" spans="1:118" s="19" customFormat="1" x14ac:dyDescent="0.2">
      <c r="A18" s="1"/>
      <c r="B18" s="23" t="s">
        <v>11</v>
      </c>
      <c r="C18" s="24" t="s">
        <v>9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6"/>
      <c r="Y18" s="26"/>
      <c r="Z18" s="26"/>
      <c r="AA18" s="26"/>
      <c r="AB18" s="26"/>
      <c r="AC18" s="26">
        <v>50.511639199999998</v>
      </c>
      <c r="AD18" s="26">
        <v>50.480356499999999</v>
      </c>
      <c r="AE18" s="26">
        <v>51.046464899999997</v>
      </c>
      <c r="AF18" s="26">
        <v>51.599174699999999</v>
      </c>
      <c r="AG18" s="26">
        <v>51.399994900000003</v>
      </c>
      <c r="AH18" s="26">
        <v>49.428554900000002</v>
      </c>
      <c r="AI18" s="26">
        <v>49.946843299999998</v>
      </c>
      <c r="AJ18" s="26">
        <v>49.942857500000002</v>
      </c>
      <c r="AK18" s="26">
        <v>49.936311199999999</v>
      </c>
      <c r="AL18" s="26">
        <v>49.941206700000002</v>
      </c>
      <c r="AM18" s="26">
        <v>49.852367000000001</v>
      </c>
      <c r="AN18" s="26">
        <v>49.766654299999999</v>
      </c>
      <c r="AO18" s="26">
        <v>49.689938400000003</v>
      </c>
      <c r="AP18" s="26">
        <v>49.618624799999999</v>
      </c>
      <c r="AQ18" s="26">
        <v>49.543107499999998</v>
      </c>
      <c r="AR18" s="26">
        <v>49.431026299999999</v>
      </c>
      <c r="AS18" s="26">
        <v>49.183053377730801</v>
      </c>
      <c r="AT18" s="26">
        <v>48.8839288849138</v>
      </c>
      <c r="AU18" s="26">
        <v>48.549171390458802</v>
      </c>
      <c r="AV18" s="26">
        <v>48.192915647076603</v>
      </c>
      <c r="AW18" s="26">
        <v>47.816303667267398</v>
      </c>
      <c r="AX18" s="26">
        <v>47.421815063756803</v>
      </c>
      <c r="AY18" s="26">
        <v>47.012413263353999</v>
      </c>
      <c r="AZ18" s="26">
        <v>46.586708143596603</v>
      </c>
      <c r="BA18" s="26">
        <v>46.147390958722603</v>
      </c>
      <c r="BB18" s="26">
        <v>45.696257471559299</v>
      </c>
      <c r="BC18" s="26">
        <v>45.268100639685102</v>
      </c>
      <c r="BD18" s="26">
        <v>44.782498601469698</v>
      </c>
      <c r="BE18" s="26">
        <v>44.253422074175802</v>
      </c>
      <c r="BF18" s="26">
        <v>43.679230129551101</v>
      </c>
      <c r="BG18" s="26">
        <v>43.067050193273197</v>
      </c>
      <c r="BH18" s="26">
        <v>42.445245517949601</v>
      </c>
      <c r="BI18" s="26">
        <v>41.823362606363297</v>
      </c>
      <c r="BJ18" s="26">
        <v>41.205546588732403</v>
      </c>
      <c r="BK18" s="26">
        <v>40.597266703720898</v>
      </c>
      <c r="BL18" s="26">
        <v>40.020146853836103</v>
      </c>
      <c r="BM18" s="26">
        <v>39.461945949312401</v>
      </c>
      <c r="BN18" s="26">
        <v>38.801283403993899</v>
      </c>
      <c r="BO18" s="26">
        <v>38.0466428380726</v>
      </c>
      <c r="BP18" s="26">
        <v>37.227094923813297</v>
      </c>
      <c r="BQ18" s="26">
        <v>36.340918315621501</v>
      </c>
      <c r="BR18" s="26">
        <v>35.438865945479797</v>
      </c>
      <c r="BS18" s="26">
        <v>34.578511536264202</v>
      </c>
      <c r="BT18" s="26">
        <v>33.827783319315699</v>
      </c>
      <c r="BU18" s="26">
        <v>33.199837208801597</v>
      </c>
      <c r="BV18" s="26">
        <v>32.670347513530999</v>
      </c>
      <c r="BW18" s="26">
        <v>32.202316256244998</v>
      </c>
      <c r="BX18" s="26">
        <v>31.773975568082601</v>
      </c>
      <c r="BY18" s="26">
        <v>31.404257442662701</v>
      </c>
      <c r="BZ18" s="26">
        <v>31.073207481573998</v>
      </c>
      <c r="CA18" s="26">
        <v>30.7559768440724</v>
      </c>
      <c r="CB18" s="26">
        <v>30.451250388596701</v>
      </c>
      <c r="CC18" s="26">
        <v>30.173172246639801</v>
      </c>
      <c r="CD18" s="26">
        <v>29.894934194421701</v>
      </c>
      <c r="CE18" s="26">
        <v>29.6145259624655</v>
      </c>
      <c r="CF18" s="26">
        <v>29.327533356461601</v>
      </c>
      <c r="CG18" s="26">
        <v>29.048045991609701</v>
      </c>
      <c r="CH18" s="26">
        <v>28.739465222892601</v>
      </c>
      <c r="CI18" s="26">
        <v>28.4367156745902</v>
      </c>
      <c r="CJ18" s="26">
        <v>28.142053856178698</v>
      </c>
      <c r="CK18" s="26">
        <v>27.8317032201094</v>
      </c>
      <c r="CL18" s="26">
        <v>27.5406556353594</v>
      </c>
      <c r="CM18" s="26">
        <v>27.263138666710201</v>
      </c>
      <c r="CN18" s="26">
        <v>27.0285504592199</v>
      </c>
      <c r="CO18" s="26">
        <v>26.8309318145097</v>
      </c>
      <c r="CP18" s="26">
        <v>26.664372271047501</v>
      </c>
      <c r="CQ18" s="26">
        <v>26.508665923705799</v>
      </c>
      <c r="CR18" s="26">
        <v>26.370145660635099</v>
      </c>
      <c r="CS18" s="26">
        <v>26.232242174102801</v>
      </c>
      <c r="CT18" s="26">
        <v>26.0809692905232</v>
      </c>
      <c r="CU18" s="26">
        <v>25.921199995971701</v>
      </c>
      <c r="CV18" s="26">
        <v>25.750109964236401</v>
      </c>
      <c r="CW18" s="26">
        <v>25.573360374705</v>
      </c>
      <c r="CX18" s="26">
        <v>25.389727244159801</v>
      </c>
      <c r="CY18" s="26">
        <v>25.204352606814101</v>
      </c>
      <c r="CZ18" s="26">
        <v>25.017577375475302</v>
      </c>
      <c r="DA18" s="26">
        <v>24.8270531652797</v>
      </c>
      <c r="DB18" s="26">
        <v>24.6335899271862</v>
      </c>
      <c r="DC18" s="26">
        <v>24.4345201416319</v>
      </c>
      <c r="DD18" s="26">
        <v>24.232111831785801</v>
      </c>
      <c r="DE18" s="26">
        <v>24.032664016383301</v>
      </c>
      <c r="DF18" s="26">
        <v>23.8387310320823</v>
      </c>
      <c r="DG18" s="26">
        <v>23.653777967987502</v>
      </c>
      <c r="DH18" s="26">
        <v>23.474108718640501</v>
      </c>
      <c r="DI18" s="26">
        <v>23.301430947186201</v>
      </c>
      <c r="DJ18" s="26">
        <v>23.131142934648501</v>
      </c>
      <c r="DK18" s="2"/>
      <c r="DL18" s="2"/>
      <c r="DM18" s="2"/>
      <c r="DN18" s="2"/>
    </row>
    <row r="19" spans="1:118" s="19" customFormat="1" x14ac:dyDescent="0.2">
      <c r="A19" s="1"/>
      <c r="B19" s="23" t="s">
        <v>11</v>
      </c>
      <c r="C19" s="24" t="s">
        <v>12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9"/>
      <c r="Y19" s="29"/>
      <c r="Z19" s="29"/>
      <c r="AA19" s="29"/>
      <c r="AB19" s="29"/>
      <c r="AC19" s="29">
        <v>50.065250800000001</v>
      </c>
      <c r="AD19" s="29">
        <v>50.128981099999997</v>
      </c>
      <c r="AE19" s="29">
        <v>50.621915899999998</v>
      </c>
      <c r="AF19" s="29">
        <v>50.801159499999997</v>
      </c>
      <c r="AG19" s="29">
        <v>50.607121499999998</v>
      </c>
      <c r="AH19" s="29">
        <v>47.570237200000001</v>
      </c>
      <c r="AI19" s="29">
        <v>48.000931000000001</v>
      </c>
      <c r="AJ19" s="29">
        <v>48.034888799999997</v>
      </c>
      <c r="AK19" s="29">
        <v>47.791063200000004</v>
      </c>
      <c r="AL19" s="29">
        <v>47.552700100000003</v>
      </c>
      <c r="AM19" s="29">
        <v>47.3238427</v>
      </c>
      <c r="AN19" s="29">
        <v>47.103366000000001</v>
      </c>
      <c r="AO19" s="29">
        <v>46.890841000000002</v>
      </c>
      <c r="AP19" s="29">
        <v>46.657388599999997</v>
      </c>
      <c r="AQ19" s="29">
        <v>46.379310099999998</v>
      </c>
      <c r="AR19" s="29">
        <v>46.074612399999999</v>
      </c>
      <c r="AS19" s="29">
        <v>45.708240320683998</v>
      </c>
      <c r="AT19" s="29">
        <v>45.296489017719601</v>
      </c>
      <c r="AU19" s="29">
        <v>44.855677811233498</v>
      </c>
      <c r="AV19" s="29">
        <v>44.378843499182899</v>
      </c>
      <c r="AW19" s="29">
        <v>43.863382630119197</v>
      </c>
      <c r="AX19" s="29">
        <v>43.313840314388798</v>
      </c>
      <c r="AY19" s="29">
        <v>42.737606313704603</v>
      </c>
      <c r="AZ19" s="29">
        <v>42.147950728208997</v>
      </c>
      <c r="BA19" s="29">
        <v>41.543649164036097</v>
      </c>
      <c r="BB19" s="29">
        <v>40.937202818727002</v>
      </c>
      <c r="BC19" s="29">
        <v>40.330069018211802</v>
      </c>
      <c r="BD19" s="29">
        <v>39.636619726545497</v>
      </c>
      <c r="BE19" s="29">
        <v>38.870723061277097</v>
      </c>
      <c r="BF19" s="29">
        <v>38.049460124740101</v>
      </c>
      <c r="BG19" s="29">
        <v>37.187050852769801</v>
      </c>
      <c r="BH19" s="29">
        <v>36.318433874436003</v>
      </c>
      <c r="BI19" s="29">
        <v>35.470841590037502</v>
      </c>
      <c r="BJ19" s="29">
        <v>34.654361385422398</v>
      </c>
      <c r="BK19" s="29">
        <v>33.884960705717802</v>
      </c>
      <c r="BL19" s="29">
        <v>33.187303290048597</v>
      </c>
      <c r="BM19" s="29">
        <v>32.622029275065202</v>
      </c>
      <c r="BN19" s="29">
        <v>32.051176193083499</v>
      </c>
      <c r="BO19" s="29">
        <v>31.483264144399399</v>
      </c>
      <c r="BP19" s="29">
        <v>30.941403125036</v>
      </c>
      <c r="BQ19" s="29">
        <v>30.397895991622701</v>
      </c>
      <c r="BR19" s="29">
        <v>29.870867986050801</v>
      </c>
      <c r="BS19" s="29">
        <v>29.340583070471901</v>
      </c>
      <c r="BT19" s="29">
        <v>28.807232790971799</v>
      </c>
      <c r="BU19" s="29">
        <v>28.295972329584899</v>
      </c>
      <c r="BV19" s="29">
        <v>27.8081318414329</v>
      </c>
      <c r="BW19" s="29">
        <v>27.309458579327298</v>
      </c>
      <c r="BX19" s="29">
        <v>26.8034802354798</v>
      </c>
      <c r="BY19" s="29">
        <v>26.302697126807601</v>
      </c>
      <c r="BZ19" s="29">
        <v>25.819272274491201</v>
      </c>
      <c r="CA19" s="29">
        <v>25.3681051518383</v>
      </c>
      <c r="CB19" s="29">
        <v>24.9609592386802</v>
      </c>
      <c r="CC19" s="29">
        <v>24.5934859763248</v>
      </c>
      <c r="CD19" s="29">
        <v>24.253552386471402</v>
      </c>
      <c r="CE19" s="29">
        <v>23.932704783520101</v>
      </c>
      <c r="CF19" s="29">
        <v>23.627321735424001</v>
      </c>
      <c r="CG19" s="29">
        <v>23.343498696443099</v>
      </c>
      <c r="CH19" s="29">
        <v>23.055807965689102</v>
      </c>
      <c r="CI19" s="29">
        <v>22.766868919522899</v>
      </c>
      <c r="CJ19" s="29">
        <v>22.475508420539999</v>
      </c>
      <c r="CK19" s="29">
        <v>22.177274951424</v>
      </c>
      <c r="CL19" s="29">
        <v>21.875931369918099</v>
      </c>
      <c r="CM19" s="29">
        <v>21.584778373995199</v>
      </c>
      <c r="CN19" s="29">
        <v>21.303814939547401</v>
      </c>
      <c r="CO19" s="29">
        <v>21.031752133269801</v>
      </c>
      <c r="CP19" s="29">
        <v>20.768181896804599</v>
      </c>
      <c r="CQ19" s="29">
        <v>20.502480681249601</v>
      </c>
      <c r="CR19" s="29">
        <v>20.2380037070374</v>
      </c>
      <c r="CS19" s="29">
        <v>19.976058430615801</v>
      </c>
      <c r="CT19" s="29">
        <v>19.717593392728102</v>
      </c>
      <c r="CU19" s="29">
        <v>19.464969563555499</v>
      </c>
      <c r="CV19" s="29">
        <v>19.223485057942799</v>
      </c>
      <c r="CW19" s="29">
        <v>18.992517329545802</v>
      </c>
      <c r="CX19" s="29">
        <v>18.775256873755101</v>
      </c>
      <c r="CY19" s="29">
        <v>18.571679518662599</v>
      </c>
      <c r="CZ19" s="29">
        <v>18.376927166532699</v>
      </c>
      <c r="DA19" s="29">
        <v>18.194687841870799</v>
      </c>
      <c r="DB19" s="29">
        <v>18.011564757745202</v>
      </c>
      <c r="DC19" s="29">
        <v>17.825470063397098</v>
      </c>
      <c r="DD19" s="29">
        <v>17.644411617088199</v>
      </c>
      <c r="DE19" s="29">
        <v>17.459913507504801</v>
      </c>
      <c r="DF19" s="29">
        <v>17.275690779263101</v>
      </c>
      <c r="DG19" s="29">
        <v>17.083972616338599</v>
      </c>
      <c r="DH19" s="29">
        <v>16.885033916522701</v>
      </c>
      <c r="DI19" s="29">
        <v>16.6819807149352</v>
      </c>
      <c r="DJ19" s="29">
        <v>16.466030361982401</v>
      </c>
      <c r="DK19" s="2"/>
      <c r="DL19" s="2"/>
      <c r="DM19" s="2"/>
      <c r="DN19" s="2"/>
    </row>
    <row r="20" spans="1:118" x14ac:dyDescent="0.2">
      <c r="B20" s="30" t="s">
        <v>59</v>
      </c>
      <c r="C20" s="30" t="s">
        <v>58</v>
      </c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2"/>
      <c r="Y20" s="32"/>
      <c r="Z20" s="32"/>
      <c r="AA20" s="32"/>
      <c r="AB20" s="32"/>
      <c r="AC20" s="32">
        <v>50.511639199999998</v>
      </c>
      <c r="AD20" s="32">
        <v>50.480356499999999</v>
      </c>
      <c r="AE20" s="32">
        <v>51.046464899999997</v>
      </c>
      <c r="AF20" s="32">
        <v>51.599174699999999</v>
      </c>
      <c r="AG20" s="32">
        <v>51.399994900000003</v>
      </c>
      <c r="AH20" s="32">
        <v>49.428554900000002</v>
      </c>
      <c r="AI20" s="32">
        <v>49.946843299999998</v>
      </c>
      <c r="AJ20" s="32">
        <v>49.942857500000002</v>
      </c>
      <c r="AK20" s="32">
        <v>49.936311199999999</v>
      </c>
      <c r="AL20" s="32">
        <v>49.941206700000002</v>
      </c>
      <c r="AM20" s="32">
        <v>49.852367006752601</v>
      </c>
      <c r="AN20" s="32">
        <v>49.766654324544803</v>
      </c>
      <c r="AO20" s="32">
        <v>49.689938442336903</v>
      </c>
      <c r="AP20" s="32">
        <v>49.618624760129002</v>
      </c>
      <c r="AQ20" s="32">
        <v>49.543107477921097</v>
      </c>
      <c r="AR20" s="32">
        <v>49.431026295713203</v>
      </c>
      <c r="AS20" s="32">
        <v>48.428101790307302</v>
      </c>
      <c r="AT20" s="32">
        <v>47.409550242200801</v>
      </c>
      <c r="AU20" s="32">
        <v>46.3775402883726</v>
      </c>
      <c r="AV20" s="32">
        <v>45.334670997560998</v>
      </c>
      <c r="AW20" s="32">
        <v>44.2802771625568</v>
      </c>
      <c r="AX20" s="32">
        <v>43.299396612068001</v>
      </c>
      <c r="AY20" s="32">
        <v>42.309505079802904</v>
      </c>
      <c r="AZ20" s="32">
        <v>41.310333022084798</v>
      </c>
      <c r="BA20" s="32">
        <v>40.3037055363504</v>
      </c>
      <c r="BB20" s="32">
        <v>39.290995544830501</v>
      </c>
      <c r="BC20" s="32">
        <v>38.317699820022703</v>
      </c>
      <c r="BD20" s="32">
        <v>37.324796400564303</v>
      </c>
      <c r="BE20" s="32">
        <v>36.315855566708301</v>
      </c>
      <c r="BF20" s="32">
        <v>35.288389013533703</v>
      </c>
      <c r="BG20" s="32">
        <v>34.244120686353597</v>
      </c>
      <c r="BH20" s="32">
        <v>33.197496604564897</v>
      </c>
      <c r="BI20" s="32">
        <v>32.147388553110503</v>
      </c>
      <c r="BJ20" s="32">
        <v>31.0939666875928</v>
      </c>
      <c r="BK20" s="32">
        <v>30.038229856741498</v>
      </c>
      <c r="BL20" s="32">
        <v>28.994944757860502</v>
      </c>
      <c r="BM20" s="32">
        <v>28.422709760172001</v>
      </c>
      <c r="BN20" s="32">
        <v>27.795360996373699</v>
      </c>
      <c r="BO20" s="32">
        <v>27.119120614225</v>
      </c>
      <c r="BP20" s="32">
        <v>26.429986879811199</v>
      </c>
      <c r="BQ20" s="32">
        <v>25.705184515229298</v>
      </c>
      <c r="BR20" s="32">
        <v>24.989982065869199</v>
      </c>
      <c r="BS20" s="32">
        <v>24.292325711238401</v>
      </c>
      <c r="BT20" s="32">
        <v>23.6420125591161</v>
      </c>
      <c r="BU20" s="32">
        <v>23.0789342348947</v>
      </c>
      <c r="BV20" s="32">
        <v>22.637704559098399</v>
      </c>
      <c r="BW20" s="32">
        <v>22.198895871111301</v>
      </c>
      <c r="BX20" s="32">
        <v>21.774537799007</v>
      </c>
      <c r="BY20" s="32">
        <v>21.372033968608999</v>
      </c>
      <c r="BZ20" s="32">
        <v>20.984903289083</v>
      </c>
      <c r="CA20" s="32">
        <v>20.609684349531399</v>
      </c>
      <c r="CB20" s="32">
        <v>20.241151058911399</v>
      </c>
      <c r="CC20" s="32">
        <v>19.885967547972399</v>
      </c>
      <c r="CD20" s="32">
        <v>19.539772037078102</v>
      </c>
      <c r="CE20" s="32">
        <v>19.203251145915999</v>
      </c>
      <c r="CF20" s="32">
        <v>18.876795135182501</v>
      </c>
      <c r="CG20" s="32">
        <v>18.578521165584</v>
      </c>
      <c r="CH20" s="32">
        <v>18.274368292235899</v>
      </c>
      <c r="CI20" s="32">
        <v>17.978113262176201</v>
      </c>
      <c r="CJ20" s="32">
        <v>17.687437991388201</v>
      </c>
      <c r="CK20" s="32">
        <v>17.384517979784199</v>
      </c>
      <c r="CL20" s="32">
        <v>17.0855936586388</v>
      </c>
      <c r="CM20" s="32">
        <v>16.785773161322499</v>
      </c>
      <c r="CN20" s="32">
        <v>16.5016419075546</v>
      </c>
      <c r="CO20" s="32">
        <v>16.236415093676602</v>
      </c>
      <c r="CP20" s="32">
        <v>15.9901311881138</v>
      </c>
      <c r="CQ20" s="32">
        <v>15.829187348022501</v>
      </c>
      <c r="CR20" s="32">
        <v>15.670984031397399</v>
      </c>
      <c r="CS20" s="32">
        <v>15.509174052190099</v>
      </c>
      <c r="CT20" s="32">
        <v>15.340144598175099</v>
      </c>
      <c r="CU20" s="32">
        <v>15.171272492773801</v>
      </c>
      <c r="CV20" s="32">
        <v>15.002137635340899</v>
      </c>
      <c r="CW20" s="32">
        <v>14.837065961035499</v>
      </c>
      <c r="CX20" s="32">
        <v>14.675900246829499</v>
      </c>
      <c r="CY20" s="32">
        <v>14.5247855615125</v>
      </c>
      <c r="CZ20" s="32">
        <v>14.384879612838199</v>
      </c>
      <c r="DA20" s="32">
        <v>14.2499829791807</v>
      </c>
      <c r="DB20" s="32">
        <v>14.115104956258399</v>
      </c>
      <c r="DC20" s="32">
        <v>13.979037725504901</v>
      </c>
      <c r="DD20" s="32">
        <v>13.842036880096201</v>
      </c>
      <c r="DE20" s="32">
        <v>13.708718721756799</v>
      </c>
      <c r="DF20" s="32">
        <v>13.580397076121301</v>
      </c>
      <c r="DG20" s="32">
        <v>13.4606546278804</v>
      </c>
      <c r="DH20" s="32">
        <v>13.346090337076999</v>
      </c>
      <c r="DI20" s="32">
        <v>13.239475256226299</v>
      </c>
      <c r="DJ20" s="32">
        <v>13.137431149996999</v>
      </c>
    </row>
    <row r="21" spans="1:118" s="19" customFormat="1" x14ac:dyDescent="0.2">
      <c r="A21" s="1"/>
      <c r="B21" s="33" t="s">
        <v>14</v>
      </c>
      <c r="C21" s="34" t="s">
        <v>9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6">
        <v>48.1</v>
      </c>
      <c r="Y21" s="36">
        <v>48.835402945324603</v>
      </c>
      <c r="Z21" s="36">
        <v>49.570805890649197</v>
      </c>
      <c r="AA21" s="36">
        <v>50.306208835973798</v>
      </c>
      <c r="AB21" s="36">
        <v>51.0416117812984</v>
      </c>
      <c r="AC21" s="36">
        <v>51.777014726623001</v>
      </c>
      <c r="AD21" s="36">
        <v>52.512417671947603</v>
      </c>
      <c r="AE21" s="36">
        <v>53.247820617272197</v>
      </c>
      <c r="AF21" s="36">
        <v>53.983223562596798</v>
      </c>
      <c r="AG21" s="36">
        <v>54.7186265079214</v>
      </c>
      <c r="AH21" s="36">
        <v>55.454029453246001</v>
      </c>
      <c r="AI21" s="36">
        <v>54.251424130662201</v>
      </c>
      <c r="AJ21" s="36">
        <v>53.048818808078401</v>
      </c>
      <c r="AK21" s="36">
        <v>51.846213485494602</v>
      </c>
      <c r="AL21" s="36">
        <v>50.643608162910802</v>
      </c>
      <c r="AM21" s="36">
        <v>49.441002840327002</v>
      </c>
      <c r="AN21" s="36">
        <v>48.238397517743202</v>
      </c>
      <c r="AO21" s="36">
        <v>47.035792195159402</v>
      </c>
      <c r="AP21" s="36">
        <v>45.833186872575602</v>
      </c>
      <c r="AQ21" s="36">
        <v>44.630581549991803</v>
      </c>
      <c r="AR21" s="37">
        <v>43.427976227408003</v>
      </c>
      <c r="AS21" s="36">
        <f t="shared" ref="AS21:BA21" si="0">AR21+($BB$21-$AR$21)/($BB$15-$AR$15)</f>
        <v>42.295974658575943</v>
      </c>
      <c r="AT21" s="36">
        <f t="shared" si="0"/>
        <v>41.163973089743884</v>
      </c>
      <c r="AU21" s="36">
        <f t="shared" si="0"/>
        <v>40.031971520911824</v>
      </c>
      <c r="AV21" s="36">
        <f t="shared" si="0"/>
        <v>38.899969952079765</v>
      </c>
      <c r="AW21" s="36">
        <f t="shared" si="0"/>
        <v>37.767968383247705</v>
      </c>
      <c r="AX21" s="36">
        <f t="shared" si="0"/>
        <v>36.635966814415646</v>
      </c>
      <c r="AY21" s="36">
        <f t="shared" si="0"/>
        <v>35.503965245583586</v>
      </c>
      <c r="AZ21" s="36">
        <f t="shared" si="0"/>
        <v>34.371963676751527</v>
      </c>
      <c r="BA21" s="36">
        <f t="shared" si="0"/>
        <v>33.239962107919467</v>
      </c>
      <c r="BB21" s="37">
        <v>32.107960539087401</v>
      </c>
      <c r="BC21" s="36">
        <f t="shared" ref="BC21:BK21" si="1">BB21+($BL$21-$BB$21)/($BL$15-$BB$15)</f>
        <v>31.147791703141159</v>
      </c>
      <c r="BD21" s="36">
        <f t="shared" si="1"/>
        <v>30.187622867194918</v>
      </c>
      <c r="BE21" s="36">
        <f t="shared" si="1"/>
        <v>29.227454031248676</v>
      </c>
      <c r="BF21" s="36">
        <f t="shared" si="1"/>
        <v>28.267285195302435</v>
      </c>
      <c r="BG21" s="36">
        <f t="shared" si="1"/>
        <v>27.307116359356193</v>
      </c>
      <c r="BH21" s="36">
        <f t="shared" si="1"/>
        <v>26.346947523409952</v>
      </c>
      <c r="BI21" s="36">
        <f t="shared" si="1"/>
        <v>25.38677868746371</v>
      </c>
      <c r="BJ21" s="36">
        <f t="shared" si="1"/>
        <v>24.426609851517469</v>
      </c>
      <c r="BK21" s="36">
        <f t="shared" si="1"/>
        <v>23.466441015571228</v>
      </c>
      <c r="BL21" s="37">
        <v>22.506272179625</v>
      </c>
      <c r="BM21" s="36">
        <v>21.680080754267799</v>
      </c>
      <c r="BN21" s="36">
        <v>20.853889328910601</v>
      </c>
      <c r="BO21" s="36">
        <v>20.027697903553399</v>
      </c>
      <c r="BP21" s="36">
        <v>19.201506478196201</v>
      </c>
      <c r="BQ21" s="36">
        <v>18.375315052838999</v>
      </c>
      <c r="BR21" s="36">
        <v>17.549123627481801</v>
      </c>
      <c r="BS21" s="36">
        <v>16.7229322021246</v>
      </c>
      <c r="BT21" s="36">
        <v>15.8967407767674</v>
      </c>
      <c r="BU21" s="36">
        <v>15.0705493514102</v>
      </c>
      <c r="BV21" s="36">
        <v>14.244357926053</v>
      </c>
      <c r="BW21" s="36">
        <v>13.7975675048977</v>
      </c>
      <c r="BX21" s="36">
        <v>13.3507770837424</v>
      </c>
      <c r="BY21" s="36">
        <v>12.9039866625871</v>
      </c>
      <c r="BZ21" s="36">
        <v>12.4571962414318</v>
      </c>
      <c r="CA21" s="36">
        <v>12.0104058202765</v>
      </c>
      <c r="CB21" s="36">
        <v>11.563615399121201</v>
      </c>
      <c r="CC21" s="36">
        <v>11.1168249779659</v>
      </c>
      <c r="CD21" s="36">
        <v>10.670034556810601</v>
      </c>
      <c r="CE21" s="36">
        <v>10.2232441356553</v>
      </c>
      <c r="CF21" s="36">
        <v>9.7764537145000006</v>
      </c>
      <c r="CG21" s="36">
        <v>9.5255677285499996</v>
      </c>
      <c r="CH21" s="36">
        <v>9.2746817426000003</v>
      </c>
      <c r="CI21" s="36">
        <v>9.0237957566499993</v>
      </c>
      <c r="CJ21" s="36">
        <v>8.7729097707000001</v>
      </c>
      <c r="CK21" s="36">
        <v>8.5220237847500009</v>
      </c>
      <c r="CL21" s="36">
        <v>8.2711377987999999</v>
      </c>
      <c r="CM21" s="36">
        <v>8.0202518128500007</v>
      </c>
      <c r="CN21" s="36">
        <v>7.7693658268999997</v>
      </c>
      <c r="CO21" s="36">
        <v>7.5184798409500004</v>
      </c>
      <c r="CP21" s="36">
        <v>7.2675938550000003</v>
      </c>
      <c r="CQ21" s="36">
        <v>7.1070216005000004</v>
      </c>
      <c r="CR21" s="36">
        <v>6.9464493459999996</v>
      </c>
      <c r="CS21" s="36">
        <v>6.7858770914999997</v>
      </c>
      <c r="CT21" s="36">
        <v>6.6253048369999998</v>
      </c>
      <c r="CU21" s="36">
        <v>6.4647325824999999</v>
      </c>
      <c r="CV21" s="36">
        <v>6.304160328</v>
      </c>
      <c r="CW21" s="36">
        <v>6.1435880735000001</v>
      </c>
      <c r="CX21" s="36">
        <v>5.9830158190000002</v>
      </c>
      <c r="CY21" s="36">
        <v>5.8224435645000003</v>
      </c>
      <c r="CZ21" s="36">
        <v>5.6618713100000004</v>
      </c>
      <c r="DA21" s="36">
        <v>5.5191430932500003</v>
      </c>
      <c r="DB21" s="36">
        <v>5.3764148765000002</v>
      </c>
      <c r="DC21" s="36">
        <v>5.23368665975</v>
      </c>
      <c r="DD21" s="36">
        <v>5.0909584429999999</v>
      </c>
      <c r="DE21" s="36">
        <v>4.9482302262499998</v>
      </c>
      <c r="DF21" s="36">
        <v>4.8055020094999996</v>
      </c>
      <c r="DG21" s="36">
        <v>4.6627737927500004</v>
      </c>
      <c r="DH21" s="36">
        <v>4.5200455760000002</v>
      </c>
      <c r="DI21" s="36">
        <v>4.3773173592500001</v>
      </c>
      <c r="DJ21" s="36">
        <v>4.2345891425</v>
      </c>
      <c r="DK21" s="2"/>
      <c r="DL21" s="2"/>
      <c r="DM21" s="2"/>
      <c r="DN21" s="2"/>
    </row>
    <row r="22" spans="1:118" s="19" customFormat="1" x14ac:dyDescent="0.2">
      <c r="A22" s="1"/>
      <c r="B22" s="33" t="s">
        <v>14</v>
      </c>
      <c r="C22" s="39" t="s">
        <v>15</v>
      </c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1">
        <v>48.1</v>
      </c>
      <c r="Y22" s="41">
        <v>48.6368478055888</v>
      </c>
      <c r="Z22" s="41">
        <v>49.1736956111776</v>
      </c>
      <c r="AA22" s="41">
        <v>49.710543416766399</v>
      </c>
      <c r="AB22" s="41">
        <v>50.247391222355198</v>
      </c>
      <c r="AC22" s="41">
        <v>50.784239027943997</v>
      </c>
      <c r="AD22" s="41">
        <v>51.321086833532704</v>
      </c>
      <c r="AE22" s="41">
        <v>51.857934639121503</v>
      </c>
      <c r="AF22" s="41">
        <v>52.394782444710302</v>
      </c>
      <c r="AG22" s="41">
        <v>52.931630250299101</v>
      </c>
      <c r="AH22" s="40">
        <v>53.4684780558879</v>
      </c>
      <c r="AI22" s="41">
        <v>51.970900626990698</v>
      </c>
      <c r="AJ22" s="41">
        <v>50.473323198093603</v>
      </c>
      <c r="AK22" s="41">
        <v>48.975745769196401</v>
      </c>
      <c r="AL22" s="41">
        <v>47.478168340299298</v>
      </c>
      <c r="AM22" s="41">
        <v>45.980590911402103</v>
      </c>
      <c r="AN22" s="41">
        <v>44.483013482504902</v>
      </c>
      <c r="AO22" s="41">
        <v>42.985436053607799</v>
      </c>
      <c r="AP22" s="41">
        <v>41.487858624710597</v>
      </c>
      <c r="AQ22" s="41">
        <v>39.990281195813502</v>
      </c>
      <c r="AR22" s="40">
        <v>38.4927037669163</v>
      </c>
      <c r="AS22" s="40">
        <v>36.732153765433303</v>
      </c>
      <c r="AT22" s="40">
        <v>35.690324307702298</v>
      </c>
      <c r="AU22" s="40">
        <v>34.648494849971399</v>
      </c>
      <c r="AV22" s="40">
        <v>33.606665392240501</v>
      </c>
      <c r="AW22" s="40">
        <v>32.564835934509603</v>
      </c>
      <c r="AX22" s="40">
        <v>31.523006476778701</v>
      </c>
      <c r="AY22" s="40">
        <v>30.481177019047799</v>
      </c>
      <c r="AZ22" s="40">
        <v>29.4393475613169</v>
      </c>
      <c r="BA22" s="40">
        <v>28.397518103585899</v>
      </c>
      <c r="BB22" s="40">
        <v>27.1697282343995</v>
      </c>
      <c r="BC22" s="40">
        <v>26.313890908927899</v>
      </c>
      <c r="BD22" s="40">
        <v>25.272093172000801</v>
      </c>
      <c r="BE22" s="40">
        <v>24.2302954350737</v>
      </c>
      <c r="BF22" s="40">
        <v>23.188497698146598</v>
      </c>
      <c r="BG22" s="40">
        <v>22.1466999612195</v>
      </c>
      <c r="BH22" s="40">
        <v>21.104902224292399</v>
      </c>
      <c r="BI22" s="40">
        <v>20.2631044873653</v>
      </c>
      <c r="BJ22" s="40">
        <v>19.5213067504382</v>
      </c>
      <c r="BK22" s="40">
        <v>19.0213067504382</v>
      </c>
      <c r="BL22" s="40">
        <v>18.85974659</v>
      </c>
      <c r="BM22" s="40">
        <v>18.198826817</v>
      </c>
      <c r="BN22" s="40">
        <v>17.537907044000001</v>
      </c>
      <c r="BO22" s="40">
        <v>16.876987271000001</v>
      </c>
      <c r="BP22" s="40">
        <v>16.216067498000001</v>
      </c>
      <c r="BQ22" s="40">
        <v>15.555147724999999</v>
      </c>
      <c r="BR22" s="40">
        <v>14.894227952</v>
      </c>
      <c r="BS22" s="40">
        <v>14.233308179</v>
      </c>
      <c r="BT22" s="40">
        <v>13.572388406</v>
      </c>
      <c r="BU22" s="40">
        <v>12.911468633</v>
      </c>
      <c r="BV22" s="40">
        <v>12.25054886</v>
      </c>
      <c r="BW22" s="40">
        <v>11.7919057528716</v>
      </c>
      <c r="BX22" s="40">
        <v>11.333262645743201</v>
      </c>
      <c r="BY22" s="40">
        <v>10.8746195386148</v>
      </c>
      <c r="BZ22" s="40">
        <v>10.415976431486399</v>
      </c>
      <c r="CA22" s="40">
        <v>9.9573333243580002</v>
      </c>
      <c r="CB22" s="40">
        <v>9.4986902172295995</v>
      </c>
      <c r="CC22" s="40">
        <v>9.0400471101012005</v>
      </c>
      <c r="CD22" s="40">
        <v>8.5814040029727998</v>
      </c>
      <c r="CE22" s="40">
        <v>8.1227608958444009</v>
      </c>
      <c r="CF22" s="40">
        <v>7.6641177887160001</v>
      </c>
      <c r="CG22" s="40">
        <v>7.2563475310444003</v>
      </c>
      <c r="CH22" s="40">
        <v>6.8485772733727996</v>
      </c>
      <c r="CI22" s="40">
        <v>6.4408070157011998</v>
      </c>
      <c r="CJ22" s="40">
        <v>6.0330367580296</v>
      </c>
      <c r="CK22" s="40">
        <v>5.6252665003580002</v>
      </c>
      <c r="CL22" s="40">
        <v>5.2174962426864004</v>
      </c>
      <c r="CM22" s="40">
        <v>4.8097259850147998</v>
      </c>
      <c r="CN22" s="40">
        <v>4.4019557273432</v>
      </c>
      <c r="CO22" s="40">
        <v>3.9941854696716002</v>
      </c>
      <c r="CP22" s="40">
        <v>3.5864152119999999</v>
      </c>
      <c r="CQ22" s="40">
        <v>3.5356110636000002</v>
      </c>
      <c r="CR22" s="40">
        <v>3.4848069152000001</v>
      </c>
      <c r="CS22" s="40">
        <v>3.4340027667999999</v>
      </c>
      <c r="CT22" s="40">
        <v>3.3831986183999998</v>
      </c>
      <c r="CU22" s="40">
        <v>3.3323944700000001</v>
      </c>
      <c r="CV22" s="40">
        <v>3.2815903216</v>
      </c>
      <c r="CW22" s="40">
        <v>3.2307861731999998</v>
      </c>
      <c r="CX22" s="40">
        <v>3.1799820248000001</v>
      </c>
      <c r="CY22" s="40">
        <v>3.1291778764</v>
      </c>
      <c r="CZ22" s="40">
        <v>3.0783737279999999</v>
      </c>
      <c r="DA22" s="40">
        <v>2.9601792637000002</v>
      </c>
      <c r="DB22" s="40">
        <v>2.8419847994</v>
      </c>
      <c r="DC22" s="40">
        <v>2.7237903350999999</v>
      </c>
      <c r="DD22" s="40">
        <v>2.6055958708000002</v>
      </c>
      <c r="DE22" s="40">
        <v>2.4874014065000001</v>
      </c>
      <c r="DF22" s="40">
        <v>2.3692069421999999</v>
      </c>
      <c r="DG22" s="40">
        <v>2.2510124778999998</v>
      </c>
      <c r="DH22" s="40">
        <v>2.1328180136000001</v>
      </c>
      <c r="DI22" s="40">
        <v>2.0146235493</v>
      </c>
      <c r="DJ22" s="40">
        <v>1.8964290850000001</v>
      </c>
      <c r="DK22" s="2"/>
      <c r="DL22" s="2"/>
      <c r="DM22" s="2"/>
      <c r="DN22" s="2"/>
    </row>
    <row r="23" spans="1:118" s="19" customFormat="1" x14ac:dyDescent="0.2">
      <c r="A23" s="1"/>
      <c r="B23" s="33" t="s">
        <v>14</v>
      </c>
      <c r="C23" s="42" t="s">
        <v>10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4">
        <v>48.1</v>
      </c>
      <c r="Y23" s="44">
        <v>48.406563450447003</v>
      </c>
      <c r="Z23" s="44">
        <v>48.713126900893997</v>
      </c>
      <c r="AA23" s="44">
        <v>49.019690351341097</v>
      </c>
      <c r="AB23" s="44">
        <v>49.326253801788098</v>
      </c>
      <c r="AC23" s="44">
        <v>49.6328172522351</v>
      </c>
      <c r="AD23" s="44">
        <v>49.939380702682101</v>
      </c>
      <c r="AE23" s="44">
        <v>50.245944153129102</v>
      </c>
      <c r="AF23" s="44">
        <v>50.552507603576103</v>
      </c>
      <c r="AG23" s="44">
        <v>50.859071054023097</v>
      </c>
      <c r="AH23" s="44">
        <v>51.165634504470098</v>
      </c>
      <c r="AI23" s="44">
        <v>49.468156468665299</v>
      </c>
      <c r="AJ23" s="44">
        <v>47.7706784328605</v>
      </c>
      <c r="AK23" s="44">
        <v>46.073200397055601</v>
      </c>
      <c r="AL23" s="44">
        <v>44.375722361250801</v>
      </c>
      <c r="AM23" s="44">
        <v>42.678244325445903</v>
      </c>
      <c r="AN23" s="44">
        <v>40.980766289641103</v>
      </c>
      <c r="AO23" s="44">
        <v>39.283288253836297</v>
      </c>
      <c r="AP23" s="44">
        <v>37.585810218031398</v>
      </c>
      <c r="AQ23" s="44">
        <v>35.888332182226598</v>
      </c>
      <c r="AR23" s="44">
        <v>34.1908541464217</v>
      </c>
      <c r="AS23" s="44">
        <v>33.603681501635798</v>
      </c>
      <c r="AT23" s="44">
        <v>32.5187707099712</v>
      </c>
      <c r="AU23" s="44">
        <v>31.433859918306499</v>
      </c>
      <c r="AV23" s="44">
        <v>30.348949126641799</v>
      </c>
      <c r="AW23" s="44">
        <v>29.264038334977101</v>
      </c>
      <c r="AX23" s="44">
        <v>28.1791275433125</v>
      </c>
      <c r="AY23" s="44">
        <v>27.094216751647799</v>
      </c>
      <c r="AZ23" s="44">
        <v>26.009305959983099</v>
      </c>
      <c r="BA23" s="44">
        <v>24.924395168318402</v>
      </c>
      <c r="BB23" s="44">
        <v>23.662699403518602</v>
      </c>
      <c r="BC23" s="44">
        <v>22.977901076488401</v>
      </c>
      <c r="BD23" s="44">
        <v>22.116317776323001</v>
      </c>
      <c r="BE23" s="44">
        <v>21.254734476157601</v>
      </c>
      <c r="BF23" s="44">
        <v>20.393151175992301</v>
      </c>
      <c r="BG23" s="44">
        <v>19.531567875826902</v>
      </c>
      <c r="BH23" s="44">
        <v>18.669984575661498</v>
      </c>
      <c r="BI23" s="44">
        <v>17.808401275496099</v>
      </c>
      <c r="BJ23" s="44">
        <v>16.946817975330699</v>
      </c>
      <c r="BK23" s="44">
        <v>16.085234675165399</v>
      </c>
      <c r="BL23" s="44">
        <v>15.223651374999999</v>
      </c>
      <c r="BM23" s="44">
        <v>14.630598903399999</v>
      </c>
      <c r="BN23" s="44">
        <v>14.037546431799999</v>
      </c>
      <c r="BO23" s="44">
        <v>13.444493960200001</v>
      </c>
      <c r="BP23" s="44">
        <v>12.851441488600001</v>
      </c>
      <c r="BQ23" s="44">
        <v>12.258389017000001</v>
      </c>
      <c r="BR23" s="44">
        <v>11.665336545400001</v>
      </c>
      <c r="BS23" s="44">
        <v>11.072284073800001</v>
      </c>
      <c r="BT23" s="44">
        <v>10.4792316022</v>
      </c>
      <c r="BU23" s="44">
        <v>9.8861791306000004</v>
      </c>
      <c r="BV23" s="44">
        <v>9.2931266590000003</v>
      </c>
      <c r="BW23" s="44">
        <v>8.8244514174000006</v>
      </c>
      <c r="BX23" s="44">
        <v>8.3557761758000009</v>
      </c>
      <c r="BY23" s="44">
        <v>7.8871009342000002</v>
      </c>
      <c r="BZ23" s="44">
        <v>7.4184256925999996</v>
      </c>
      <c r="CA23" s="44">
        <v>6.9497504509999999</v>
      </c>
      <c r="CB23" s="44">
        <v>6.4810752094000001</v>
      </c>
      <c r="CC23" s="44">
        <v>6.0123999678000004</v>
      </c>
      <c r="CD23" s="44">
        <v>5.5437247261999998</v>
      </c>
      <c r="CE23" s="44">
        <v>5.0750494846</v>
      </c>
      <c r="CF23" s="44">
        <v>4.6063742430000003</v>
      </c>
      <c r="CG23" s="44">
        <v>4.4265446529999997</v>
      </c>
      <c r="CH23" s="44">
        <v>4.2467150629999999</v>
      </c>
      <c r="CI23" s="44">
        <v>4.0668854730000001</v>
      </c>
      <c r="CJ23" s="44">
        <v>3.8870558829999999</v>
      </c>
      <c r="CK23" s="44">
        <v>3.7072262930000002</v>
      </c>
      <c r="CL23" s="44">
        <v>3.527396703</v>
      </c>
      <c r="CM23" s="44">
        <v>3.3475671130000002</v>
      </c>
      <c r="CN23" s="44">
        <v>3.167737523</v>
      </c>
      <c r="CO23" s="44">
        <v>2.9879079329999998</v>
      </c>
      <c r="CP23" s="44">
        <v>2.808078343</v>
      </c>
      <c r="CQ23" s="44">
        <v>2.412959876111</v>
      </c>
      <c r="CR23" s="44">
        <v>2.0178414092220001</v>
      </c>
      <c r="CS23" s="44">
        <v>1.6227229423330001</v>
      </c>
      <c r="CT23" s="44">
        <v>1.2276044754440001</v>
      </c>
      <c r="CU23" s="44">
        <v>0.83248600855500199</v>
      </c>
      <c r="CV23" s="44">
        <v>0.437367541666002</v>
      </c>
      <c r="CW23" s="44">
        <v>4.2249074777002397E-2</v>
      </c>
      <c r="CX23" s="44">
        <v>-0.35286939211199803</v>
      </c>
      <c r="CY23" s="44">
        <v>-0.74798785900099796</v>
      </c>
      <c r="CZ23" s="44">
        <v>-1.1431063258900001</v>
      </c>
      <c r="DA23" s="44">
        <v>-1.420246056116</v>
      </c>
      <c r="DB23" s="44">
        <v>-1.6973857863420001</v>
      </c>
      <c r="DC23" s="44">
        <v>-1.974525516568</v>
      </c>
      <c r="DD23" s="44">
        <v>-2.2516652467939999</v>
      </c>
      <c r="DE23" s="44">
        <v>-2.5288049770200001</v>
      </c>
      <c r="DF23" s="44">
        <v>-2.8059447072460002</v>
      </c>
      <c r="DG23" s="44">
        <v>-3.0830844374719999</v>
      </c>
      <c r="DH23" s="44">
        <v>-3.360224167698</v>
      </c>
      <c r="DI23" s="44">
        <v>-3.6373638979240002</v>
      </c>
      <c r="DJ23" s="44">
        <v>-3.9145036281499999</v>
      </c>
      <c r="DK23" s="2"/>
      <c r="DL23" s="2"/>
      <c r="DM23" s="2"/>
      <c r="DN23" s="2"/>
    </row>
    <row r="24" spans="1:118" s="19" customFormat="1" x14ac:dyDescent="0.2">
      <c r="A24" s="1"/>
      <c r="B24" s="45" t="s">
        <v>16</v>
      </c>
      <c r="C24" s="46" t="s">
        <v>9</v>
      </c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8">
        <v>48.1</v>
      </c>
      <c r="Y24" s="48">
        <v>48.672792315009097</v>
      </c>
      <c r="Z24" s="48">
        <v>49.245584630018101</v>
      </c>
      <c r="AA24" s="48">
        <v>49.818376945027197</v>
      </c>
      <c r="AB24" s="48">
        <v>50.3911692600362</v>
      </c>
      <c r="AC24" s="48">
        <v>50.963961575045303</v>
      </c>
      <c r="AD24" s="48">
        <v>51.5367538900543</v>
      </c>
      <c r="AE24" s="48">
        <v>52.109546205063403</v>
      </c>
      <c r="AF24" s="48">
        <v>52.682338520072399</v>
      </c>
      <c r="AG24" s="48">
        <v>53.255130835081502</v>
      </c>
      <c r="AH24" s="48">
        <v>53.827923150090498</v>
      </c>
      <c r="AI24" s="48">
        <v>51.198335012796697</v>
      </c>
      <c r="AJ24" s="48">
        <v>48.568746875502796</v>
      </c>
      <c r="AK24" s="48">
        <v>45.939158738208903</v>
      </c>
      <c r="AL24" s="48">
        <v>43.309570600915102</v>
      </c>
      <c r="AM24" s="48">
        <v>40.679982463621201</v>
      </c>
      <c r="AN24" s="48">
        <v>38.0503943263273</v>
      </c>
      <c r="AO24" s="48">
        <v>35.420806189033399</v>
      </c>
      <c r="AP24" s="48">
        <v>32.791218051739598</v>
      </c>
      <c r="AQ24" s="48">
        <v>30.161629914445701</v>
      </c>
      <c r="AR24" s="48">
        <v>27.5320417771518</v>
      </c>
      <c r="AS24" s="48">
        <v>26.786579458388299</v>
      </c>
      <c r="AT24" s="48">
        <v>25.646960214374801</v>
      </c>
      <c r="AU24" s="48">
        <v>24.507340970361199</v>
      </c>
      <c r="AV24" s="48">
        <v>23.3677217263477</v>
      </c>
      <c r="AW24" s="48">
        <v>22.228102482334101</v>
      </c>
      <c r="AX24" s="48">
        <v>21.088483238320599</v>
      </c>
      <c r="AY24" s="48">
        <v>19.948863994307001</v>
      </c>
      <c r="AZ24" s="48">
        <v>18.809244750293502</v>
      </c>
      <c r="BA24" s="48">
        <v>17.6696255062799</v>
      </c>
      <c r="BB24" s="48">
        <v>16.4082787158709</v>
      </c>
      <c r="BC24" s="48">
        <v>15.8868960065397</v>
      </c>
      <c r="BD24" s="48">
        <v>15.2437857508131</v>
      </c>
      <c r="BE24" s="48">
        <v>14.600675495086501</v>
      </c>
      <c r="BF24" s="48">
        <v>13.9575652393598</v>
      </c>
      <c r="BG24" s="48">
        <v>13.314454983633199</v>
      </c>
      <c r="BH24" s="48">
        <v>12.671344727906501</v>
      </c>
      <c r="BI24" s="48">
        <v>12.0282344721799</v>
      </c>
      <c r="BJ24" s="48">
        <v>11.385124216453301</v>
      </c>
      <c r="BK24" s="48">
        <v>10.742013960726601</v>
      </c>
      <c r="BL24" s="48">
        <v>10.098903705</v>
      </c>
      <c r="BM24" s="48">
        <v>9.6013749539000006</v>
      </c>
      <c r="BN24" s="48">
        <v>9.1038462027999998</v>
      </c>
      <c r="BO24" s="48">
        <v>8.6063174517000007</v>
      </c>
      <c r="BP24" s="48">
        <v>8.1087887005999999</v>
      </c>
      <c r="BQ24" s="48">
        <v>7.6112599495</v>
      </c>
      <c r="BR24" s="48">
        <v>7.1137311984</v>
      </c>
      <c r="BS24" s="48">
        <v>6.6162024473000001</v>
      </c>
      <c r="BT24" s="48">
        <v>6.1186736962000001</v>
      </c>
      <c r="BU24" s="48">
        <v>5.6211449451000002</v>
      </c>
      <c r="BV24" s="48">
        <v>5.1236161940000002</v>
      </c>
      <c r="BW24" s="48">
        <v>4.8904936747000001</v>
      </c>
      <c r="BX24" s="48">
        <v>4.6573711553999999</v>
      </c>
      <c r="BY24" s="48">
        <v>4.4242486360999997</v>
      </c>
      <c r="BZ24" s="48">
        <v>4.1911261167999996</v>
      </c>
      <c r="CA24" s="48">
        <v>3.9580035974999999</v>
      </c>
      <c r="CB24" s="48">
        <v>3.7248810782000001</v>
      </c>
      <c r="CC24" s="48">
        <v>3.4917585589</v>
      </c>
      <c r="CD24" s="48">
        <v>3.2586360395999998</v>
      </c>
      <c r="CE24" s="48">
        <v>3.0255135203000001</v>
      </c>
      <c r="CF24" s="48">
        <v>2.7923910009999999</v>
      </c>
      <c r="CG24" s="48">
        <v>2.6815081101999998</v>
      </c>
      <c r="CH24" s="48">
        <v>2.5706252194000001</v>
      </c>
      <c r="CI24" s="48">
        <v>2.4597423286</v>
      </c>
      <c r="CJ24" s="48">
        <v>2.3488594377999998</v>
      </c>
      <c r="CK24" s="48">
        <v>2.2379765470000001</v>
      </c>
      <c r="CL24" s="48">
        <v>2.1270936562</v>
      </c>
      <c r="CM24" s="48">
        <v>2.0162107653999999</v>
      </c>
      <c r="CN24" s="48">
        <v>1.9053278746</v>
      </c>
      <c r="CO24" s="48">
        <v>1.7944449838000001</v>
      </c>
      <c r="CP24" s="48">
        <v>1.6835620929999999</v>
      </c>
      <c r="CQ24" s="48">
        <v>1.3878463731999999</v>
      </c>
      <c r="CR24" s="48">
        <v>1.0921306533999999</v>
      </c>
      <c r="CS24" s="48">
        <v>0.79641493360000004</v>
      </c>
      <c r="CT24" s="48">
        <v>0.50069921380000004</v>
      </c>
      <c r="CU24" s="48">
        <v>0.20498349399999999</v>
      </c>
      <c r="CV24" s="48">
        <v>-9.0732225800000302E-2</v>
      </c>
      <c r="CW24" s="48">
        <v>-0.38644794560000101</v>
      </c>
      <c r="CX24" s="48">
        <v>-0.68216366540000095</v>
      </c>
      <c r="CY24" s="48">
        <v>-0.97787938519999995</v>
      </c>
      <c r="CZ24" s="48">
        <v>-1.2735951050000001</v>
      </c>
      <c r="DA24" s="48">
        <v>-1.35843000735</v>
      </c>
      <c r="DB24" s="48">
        <v>-1.4432649097000001</v>
      </c>
      <c r="DC24" s="48">
        <v>-1.52809981205</v>
      </c>
      <c r="DD24" s="48">
        <v>-1.6129347143999999</v>
      </c>
      <c r="DE24" s="48">
        <v>-1.69776961675</v>
      </c>
      <c r="DF24" s="48">
        <v>-1.7826045191</v>
      </c>
      <c r="DG24" s="48">
        <v>-1.8674394214500001</v>
      </c>
      <c r="DH24" s="48">
        <v>-1.9522743238</v>
      </c>
      <c r="DI24" s="48">
        <v>-2.0371092261500001</v>
      </c>
      <c r="DJ24" s="48">
        <v>-2.1219441285</v>
      </c>
      <c r="DK24" s="2"/>
      <c r="DL24" s="2"/>
      <c r="DM24" s="2"/>
      <c r="DN24" s="2"/>
    </row>
    <row r="25" spans="1:118" s="19" customFormat="1" x14ac:dyDescent="0.2">
      <c r="A25" s="1"/>
      <c r="B25" s="45" t="s">
        <v>16</v>
      </c>
      <c r="C25" s="50" t="s">
        <v>17</v>
      </c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>
        <v>48.1</v>
      </c>
      <c r="Y25" s="52">
        <v>48.6368478055888</v>
      </c>
      <c r="Z25" s="52">
        <v>49.1736956111776</v>
      </c>
      <c r="AA25" s="52">
        <v>49.710543416766399</v>
      </c>
      <c r="AB25" s="52">
        <v>50.247391222355198</v>
      </c>
      <c r="AC25" s="52">
        <v>50.784239027943997</v>
      </c>
      <c r="AD25" s="52">
        <v>51.321086833532704</v>
      </c>
      <c r="AE25" s="52">
        <v>51.857934639121503</v>
      </c>
      <c r="AF25" s="52">
        <v>52.394782444710302</v>
      </c>
      <c r="AG25" s="52">
        <v>52.931630250299101</v>
      </c>
      <c r="AH25" s="51">
        <v>53.4684780558879</v>
      </c>
      <c r="AI25" s="52">
        <v>50.716697784962598</v>
      </c>
      <c r="AJ25" s="52">
        <v>47.964917514037303</v>
      </c>
      <c r="AK25" s="52">
        <v>45.213137243111902</v>
      </c>
      <c r="AL25" s="52">
        <v>42.4613569721866</v>
      </c>
      <c r="AM25" s="52">
        <v>39.709576701261298</v>
      </c>
      <c r="AN25" s="52">
        <v>36.957796430336003</v>
      </c>
      <c r="AO25" s="52">
        <v>34.206016159410702</v>
      </c>
      <c r="AP25" s="52">
        <v>31.4542358884853</v>
      </c>
      <c r="AQ25" s="52">
        <v>28.702455617559998</v>
      </c>
      <c r="AR25" s="51">
        <v>25.9506753466347</v>
      </c>
      <c r="AS25" s="51">
        <v>25.005025785615199</v>
      </c>
      <c r="AT25" s="51">
        <v>23.687555712516701</v>
      </c>
      <c r="AU25" s="51">
        <v>22.3700856394182</v>
      </c>
      <c r="AV25" s="51">
        <v>21.052615566319702</v>
      </c>
      <c r="AW25" s="51">
        <v>19.7351454932212</v>
      </c>
      <c r="AX25" s="51">
        <v>18.417675420122698</v>
      </c>
      <c r="AY25" s="51">
        <v>17.1002053470242</v>
      </c>
      <c r="AZ25" s="51">
        <v>15.782735273925701</v>
      </c>
      <c r="BA25" s="51">
        <v>14.465265200827099</v>
      </c>
      <c r="BB25" s="51">
        <v>13.0505635809669</v>
      </c>
      <c r="BC25" s="51">
        <v>12.558086158355801</v>
      </c>
      <c r="BD25" s="51">
        <v>11.968377188982901</v>
      </c>
      <c r="BE25" s="51">
        <v>11.3786682196101</v>
      </c>
      <c r="BF25" s="51">
        <v>10.7889592502372</v>
      </c>
      <c r="BG25" s="51">
        <v>10.1992502808643</v>
      </c>
      <c r="BH25" s="51">
        <v>9.6095413114914603</v>
      </c>
      <c r="BI25" s="51">
        <v>9.0198323421185904</v>
      </c>
      <c r="BJ25" s="51">
        <v>8.4301233727457294</v>
      </c>
      <c r="BK25" s="51">
        <v>7.8404144033728702</v>
      </c>
      <c r="BL25" s="51">
        <v>7.2507054340000003</v>
      </c>
      <c r="BM25" s="51">
        <v>6.9489938984000004</v>
      </c>
      <c r="BN25" s="51">
        <v>6.6472823628000004</v>
      </c>
      <c r="BO25" s="51">
        <v>6.3455708272000004</v>
      </c>
      <c r="BP25" s="51">
        <v>6.0438592915999996</v>
      </c>
      <c r="BQ25" s="51">
        <v>5.7421477559999996</v>
      </c>
      <c r="BR25" s="51">
        <v>5.4404362203999996</v>
      </c>
      <c r="BS25" s="51">
        <v>5.1387246847999997</v>
      </c>
      <c r="BT25" s="51">
        <v>4.8370131491999997</v>
      </c>
      <c r="BU25" s="51">
        <v>4.5353016135999997</v>
      </c>
      <c r="BV25" s="51">
        <v>4.2335900779999998</v>
      </c>
      <c r="BW25" s="51">
        <v>3.8126384120769998</v>
      </c>
      <c r="BX25" s="51">
        <v>3.3916867461539999</v>
      </c>
      <c r="BY25" s="51">
        <v>2.970735080231</v>
      </c>
      <c r="BZ25" s="51">
        <v>2.549783414308</v>
      </c>
      <c r="CA25" s="51">
        <v>2.1288317483850001</v>
      </c>
      <c r="CB25" s="51">
        <v>1.707880082462</v>
      </c>
      <c r="CC25" s="51">
        <v>1.286928416539</v>
      </c>
      <c r="CD25" s="51">
        <v>0.86597675061599999</v>
      </c>
      <c r="CE25" s="51">
        <v>0.44502508469300001</v>
      </c>
      <c r="CF25" s="51">
        <v>2.407341877E-2</v>
      </c>
      <c r="CG25" s="51">
        <v>-0.14222441280699999</v>
      </c>
      <c r="CH25" s="51">
        <v>-0.308522244384</v>
      </c>
      <c r="CI25" s="51">
        <v>-0.47482007596100001</v>
      </c>
      <c r="CJ25" s="51">
        <v>-0.64111790753800002</v>
      </c>
      <c r="CK25" s="51">
        <v>-0.80741573911499998</v>
      </c>
      <c r="CL25" s="51">
        <v>-0.97371357069200004</v>
      </c>
      <c r="CM25" s="51">
        <v>-1.140011402269</v>
      </c>
      <c r="CN25" s="51">
        <v>-1.3063092338460001</v>
      </c>
      <c r="CO25" s="51">
        <v>-1.4726070654229999</v>
      </c>
      <c r="CP25" s="51">
        <v>-1.638904897</v>
      </c>
      <c r="CQ25" s="51">
        <v>-1.6772521262</v>
      </c>
      <c r="CR25" s="51">
        <v>-1.7155993554</v>
      </c>
      <c r="CS25" s="51">
        <v>-1.7539465846</v>
      </c>
      <c r="CT25" s="51">
        <v>-1.7922938138</v>
      </c>
      <c r="CU25" s="51">
        <v>-1.830641043</v>
      </c>
      <c r="CV25" s="51">
        <v>-1.8689882722</v>
      </c>
      <c r="CW25" s="51">
        <v>-1.9073355014</v>
      </c>
      <c r="CX25" s="51">
        <v>-1.9456827306</v>
      </c>
      <c r="CY25" s="51">
        <v>-1.9840299598</v>
      </c>
      <c r="CZ25" s="51">
        <v>-2.0223771890000002</v>
      </c>
      <c r="DA25" s="51">
        <v>-2.2972736236000002</v>
      </c>
      <c r="DB25" s="51">
        <v>-2.5721700582000002</v>
      </c>
      <c r="DC25" s="51">
        <v>-2.8470664927999998</v>
      </c>
      <c r="DD25" s="51">
        <v>-3.1219629273999998</v>
      </c>
      <c r="DE25" s="51">
        <v>-3.3968593619999998</v>
      </c>
      <c r="DF25" s="51">
        <v>-3.6717557965999998</v>
      </c>
      <c r="DG25" s="51">
        <v>-3.9466522311999999</v>
      </c>
      <c r="DH25" s="51">
        <v>-4.2215486658000003</v>
      </c>
      <c r="DI25" s="51">
        <v>-4.4964451003999999</v>
      </c>
      <c r="DJ25" s="51">
        <v>-4.7713415350000004</v>
      </c>
      <c r="DK25" s="2"/>
      <c r="DL25" s="2"/>
      <c r="DM25" s="2"/>
      <c r="DN25" s="2"/>
    </row>
    <row r="26" spans="1:118" s="19" customFormat="1" x14ac:dyDescent="0.2">
      <c r="A26" s="1"/>
      <c r="B26" s="45" t="s">
        <v>16</v>
      </c>
      <c r="C26" s="53" t="s">
        <v>10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5">
        <v>48.1</v>
      </c>
      <c r="Y26" s="55">
        <v>48.341228174085003</v>
      </c>
      <c r="Z26" s="55">
        <v>48.582456348170098</v>
      </c>
      <c r="AA26" s="55">
        <v>48.8236845222551</v>
      </c>
      <c r="AB26" s="55">
        <v>49.064912696340102</v>
      </c>
      <c r="AC26" s="55">
        <v>49.306140870425203</v>
      </c>
      <c r="AD26" s="55">
        <v>49.547369044510198</v>
      </c>
      <c r="AE26" s="55">
        <v>49.7885972185952</v>
      </c>
      <c r="AF26" s="55">
        <v>50.029825392680301</v>
      </c>
      <c r="AG26" s="55">
        <v>50.271053566765303</v>
      </c>
      <c r="AH26" s="55">
        <v>50.512281740850298</v>
      </c>
      <c r="AI26" s="55">
        <v>47.588662918570002</v>
      </c>
      <c r="AJ26" s="55">
        <v>44.665044096289598</v>
      </c>
      <c r="AK26" s="55">
        <v>41.741425274009202</v>
      </c>
      <c r="AL26" s="55">
        <v>38.817806451728899</v>
      </c>
      <c r="AM26" s="55">
        <v>35.894187629448503</v>
      </c>
      <c r="AN26" s="55">
        <v>32.9705688071681</v>
      </c>
      <c r="AO26" s="55">
        <v>30.046949984887799</v>
      </c>
      <c r="AP26" s="55">
        <v>27.1233311626074</v>
      </c>
      <c r="AQ26" s="55">
        <v>24.199712340327</v>
      </c>
      <c r="AR26" s="55">
        <v>21.2760935180467</v>
      </c>
      <c r="AS26" s="55">
        <v>20.519221079439799</v>
      </c>
      <c r="AT26" s="55">
        <v>19.465223042482101</v>
      </c>
      <c r="AU26" s="55">
        <v>18.4112250055244</v>
      </c>
      <c r="AV26" s="55">
        <v>17.357226968566799</v>
      </c>
      <c r="AW26" s="55">
        <v>16.303228931609102</v>
      </c>
      <c r="AX26" s="55">
        <v>15.249230894651401</v>
      </c>
      <c r="AY26" s="55">
        <v>14.1952328576937</v>
      </c>
      <c r="AZ26" s="55">
        <v>13.141234820736001</v>
      </c>
      <c r="BA26" s="55">
        <v>12.0872367837783</v>
      </c>
      <c r="BB26" s="55">
        <v>10.9574034096212</v>
      </c>
      <c r="BC26" s="55">
        <v>10.443787955388499</v>
      </c>
      <c r="BD26" s="55">
        <v>9.8543371639564796</v>
      </c>
      <c r="BE26" s="55">
        <v>9.2648863725244208</v>
      </c>
      <c r="BF26" s="55">
        <v>8.6754355810923602</v>
      </c>
      <c r="BG26" s="55">
        <v>8.0859847896602997</v>
      </c>
      <c r="BH26" s="55">
        <v>7.49653399822824</v>
      </c>
      <c r="BI26" s="55">
        <v>6.9070832067961803</v>
      </c>
      <c r="BJ26" s="55">
        <v>6.3176324153641197</v>
      </c>
      <c r="BK26" s="55">
        <v>5.72818162393206</v>
      </c>
      <c r="BL26" s="55">
        <v>5.1387308325000003</v>
      </c>
      <c r="BM26" s="55">
        <v>4.6807605188989996</v>
      </c>
      <c r="BN26" s="55">
        <v>4.2227902052979998</v>
      </c>
      <c r="BO26" s="55">
        <v>3.7648198916969999</v>
      </c>
      <c r="BP26" s="55">
        <v>3.3068495780960001</v>
      </c>
      <c r="BQ26" s="55">
        <v>2.8488792644949998</v>
      </c>
      <c r="BR26" s="55">
        <v>2.390908950894</v>
      </c>
      <c r="BS26" s="55">
        <v>1.932938637293</v>
      </c>
      <c r="BT26" s="55">
        <v>1.4749683236919999</v>
      </c>
      <c r="BU26" s="55">
        <v>1.0169980100910001</v>
      </c>
      <c r="BV26" s="55">
        <v>0.55902769648999995</v>
      </c>
      <c r="BW26" s="55">
        <v>0.26685972699100002</v>
      </c>
      <c r="BX26" s="55">
        <v>-2.5308242508000001E-2</v>
      </c>
      <c r="BY26" s="55">
        <v>-0.31747621200699999</v>
      </c>
      <c r="BZ26" s="55">
        <v>-0.60964418150599997</v>
      </c>
      <c r="CA26" s="55">
        <v>-0.90181215100500001</v>
      </c>
      <c r="CB26" s="55">
        <v>-1.1939801205039999</v>
      </c>
      <c r="CC26" s="55">
        <v>-1.486148090003</v>
      </c>
      <c r="CD26" s="55">
        <v>-1.778316059502</v>
      </c>
      <c r="CE26" s="55">
        <v>-2.0704840290009998</v>
      </c>
      <c r="CF26" s="55">
        <v>-2.3626519985000001</v>
      </c>
      <c r="CG26" s="55">
        <v>-2.6925253799000002</v>
      </c>
      <c r="CH26" s="55">
        <v>-3.0223987612999998</v>
      </c>
      <c r="CI26" s="55">
        <v>-3.3522721427</v>
      </c>
      <c r="CJ26" s="55">
        <v>-3.6821455241000001</v>
      </c>
      <c r="CK26" s="55">
        <v>-4.0120189054999997</v>
      </c>
      <c r="CL26" s="55">
        <v>-4.3418922869000003</v>
      </c>
      <c r="CM26" s="55">
        <v>-4.6717656683</v>
      </c>
      <c r="CN26" s="55">
        <v>-5.0016390496999996</v>
      </c>
      <c r="CO26" s="55">
        <v>-5.3315124311000002</v>
      </c>
      <c r="CP26" s="55">
        <v>-5.6613858124999998</v>
      </c>
      <c r="CQ26" s="55">
        <v>-5.8497102973499997</v>
      </c>
      <c r="CR26" s="55">
        <v>-6.0380347821999996</v>
      </c>
      <c r="CS26" s="55">
        <v>-6.2263592670500003</v>
      </c>
      <c r="CT26" s="55">
        <v>-6.4146837519000002</v>
      </c>
      <c r="CU26" s="55">
        <v>-6.60300823675</v>
      </c>
      <c r="CV26" s="55">
        <v>-6.7913327215999999</v>
      </c>
      <c r="CW26" s="55">
        <v>-6.9796572064499998</v>
      </c>
      <c r="CX26" s="55">
        <v>-7.1679816912999996</v>
      </c>
      <c r="CY26" s="55">
        <v>-7.3563061761500004</v>
      </c>
      <c r="CZ26" s="55">
        <v>-7.5446306610000002</v>
      </c>
      <c r="DA26" s="55">
        <v>-7.6923086750999996</v>
      </c>
      <c r="DB26" s="55">
        <v>-7.8399866891999999</v>
      </c>
      <c r="DC26" s="55">
        <v>-7.9876647033000001</v>
      </c>
      <c r="DD26" s="55">
        <v>-8.1353427174000004</v>
      </c>
      <c r="DE26" s="55">
        <v>-8.2830207315000006</v>
      </c>
      <c r="DF26" s="55">
        <v>-8.4306987456000009</v>
      </c>
      <c r="DG26" s="55">
        <v>-8.5783767596999994</v>
      </c>
      <c r="DH26" s="55">
        <v>-8.7260547737999996</v>
      </c>
      <c r="DI26" s="55">
        <v>-8.8737327878999999</v>
      </c>
      <c r="DJ26" s="55">
        <v>-9.0214108020000001</v>
      </c>
      <c r="DK26" s="2"/>
      <c r="DL26" s="2"/>
      <c r="DM26" s="2"/>
      <c r="DN26" s="2"/>
    </row>
    <row r="27" spans="1:118" s="19" customFormat="1" x14ac:dyDescent="0.2">
      <c r="A27" s="1"/>
      <c r="B27" s="56" t="s">
        <v>59</v>
      </c>
      <c r="C27" s="56" t="s">
        <v>18</v>
      </c>
      <c r="D27" s="57">
        <v>35.989277241099899</v>
      </c>
      <c r="E27" s="57">
        <v>36.352905980554603</v>
      </c>
      <c r="F27" s="57">
        <v>35.529754806516998</v>
      </c>
      <c r="G27" s="57">
        <v>35.736477391237599</v>
      </c>
      <c r="H27" s="58">
        <v>35.857244821721601</v>
      </c>
      <c r="I27" s="58">
        <v>36.668184942325297</v>
      </c>
      <c r="J27" s="58">
        <v>37.317031910089703</v>
      </c>
      <c r="K27" s="58">
        <v>37.6894974075812</v>
      </c>
      <c r="L27" s="58">
        <v>38.038771158903799</v>
      </c>
      <c r="M27" s="58">
        <v>38.293654472394699</v>
      </c>
      <c r="N27" s="58">
        <v>39.2972343</v>
      </c>
      <c r="O27" s="58">
        <v>39.758757000000003</v>
      </c>
      <c r="P27" s="58">
        <v>40.403350000000003</v>
      </c>
      <c r="Q27" s="58">
        <v>41.793188200000003</v>
      </c>
      <c r="R27" s="58">
        <v>43.171512499999999</v>
      </c>
      <c r="S27" s="58">
        <v>44.395809300000003</v>
      </c>
      <c r="T27" s="58">
        <v>45.4282082</v>
      </c>
      <c r="U27" s="58">
        <v>46.570850200000002</v>
      </c>
      <c r="V27" s="58">
        <v>46.861828299999999</v>
      </c>
      <c r="W27" s="58">
        <v>46.247180100000001</v>
      </c>
      <c r="X27" s="58">
        <v>48.184780099999998</v>
      </c>
      <c r="Y27" s="58">
        <v>49.221383400000001</v>
      </c>
      <c r="Z27" s="58">
        <v>49.698500099999997</v>
      </c>
      <c r="AA27" s="58">
        <v>50.404413699999999</v>
      </c>
      <c r="AB27" s="58">
        <v>50.529967399999997</v>
      </c>
      <c r="AC27" s="58">
        <v>50.625053399999999</v>
      </c>
      <c r="AD27" s="58">
        <v>50.582575800000001</v>
      </c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58"/>
      <c r="BK27" s="58"/>
      <c r="BL27" s="58"/>
      <c r="BM27" s="58"/>
      <c r="BN27" s="58"/>
      <c r="BO27" s="58"/>
      <c r="BP27" s="58"/>
      <c r="BQ27" s="58"/>
      <c r="BR27" s="58"/>
      <c r="BS27" s="58"/>
      <c r="BT27" s="58"/>
      <c r="BU27" s="58"/>
      <c r="BV27" s="58"/>
      <c r="BW27" s="58"/>
      <c r="BX27" s="58"/>
      <c r="BY27" s="58"/>
      <c r="BZ27" s="58"/>
      <c r="CA27" s="58"/>
      <c r="CB27" s="58"/>
      <c r="CC27" s="58"/>
      <c r="CD27" s="58"/>
      <c r="CE27" s="58"/>
      <c r="CF27" s="58"/>
      <c r="CG27" s="58"/>
      <c r="CH27" s="58"/>
      <c r="CI27" s="58"/>
      <c r="CJ27" s="58"/>
      <c r="CK27" s="58"/>
      <c r="CL27" s="58"/>
      <c r="CM27" s="58"/>
      <c r="CN27" s="58"/>
      <c r="CO27" s="58"/>
      <c r="CP27" s="58"/>
      <c r="CQ27" s="58"/>
      <c r="CR27" s="58"/>
      <c r="CS27" s="58"/>
      <c r="CT27" s="58"/>
      <c r="CU27" s="58"/>
      <c r="CV27" s="58"/>
      <c r="CW27" s="58"/>
      <c r="CX27" s="58"/>
      <c r="CY27" s="58"/>
      <c r="CZ27" s="58"/>
      <c r="DA27" s="58"/>
      <c r="DB27" s="58"/>
      <c r="DC27" s="58"/>
      <c r="DD27" s="58"/>
      <c r="DE27" s="58"/>
      <c r="DF27" s="58"/>
      <c r="DG27" s="58"/>
      <c r="DH27" s="58"/>
      <c r="DI27" s="58"/>
      <c r="DJ27" s="58"/>
      <c r="DK27" s="2"/>
      <c r="DL27" s="2"/>
      <c r="DM27" s="2"/>
      <c r="DN27" s="2"/>
    </row>
    <row r="28" spans="1:118" x14ac:dyDescent="0.2">
      <c r="F28" s="59"/>
      <c r="AR28" s="60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</row>
    <row r="29" spans="1:118" x14ac:dyDescent="0.2">
      <c r="B29" s="61" t="s">
        <v>19</v>
      </c>
      <c r="C29" s="7"/>
      <c r="D29" s="7"/>
      <c r="E29" s="8"/>
      <c r="F29" s="8"/>
      <c r="G29" s="8"/>
      <c r="H29" s="8"/>
      <c r="I29" s="8"/>
      <c r="J29" s="8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  <c r="BH29" s="62"/>
      <c r="BI29" s="62"/>
      <c r="BJ29" s="62"/>
      <c r="BK29" s="62"/>
      <c r="BL29" s="62"/>
      <c r="BM29" s="62"/>
      <c r="BN29" s="62"/>
      <c r="BO29" s="62"/>
      <c r="BP29" s="62"/>
      <c r="BQ29" s="62"/>
      <c r="BR29" s="62"/>
      <c r="BS29" s="62"/>
      <c r="BT29" s="62"/>
      <c r="BU29" s="62"/>
      <c r="BV29" s="62"/>
      <c r="BW29" s="62"/>
      <c r="BX29" s="62"/>
      <c r="BY29" s="62"/>
      <c r="BZ29" s="62"/>
      <c r="CA29" s="62"/>
      <c r="CB29" s="62"/>
      <c r="CC29" s="62"/>
      <c r="CD29" s="62"/>
      <c r="CE29" s="62"/>
      <c r="CF29" s="62"/>
      <c r="CG29" s="62"/>
      <c r="CH29" s="62"/>
      <c r="CI29" s="62"/>
      <c r="CJ29" s="62"/>
      <c r="CK29" s="62"/>
      <c r="CL29" s="62"/>
      <c r="CM29" s="62"/>
      <c r="CN29" s="62"/>
      <c r="CO29" s="62"/>
      <c r="CP29" s="62"/>
      <c r="CQ29" s="62"/>
      <c r="CR29" s="62"/>
      <c r="CS29" s="62"/>
      <c r="CT29" s="62"/>
      <c r="CU29" s="62"/>
      <c r="CV29" s="62"/>
      <c r="CW29" s="62"/>
      <c r="CX29" s="62"/>
      <c r="CY29" s="62"/>
      <c r="CZ29" s="62"/>
      <c r="DA29" s="62"/>
      <c r="DB29" s="62"/>
      <c r="DC29" s="62"/>
      <c r="DD29" s="62"/>
      <c r="DE29" s="62"/>
      <c r="DF29" s="62"/>
      <c r="DG29" s="62"/>
      <c r="DH29" s="62"/>
      <c r="DI29" s="62"/>
      <c r="DJ29" s="1"/>
    </row>
    <row r="30" spans="1:118" x14ac:dyDescent="0.2">
      <c r="B30" s="3" t="s">
        <v>20</v>
      </c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</row>
    <row r="31" spans="1:118" ht="17" x14ac:dyDescent="0.2">
      <c r="B31" s="63" t="s">
        <v>21</v>
      </c>
      <c r="C31" s="64"/>
      <c r="D31" s="65" t="s">
        <v>22</v>
      </c>
      <c r="E31" s="64" t="s">
        <v>15</v>
      </c>
      <c r="F31" s="66" t="s">
        <v>23</v>
      </c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</row>
    <row r="32" spans="1:118" ht="17" x14ac:dyDescent="0.2">
      <c r="B32" s="67" t="s">
        <v>56</v>
      </c>
      <c r="C32" s="68" t="s">
        <v>9</v>
      </c>
      <c r="D32" s="69" t="s">
        <v>24</v>
      </c>
      <c r="E32" s="69" t="s">
        <v>25</v>
      </c>
      <c r="F32" s="70" t="s">
        <v>26</v>
      </c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</row>
    <row r="33" spans="2:114" x14ac:dyDescent="0.2">
      <c r="B33" s="71"/>
      <c r="C33" s="68" t="s">
        <v>10</v>
      </c>
      <c r="D33" s="70" t="s">
        <v>27</v>
      </c>
      <c r="E33" s="69" t="s">
        <v>28</v>
      </c>
      <c r="F33" s="69" t="s">
        <v>29</v>
      </c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</row>
    <row r="34" spans="2:114" ht="15.75" customHeight="1" x14ac:dyDescent="0.2">
      <c r="B34" s="71"/>
      <c r="C34" s="68" t="s">
        <v>30</v>
      </c>
      <c r="D34" s="69"/>
      <c r="E34" s="70" t="s">
        <v>31</v>
      </c>
      <c r="F34" s="69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</row>
    <row r="35" spans="2:114" ht="15.75" customHeight="1" x14ac:dyDescent="0.2">
      <c r="B35" s="27" t="s">
        <v>11</v>
      </c>
      <c r="C35" s="72" t="s">
        <v>9</v>
      </c>
      <c r="D35" s="73" t="s">
        <v>32</v>
      </c>
      <c r="E35" s="73" t="s">
        <v>33</v>
      </c>
      <c r="F35" s="73" t="s">
        <v>34</v>
      </c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</row>
    <row r="36" spans="2:114" ht="15.75" customHeight="1" x14ac:dyDescent="0.2">
      <c r="B36" s="27"/>
      <c r="C36" s="72" t="s">
        <v>12</v>
      </c>
      <c r="D36" s="74" t="s">
        <v>35</v>
      </c>
      <c r="E36" s="74" t="s">
        <v>36</v>
      </c>
      <c r="F36" s="74" t="s">
        <v>37</v>
      </c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</row>
    <row r="37" spans="2:114" ht="15.75" customHeight="1" x14ac:dyDescent="0.2">
      <c r="B37" s="75" t="s">
        <v>13</v>
      </c>
      <c r="C37" s="75"/>
      <c r="D37" s="79" t="s">
        <v>38</v>
      </c>
      <c r="E37" s="80" t="s">
        <v>39</v>
      </c>
      <c r="F37" s="79" t="s">
        <v>40</v>
      </c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</row>
    <row r="38" spans="2:114" x14ac:dyDescent="0.2">
      <c r="B38" s="38" t="s">
        <v>14</v>
      </c>
      <c r="C38" s="39" t="s">
        <v>9</v>
      </c>
      <c r="D38" s="76"/>
      <c r="E38" s="76" t="s">
        <v>41</v>
      </c>
      <c r="F38" s="76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</row>
    <row r="39" spans="2:114" x14ac:dyDescent="0.2">
      <c r="B39" s="38"/>
      <c r="C39" s="39" t="s">
        <v>10</v>
      </c>
      <c r="D39" s="76"/>
      <c r="E39" s="76" t="s">
        <v>38</v>
      </c>
      <c r="F39" s="76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</row>
    <row r="40" spans="2:114" x14ac:dyDescent="0.2">
      <c r="B40" s="49" t="s">
        <v>16</v>
      </c>
      <c r="C40" s="50"/>
      <c r="D40" s="77"/>
      <c r="E40" s="77" t="s">
        <v>42</v>
      </c>
      <c r="F40" s="77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</row>
    <row r="41" spans="2:114" x14ac:dyDescent="0.2">
      <c r="B41" t="s">
        <v>43</v>
      </c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</row>
    <row r="42" spans="2:114" x14ac:dyDescent="0.2">
      <c r="B42" s="1" t="s">
        <v>44</v>
      </c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</row>
    <row r="43" spans="2:114" x14ac:dyDescent="0.2">
      <c r="B43" s="2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</row>
    <row r="44" spans="2:114" x14ac:dyDescent="0.2">
      <c r="B44" s="1" t="s">
        <v>55</v>
      </c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</row>
    <row r="45" spans="2:114" x14ac:dyDescent="0.2"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</row>
    <row r="46" spans="2:114" x14ac:dyDescent="0.2">
      <c r="B46" s="2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</row>
    <row r="47" spans="2:114" x14ac:dyDescent="0.2"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</row>
    <row r="48" spans="2:114" ht="16" customHeight="1" x14ac:dyDescent="0.2">
      <c r="B48" s="96" t="s">
        <v>45</v>
      </c>
      <c r="C48" s="96"/>
      <c r="D48" s="96"/>
      <c r="E48" s="96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</row>
    <row r="49" spans="2:114" x14ac:dyDescent="0.2">
      <c r="B49" s="96"/>
      <c r="C49" s="96"/>
      <c r="D49" s="96"/>
      <c r="E49" s="96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</row>
    <row r="50" spans="2:114" x14ac:dyDescent="0.2">
      <c r="B50" s="96"/>
      <c r="C50" s="96"/>
      <c r="D50" s="96"/>
      <c r="E50" s="96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</row>
    <row r="51" spans="2:114" ht="52.5" customHeight="1" x14ac:dyDescent="0.2">
      <c r="B51" s="96"/>
      <c r="C51" s="96"/>
      <c r="D51" s="96"/>
      <c r="E51" s="96"/>
    </row>
  </sheetData>
  <mergeCells count="1">
    <mergeCell ref="B48:E51"/>
  </mergeCells>
  <hyperlinks>
    <hyperlink ref="C12" r:id="rId1" xr:uid="{00000000-0004-0000-0000-000000000000}"/>
  </hyperlinks>
  <pageMargins left="0.7" right="0.7" top="0.75" bottom="0.75" header="0.51180555555555496" footer="0.51180555555555496"/>
  <pageSetup firstPageNumber="0"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1ECE5-AE45-A246-BB28-3197355E1F22}">
  <dimension ref="A1:DH13"/>
  <sheetViews>
    <sheetView showGridLines="0" tabSelected="1" topLeftCell="T2" workbookViewId="0">
      <selection activeCell="B7" sqref="B7:DH7"/>
    </sheetView>
  </sheetViews>
  <sheetFormatPr baseColWidth="10" defaultRowHeight="16" x14ac:dyDescent="0.2"/>
  <cols>
    <col min="1" max="1" width="35.6640625" customWidth="1"/>
  </cols>
  <sheetData>
    <row r="1" spans="1:112" x14ac:dyDescent="0.2">
      <c r="A1" s="81" t="s">
        <v>60</v>
      </c>
      <c r="B1" s="83">
        <v>1990</v>
      </c>
      <c r="C1" s="84">
        <v>1991</v>
      </c>
      <c r="D1" s="84">
        <v>1992</v>
      </c>
      <c r="E1" s="84">
        <v>1993</v>
      </c>
      <c r="F1" s="84">
        <v>1994</v>
      </c>
      <c r="G1" s="84">
        <v>1995</v>
      </c>
      <c r="H1" s="84">
        <v>1996</v>
      </c>
      <c r="I1" s="84">
        <v>1997</v>
      </c>
      <c r="J1" s="84">
        <v>1998</v>
      </c>
      <c r="K1" s="84">
        <v>1999</v>
      </c>
      <c r="L1" s="84">
        <v>2000</v>
      </c>
      <c r="M1" s="84">
        <v>2001</v>
      </c>
      <c r="N1" s="84">
        <v>2002</v>
      </c>
      <c r="O1" s="84">
        <v>2003</v>
      </c>
      <c r="P1" s="84">
        <v>2004</v>
      </c>
      <c r="Q1" s="84">
        <v>2005</v>
      </c>
      <c r="R1" s="84">
        <v>2006</v>
      </c>
      <c r="S1" s="84">
        <v>2007</v>
      </c>
      <c r="T1" s="84">
        <v>2008</v>
      </c>
      <c r="U1" s="84">
        <v>2009</v>
      </c>
      <c r="V1" s="84">
        <v>2010</v>
      </c>
      <c r="W1" s="84">
        <v>2011</v>
      </c>
      <c r="X1" s="84">
        <v>2012</v>
      </c>
      <c r="Y1" s="84">
        <v>2013</v>
      </c>
      <c r="Z1" s="84">
        <v>2014</v>
      </c>
      <c r="AA1" s="84">
        <v>2015</v>
      </c>
      <c r="AB1" s="84">
        <v>2016</v>
      </c>
      <c r="AC1" s="84">
        <v>2017</v>
      </c>
      <c r="AD1" s="84">
        <v>2018</v>
      </c>
      <c r="AE1" s="84">
        <v>2019</v>
      </c>
      <c r="AF1" s="84">
        <v>2020</v>
      </c>
      <c r="AG1" s="84">
        <v>2021</v>
      </c>
      <c r="AH1" s="84">
        <v>2022</v>
      </c>
      <c r="AI1" s="84">
        <v>2023</v>
      </c>
      <c r="AJ1" s="84">
        <v>2024</v>
      </c>
      <c r="AK1" s="84">
        <v>2025</v>
      </c>
      <c r="AL1" s="84">
        <v>2026</v>
      </c>
      <c r="AM1" s="84">
        <v>2027</v>
      </c>
      <c r="AN1" s="84">
        <v>2028</v>
      </c>
      <c r="AO1" s="84">
        <v>2029</v>
      </c>
      <c r="AP1" s="84">
        <v>2030</v>
      </c>
      <c r="AQ1" s="84">
        <v>2031</v>
      </c>
      <c r="AR1" s="84">
        <v>2032</v>
      </c>
      <c r="AS1" s="84">
        <v>2033</v>
      </c>
      <c r="AT1" s="84">
        <v>2034</v>
      </c>
      <c r="AU1" s="84">
        <v>2035</v>
      </c>
      <c r="AV1" s="84">
        <v>2036</v>
      </c>
      <c r="AW1" s="84">
        <v>2037</v>
      </c>
      <c r="AX1" s="84">
        <v>2038</v>
      </c>
      <c r="AY1" s="84">
        <v>2039</v>
      </c>
      <c r="AZ1" s="84">
        <v>2040</v>
      </c>
      <c r="BA1" s="84">
        <v>2041</v>
      </c>
      <c r="BB1" s="84">
        <v>2042</v>
      </c>
      <c r="BC1" s="84">
        <v>2043</v>
      </c>
      <c r="BD1" s="84">
        <v>2044</v>
      </c>
      <c r="BE1" s="84">
        <v>2045</v>
      </c>
      <c r="BF1" s="84">
        <v>2046</v>
      </c>
      <c r="BG1" s="84">
        <v>2047</v>
      </c>
      <c r="BH1" s="84">
        <v>2048</v>
      </c>
      <c r="BI1" s="84">
        <v>2049</v>
      </c>
      <c r="BJ1" s="84">
        <v>2050</v>
      </c>
      <c r="BK1" s="84">
        <v>2051</v>
      </c>
      <c r="BL1" s="84">
        <v>2052</v>
      </c>
      <c r="BM1" s="84">
        <v>2053</v>
      </c>
      <c r="BN1" s="84">
        <v>2054</v>
      </c>
      <c r="BO1" s="84">
        <v>2055</v>
      </c>
      <c r="BP1" s="84">
        <v>2056</v>
      </c>
      <c r="BQ1" s="84">
        <v>2057</v>
      </c>
      <c r="BR1" s="84">
        <v>2058</v>
      </c>
      <c r="BS1" s="84">
        <v>2059</v>
      </c>
      <c r="BT1" s="84">
        <v>2060</v>
      </c>
      <c r="BU1" s="84">
        <v>2061</v>
      </c>
      <c r="BV1" s="84">
        <v>2062</v>
      </c>
      <c r="BW1" s="84">
        <v>2063</v>
      </c>
      <c r="BX1" s="84">
        <v>2064</v>
      </c>
      <c r="BY1" s="84">
        <v>2065</v>
      </c>
      <c r="BZ1" s="84">
        <v>2066</v>
      </c>
      <c r="CA1" s="84">
        <v>2067</v>
      </c>
      <c r="CB1" s="84">
        <v>2068</v>
      </c>
      <c r="CC1" s="84">
        <v>2069</v>
      </c>
      <c r="CD1" s="84">
        <v>2070</v>
      </c>
      <c r="CE1" s="84">
        <v>2071</v>
      </c>
      <c r="CF1" s="84">
        <v>2072</v>
      </c>
      <c r="CG1" s="84">
        <v>2073</v>
      </c>
      <c r="CH1" s="84">
        <v>2074</v>
      </c>
      <c r="CI1" s="84">
        <v>2075</v>
      </c>
      <c r="CJ1" s="84">
        <v>2076</v>
      </c>
      <c r="CK1" s="84">
        <v>2077</v>
      </c>
      <c r="CL1" s="84">
        <v>2078</v>
      </c>
      <c r="CM1" s="84">
        <v>2079</v>
      </c>
      <c r="CN1" s="84">
        <v>2080</v>
      </c>
      <c r="CO1" s="84">
        <v>2081</v>
      </c>
      <c r="CP1" s="84">
        <v>2082</v>
      </c>
      <c r="CQ1" s="84">
        <v>2083</v>
      </c>
      <c r="CR1" s="84">
        <v>2084</v>
      </c>
      <c r="CS1" s="84">
        <v>2085</v>
      </c>
      <c r="CT1" s="84">
        <v>2086</v>
      </c>
      <c r="CU1" s="84">
        <v>2087</v>
      </c>
      <c r="CV1" s="84">
        <v>2088</v>
      </c>
      <c r="CW1" s="84">
        <v>2089</v>
      </c>
      <c r="CX1" s="84">
        <v>2090</v>
      </c>
      <c r="CY1" s="84">
        <v>2091</v>
      </c>
      <c r="CZ1" s="84">
        <v>2092</v>
      </c>
      <c r="DA1" s="84">
        <v>2093</v>
      </c>
      <c r="DB1" s="84">
        <v>2094</v>
      </c>
      <c r="DC1" s="84">
        <v>2095</v>
      </c>
      <c r="DD1" s="84">
        <v>2096</v>
      </c>
      <c r="DE1" s="84">
        <v>2097</v>
      </c>
      <c r="DF1" s="84">
        <v>2098</v>
      </c>
      <c r="DG1" s="84">
        <v>2099</v>
      </c>
      <c r="DH1" s="84">
        <v>2100</v>
      </c>
    </row>
    <row r="2" spans="1:112" ht="34" x14ac:dyDescent="0.2">
      <c r="A2" s="82" t="s">
        <v>67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6"/>
      <c r="W2" s="86"/>
      <c r="X2" s="86"/>
      <c r="Y2" s="86"/>
      <c r="Z2" s="86"/>
      <c r="AA2" s="86">
        <v>50.533814399999997</v>
      </c>
      <c r="AB2" s="86">
        <v>50.510151</v>
      </c>
      <c r="AC2" s="86">
        <v>51.103486699999998</v>
      </c>
      <c r="AD2" s="86">
        <v>51.7819529</v>
      </c>
      <c r="AE2" s="86">
        <v>52.009760200000002</v>
      </c>
      <c r="AF2" s="86">
        <v>49.628606499999997</v>
      </c>
      <c r="AG2" s="86">
        <v>50.944699999999997</v>
      </c>
      <c r="AH2" s="86">
        <v>51.489153000000002</v>
      </c>
      <c r="AI2" s="86">
        <v>51.901980100000003</v>
      </c>
      <c r="AJ2" s="86">
        <v>52.391151700000002</v>
      </c>
      <c r="AK2" s="86">
        <v>52.889834299999997</v>
      </c>
      <c r="AL2" s="86">
        <v>53.442113599999999</v>
      </c>
      <c r="AM2" s="86">
        <v>53.944876800000003</v>
      </c>
      <c r="AN2" s="86">
        <v>54.4472697</v>
      </c>
      <c r="AO2" s="86">
        <v>54.938548400000002</v>
      </c>
      <c r="AP2" s="86">
        <v>55.4176401</v>
      </c>
      <c r="AQ2" s="86">
        <v>55.727149599999997</v>
      </c>
      <c r="AR2" s="86">
        <v>56.026029700000002</v>
      </c>
      <c r="AS2" s="86">
        <v>56.320327599999999</v>
      </c>
      <c r="AT2" s="86">
        <v>56.612576599999997</v>
      </c>
      <c r="AU2" s="86">
        <v>56.900253599999999</v>
      </c>
      <c r="AV2" s="86">
        <v>57.169892500000003</v>
      </c>
      <c r="AW2" s="86">
        <v>57.412301900000003</v>
      </c>
      <c r="AX2" s="86">
        <v>57.625676900000002</v>
      </c>
      <c r="AY2" s="86">
        <v>57.801574199999997</v>
      </c>
      <c r="AZ2" s="86">
        <v>57.941205799999999</v>
      </c>
      <c r="BA2" s="86">
        <v>58.123791300000001</v>
      </c>
      <c r="BB2" s="86">
        <v>58.291350299999998</v>
      </c>
      <c r="BC2" s="86">
        <v>58.456856799999997</v>
      </c>
      <c r="BD2" s="86">
        <v>58.623966600000003</v>
      </c>
      <c r="BE2" s="86">
        <v>58.785213800000001</v>
      </c>
      <c r="BF2" s="86">
        <v>58.950968699999997</v>
      </c>
      <c r="BG2" s="86">
        <v>59.113800300000001</v>
      </c>
      <c r="BH2" s="86">
        <v>59.253254599999998</v>
      </c>
      <c r="BI2" s="86">
        <v>59.362498500000001</v>
      </c>
      <c r="BJ2" s="86">
        <v>59.439366200000002</v>
      </c>
      <c r="BK2" s="86">
        <v>59.433691799999998</v>
      </c>
      <c r="BL2" s="86">
        <v>59.368481500000001</v>
      </c>
      <c r="BM2" s="86">
        <v>59.255419799999999</v>
      </c>
      <c r="BN2" s="86">
        <v>59.106528300000001</v>
      </c>
      <c r="BO2" s="86">
        <v>58.932268399999998</v>
      </c>
      <c r="BP2" s="86">
        <v>58.728159400000003</v>
      </c>
      <c r="BQ2" s="86">
        <v>58.504227399999998</v>
      </c>
      <c r="BR2" s="86">
        <v>58.274732700000001</v>
      </c>
      <c r="BS2" s="86">
        <v>58.062100700000002</v>
      </c>
      <c r="BT2" s="86">
        <v>57.884047000000002</v>
      </c>
      <c r="BU2" s="86">
        <v>57.671342799999998</v>
      </c>
      <c r="BV2" s="86">
        <v>57.437052199999997</v>
      </c>
      <c r="BW2" s="86">
        <v>57.1942296</v>
      </c>
      <c r="BX2" s="86">
        <v>56.965229600000001</v>
      </c>
      <c r="BY2" s="86">
        <v>56.748517499999998</v>
      </c>
      <c r="BZ2" s="86">
        <v>56.560561399999997</v>
      </c>
      <c r="CA2" s="86">
        <v>56.390426499999997</v>
      </c>
      <c r="CB2" s="86">
        <v>56.236387100000002</v>
      </c>
      <c r="CC2" s="86">
        <v>56.077705100000003</v>
      </c>
      <c r="CD2" s="86">
        <v>55.923367499999998</v>
      </c>
      <c r="CE2" s="86">
        <v>55.794428000000003</v>
      </c>
      <c r="CF2" s="86">
        <v>55.648957899999999</v>
      </c>
      <c r="CG2" s="86">
        <v>55.485171399999999</v>
      </c>
      <c r="CH2" s="86">
        <v>55.303195000000002</v>
      </c>
      <c r="CI2" s="86">
        <v>55.112850700000003</v>
      </c>
      <c r="CJ2" s="86">
        <v>54.906495999999997</v>
      </c>
      <c r="CK2" s="86">
        <v>54.697121299999999</v>
      </c>
      <c r="CL2" s="86">
        <v>54.484696800000002</v>
      </c>
      <c r="CM2" s="86">
        <v>54.273877400000003</v>
      </c>
      <c r="CN2" s="86">
        <v>54.065861099999999</v>
      </c>
      <c r="CO2" s="86">
        <v>53.813359699999999</v>
      </c>
      <c r="CP2" s="86">
        <v>53.476037900000001</v>
      </c>
      <c r="CQ2" s="86">
        <v>53.077341099999998</v>
      </c>
      <c r="CR2" s="86">
        <v>52.640008799999997</v>
      </c>
      <c r="CS2" s="86">
        <v>52.180677099999997</v>
      </c>
      <c r="CT2" s="86">
        <v>51.730255800000002</v>
      </c>
      <c r="CU2" s="86">
        <v>51.307489500000003</v>
      </c>
      <c r="CV2" s="86">
        <v>50.907915000000003</v>
      </c>
      <c r="CW2" s="86">
        <v>50.5371016</v>
      </c>
      <c r="CX2" s="86">
        <v>50.203844400000001</v>
      </c>
      <c r="CY2" s="86">
        <v>49.904747399999998</v>
      </c>
      <c r="CZ2" s="86">
        <v>49.634291300000001</v>
      </c>
      <c r="DA2" s="86">
        <v>49.367366599999997</v>
      </c>
      <c r="DB2" s="86">
        <v>49.104190600000003</v>
      </c>
      <c r="DC2" s="86">
        <v>48.865351599999997</v>
      </c>
      <c r="DD2" s="86">
        <v>48.657118799999999</v>
      </c>
      <c r="DE2" s="86">
        <v>48.4336664</v>
      </c>
      <c r="DF2" s="86">
        <v>48.190319600000002</v>
      </c>
      <c r="DG2" s="86">
        <v>47.929738399999998</v>
      </c>
      <c r="DH2" s="86">
        <v>47.678484099999999</v>
      </c>
    </row>
    <row r="3" spans="1:112" ht="34" x14ac:dyDescent="0.2">
      <c r="A3" s="82" t="s">
        <v>68</v>
      </c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6"/>
      <c r="W3" s="86"/>
      <c r="X3" s="86"/>
      <c r="Y3" s="86"/>
      <c r="Z3" s="86"/>
      <c r="AA3" s="86">
        <v>50.531868699999997</v>
      </c>
      <c r="AB3" s="86">
        <v>50.5002523</v>
      </c>
      <c r="AC3" s="86">
        <v>51.079698800000003</v>
      </c>
      <c r="AD3" s="86">
        <v>51.730328399999998</v>
      </c>
      <c r="AE3" s="86">
        <v>51.6870598</v>
      </c>
      <c r="AF3" s="86">
        <v>47.445149399999998</v>
      </c>
      <c r="AG3" s="86">
        <v>48.590121099999998</v>
      </c>
      <c r="AH3" s="86">
        <v>48.712034799999998</v>
      </c>
      <c r="AI3" s="86">
        <v>48.971776499999997</v>
      </c>
      <c r="AJ3" s="86">
        <v>49.255126799999999</v>
      </c>
      <c r="AK3" s="86">
        <v>49.456916200000002</v>
      </c>
      <c r="AL3" s="86">
        <v>49.762923999999998</v>
      </c>
      <c r="AM3" s="86">
        <v>50.021860199999999</v>
      </c>
      <c r="AN3" s="86">
        <v>50.320394</v>
      </c>
      <c r="AO3" s="86">
        <v>50.606786499999998</v>
      </c>
      <c r="AP3" s="86">
        <v>50.8663539</v>
      </c>
      <c r="AQ3" s="86">
        <v>50.907029999999999</v>
      </c>
      <c r="AR3" s="86">
        <v>50.892843599999999</v>
      </c>
      <c r="AS3" s="86">
        <v>50.850055699999999</v>
      </c>
      <c r="AT3" s="86">
        <v>50.794305000000001</v>
      </c>
      <c r="AU3" s="86">
        <v>50.730556700000001</v>
      </c>
      <c r="AV3" s="86">
        <v>50.666097999999998</v>
      </c>
      <c r="AW3" s="86">
        <v>50.5967226</v>
      </c>
      <c r="AX3" s="86">
        <v>50.511133100000002</v>
      </c>
      <c r="AY3" s="86">
        <v>50.418813999999998</v>
      </c>
      <c r="AZ3" s="86">
        <v>50.308591499999999</v>
      </c>
      <c r="BA3" s="86">
        <v>50.230427200000001</v>
      </c>
      <c r="BB3" s="86">
        <v>50.090898799999998</v>
      </c>
      <c r="BC3" s="86">
        <v>49.901928699999999</v>
      </c>
      <c r="BD3" s="86">
        <v>49.6597875</v>
      </c>
      <c r="BE3" s="86">
        <v>49.380523500000002</v>
      </c>
      <c r="BF3" s="86">
        <v>49.112936699999999</v>
      </c>
      <c r="BG3" s="86">
        <v>48.859355800000003</v>
      </c>
      <c r="BH3" s="86">
        <v>48.605703499999997</v>
      </c>
      <c r="BI3" s="86">
        <v>48.3448706</v>
      </c>
      <c r="BJ3" s="86">
        <v>48.0734779</v>
      </c>
      <c r="BK3" s="86">
        <v>47.6992294</v>
      </c>
      <c r="BL3" s="86">
        <v>47.270724000000001</v>
      </c>
      <c r="BM3" s="86">
        <v>46.809472499999998</v>
      </c>
      <c r="BN3" s="86">
        <v>46.323361900000002</v>
      </c>
      <c r="BO3" s="86">
        <v>45.835563700000002</v>
      </c>
      <c r="BP3" s="86">
        <v>45.3694633</v>
      </c>
      <c r="BQ3" s="86">
        <v>44.938203999999999</v>
      </c>
      <c r="BR3" s="86">
        <v>44.565579900000003</v>
      </c>
      <c r="BS3" s="86">
        <v>44.243043900000004</v>
      </c>
      <c r="BT3" s="86">
        <v>43.9680021</v>
      </c>
      <c r="BU3" s="86">
        <v>43.667884999999998</v>
      </c>
      <c r="BV3" s="86">
        <v>43.345888899999999</v>
      </c>
      <c r="BW3" s="86">
        <v>42.992754599999998</v>
      </c>
      <c r="BX3" s="86">
        <v>42.587623700000002</v>
      </c>
      <c r="BY3" s="86">
        <v>42.144813900000003</v>
      </c>
      <c r="BZ3" s="86">
        <v>41.647515599999998</v>
      </c>
      <c r="CA3" s="86">
        <v>41.084544200000003</v>
      </c>
      <c r="CB3" s="86">
        <v>40.496645000000001</v>
      </c>
      <c r="CC3" s="86">
        <v>39.911788600000001</v>
      </c>
      <c r="CD3" s="86">
        <v>39.3638324</v>
      </c>
      <c r="CE3" s="86">
        <v>38.891982200000001</v>
      </c>
      <c r="CF3" s="86">
        <v>38.470610000000001</v>
      </c>
      <c r="CG3" s="86">
        <v>38.108323900000002</v>
      </c>
      <c r="CH3" s="86">
        <v>37.801432800000001</v>
      </c>
      <c r="CI3" s="86">
        <v>37.534821600000001</v>
      </c>
      <c r="CJ3" s="86">
        <v>37.354430100000002</v>
      </c>
      <c r="CK3" s="86">
        <v>37.226126600000001</v>
      </c>
      <c r="CL3" s="86">
        <v>37.116957499999998</v>
      </c>
      <c r="CM3" s="86">
        <v>37.002767300000002</v>
      </c>
      <c r="CN3" s="86">
        <v>36.874680099999999</v>
      </c>
      <c r="CO3" s="86">
        <v>36.707965999999999</v>
      </c>
      <c r="CP3" s="86">
        <v>36.526623800000003</v>
      </c>
      <c r="CQ3" s="86">
        <v>36.3441671</v>
      </c>
      <c r="CR3" s="86">
        <v>36.1682828</v>
      </c>
      <c r="CS3" s="86">
        <v>35.990723000000003</v>
      </c>
      <c r="CT3" s="86">
        <v>35.818852</v>
      </c>
      <c r="CU3" s="86">
        <v>35.653577599999998</v>
      </c>
      <c r="CV3" s="86">
        <v>35.498695499999997</v>
      </c>
      <c r="CW3" s="86">
        <v>35.359709299999999</v>
      </c>
      <c r="CX3" s="86">
        <v>35.246153999999997</v>
      </c>
      <c r="CY3" s="86">
        <v>35.1471412</v>
      </c>
      <c r="CZ3" s="86">
        <v>35.0670979</v>
      </c>
      <c r="DA3" s="86">
        <v>34.998857299999997</v>
      </c>
      <c r="DB3" s="86">
        <v>34.941824099999998</v>
      </c>
      <c r="DC3" s="86">
        <v>34.890152299999997</v>
      </c>
      <c r="DD3" s="86">
        <v>34.839937499999998</v>
      </c>
      <c r="DE3" s="86">
        <v>34.778675399999997</v>
      </c>
      <c r="DF3" s="86">
        <v>34.712076000000003</v>
      </c>
      <c r="DG3" s="86">
        <v>34.631057599999998</v>
      </c>
      <c r="DH3" s="86">
        <v>34.543028300000003</v>
      </c>
    </row>
    <row r="4" spans="1:112" ht="17" x14ac:dyDescent="0.2">
      <c r="A4" s="82" t="s">
        <v>61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8"/>
      <c r="W4" s="88"/>
      <c r="X4" s="88"/>
      <c r="Y4" s="88"/>
      <c r="Z4" s="88"/>
      <c r="AA4" s="88">
        <v>50.511639199999998</v>
      </c>
      <c r="AB4" s="88">
        <v>50.480356499999999</v>
      </c>
      <c r="AC4" s="88">
        <v>51.046464899999997</v>
      </c>
      <c r="AD4" s="88">
        <v>51.599174699999999</v>
      </c>
      <c r="AE4" s="88">
        <v>51.399994900000003</v>
      </c>
      <c r="AF4" s="88">
        <v>49.428554900000002</v>
      </c>
      <c r="AG4" s="88">
        <v>49.946843299999998</v>
      </c>
      <c r="AH4" s="88">
        <v>49.942857500000002</v>
      </c>
      <c r="AI4" s="88">
        <v>49.936311199999999</v>
      </c>
      <c r="AJ4" s="88">
        <v>49.941206700000002</v>
      </c>
      <c r="AK4" s="88">
        <v>49.852367000000001</v>
      </c>
      <c r="AL4" s="88">
        <v>49.766654299999999</v>
      </c>
      <c r="AM4" s="88">
        <v>49.689938400000003</v>
      </c>
      <c r="AN4" s="88">
        <v>49.618624799999999</v>
      </c>
      <c r="AO4" s="88">
        <v>49.543107499999998</v>
      </c>
      <c r="AP4" s="88">
        <v>49.431026299999999</v>
      </c>
      <c r="AQ4" s="88">
        <v>49.183053377730801</v>
      </c>
      <c r="AR4" s="88">
        <v>48.8839288849138</v>
      </c>
      <c r="AS4" s="88">
        <v>48.549171390458802</v>
      </c>
      <c r="AT4" s="88">
        <v>48.192915647076603</v>
      </c>
      <c r="AU4" s="88">
        <v>47.816303667267398</v>
      </c>
      <c r="AV4" s="88">
        <v>47.421815063756803</v>
      </c>
      <c r="AW4" s="88">
        <v>47.012413263353999</v>
      </c>
      <c r="AX4" s="88">
        <v>46.586708143596603</v>
      </c>
      <c r="AY4" s="88">
        <v>46.147390958722603</v>
      </c>
      <c r="AZ4" s="88">
        <v>45.696257471559299</v>
      </c>
      <c r="BA4" s="88">
        <v>45.268100639685102</v>
      </c>
      <c r="BB4" s="88">
        <v>44.782498601469698</v>
      </c>
      <c r="BC4" s="88">
        <v>44.253422074175802</v>
      </c>
      <c r="BD4" s="88">
        <v>43.679230129551101</v>
      </c>
      <c r="BE4" s="88">
        <v>43.067050193273197</v>
      </c>
      <c r="BF4" s="88">
        <v>42.445245517949601</v>
      </c>
      <c r="BG4" s="88">
        <v>41.823362606363297</v>
      </c>
      <c r="BH4" s="88">
        <v>41.205546588732403</v>
      </c>
      <c r="BI4" s="88">
        <v>40.597266703720898</v>
      </c>
      <c r="BJ4" s="88">
        <v>40.020146853836103</v>
      </c>
      <c r="BK4" s="88">
        <v>39.461945949312401</v>
      </c>
      <c r="BL4" s="88">
        <v>38.801283403993899</v>
      </c>
      <c r="BM4" s="88">
        <v>38.0466428380726</v>
      </c>
      <c r="BN4" s="88">
        <v>37.227094923813297</v>
      </c>
      <c r="BO4" s="88">
        <v>36.340918315621501</v>
      </c>
      <c r="BP4" s="88">
        <v>35.438865945479797</v>
      </c>
      <c r="BQ4" s="88">
        <v>34.578511536264202</v>
      </c>
      <c r="BR4" s="88">
        <v>33.827783319315699</v>
      </c>
      <c r="BS4" s="88">
        <v>33.199837208801597</v>
      </c>
      <c r="BT4" s="88">
        <v>32.670347513530999</v>
      </c>
      <c r="BU4" s="88">
        <v>32.202316256244998</v>
      </c>
      <c r="BV4" s="88">
        <v>31.773975568082601</v>
      </c>
      <c r="BW4" s="88">
        <v>31.404257442662701</v>
      </c>
      <c r="BX4" s="88">
        <v>31.073207481573998</v>
      </c>
      <c r="BY4" s="88">
        <v>30.7559768440724</v>
      </c>
      <c r="BZ4" s="88">
        <v>30.451250388596701</v>
      </c>
      <c r="CA4" s="88">
        <v>30.173172246639801</v>
      </c>
      <c r="CB4" s="88">
        <v>29.894934194421701</v>
      </c>
      <c r="CC4" s="88">
        <v>29.6145259624655</v>
      </c>
      <c r="CD4" s="88">
        <v>29.327533356461601</v>
      </c>
      <c r="CE4" s="88">
        <v>29.048045991609701</v>
      </c>
      <c r="CF4" s="88">
        <v>28.739465222892601</v>
      </c>
      <c r="CG4" s="88">
        <v>28.4367156745902</v>
      </c>
      <c r="CH4" s="88">
        <v>28.142053856178698</v>
      </c>
      <c r="CI4" s="88">
        <v>27.8317032201094</v>
      </c>
      <c r="CJ4" s="88">
        <v>27.5406556353594</v>
      </c>
      <c r="CK4" s="88">
        <v>27.263138666710201</v>
      </c>
      <c r="CL4" s="88">
        <v>27.0285504592199</v>
      </c>
      <c r="CM4" s="88">
        <v>26.8309318145097</v>
      </c>
      <c r="CN4" s="88">
        <v>26.664372271047501</v>
      </c>
      <c r="CO4" s="88">
        <v>26.508665923705799</v>
      </c>
      <c r="CP4" s="88">
        <v>26.370145660635099</v>
      </c>
      <c r="CQ4" s="88">
        <v>26.232242174102801</v>
      </c>
      <c r="CR4" s="88">
        <v>26.0809692905232</v>
      </c>
      <c r="CS4" s="88">
        <v>25.921199995971701</v>
      </c>
      <c r="CT4" s="88">
        <v>25.750109964236401</v>
      </c>
      <c r="CU4" s="88">
        <v>25.573360374705</v>
      </c>
      <c r="CV4" s="88">
        <v>25.389727244159801</v>
      </c>
      <c r="CW4" s="88">
        <v>25.204352606814101</v>
      </c>
      <c r="CX4" s="88">
        <v>25.017577375475302</v>
      </c>
      <c r="CY4" s="88">
        <v>24.8270531652797</v>
      </c>
      <c r="CZ4" s="88">
        <v>24.6335899271862</v>
      </c>
      <c r="DA4" s="88">
        <v>24.4345201416319</v>
      </c>
      <c r="DB4" s="88">
        <v>24.232111831785801</v>
      </c>
      <c r="DC4" s="88">
        <v>24.032664016383301</v>
      </c>
      <c r="DD4" s="88">
        <v>23.8387310320823</v>
      </c>
      <c r="DE4" s="88">
        <v>23.653777967987502</v>
      </c>
      <c r="DF4" s="88">
        <v>23.474108718640501</v>
      </c>
      <c r="DG4" s="88">
        <v>23.301430947186201</v>
      </c>
      <c r="DH4" s="88">
        <v>23.131142934648501</v>
      </c>
    </row>
    <row r="5" spans="1:112" ht="17" x14ac:dyDescent="0.2">
      <c r="A5" s="82" t="s">
        <v>69</v>
      </c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8"/>
      <c r="W5" s="88"/>
      <c r="X5" s="88"/>
      <c r="Y5" s="88"/>
      <c r="Z5" s="88"/>
      <c r="AA5" s="88">
        <v>50.065250800000001</v>
      </c>
      <c r="AB5" s="88">
        <v>50.128981099999997</v>
      </c>
      <c r="AC5" s="88">
        <v>50.621915899999998</v>
      </c>
      <c r="AD5" s="88">
        <v>50.801159499999997</v>
      </c>
      <c r="AE5" s="88">
        <v>50.607121499999998</v>
      </c>
      <c r="AF5" s="88">
        <v>47.570237200000001</v>
      </c>
      <c r="AG5" s="88">
        <v>48.000931000000001</v>
      </c>
      <c r="AH5" s="88">
        <v>48.034888799999997</v>
      </c>
      <c r="AI5" s="88">
        <v>47.791063200000004</v>
      </c>
      <c r="AJ5" s="88">
        <v>47.552700100000003</v>
      </c>
      <c r="AK5" s="88">
        <v>47.3238427</v>
      </c>
      <c r="AL5" s="88">
        <v>47.103366000000001</v>
      </c>
      <c r="AM5" s="88">
        <v>46.890841000000002</v>
      </c>
      <c r="AN5" s="88">
        <v>46.657388599999997</v>
      </c>
      <c r="AO5" s="88">
        <v>46.379310099999998</v>
      </c>
      <c r="AP5" s="88">
        <v>46.074612399999999</v>
      </c>
      <c r="AQ5" s="88">
        <v>45.708240320683998</v>
      </c>
      <c r="AR5" s="88">
        <v>45.296489017719601</v>
      </c>
      <c r="AS5" s="88">
        <v>44.855677811233498</v>
      </c>
      <c r="AT5" s="88">
        <v>44.378843499182899</v>
      </c>
      <c r="AU5" s="88">
        <v>43.863382630119197</v>
      </c>
      <c r="AV5" s="88">
        <v>43.313840314388798</v>
      </c>
      <c r="AW5" s="88">
        <v>42.737606313704603</v>
      </c>
      <c r="AX5" s="88">
        <v>42.147950728208997</v>
      </c>
      <c r="AY5" s="88">
        <v>41.543649164036097</v>
      </c>
      <c r="AZ5" s="88">
        <v>40.937202818727002</v>
      </c>
      <c r="BA5" s="88">
        <v>40.330069018211802</v>
      </c>
      <c r="BB5" s="88">
        <v>39.636619726545497</v>
      </c>
      <c r="BC5" s="88">
        <v>38.870723061277097</v>
      </c>
      <c r="BD5" s="88">
        <v>38.049460124740101</v>
      </c>
      <c r="BE5" s="88">
        <v>37.187050852769801</v>
      </c>
      <c r="BF5" s="88">
        <v>36.318433874436003</v>
      </c>
      <c r="BG5" s="88">
        <v>35.470841590037502</v>
      </c>
      <c r="BH5" s="88">
        <v>34.654361385422398</v>
      </c>
      <c r="BI5" s="88">
        <v>33.884960705717802</v>
      </c>
      <c r="BJ5" s="88">
        <v>33.187303290048597</v>
      </c>
      <c r="BK5" s="88">
        <v>32.622029275065202</v>
      </c>
      <c r="BL5" s="88">
        <v>32.051176193083499</v>
      </c>
      <c r="BM5" s="88">
        <v>31.483264144399399</v>
      </c>
      <c r="BN5" s="88">
        <v>30.941403125036</v>
      </c>
      <c r="BO5" s="88">
        <v>30.397895991622701</v>
      </c>
      <c r="BP5" s="88">
        <v>29.870867986050801</v>
      </c>
      <c r="BQ5" s="88">
        <v>29.340583070471901</v>
      </c>
      <c r="BR5" s="88">
        <v>28.807232790971799</v>
      </c>
      <c r="BS5" s="88">
        <v>28.295972329584899</v>
      </c>
      <c r="BT5" s="88">
        <v>27.8081318414329</v>
      </c>
      <c r="BU5" s="88">
        <v>27.309458579327298</v>
      </c>
      <c r="BV5" s="88">
        <v>26.8034802354798</v>
      </c>
      <c r="BW5" s="88">
        <v>26.302697126807601</v>
      </c>
      <c r="BX5" s="88">
        <v>25.819272274491201</v>
      </c>
      <c r="BY5" s="88">
        <v>25.3681051518383</v>
      </c>
      <c r="BZ5" s="88">
        <v>24.9609592386802</v>
      </c>
      <c r="CA5" s="88">
        <v>24.5934859763248</v>
      </c>
      <c r="CB5" s="88">
        <v>24.253552386471402</v>
      </c>
      <c r="CC5" s="88">
        <v>23.932704783520101</v>
      </c>
      <c r="CD5" s="88">
        <v>23.627321735424001</v>
      </c>
      <c r="CE5" s="88">
        <v>23.343498696443099</v>
      </c>
      <c r="CF5" s="88">
        <v>23.055807965689102</v>
      </c>
      <c r="CG5" s="88">
        <v>22.766868919522899</v>
      </c>
      <c r="CH5" s="88">
        <v>22.475508420539999</v>
      </c>
      <c r="CI5" s="88">
        <v>22.177274951424</v>
      </c>
      <c r="CJ5" s="88">
        <v>21.875931369918099</v>
      </c>
      <c r="CK5" s="88">
        <v>21.584778373995199</v>
      </c>
      <c r="CL5" s="88">
        <v>21.303814939547401</v>
      </c>
      <c r="CM5" s="88">
        <v>21.031752133269801</v>
      </c>
      <c r="CN5" s="88">
        <v>20.768181896804599</v>
      </c>
      <c r="CO5" s="88">
        <v>20.502480681249601</v>
      </c>
      <c r="CP5" s="88">
        <v>20.2380037070374</v>
      </c>
      <c r="CQ5" s="88">
        <v>19.976058430615801</v>
      </c>
      <c r="CR5" s="88">
        <v>19.717593392728102</v>
      </c>
      <c r="CS5" s="88">
        <v>19.464969563555499</v>
      </c>
      <c r="CT5" s="88">
        <v>19.223485057942799</v>
      </c>
      <c r="CU5" s="88">
        <v>18.992517329545802</v>
      </c>
      <c r="CV5" s="88">
        <v>18.775256873755101</v>
      </c>
      <c r="CW5" s="88">
        <v>18.571679518662599</v>
      </c>
      <c r="CX5" s="88">
        <v>18.376927166532699</v>
      </c>
      <c r="CY5" s="88">
        <v>18.194687841870799</v>
      </c>
      <c r="CZ5" s="88">
        <v>18.011564757745202</v>
      </c>
      <c r="DA5" s="88">
        <v>17.825470063397098</v>
      </c>
      <c r="DB5" s="88">
        <v>17.644411617088199</v>
      </c>
      <c r="DC5" s="88">
        <v>17.459913507504801</v>
      </c>
      <c r="DD5" s="88">
        <v>17.275690779263101</v>
      </c>
      <c r="DE5" s="88">
        <v>17.083972616338599</v>
      </c>
      <c r="DF5" s="88">
        <v>16.885033916522701</v>
      </c>
      <c r="DG5" s="88">
        <v>16.6819807149352</v>
      </c>
      <c r="DH5" s="88">
        <v>16.466030361982401</v>
      </c>
    </row>
    <row r="6" spans="1:112" ht="17" x14ac:dyDescent="0.2">
      <c r="A6" s="82" t="s">
        <v>58</v>
      </c>
      <c r="B6" s="89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90"/>
      <c r="W6" s="90"/>
      <c r="X6" s="90"/>
      <c r="Y6" s="90"/>
      <c r="Z6" s="90"/>
      <c r="AA6" s="90">
        <v>50.511639199999998</v>
      </c>
      <c r="AB6" s="90">
        <v>50.480356499999999</v>
      </c>
      <c r="AC6" s="90">
        <v>51.046464899999997</v>
      </c>
      <c r="AD6" s="90">
        <v>51.599174699999999</v>
      </c>
      <c r="AE6" s="90">
        <v>51.399994900000003</v>
      </c>
      <c r="AF6" s="90">
        <v>49.428554900000002</v>
      </c>
      <c r="AG6" s="90">
        <v>49.946843299999998</v>
      </c>
      <c r="AH6" s="90">
        <v>49.942857500000002</v>
      </c>
      <c r="AI6" s="90">
        <v>49.936311199999999</v>
      </c>
      <c r="AJ6" s="90">
        <v>49.941206700000002</v>
      </c>
      <c r="AK6" s="90">
        <v>49.852367006752601</v>
      </c>
      <c r="AL6" s="90">
        <v>49.766654324544803</v>
      </c>
      <c r="AM6" s="90">
        <v>49.689938442336903</v>
      </c>
      <c r="AN6" s="90">
        <v>49.618624760129002</v>
      </c>
      <c r="AO6" s="90">
        <v>49.543107477921097</v>
      </c>
      <c r="AP6" s="90">
        <v>49.431026295713203</v>
      </c>
      <c r="AQ6" s="90">
        <v>48.428101790307302</v>
      </c>
      <c r="AR6" s="90">
        <v>47.409550242200801</v>
      </c>
      <c r="AS6" s="90">
        <v>46.3775402883726</v>
      </c>
      <c r="AT6" s="90">
        <v>45.334670997560998</v>
      </c>
      <c r="AU6" s="90">
        <v>44.2802771625568</v>
      </c>
      <c r="AV6" s="90">
        <v>43.299396612068001</v>
      </c>
      <c r="AW6" s="90">
        <v>42.309505079802904</v>
      </c>
      <c r="AX6" s="90">
        <v>41.310333022084798</v>
      </c>
      <c r="AY6" s="90">
        <v>40.3037055363504</v>
      </c>
      <c r="AZ6" s="90">
        <v>39.290995544830501</v>
      </c>
      <c r="BA6" s="90">
        <v>38.317699820022703</v>
      </c>
      <c r="BB6" s="90">
        <v>37.324796400564303</v>
      </c>
      <c r="BC6" s="90">
        <v>36.315855566708301</v>
      </c>
      <c r="BD6" s="90">
        <v>35.288389013533703</v>
      </c>
      <c r="BE6" s="90">
        <v>34.244120686353597</v>
      </c>
      <c r="BF6" s="90">
        <v>33.197496604564897</v>
      </c>
      <c r="BG6" s="90">
        <v>32.147388553110503</v>
      </c>
      <c r="BH6" s="90">
        <v>31.0939666875928</v>
      </c>
      <c r="BI6" s="90">
        <v>30.038229856741498</v>
      </c>
      <c r="BJ6" s="90">
        <v>28.994944757860502</v>
      </c>
      <c r="BK6" s="90">
        <v>28.422709760172001</v>
      </c>
      <c r="BL6" s="90">
        <v>27.795360996373699</v>
      </c>
      <c r="BM6" s="90">
        <v>27.119120614225</v>
      </c>
      <c r="BN6" s="90">
        <v>26.429986879811199</v>
      </c>
      <c r="BO6" s="90">
        <v>25.705184515229298</v>
      </c>
      <c r="BP6" s="90">
        <v>24.989982065869199</v>
      </c>
      <c r="BQ6" s="90">
        <v>24.292325711238401</v>
      </c>
      <c r="BR6" s="90">
        <v>23.6420125591161</v>
      </c>
      <c r="BS6" s="90">
        <v>23.0789342348947</v>
      </c>
      <c r="BT6" s="90">
        <v>22.637704559098399</v>
      </c>
      <c r="BU6" s="90">
        <v>22.198895871111301</v>
      </c>
      <c r="BV6" s="90">
        <v>21.774537799007</v>
      </c>
      <c r="BW6" s="90">
        <v>21.372033968608999</v>
      </c>
      <c r="BX6" s="90">
        <v>20.984903289083</v>
      </c>
      <c r="BY6" s="90">
        <v>20.609684349531399</v>
      </c>
      <c r="BZ6" s="90">
        <v>20.241151058911399</v>
      </c>
      <c r="CA6" s="90">
        <v>19.885967547972399</v>
      </c>
      <c r="CB6" s="90">
        <v>19.539772037078102</v>
      </c>
      <c r="CC6" s="90">
        <v>19.203251145915999</v>
      </c>
      <c r="CD6" s="90">
        <v>18.876795135182501</v>
      </c>
      <c r="CE6" s="90">
        <v>18.578521165584</v>
      </c>
      <c r="CF6" s="90">
        <v>18.274368292235899</v>
      </c>
      <c r="CG6" s="90">
        <v>17.978113262176201</v>
      </c>
      <c r="CH6" s="90">
        <v>17.687437991388201</v>
      </c>
      <c r="CI6" s="90">
        <v>17.384517979784199</v>
      </c>
      <c r="CJ6" s="90">
        <v>17.0855936586388</v>
      </c>
      <c r="CK6" s="90">
        <v>16.785773161322499</v>
      </c>
      <c r="CL6" s="90">
        <v>16.5016419075546</v>
      </c>
      <c r="CM6" s="90">
        <v>16.236415093676602</v>
      </c>
      <c r="CN6" s="90">
        <v>15.9901311881138</v>
      </c>
      <c r="CO6" s="90">
        <v>15.829187348022501</v>
      </c>
      <c r="CP6" s="90">
        <v>15.670984031397399</v>
      </c>
      <c r="CQ6" s="90">
        <v>15.509174052190099</v>
      </c>
      <c r="CR6" s="90">
        <v>15.340144598175099</v>
      </c>
      <c r="CS6" s="90">
        <v>15.171272492773801</v>
      </c>
      <c r="CT6" s="90">
        <v>15.002137635340899</v>
      </c>
      <c r="CU6" s="90">
        <v>14.837065961035499</v>
      </c>
      <c r="CV6" s="90">
        <v>14.675900246829499</v>
      </c>
      <c r="CW6" s="90">
        <v>14.5247855615125</v>
      </c>
      <c r="CX6" s="90">
        <v>14.384879612838199</v>
      </c>
      <c r="CY6" s="90">
        <v>14.2499829791807</v>
      </c>
      <c r="CZ6" s="90">
        <v>14.115104956258399</v>
      </c>
      <c r="DA6" s="90">
        <v>13.979037725504901</v>
      </c>
      <c r="DB6" s="90">
        <v>13.842036880096201</v>
      </c>
      <c r="DC6" s="90">
        <v>13.708718721756799</v>
      </c>
      <c r="DD6" s="90">
        <v>13.580397076121301</v>
      </c>
      <c r="DE6" s="90">
        <v>13.4606546278804</v>
      </c>
      <c r="DF6" s="90">
        <v>13.346090337076999</v>
      </c>
      <c r="DG6" s="90">
        <v>13.239475256226299</v>
      </c>
      <c r="DH6" s="90">
        <v>13.137431149996999</v>
      </c>
    </row>
    <row r="7" spans="1:112" ht="17" x14ac:dyDescent="0.2">
      <c r="A7" s="82" t="s">
        <v>62</v>
      </c>
      <c r="B7" s="95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>
        <v>48</v>
      </c>
      <c r="W7" s="95">
        <v>49</v>
      </c>
      <c r="X7" s="95">
        <v>50</v>
      </c>
      <c r="Y7" s="95">
        <v>50</v>
      </c>
      <c r="Z7" s="95">
        <v>51</v>
      </c>
      <c r="AA7" s="95">
        <v>52</v>
      </c>
      <c r="AB7" s="95">
        <v>53</v>
      </c>
      <c r="AC7" s="95">
        <v>53</v>
      </c>
      <c r="AD7" s="95">
        <v>54</v>
      </c>
      <c r="AE7" s="95">
        <v>55</v>
      </c>
      <c r="AF7" s="95">
        <v>55</v>
      </c>
      <c r="AG7" s="95">
        <v>54</v>
      </c>
      <c r="AH7" s="95">
        <v>53</v>
      </c>
      <c r="AI7" s="95">
        <v>52</v>
      </c>
      <c r="AJ7" s="95">
        <v>51</v>
      </c>
      <c r="AK7" s="95">
        <v>49</v>
      </c>
      <c r="AL7" s="95">
        <v>48</v>
      </c>
      <c r="AM7" s="95">
        <v>47</v>
      </c>
      <c r="AN7" s="95">
        <v>46</v>
      </c>
      <c r="AO7" s="95">
        <v>45</v>
      </c>
      <c r="AP7" s="95">
        <v>43</v>
      </c>
      <c r="AQ7" s="95">
        <v>42</v>
      </c>
      <c r="AR7" s="95">
        <v>41</v>
      </c>
      <c r="AS7" s="95">
        <v>40</v>
      </c>
      <c r="AT7" s="95">
        <v>39</v>
      </c>
      <c r="AU7" s="95">
        <v>38</v>
      </c>
      <c r="AV7" s="95">
        <v>37</v>
      </c>
      <c r="AW7" s="95">
        <v>36</v>
      </c>
      <c r="AX7" s="95">
        <v>34</v>
      </c>
      <c r="AY7" s="95">
        <v>33</v>
      </c>
      <c r="AZ7" s="95">
        <v>32</v>
      </c>
      <c r="BA7" s="95">
        <v>31</v>
      </c>
      <c r="BB7" s="95">
        <v>30</v>
      </c>
      <c r="BC7" s="95">
        <v>29</v>
      </c>
      <c r="BD7" s="95">
        <v>28</v>
      </c>
      <c r="BE7" s="95">
        <v>27</v>
      </c>
      <c r="BF7" s="95">
        <v>26</v>
      </c>
      <c r="BG7" s="95">
        <v>25</v>
      </c>
      <c r="BH7" s="95">
        <v>24</v>
      </c>
      <c r="BI7" s="95">
        <v>23</v>
      </c>
      <c r="BJ7" s="95">
        <v>23</v>
      </c>
      <c r="BK7" s="95">
        <v>22</v>
      </c>
      <c r="BL7" s="95">
        <v>21</v>
      </c>
      <c r="BM7" s="95">
        <v>20</v>
      </c>
      <c r="BN7" s="95">
        <v>19</v>
      </c>
      <c r="BO7" s="95">
        <v>18</v>
      </c>
      <c r="BP7" s="95">
        <v>18</v>
      </c>
      <c r="BQ7" s="95">
        <v>17</v>
      </c>
      <c r="BR7" s="95">
        <v>16</v>
      </c>
      <c r="BS7" s="95">
        <v>15</v>
      </c>
      <c r="BT7" s="95">
        <v>14</v>
      </c>
      <c r="BU7" s="95">
        <v>14</v>
      </c>
      <c r="BV7" s="95">
        <v>13</v>
      </c>
      <c r="BW7" s="95">
        <v>13</v>
      </c>
      <c r="BX7" s="95">
        <v>12</v>
      </c>
      <c r="BY7" s="95">
        <v>12</v>
      </c>
      <c r="BZ7" s="95">
        <v>12</v>
      </c>
      <c r="CA7" s="95">
        <v>11</v>
      </c>
      <c r="CB7" s="95">
        <v>11</v>
      </c>
      <c r="CC7" s="95">
        <v>10</v>
      </c>
      <c r="CD7" s="95">
        <v>10</v>
      </c>
      <c r="CE7" s="95">
        <v>10</v>
      </c>
      <c r="CF7" s="95">
        <v>9</v>
      </c>
      <c r="CG7" s="95">
        <v>9</v>
      </c>
      <c r="CH7" s="95">
        <v>9</v>
      </c>
      <c r="CI7" s="95">
        <v>9</v>
      </c>
      <c r="CJ7" s="95">
        <v>8</v>
      </c>
      <c r="CK7" s="95">
        <v>8</v>
      </c>
      <c r="CL7" s="95">
        <v>8</v>
      </c>
      <c r="CM7" s="95">
        <v>8</v>
      </c>
      <c r="CN7" s="95">
        <v>7</v>
      </c>
      <c r="CO7" s="95">
        <v>7</v>
      </c>
      <c r="CP7" s="95">
        <v>7</v>
      </c>
      <c r="CQ7" s="95">
        <v>7</v>
      </c>
      <c r="CR7" s="95">
        <v>7</v>
      </c>
      <c r="CS7" s="95">
        <v>6</v>
      </c>
      <c r="CT7" s="95">
        <v>6</v>
      </c>
      <c r="CU7" s="95">
        <v>6</v>
      </c>
      <c r="CV7" s="95">
        <v>6</v>
      </c>
      <c r="CW7" s="95">
        <v>6</v>
      </c>
      <c r="CX7" s="95">
        <v>6</v>
      </c>
      <c r="CY7" s="95">
        <v>6</v>
      </c>
      <c r="CZ7" s="95">
        <v>5</v>
      </c>
      <c r="DA7" s="95">
        <v>5</v>
      </c>
      <c r="DB7" s="95">
        <v>5</v>
      </c>
      <c r="DC7" s="95">
        <v>5</v>
      </c>
      <c r="DD7" s="95">
        <v>5</v>
      </c>
      <c r="DE7" s="95">
        <v>5</v>
      </c>
      <c r="DF7" s="95">
        <v>5</v>
      </c>
      <c r="DG7" s="95">
        <v>4</v>
      </c>
      <c r="DH7" s="95">
        <v>4</v>
      </c>
    </row>
    <row r="8" spans="1:112" ht="17" x14ac:dyDescent="0.2">
      <c r="A8" s="82" t="s">
        <v>63</v>
      </c>
      <c r="B8" s="91"/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>
        <v>48.1</v>
      </c>
      <c r="W8" s="91">
        <v>48.6368478055888</v>
      </c>
      <c r="X8" s="91">
        <v>49.1736956111776</v>
      </c>
      <c r="Y8" s="91">
        <v>49.710543416766399</v>
      </c>
      <c r="Z8" s="91">
        <v>50.247391222355198</v>
      </c>
      <c r="AA8" s="91">
        <v>50.784239027943997</v>
      </c>
      <c r="AB8" s="91">
        <v>51.321086833532704</v>
      </c>
      <c r="AC8" s="91">
        <v>51.857934639121503</v>
      </c>
      <c r="AD8" s="91">
        <v>52.394782444710302</v>
      </c>
      <c r="AE8" s="91">
        <v>52.931630250299101</v>
      </c>
      <c r="AF8" s="91">
        <v>53.4684780558879</v>
      </c>
      <c r="AG8" s="91">
        <v>51.970900626990698</v>
      </c>
      <c r="AH8" s="91">
        <v>50.473323198093603</v>
      </c>
      <c r="AI8" s="91">
        <v>48.975745769196401</v>
      </c>
      <c r="AJ8" s="91">
        <v>47.478168340299298</v>
      </c>
      <c r="AK8" s="91">
        <v>45.980590911402103</v>
      </c>
      <c r="AL8" s="91">
        <v>44.483013482504902</v>
      </c>
      <c r="AM8" s="91">
        <v>42.985436053607799</v>
      </c>
      <c r="AN8" s="91">
        <v>41.487858624710597</v>
      </c>
      <c r="AO8" s="91">
        <v>39.990281195813502</v>
      </c>
      <c r="AP8" s="91">
        <v>38.4927037669163</v>
      </c>
      <c r="AQ8" s="91">
        <v>36.732153765433303</v>
      </c>
      <c r="AR8" s="91">
        <v>35.690324307702298</v>
      </c>
      <c r="AS8" s="91">
        <v>34.648494849971399</v>
      </c>
      <c r="AT8" s="91">
        <v>33.606665392240501</v>
      </c>
      <c r="AU8" s="91">
        <v>32.564835934509603</v>
      </c>
      <c r="AV8" s="91">
        <v>31.523006476778701</v>
      </c>
      <c r="AW8" s="91">
        <v>30.481177019047799</v>
      </c>
      <c r="AX8" s="91">
        <v>29.4393475613169</v>
      </c>
      <c r="AY8" s="91">
        <v>28.397518103585899</v>
      </c>
      <c r="AZ8" s="91">
        <v>27.1697282343995</v>
      </c>
      <c r="BA8" s="91">
        <v>26.313890908927899</v>
      </c>
      <c r="BB8" s="91">
        <v>25.272093172000801</v>
      </c>
      <c r="BC8" s="91">
        <v>24.2302954350737</v>
      </c>
      <c r="BD8" s="91">
        <v>23.188497698146598</v>
      </c>
      <c r="BE8" s="91">
        <v>22.1466999612195</v>
      </c>
      <c r="BF8" s="91">
        <v>21.104902224292399</v>
      </c>
      <c r="BG8" s="91">
        <v>20.2631044873653</v>
      </c>
      <c r="BH8" s="91">
        <v>19.5213067504382</v>
      </c>
      <c r="BI8" s="91">
        <v>19.0213067504382</v>
      </c>
      <c r="BJ8" s="91">
        <v>18.85974659</v>
      </c>
      <c r="BK8" s="91">
        <v>18.198826817</v>
      </c>
      <c r="BL8" s="91">
        <v>17.537907044000001</v>
      </c>
      <c r="BM8" s="91">
        <v>16.876987271000001</v>
      </c>
      <c r="BN8" s="91">
        <v>16.216067498000001</v>
      </c>
      <c r="BO8" s="91">
        <v>15.555147724999999</v>
      </c>
      <c r="BP8" s="91">
        <v>14.894227952</v>
      </c>
      <c r="BQ8" s="91">
        <v>14.233308179</v>
      </c>
      <c r="BR8" s="91">
        <v>13.572388406</v>
      </c>
      <c r="BS8" s="91">
        <v>12.911468633</v>
      </c>
      <c r="BT8" s="91">
        <v>12.25054886</v>
      </c>
      <c r="BU8" s="91">
        <v>11.7919057528716</v>
      </c>
      <c r="BV8" s="91">
        <v>11.333262645743201</v>
      </c>
      <c r="BW8" s="91">
        <v>10.8746195386148</v>
      </c>
      <c r="BX8" s="91">
        <v>10.415976431486399</v>
      </c>
      <c r="BY8" s="91">
        <v>9.9573333243580002</v>
      </c>
      <c r="BZ8" s="91">
        <v>9.4986902172295995</v>
      </c>
      <c r="CA8" s="91">
        <v>9.0400471101012005</v>
      </c>
      <c r="CB8" s="91">
        <v>8.5814040029727998</v>
      </c>
      <c r="CC8" s="91">
        <v>8.1227608958444009</v>
      </c>
      <c r="CD8" s="91">
        <v>7.6641177887160001</v>
      </c>
      <c r="CE8" s="91">
        <v>7.2563475310444003</v>
      </c>
      <c r="CF8" s="91">
        <v>6.8485772733727996</v>
      </c>
      <c r="CG8" s="91">
        <v>6.4408070157011998</v>
      </c>
      <c r="CH8" s="91">
        <v>6.0330367580296</v>
      </c>
      <c r="CI8" s="91">
        <v>5.6252665003580002</v>
      </c>
      <c r="CJ8" s="91">
        <v>5.2174962426864004</v>
      </c>
      <c r="CK8" s="91">
        <v>4.8097259850147998</v>
      </c>
      <c r="CL8" s="91">
        <v>4.4019557273432</v>
      </c>
      <c r="CM8" s="91">
        <v>3.9941854696716002</v>
      </c>
      <c r="CN8" s="91">
        <v>3.5864152119999999</v>
      </c>
      <c r="CO8" s="91">
        <v>3.5356110636000002</v>
      </c>
      <c r="CP8" s="91">
        <v>3.4848069152000001</v>
      </c>
      <c r="CQ8" s="91">
        <v>3.4340027667999999</v>
      </c>
      <c r="CR8" s="91">
        <v>3.3831986183999998</v>
      </c>
      <c r="CS8" s="91">
        <v>3.3323944700000001</v>
      </c>
      <c r="CT8" s="91">
        <v>3.2815903216</v>
      </c>
      <c r="CU8" s="91">
        <v>3.2307861731999998</v>
      </c>
      <c r="CV8" s="91">
        <v>3.1799820248000001</v>
      </c>
      <c r="CW8" s="91">
        <v>3.1291778764</v>
      </c>
      <c r="CX8" s="91">
        <v>3.0783737279999999</v>
      </c>
      <c r="CY8" s="91">
        <v>2.9601792637000002</v>
      </c>
      <c r="CZ8" s="91">
        <v>2.8419847994</v>
      </c>
      <c r="DA8" s="91">
        <v>2.7237903350999999</v>
      </c>
      <c r="DB8" s="91">
        <v>2.6055958708000002</v>
      </c>
      <c r="DC8" s="91">
        <v>2.4874014065000001</v>
      </c>
      <c r="DD8" s="91">
        <v>2.3692069421999999</v>
      </c>
      <c r="DE8" s="91">
        <v>2.2510124778999998</v>
      </c>
      <c r="DF8" s="91">
        <v>2.1328180136000001</v>
      </c>
      <c r="DG8" s="91">
        <v>2.0146235493</v>
      </c>
      <c r="DH8" s="91">
        <v>1.8964290850000001</v>
      </c>
    </row>
    <row r="9" spans="1:112" ht="17" x14ac:dyDescent="0.2">
      <c r="A9" s="82" t="s">
        <v>64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8">
        <v>48.1</v>
      </c>
      <c r="W9" s="88">
        <v>48.406563450447003</v>
      </c>
      <c r="X9" s="88">
        <v>48.713126900893997</v>
      </c>
      <c r="Y9" s="88">
        <v>49.019690351341097</v>
      </c>
      <c r="Z9" s="88">
        <v>49.326253801788098</v>
      </c>
      <c r="AA9" s="88">
        <v>49.6328172522351</v>
      </c>
      <c r="AB9" s="88">
        <v>49.939380702682101</v>
      </c>
      <c r="AC9" s="88">
        <v>50.245944153129102</v>
      </c>
      <c r="AD9" s="88">
        <v>50.552507603576103</v>
      </c>
      <c r="AE9" s="88">
        <v>50.859071054023097</v>
      </c>
      <c r="AF9" s="88">
        <v>51.165634504470098</v>
      </c>
      <c r="AG9" s="88">
        <v>49.468156468665299</v>
      </c>
      <c r="AH9" s="88">
        <v>47.7706784328605</v>
      </c>
      <c r="AI9" s="88">
        <v>46.073200397055601</v>
      </c>
      <c r="AJ9" s="88">
        <v>44.375722361250801</v>
      </c>
      <c r="AK9" s="88">
        <v>42.678244325445903</v>
      </c>
      <c r="AL9" s="88">
        <v>40.980766289641103</v>
      </c>
      <c r="AM9" s="88">
        <v>39.283288253836297</v>
      </c>
      <c r="AN9" s="88">
        <v>37.585810218031398</v>
      </c>
      <c r="AO9" s="88">
        <v>35.888332182226598</v>
      </c>
      <c r="AP9" s="88">
        <v>34.1908541464217</v>
      </c>
      <c r="AQ9" s="88">
        <v>33.603681501635798</v>
      </c>
      <c r="AR9" s="88">
        <v>32.5187707099712</v>
      </c>
      <c r="AS9" s="88">
        <v>31.433859918306499</v>
      </c>
      <c r="AT9" s="88">
        <v>30.348949126641799</v>
      </c>
      <c r="AU9" s="88">
        <v>29.264038334977101</v>
      </c>
      <c r="AV9" s="88">
        <v>28.1791275433125</v>
      </c>
      <c r="AW9" s="88">
        <v>27.094216751647799</v>
      </c>
      <c r="AX9" s="88">
        <v>26.009305959983099</v>
      </c>
      <c r="AY9" s="88">
        <v>24.924395168318402</v>
      </c>
      <c r="AZ9" s="88">
        <v>23.662699403518602</v>
      </c>
      <c r="BA9" s="88">
        <v>22.977901076488401</v>
      </c>
      <c r="BB9" s="88">
        <v>22.116317776323001</v>
      </c>
      <c r="BC9" s="88">
        <v>21.254734476157601</v>
      </c>
      <c r="BD9" s="88">
        <v>20.393151175992301</v>
      </c>
      <c r="BE9" s="88">
        <v>19.531567875826902</v>
      </c>
      <c r="BF9" s="88">
        <v>18.669984575661498</v>
      </c>
      <c r="BG9" s="88">
        <v>17.808401275496099</v>
      </c>
      <c r="BH9" s="88">
        <v>16.946817975330699</v>
      </c>
      <c r="BI9" s="88">
        <v>16.085234675165399</v>
      </c>
      <c r="BJ9" s="88">
        <v>15.223651374999999</v>
      </c>
      <c r="BK9" s="88">
        <v>14.630598903399999</v>
      </c>
      <c r="BL9" s="88">
        <v>14.037546431799999</v>
      </c>
      <c r="BM9" s="88">
        <v>13.444493960200001</v>
      </c>
      <c r="BN9" s="88">
        <v>12.851441488600001</v>
      </c>
      <c r="BO9" s="88">
        <v>12.258389017000001</v>
      </c>
      <c r="BP9" s="88">
        <v>11.665336545400001</v>
      </c>
      <c r="BQ9" s="88">
        <v>11.072284073800001</v>
      </c>
      <c r="BR9" s="88">
        <v>10.4792316022</v>
      </c>
      <c r="BS9" s="88">
        <v>9.8861791306000004</v>
      </c>
      <c r="BT9" s="88">
        <v>9.2931266590000003</v>
      </c>
      <c r="BU9" s="88">
        <v>8.8244514174000006</v>
      </c>
      <c r="BV9" s="88">
        <v>8.3557761758000009</v>
      </c>
      <c r="BW9" s="88">
        <v>7.8871009342000002</v>
      </c>
      <c r="BX9" s="88">
        <v>7.4184256925999996</v>
      </c>
      <c r="BY9" s="88">
        <v>6.9497504509999999</v>
      </c>
      <c r="BZ9" s="88">
        <v>6.4810752094000001</v>
      </c>
      <c r="CA9" s="88">
        <v>6.0123999678000004</v>
      </c>
      <c r="CB9" s="88">
        <v>5.5437247261999998</v>
      </c>
      <c r="CC9" s="88">
        <v>5.0750494846</v>
      </c>
      <c r="CD9" s="88">
        <v>4.6063742430000003</v>
      </c>
      <c r="CE9" s="88">
        <v>4.4265446529999997</v>
      </c>
      <c r="CF9" s="88">
        <v>4.2467150629999999</v>
      </c>
      <c r="CG9" s="88">
        <v>4.0668854730000001</v>
      </c>
      <c r="CH9" s="88">
        <v>3.8870558829999999</v>
      </c>
      <c r="CI9" s="88">
        <v>3.7072262930000002</v>
      </c>
      <c r="CJ9" s="88">
        <v>3.527396703</v>
      </c>
      <c r="CK9" s="88">
        <v>3.3475671130000002</v>
      </c>
      <c r="CL9" s="88">
        <v>3.167737523</v>
      </c>
      <c r="CM9" s="88">
        <v>2.9879079329999998</v>
      </c>
      <c r="CN9" s="88">
        <v>2.808078343</v>
      </c>
      <c r="CO9" s="88">
        <v>2.412959876111</v>
      </c>
      <c r="CP9" s="88">
        <v>2.0178414092220001</v>
      </c>
      <c r="CQ9" s="88">
        <v>1.6227229423330001</v>
      </c>
      <c r="CR9" s="88">
        <v>1.2276044754440001</v>
      </c>
      <c r="CS9" s="88">
        <v>0.83248600855500199</v>
      </c>
      <c r="CT9" s="88">
        <v>0.437367541666002</v>
      </c>
      <c r="CU9" s="88">
        <v>4.2249074777002397E-2</v>
      </c>
      <c r="CV9" s="88">
        <v>-0.35286939211199803</v>
      </c>
      <c r="CW9" s="88">
        <v>-0.74798785900099796</v>
      </c>
      <c r="CX9" s="88">
        <v>-1.1431063258900001</v>
      </c>
      <c r="CY9" s="88">
        <v>-1.420246056116</v>
      </c>
      <c r="CZ9" s="88">
        <v>-1.6973857863420001</v>
      </c>
      <c r="DA9" s="88">
        <v>-1.974525516568</v>
      </c>
      <c r="DB9" s="88">
        <v>-2.2516652467939999</v>
      </c>
      <c r="DC9" s="88">
        <v>-2.5288049770200001</v>
      </c>
      <c r="DD9" s="88">
        <v>-2.8059447072460002</v>
      </c>
      <c r="DE9" s="88">
        <v>-3.0830844374719999</v>
      </c>
      <c r="DF9" s="88">
        <v>-3.360224167698</v>
      </c>
      <c r="DG9" s="88">
        <v>-3.6373638979240002</v>
      </c>
      <c r="DH9" s="88">
        <v>-3.9145036281499999</v>
      </c>
    </row>
    <row r="10" spans="1:112" ht="17" x14ac:dyDescent="0.2">
      <c r="A10" s="82" t="s">
        <v>65</v>
      </c>
      <c r="B10" s="92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3">
        <v>48.1</v>
      </c>
      <c r="W10" s="93">
        <v>48.672792315009097</v>
      </c>
      <c r="X10" s="93">
        <v>49.245584630018101</v>
      </c>
      <c r="Y10" s="93">
        <v>49.818376945027197</v>
      </c>
      <c r="Z10" s="93">
        <v>50.3911692600362</v>
      </c>
      <c r="AA10" s="93">
        <v>50.963961575045303</v>
      </c>
      <c r="AB10" s="93">
        <v>51.5367538900543</v>
      </c>
      <c r="AC10" s="93">
        <v>52.109546205063403</v>
      </c>
      <c r="AD10" s="93">
        <v>52.682338520072399</v>
      </c>
      <c r="AE10" s="93">
        <v>53.255130835081502</v>
      </c>
      <c r="AF10" s="93">
        <v>53.827923150090498</v>
      </c>
      <c r="AG10" s="93">
        <v>51.198335012796697</v>
      </c>
      <c r="AH10" s="93">
        <v>48.568746875502796</v>
      </c>
      <c r="AI10" s="93">
        <v>45.939158738208903</v>
      </c>
      <c r="AJ10" s="93">
        <v>43.309570600915102</v>
      </c>
      <c r="AK10" s="93">
        <v>40.679982463621201</v>
      </c>
      <c r="AL10" s="93">
        <v>38.0503943263273</v>
      </c>
      <c r="AM10" s="93">
        <v>35.420806189033399</v>
      </c>
      <c r="AN10" s="93">
        <v>32.791218051739598</v>
      </c>
      <c r="AO10" s="93">
        <v>30.161629914445701</v>
      </c>
      <c r="AP10" s="93">
        <v>27.5320417771518</v>
      </c>
      <c r="AQ10" s="93">
        <v>26.786579458388299</v>
      </c>
      <c r="AR10" s="93">
        <v>25.646960214374801</v>
      </c>
      <c r="AS10" s="93">
        <v>24.507340970361199</v>
      </c>
      <c r="AT10" s="93">
        <v>23.3677217263477</v>
      </c>
      <c r="AU10" s="93">
        <v>22.228102482334101</v>
      </c>
      <c r="AV10" s="93">
        <v>21.088483238320599</v>
      </c>
      <c r="AW10" s="93">
        <v>19.948863994307001</v>
      </c>
      <c r="AX10" s="93">
        <v>18.809244750293502</v>
      </c>
      <c r="AY10" s="93">
        <v>17.6696255062799</v>
      </c>
      <c r="AZ10" s="93">
        <v>16.4082787158709</v>
      </c>
      <c r="BA10" s="93">
        <v>15.8868960065397</v>
      </c>
      <c r="BB10" s="93">
        <v>15.2437857508131</v>
      </c>
      <c r="BC10" s="93">
        <v>14.600675495086501</v>
      </c>
      <c r="BD10" s="93">
        <v>13.9575652393598</v>
      </c>
      <c r="BE10" s="93">
        <v>13.314454983633199</v>
      </c>
      <c r="BF10" s="93">
        <v>12.671344727906501</v>
      </c>
      <c r="BG10" s="93">
        <v>12.0282344721799</v>
      </c>
      <c r="BH10" s="93">
        <v>11.385124216453301</v>
      </c>
      <c r="BI10" s="93">
        <v>10.742013960726601</v>
      </c>
      <c r="BJ10" s="93">
        <v>10.098903705</v>
      </c>
      <c r="BK10" s="93">
        <v>9.6013749539000006</v>
      </c>
      <c r="BL10" s="93">
        <v>9.1038462027999998</v>
      </c>
      <c r="BM10" s="93">
        <v>8.6063174517000007</v>
      </c>
      <c r="BN10" s="93">
        <v>8.1087887005999999</v>
      </c>
      <c r="BO10" s="93">
        <v>7.6112599495</v>
      </c>
      <c r="BP10" s="93">
        <v>7.1137311984</v>
      </c>
      <c r="BQ10" s="93">
        <v>6.6162024473000001</v>
      </c>
      <c r="BR10" s="93">
        <v>6.1186736962000001</v>
      </c>
      <c r="BS10" s="93">
        <v>5.6211449451000002</v>
      </c>
      <c r="BT10" s="93">
        <v>5.1236161940000002</v>
      </c>
      <c r="BU10" s="93">
        <v>4.8904936747000001</v>
      </c>
      <c r="BV10" s="93">
        <v>4.6573711553999999</v>
      </c>
      <c r="BW10" s="93">
        <v>4.4242486360999997</v>
      </c>
      <c r="BX10" s="93">
        <v>4.1911261167999996</v>
      </c>
      <c r="BY10" s="93">
        <v>3.9580035974999999</v>
      </c>
      <c r="BZ10" s="93">
        <v>3.7248810782000001</v>
      </c>
      <c r="CA10" s="93">
        <v>3.4917585589</v>
      </c>
      <c r="CB10" s="93">
        <v>3.2586360395999998</v>
      </c>
      <c r="CC10" s="93">
        <v>3.0255135203000001</v>
      </c>
      <c r="CD10" s="93">
        <v>2.7923910009999999</v>
      </c>
      <c r="CE10" s="93">
        <v>2.6815081101999998</v>
      </c>
      <c r="CF10" s="93">
        <v>2.5706252194000001</v>
      </c>
      <c r="CG10" s="93">
        <v>2.4597423286</v>
      </c>
      <c r="CH10" s="93">
        <v>2.3488594377999998</v>
      </c>
      <c r="CI10" s="93">
        <v>2.2379765470000001</v>
      </c>
      <c r="CJ10" s="93">
        <v>2.1270936562</v>
      </c>
      <c r="CK10" s="93">
        <v>2.0162107653999999</v>
      </c>
      <c r="CL10" s="93">
        <v>1.9053278746</v>
      </c>
      <c r="CM10" s="93">
        <v>1.7944449838000001</v>
      </c>
      <c r="CN10" s="93">
        <v>1.6835620929999999</v>
      </c>
      <c r="CO10" s="93">
        <v>1.3878463731999999</v>
      </c>
      <c r="CP10" s="93">
        <v>1.0921306533999999</v>
      </c>
      <c r="CQ10" s="93">
        <v>0.79641493360000004</v>
      </c>
      <c r="CR10" s="93">
        <v>0.50069921380000004</v>
      </c>
      <c r="CS10" s="93">
        <v>0.20498349399999999</v>
      </c>
      <c r="CT10" s="93">
        <v>-9.0732225800000302E-2</v>
      </c>
      <c r="CU10" s="93">
        <v>-0.38644794560000101</v>
      </c>
      <c r="CV10" s="93">
        <v>-0.68216366540000095</v>
      </c>
      <c r="CW10" s="93">
        <v>-0.97787938519999995</v>
      </c>
      <c r="CX10" s="93">
        <v>-1.2735951050000001</v>
      </c>
      <c r="CY10" s="93">
        <v>-1.35843000735</v>
      </c>
      <c r="CZ10" s="93">
        <v>-1.4432649097000001</v>
      </c>
      <c r="DA10" s="93">
        <v>-1.52809981205</v>
      </c>
      <c r="DB10" s="93">
        <v>-1.6129347143999999</v>
      </c>
      <c r="DC10" s="93">
        <v>-1.69776961675</v>
      </c>
      <c r="DD10" s="93">
        <v>-1.7826045191</v>
      </c>
      <c r="DE10" s="93">
        <v>-1.8674394214500001</v>
      </c>
      <c r="DF10" s="93">
        <v>-1.9522743238</v>
      </c>
      <c r="DG10" s="93">
        <v>-2.0371092261500001</v>
      </c>
      <c r="DH10" s="93">
        <v>-2.1219441285</v>
      </c>
    </row>
    <row r="11" spans="1:112" ht="17" x14ac:dyDescent="0.2">
      <c r="A11" s="82" t="s">
        <v>70</v>
      </c>
      <c r="B11" s="94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>
        <v>48.1</v>
      </c>
      <c r="W11" s="94">
        <v>48.6368478055888</v>
      </c>
      <c r="X11" s="94">
        <v>49.1736956111776</v>
      </c>
      <c r="Y11" s="94">
        <v>49.710543416766399</v>
      </c>
      <c r="Z11" s="94">
        <v>50.247391222355198</v>
      </c>
      <c r="AA11" s="94">
        <v>50.784239027943997</v>
      </c>
      <c r="AB11" s="94">
        <v>51.321086833532704</v>
      </c>
      <c r="AC11" s="94">
        <v>51.857934639121503</v>
      </c>
      <c r="AD11" s="94">
        <v>52.394782444710302</v>
      </c>
      <c r="AE11" s="94">
        <v>52.931630250299101</v>
      </c>
      <c r="AF11" s="94">
        <v>53.4684780558879</v>
      </c>
      <c r="AG11" s="94">
        <v>50.716697784962598</v>
      </c>
      <c r="AH11" s="94">
        <v>47.964917514037303</v>
      </c>
      <c r="AI11" s="94">
        <v>45.213137243111902</v>
      </c>
      <c r="AJ11" s="94">
        <v>42.4613569721866</v>
      </c>
      <c r="AK11" s="94">
        <v>39.709576701261298</v>
      </c>
      <c r="AL11" s="94">
        <v>36.957796430336003</v>
      </c>
      <c r="AM11" s="94">
        <v>34.206016159410702</v>
      </c>
      <c r="AN11" s="94">
        <v>31.4542358884853</v>
      </c>
      <c r="AO11" s="94">
        <v>28.702455617559998</v>
      </c>
      <c r="AP11" s="94">
        <v>25.9506753466347</v>
      </c>
      <c r="AQ11" s="94">
        <v>25.005025785615199</v>
      </c>
      <c r="AR11" s="94">
        <v>23.687555712516701</v>
      </c>
      <c r="AS11" s="94">
        <v>22.3700856394182</v>
      </c>
      <c r="AT11" s="94">
        <v>21.052615566319702</v>
      </c>
      <c r="AU11" s="94">
        <v>19.7351454932212</v>
      </c>
      <c r="AV11" s="94">
        <v>18.417675420122698</v>
      </c>
      <c r="AW11" s="94">
        <v>17.1002053470242</v>
      </c>
      <c r="AX11" s="94">
        <v>15.782735273925701</v>
      </c>
      <c r="AY11" s="94">
        <v>14.465265200827099</v>
      </c>
      <c r="AZ11" s="94">
        <v>13.0505635809669</v>
      </c>
      <c r="BA11" s="94">
        <v>12.558086158355801</v>
      </c>
      <c r="BB11" s="94">
        <v>11.968377188982901</v>
      </c>
      <c r="BC11" s="94">
        <v>11.3786682196101</v>
      </c>
      <c r="BD11" s="94">
        <v>10.7889592502372</v>
      </c>
      <c r="BE11" s="94">
        <v>10.1992502808643</v>
      </c>
      <c r="BF11" s="94">
        <v>9.6095413114914603</v>
      </c>
      <c r="BG11" s="94">
        <v>9.0198323421185904</v>
      </c>
      <c r="BH11" s="94">
        <v>8.4301233727457294</v>
      </c>
      <c r="BI11" s="94">
        <v>7.8404144033728702</v>
      </c>
      <c r="BJ11" s="94">
        <v>7.2507054340000003</v>
      </c>
      <c r="BK11" s="94">
        <v>6.9489938984000004</v>
      </c>
      <c r="BL11" s="94">
        <v>6.6472823628000004</v>
      </c>
      <c r="BM11" s="94">
        <v>6.3455708272000004</v>
      </c>
      <c r="BN11" s="94">
        <v>6.0438592915999996</v>
      </c>
      <c r="BO11" s="94">
        <v>5.7421477559999996</v>
      </c>
      <c r="BP11" s="94">
        <v>5.4404362203999996</v>
      </c>
      <c r="BQ11" s="94">
        <v>5.1387246847999997</v>
      </c>
      <c r="BR11" s="94">
        <v>4.8370131491999997</v>
      </c>
      <c r="BS11" s="94">
        <v>4.5353016135999997</v>
      </c>
      <c r="BT11" s="94">
        <v>4.2335900779999998</v>
      </c>
      <c r="BU11" s="94">
        <v>3.8126384120769998</v>
      </c>
      <c r="BV11" s="94">
        <v>3.3916867461539999</v>
      </c>
      <c r="BW11" s="94">
        <v>2.970735080231</v>
      </c>
      <c r="BX11" s="94">
        <v>2.549783414308</v>
      </c>
      <c r="BY11" s="94">
        <v>2.1288317483850001</v>
      </c>
      <c r="BZ11" s="94">
        <v>1.707880082462</v>
      </c>
      <c r="CA11" s="94">
        <v>1.286928416539</v>
      </c>
      <c r="CB11" s="94">
        <v>0.86597675061599999</v>
      </c>
      <c r="CC11" s="94">
        <v>0.44502508469300001</v>
      </c>
      <c r="CD11" s="94">
        <v>2.407341877E-2</v>
      </c>
      <c r="CE11" s="94">
        <v>-0.14222441280699999</v>
      </c>
      <c r="CF11" s="94">
        <v>-0.308522244384</v>
      </c>
      <c r="CG11" s="94">
        <v>-0.47482007596100001</v>
      </c>
      <c r="CH11" s="94">
        <v>-0.64111790753800002</v>
      </c>
      <c r="CI11" s="94">
        <v>-0.80741573911499998</v>
      </c>
      <c r="CJ11" s="94">
        <v>-0.97371357069200004</v>
      </c>
      <c r="CK11" s="94">
        <v>-1.140011402269</v>
      </c>
      <c r="CL11" s="94">
        <v>-1.3063092338460001</v>
      </c>
      <c r="CM11" s="94">
        <v>-1.4726070654229999</v>
      </c>
      <c r="CN11" s="94">
        <v>-1.638904897</v>
      </c>
      <c r="CO11" s="94">
        <v>-1.6772521262</v>
      </c>
      <c r="CP11" s="94">
        <v>-1.7155993554</v>
      </c>
      <c r="CQ11" s="94">
        <v>-1.7539465846</v>
      </c>
      <c r="CR11" s="94">
        <v>-1.7922938138</v>
      </c>
      <c r="CS11" s="94">
        <v>-1.830641043</v>
      </c>
      <c r="CT11" s="94">
        <v>-1.8689882722</v>
      </c>
      <c r="CU11" s="94">
        <v>-1.9073355014</v>
      </c>
      <c r="CV11" s="94">
        <v>-1.9456827306</v>
      </c>
      <c r="CW11" s="94">
        <v>-1.9840299598</v>
      </c>
      <c r="CX11" s="94">
        <v>-2.0223771890000002</v>
      </c>
      <c r="CY11" s="94">
        <v>-2.2972736236000002</v>
      </c>
      <c r="CZ11" s="94">
        <v>-2.5721700582000002</v>
      </c>
      <c r="DA11" s="94">
        <v>-2.8470664927999998</v>
      </c>
      <c r="DB11" s="94">
        <v>-3.1219629273999998</v>
      </c>
      <c r="DC11" s="94">
        <v>-3.3968593619999998</v>
      </c>
      <c r="DD11" s="94">
        <v>-3.6717557965999998</v>
      </c>
      <c r="DE11" s="94">
        <v>-3.9466522311999999</v>
      </c>
      <c r="DF11" s="94">
        <v>-4.2215486658000003</v>
      </c>
      <c r="DG11" s="94">
        <v>-4.4964451003999999</v>
      </c>
      <c r="DH11" s="94">
        <v>-4.7713415350000004</v>
      </c>
    </row>
    <row r="12" spans="1:112" ht="17" x14ac:dyDescent="0.2">
      <c r="A12" s="82" t="s">
        <v>66</v>
      </c>
      <c r="B12" s="92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3">
        <v>48.1</v>
      </c>
      <c r="W12" s="93">
        <v>48.341228174085003</v>
      </c>
      <c r="X12" s="93">
        <v>48.582456348170098</v>
      </c>
      <c r="Y12" s="93">
        <v>48.8236845222551</v>
      </c>
      <c r="Z12" s="93">
        <v>49.064912696340102</v>
      </c>
      <c r="AA12" s="93">
        <v>49.306140870425203</v>
      </c>
      <c r="AB12" s="93">
        <v>49.547369044510198</v>
      </c>
      <c r="AC12" s="93">
        <v>49.7885972185952</v>
      </c>
      <c r="AD12" s="93">
        <v>50.029825392680301</v>
      </c>
      <c r="AE12" s="93">
        <v>50.271053566765303</v>
      </c>
      <c r="AF12" s="93">
        <v>50.512281740850298</v>
      </c>
      <c r="AG12" s="93">
        <v>47.588662918570002</v>
      </c>
      <c r="AH12" s="93">
        <v>44.665044096289598</v>
      </c>
      <c r="AI12" s="93">
        <v>41.741425274009202</v>
      </c>
      <c r="AJ12" s="93">
        <v>38.817806451728899</v>
      </c>
      <c r="AK12" s="93">
        <v>35.894187629448503</v>
      </c>
      <c r="AL12" s="93">
        <v>32.9705688071681</v>
      </c>
      <c r="AM12" s="93">
        <v>30.046949984887799</v>
      </c>
      <c r="AN12" s="93">
        <v>27.1233311626074</v>
      </c>
      <c r="AO12" s="93">
        <v>24.199712340327</v>
      </c>
      <c r="AP12" s="93">
        <v>21.2760935180467</v>
      </c>
      <c r="AQ12" s="93">
        <v>20.519221079439799</v>
      </c>
      <c r="AR12" s="93">
        <v>19.465223042482101</v>
      </c>
      <c r="AS12" s="93">
        <v>18.4112250055244</v>
      </c>
      <c r="AT12" s="93">
        <v>17.357226968566799</v>
      </c>
      <c r="AU12" s="93">
        <v>16.303228931609102</v>
      </c>
      <c r="AV12" s="93">
        <v>15.249230894651401</v>
      </c>
      <c r="AW12" s="93">
        <v>14.1952328576937</v>
      </c>
      <c r="AX12" s="93">
        <v>13.141234820736001</v>
      </c>
      <c r="AY12" s="93">
        <v>12.0872367837783</v>
      </c>
      <c r="AZ12" s="93">
        <v>10.9574034096212</v>
      </c>
      <c r="BA12" s="93">
        <v>10.443787955388499</v>
      </c>
      <c r="BB12" s="93">
        <v>9.8543371639564796</v>
      </c>
      <c r="BC12" s="93">
        <v>9.2648863725244208</v>
      </c>
      <c r="BD12" s="93">
        <v>8.6754355810923602</v>
      </c>
      <c r="BE12" s="93">
        <v>8.0859847896602997</v>
      </c>
      <c r="BF12" s="93">
        <v>7.49653399822824</v>
      </c>
      <c r="BG12" s="93">
        <v>6.9070832067961803</v>
      </c>
      <c r="BH12" s="93">
        <v>6.3176324153641197</v>
      </c>
      <c r="BI12" s="93">
        <v>5.72818162393206</v>
      </c>
      <c r="BJ12" s="93">
        <v>5.1387308325000003</v>
      </c>
      <c r="BK12" s="93">
        <v>4.6807605188989996</v>
      </c>
      <c r="BL12" s="93">
        <v>4.2227902052979998</v>
      </c>
      <c r="BM12" s="93">
        <v>3.7648198916969999</v>
      </c>
      <c r="BN12" s="93">
        <v>3.3068495780960001</v>
      </c>
      <c r="BO12" s="93">
        <v>2.8488792644949998</v>
      </c>
      <c r="BP12" s="93">
        <v>2.390908950894</v>
      </c>
      <c r="BQ12" s="93">
        <v>1.932938637293</v>
      </c>
      <c r="BR12" s="93">
        <v>1.4749683236919999</v>
      </c>
      <c r="BS12" s="93">
        <v>1.0169980100910001</v>
      </c>
      <c r="BT12" s="93">
        <v>0.55902769648999995</v>
      </c>
      <c r="BU12" s="93">
        <v>0.26685972699100002</v>
      </c>
      <c r="BV12" s="93">
        <v>-2.5308242508000001E-2</v>
      </c>
      <c r="BW12" s="93">
        <v>-0.31747621200699999</v>
      </c>
      <c r="BX12" s="93">
        <v>-0.60964418150599997</v>
      </c>
      <c r="BY12" s="93">
        <v>-0.90181215100500001</v>
      </c>
      <c r="BZ12" s="93">
        <v>-1.1939801205039999</v>
      </c>
      <c r="CA12" s="93">
        <v>-1.486148090003</v>
      </c>
      <c r="CB12" s="93">
        <v>-1.778316059502</v>
      </c>
      <c r="CC12" s="93">
        <v>-2.0704840290009998</v>
      </c>
      <c r="CD12" s="93">
        <v>-2.3626519985000001</v>
      </c>
      <c r="CE12" s="93">
        <v>-2.6925253799000002</v>
      </c>
      <c r="CF12" s="93">
        <v>-3.0223987612999998</v>
      </c>
      <c r="CG12" s="93">
        <v>-3.3522721427</v>
      </c>
      <c r="CH12" s="93">
        <v>-3.6821455241000001</v>
      </c>
      <c r="CI12" s="93">
        <v>-4.0120189054999997</v>
      </c>
      <c r="CJ12" s="93">
        <v>-4.3418922869000003</v>
      </c>
      <c r="CK12" s="93">
        <v>-4.6717656683</v>
      </c>
      <c r="CL12" s="93">
        <v>-5.0016390496999996</v>
      </c>
      <c r="CM12" s="93">
        <v>-5.3315124311000002</v>
      </c>
      <c r="CN12" s="93">
        <v>-5.6613858124999998</v>
      </c>
      <c r="CO12" s="93">
        <v>-5.8497102973499997</v>
      </c>
      <c r="CP12" s="93">
        <v>-6.0380347821999996</v>
      </c>
      <c r="CQ12" s="93">
        <v>-6.2263592670500003</v>
      </c>
      <c r="CR12" s="93">
        <v>-6.4146837519000002</v>
      </c>
      <c r="CS12" s="93">
        <v>-6.60300823675</v>
      </c>
      <c r="CT12" s="93">
        <v>-6.7913327215999999</v>
      </c>
      <c r="CU12" s="93">
        <v>-6.9796572064499998</v>
      </c>
      <c r="CV12" s="93">
        <v>-7.1679816912999996</v>
      </c>
      <c r="CW12" s="93">
        <v>-7.3563061761500004</v>
      </c>
      <c r="CX12" s="93">
        <v>-7.5446306610000002</v>
      </c>
      <c r="CY12" s="93">
        <v>-7.6923086750999996</v>
      </c>
      <c r="CZ12" s="93">
        <v>-7.8399866891999999</v>
      </c>
      <c r="DA12" s="93">
        <v>-7.9876647033000001</v>
      </c>
      <c r="DB12" s="93">
        <v>-8.1353427174000004</v>
      </c>
      <c r="DC12" s="93">
        <v>-8.2830207315000006</v>
      </c>
      <c r="DD12" s="93">
        <v>-8.4306987456000009</v>
      </c>
      <c r="DE12" s="93">
        <v>-8.5783767596999994</v>
      </c>
      <c r="DF12" s="93">
        <v>-8.7260547737999996</v>
      </c>
      <c r="DG12" s="93">
        <v>-8.8737327878999999</v>
      </c>
      <c r="DH12" s="93">
        <v>-9.0214108020000001</v>
      </c>
    </row>
    <row r="13" spans="1:112" ht="17" x14ac:dyDescent="0.2">
      <c r="A13" s="82" t="s">
        <v>18</v>
      </c>
      <c r="B13" s="95">
        <v>35.989277241099899</v>
      </c>
      <c r="C13" s="95">
        <v>36.352905980554603</v>
      </c>
      <c r="D13" s="95">
        <v>35.529754806516998</v>
      </c>
      <c r="E13" s="95">
        <v>35.736477391237599</v>
      </c>
      <c r="F13" s="95">
        <v>35.857244821721601</v>
      </c>
      <c r="G13" s="95">
        <v>36.668184942325297</v>
      </c>
      <c r="H13" s="95">
        <v>37.317031910089703</v>
      </c>
      <c r="I13" s="95">
        <v>37.6894974075812</v>
      </c>
      <c r="J13" s="95">
        <v>38.038771158903799</v>
      </c>
      <c r="K13" s="95">
        <v>38.293654472394699</v>
      </c>
      <c r="L13" s="95">
        <v>39.2972343</v>
      </c>
      <c r="M13" s="95">
        <v>39.758757000000003</v>
      </c>
      <c r="N13" s="95">
        <v>40.403350000000003</v>
      </c>
      <c r="O13" s="95">
        <v>41.793188200000003</v>
      </c>
      <c r="P13" s="95">
        <v>43.171512499999999</v>
      </c>
      <c r="Q13" s="95">
        <v>44.395809300000003</v>
      </c>
      <c r="R13" s="95">
        <v>45.4282082</v>
      </c>
      <c r="S13" s="95">
        <v>46.570850200000002</v>
      </c>
      <c r="T13" s="95">
        <v>46.861828299999999</v>
      </c>
      <c r="U13" s="95">
        <v>46.247180100000001</v>
      </c>
      <c r="V13" s="95">
        <v>48.184780099999998</v>
      </c>
      <c r="W13" s="95">
        <v>49.221383400000001</v>
      </c>
      <c r="X13" s="95">
        <v>49.698500099999997</v>
      </c>
      <c r="Y13" s="95">
        <v>50.404413699999999</v>
      </c>
      <c r="Z13" s="95">
        <v>50.529967399999997</v>
      </c>
      <c r="AA13" s="95">
        <v>50.625053399999999</v>
      </c>
      <c r="AB13" s="95">
        <v>50.582575800000001</v>
      </c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5"/>
      <c r="BA13" s="95"/>
      <c r="BB13" s="95"/>
      <c r="BC13" s="95"/>
      <c r="BD13" s="95"/>
      <c r="BE13" s="95"/>
      <c r="BF13" s="95"/>
      <c r="BG13" s="95"/>
      <c r="BH13" s="95"/>
      <c r="BI13" s="95"/>
      <c r="BJ13" s="95"/>
      <c r="BK13" s="95"/>
      <c r="BL13" s="95"/>
      <c r="BM13" s="95"/>
      <c r="BN13" s="95"/>
      <c r="BO13" s="95"/>
      <c r="BP13" s="95"/>
      <c r="BQ13" s="95"/>
      <c r="BR13" s="95"/>
      <c r="BS13" s="95"/>
      <c r="BT13" s="95"/>
      <c r="BU13" s="95"/>
      <c r="BV13" s="95"/>
      <c r="BW13" s="95"/>
      <c r="BX13" s="95"/>
      <c r="BY13" s="95"/>
      <c r="BZ13" s="95"/>
      <c r="CA13" s="95"/>
      <c r="CB13" s="95"/>
      <c r="CC13" s="95"/>
      <c r="CD13" s="95"/>
      <c r="CE13" s="95"/>
      <c r="CF13" s="95"/>
      <c r="CG13" s="95"/>
      <c r="CH13" s="95"/>
      <c r="CI13" s="95"/>
      <c r="CJ13" s="95"/>
      <c r="CK13" s="95"/>
      <c r="CL13" s="95"/>
      <c r="CM13" s="95"/>
      <c r="CN13" s="95"/>
      <c r="CO13" s="95"/>
      <c r="CP13" s="95"/>
      <c r="CQ13" s="95"/>
      <c r="CR13" s="95"/>
      <c r="CS13" s="95"/>
      <c r="CT13" s="95"/>
      <c r="CU13" s="95"/>
      <c r="CV13" s="95"/>
      <c r="CW13" s="95"/>
      <c r="CX13" s="95"/>
      <c r="CY13" s="95"/>
      <c r="CZ13" s="95"/>
      <c r="DA13" s="95"/>
      <c r="DB13" s="95"/>
      <c r="DC13" s="95"/>
      <c r="DD13" s="95"/>
      <c r="DE13" s="95"/>
      <c r="DF13" s="95"/>
      <c r="DG13" s="95"/>
      <c r="DH13" s="9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zoomScaleNormal="100" workbookViewId="0">
      <selection activeCell="D3" sqref="D3"/>
    </sheetView>
  </sheetViews>
  <sheetFormatPr baseColWidth="10" defaultColWidth="10.5" defaultRowHeight="16" x14ac:dyDescent="0.2"/>
  <cols>
    <col min="3" max="3" width="29.83203125" customWidth="1"/>
    <col min="4" max="4" width="74.1640625" customWidth="1"/>
  </cols>
  <sheetData>
    <row r="1" spans="1:5" s="78" customFormat="1" x14ac:dyDescent="0.2">
      <c r="A1" s="78" t="s">
        <v>46</v>
      </c>
      <c r="B1" s="78" t="s">
        <v>47</v>
      </c>
      <c r="C1" s="78" t="s">
        <v>48</v>
      </c>
      <c r="D1" s="78" t="s">
        <v>49</v>
      </c>
      <c r="E1" s="78" t="s">
        <v>50</v>
      </c>
    </row>
    <row r="2" spans="1:5" s="78" customFormat="1" x14ac:dyDescent="0.2">
      <c r="A2" s="78" t="s">
        <v>51</v>
      </c>
      <c r="B2" s="78">
        <v>15</v>
      </c>
      <c r="C2" s="78" t="s">
        <v>52</v>
      </c>
      <c r="D2" s="78" t="s">
        <v>53</v>
      </c>
      <c r="E2" s="78" t="s">
        <v>54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CAT May 2021 Update</vt:lpstr>
      <vt:lpstr>Sheet1</vt:lpstr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AGeiges</dc:creator>
  <dc:description/>
  <cp:lastModifiedBy>Microsoft Office User</cp:lastModifiedBy>
  <cp:revision>5</cp:revision>
  <dcterms:created xsi:type="dcterms:W3CDTF">2019-09-08T08:00:42Z</dcterms:created>
  <dcterms:modified xsi:type="dcterms:W3CDTF">2021-10-01T23:38:58Z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