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Environment" sheetId="2" r:id="rId5"/>
    <sheet state="visible" name="Function" sheetId="3" r:id="rId6"/>
  </sheets>
  <definedNames/>
  <calcPr/>
  <extLst>
    <ext uri="GoogleSheetsCustomDataVersion1">
      <go:sheetsCustomData xmlns:go="http://customooxmlschemas.google.com/" r:id="rId7" roundtripDataSignature="AMtx7mjJTKKdvH9+kYLynDwbrSLuZIOnwA=="/>
    </ext>
  </extLst>
</workbook>
</file>

<file path=xl/sharedStrings.xml><?xml version="1.0" encoding="utf-8"?>
<sst xmlns="http://schemas.openxmlformats.org/spreadsheetml/2006/main" count="276" uniqueCount="185">
  <si>
    <t>LOGO</t>
  </si>
  <si>
    <t>Project Name:</t>
  </si>
  <si>
    <t>ChacaLongHai</t>
  </si>
  <si>
    <t>Designed by:</t>
  </si>
  <si>
    <t>Nguyễn Minh Châu</t>
  </si>
  <si>
    <t>Module Name:</t>
  </si>
  <si>
    <t xml:space="preserve">Designed date: </t>
  </si>
  <si>
    <t>Release Version:</t>
  </si>
  <si>
    <t xml:space="preserve">Executed by: </t>
  </si>
  <si>
    <t xml:space="preserve">Execution date: </t>
  </si>
  <si>
    <t>REVISION HISTORY</t>
  </si>
  <si>
    <t>Date</t>
  </si>
  <si>
    <t>Version</t>
  </si>
  <si>
    <t>Description</t>
  </si>
  <si>
    <t>Author/Reviewer</t>
  </si>
  <si>
    <t>Sprint</t>
  </si>
  <si>
    <t>Order the product</t>
  </si>
  <si>
    <t>Device</t>
  </si>
  <si>
    <t>Browser</t>
  </si>
  <si>
    <t>Environment</t>
  </si>
  <si>
    <t>Google Chrome</t>
  </si>
  <si>
    <t>Status Definition</t>
  </si>
  <si>
    <t xml:space="preserve">Status </t>
  </si>
  <si>
    <t>Total of testcase</t>
  </si>
  <si>
    <t>Total of untested testcase</t>
  </si>
  <si>
    <t>Passed</t>
  </si>
  <si>
    <t>Blocked</t>
  </si>
  <si>
    <t>Failed</t>
  </si>
  <si>
    <t>Not Executed</t>
  </si>
  <si>
    <t>Test Case ID</t>
  </si>
  <si>
    <t>Purpose</t>
  </si>
  <si>
    <t>Precondition</t>
  </si>
  <si>
    <t>Precondition Details</t>
  </si>
  <si>
    <t>Steps</t>
  </si>
  <si>
    <t>Step Details / Test Data</t>
  </si>
  <si>
    <t>Expected Results</t>
  </si>
  <si>
    <t>Actual Result</t>
  </si>
  <si>
    <t>Comment</t>
  </si>
  <si>
    <t>Case for UI</t>
  </si>
  <si>
    <t>c1</t>
  </si>
  <si>
    <t>Test the interfaces of the add to cart function</t>
  </si>
  <si>
    <t>Login successfully</t>
  </si>
  <si>
    <t xml:space="preserve">- Having stable internet connection
</t>
  </si>
  <si>
    <t>- Chose a product add to cart
- Click button [Add to cart]</t>
  </si>
  <si>
    <t xml:space="preserve">- Access to the link: "https://chacalonghai.vn/"
</t>
  </si>
  <si>
    <t>"- Similar to the requirement designs
'- The same length , width of labels, icon, textbox
'- Layout will not be crack when resizing and rotating the screen"</t>
  </si>
  <si>
    <t>c2</t>
  </si>
  <si>
    <t>Test display header</t>
  </si>
  <si>
    <t>Test display Logo of software</t>
  </si>
  <si>
    <t>The screen displays based on the design</t>
  </si>
  <si>
    <t>c3</t>
  </si>
  <si>
    <t>Test display "Homepage"</t>
  </si>
  <si>
    <t>c5</t>
  </si>
  <si>
    <t>Test display dropdown list "Product"</t>
  </si>
  <si>
    <t>c6</t>
  </si>
  <si>
    <t>Test display "News"</t>
  </si>
  <si>
    <t>c9</t>
  </si>
  <si>
    <t>Test display "Contact"</t>
  </si>
  <si>
    <t>c10</t>
  </si>
  <si>
    <t>Test display "Guideline"</t>
  </si>
  <si>
    <t>c11</t>
  </si>
  <si>
    <t>Test display icon "Cart"</t>
  </si>
  <si>
    <t>c12</t>
  </si>
  <si>
    <t>Test display when cart blank</t>
  </si>
  <si>
    <t>Test display text "You do not have any product in the cart"</t>
  </si>
  <si>
    <t>c13</t>
  </si>
  <si>
    <t>Test display button [Back to the hompage]</t>
  </si>
  <si>
    <t>c14</t>
  </si>
  <si>
    <t>Test display when cart has products</t>
  </si>
  <si>
    <t>Add randomly products to the cart</t>
  </si>
  <si>
    <t>Test display text "Product's Information"</t>
  </si>
  <si>
    <t>- Add randomly products to the cart</t>
  </si>
  <si>
    <t>c15</t>
  </si>
  <si>
    <t>Test display icon "Delete"</t>
  </si>
  <si>
    <t>c16</t>
  </si>
  <si>
    <t>Test display column [Image]</t>
  </si>
  <si>
    <t>c17</t>
  </si>
  <si>
    <t>Test display column [Information]</t>
  </si>
  <si>
    <t>c18</t>
  </si>
  <si>
    <t>Test display column [Price]</t>
  </si>
  <si>
    <t>c19</t>
  </si>
  <si>
    <t>Test display column [Quantity]</t>
  </si>
  <si>
    <t>c20</t>
  </si>
  <si>
    <t>Test display column [Total]</t>
  </si>
  <si>
    <t>c21</t>
  </si>
  <si>
    <t>Test display icon [Update]</t>
  </si>
  <si>
    <t>c22</t>
  </si>
  <si>
    <t>Test display button [Cancel order]</t>
  </si>
  <si>
    <t>c23</t>
  </si>
  <si>
    <t>Test display button [Continue to order]</t>
  </si>
  <si>
    <t>- Display button [Choose file]</t>
  </si>
  <si>
    <t>c24</t>
  </si>
  <si>
    <t>Test display button [Proceed to order]</t>
  </si>
  <si>
    <t>c25</t>
  </si>
  <si>
    <t>Test display field [Money Total]</t>
  </si>
  <si>
    <t>c26</t>
  </si>
  <si>
    <t>Test display textbox [Promotional price]</t>
  </si>
  <si>
    <t>c27</t>
  </si>
  <si>
    <t>c28</t>
  </si>
  <si>
    <t>c29</t>
  </si>
  <si>
    <t>c30</t>
  </si>
  <si>
    <t>c31</t>
  </si>
  <si>
    <t xml:space="preserve">Tab button </t>
  </si>
  <si>
    <t>Check when press Tab button</t>
  </si>
  <si>
    <t>Press constantly Tab button</t>
  </si>
  <si>
    <t>'- Mouse moves from at the top to the bottom, from the left to the right.</t>
  </si>
  <si>
    <t>c32</t>
  </si>
  <si>
    <t>Test the whole UI on the screeen</t>
  </si>
  <si>
    <t>- Access to the link: "https://chacalonghai.vn/"</t>
  </si>
  <si>
    <t>- Test the layout, font, word's color
- Check the spell of word are correct or not</t>
  </si>
  <si>
    <t>1. Layout
'- Labels, edit text, button are arranged equally, not be skew 
'- Forms are arrange suitably and easy to use
2. Font, color's word
- Labels and font must be the same color and size</t>
  </si>
  <si>
    <t>Case for functions</t>
  </si>
  <si>
    <t>Check modal [Add new product]</t>
  </si>
  <si>
    <t>Check field [Product's name] is required</t>
  </si>
  <si>
    <t>Click button [Add product]</t>
  </si>
  <si>
    <t>'- Access successfully to the e-commerce website</t>
  </si>
  <si>
    <t>- Input and delete data
- Click mouse outside the textbox
- Click button Create</t>
  </si>
  <si>
    <t>Display an error message:"You need input the Product's Name"</t>
  </si>
  <si>
    <t xml:space="preserve">Check field [Product's name] when input special characters and number </t>
  </si>
  <si>
    <t>- Input Product's name equal to special characters</t>
  </si>
  <si>
    <t>- Enter [Product's Name] = "@#@$"</t>
  </si>
  <si>
    <t>Can not create new product</t>
  </si>
  <si>
    <t xml:space="preserve">Check field [Product's name] when Copy/Paste special characters and number </t>
  </si>
  <si>
    <t>- Copy/Paste Product's name equal to special characters</t>
  </si>
  <si>
    <t>- Copy/Paste [Product's Name] = "@#@$"</t>
  </si>
  <si>
    <t>c4</t>
  </si>
  <si>
    <t>Check function [Choose file]</t>
  </si>
  <si>
    <t>Click on button Choose file</t>
  </si>
  <si>
    <t>Choose one file in the computer</t>
  </si>
  <si>
    <t>The field is selected, display on the image of product</t>
  </si>
  <si>
    <t>Check textbox [ Quantity in stock] is the words and special characters</t>
  </si>
  <si>
    <t>- Input [Quantity in stock] equal to special characters and words</t>
  </si>
  <si>
    <t>- Enter [Quantity in stock] = "abc@#@$"</t>
  </si>
  <si>
    <t>c7</t>
  </si>
  <si>
    <t>- Copy/Paste [Quantity in stock] equal to special characters and words</t>
  </si>
  <si>
    <t>- Copy/Paste [Quantity in stock] = "abc@#@$"</t>
  </si>
  <si>
    <t>c8</t>
  </si>
  <si>
    <t>Check textbox [ Cost] is the words and special characters</t>
  </si>
  <si>
    <t>- Input [Cost] equal to special characters and words</t>
  </si>
  <si>
    <t>- Enter [Cost] = "abc@#@$"</t>
  </si>
  <si>
    <t>- Copy/Paste [Cost] equal to special characters and words</t>
  </si>
  <si>
    <t>- Copy/Paste [Cost] = "abc@#@$"</t>
  </si>
  <si>
    <t>Check textbox [Promotional price] is the words and special characters</t>
  </si>
  <si>
    <t>- Input [Promotional price] equal to special characters and words</t>
  </si>
  <si>
    <t>- Enter [Promotional price] = "abc@#@$"</t>
  </si>
  <si>
    <t>- Copy/Paste [Promotional price] equal to special characters and words</t>
  </si>
  <si>
    <t>- Copy/Paste [Promotional price] = "abc@#@$"</t>
  </si>
  <si>
    <t>Check textbox [Promotional price] is greater than [Cost]</t>
  </si>
  <si>
    <t>Input [Promotional price] is greater than [Cost]</t>
  </si>
  <si>
    <t>'- Input [Cost]  = 230.000 vnđ
- Input [Promotional price] = 300.000 vnd</t>
  </si>
  <si>
    <t>Check combobox [Category of Product]</t>
  </si>
  <si>
    <t>Click on the combobox [Category of product]</t>
  </si>
  <si>
    <t xml:space="preserve">The combobox display all the category </t>
  </si>
  <si>
    <t>Check textbox [Position] when enter words and special characters</t>
  </si>
  <si>
    <t>- Input [Position] equal to special characters and words</t>
  </si>
  <si>
    <t>- Enter [Position] = "abc@#@$"</t>
  </si>
  <si>
    <t>Display an error message: "Please enter a number"</t>
  </si>
  <si>
    <t>- Copy/Paste [Position] equal to special characters and words</t>
  </si>
  <si>
    <t>- Copy/Paste [Position] = "abc@#@$"</t>
  </si>
  <si>
    <t>Check action of textbox [Description]</t>
  </si>
  <si>
    <t>- Enter a new description 
- Change the font and color of text
- Click button [Create]</t>
  </si>
  <si>
    <t>- Input [Description] = " Sản phẩm đến từ Vũng tàu"</t>
  </si>
  <si>
    <t>- Add a new usersuccessfully
- Direct to screen list of product</t>
  </si>
  <si>
    <t>Check the action of button [Create]</t>
  </si>
  <si>
    <t xml:space="preserve">- Create a new product
- Click button [Create]
- Check the action after </t>
  </si>
  <si>
    <t xml:space="preserve">- Input correctly all the required fields
</t>
  </si>
  <si>
    <t>Check modal [Edit product]</t>
  </si>
  <si>
    <t xml:space="preserve">Change randomly a field </t>
  </si>
  <si>
    <t>Click icon [Edit]</t>
  </si>
  <si>
    <t>- Choose randomly a product
- Click icon edit
- Chage a field
- Click button [Update]</t>
  </si>
  <si>
    <t xml:space="preserve"> </t>
  </si>
  <si>
    <t>Chage the information of that usersucessfully</t>
  </si>
  <si>
    <t xml:space="preserve">Change randomly more than a field </t>
  </si>
  <si>
    <t>- Choose randomly a product
- Click icon edit
- Chage more than a field
- Click button [Update]</t>
  </si>
  <si>
    <t>Chage all the information of product</t>
  </si>
  <si>
    <t>- Choose randomly a product
- Click icon edit
- Chage all the info
- Click button [Update]</t>
  </si>
  <si>
    <t>Delete randomly a product</t>
  </si>
  <si>
    <t>Click icon [Delete]</t>
  </si>
  <si>
    <t>- Select a product
 - Click button [Delete]</t>
  </si>
  <si>
    <t>- Display dialog confirm:
 "Are you sure want to delete?"</t>
  </si>
  <si>
    <t>- Click button [Yes]</t>
  </si>
  <si>
    <t xml:space="preserve">- Delete successfully
- Infor of usercan not display on the list </t>
  </si>
  <si>
    <t>Cancel to delete randomly a product</t>
  </si>
  <si>
    <t>- Click button [No]</t>
  </si>
  <si>
    <t xml:space="preserve">- Delete unsuccessfully
- Infor of userstill display on the list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</si>
</sst>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"/>
    <numFmt numFmtId="165" formatCode="#,##0.0"/>
  </numFmts>
  <fonts count="21">
    <font>
      <sz val="11.0"/>
      <color theme="1"/>
      <name val="Calibri"/>
      <scheme val="minor"/>
    </font>
    <font>
      <sz val="10.0"/>
      <color theme="1"/>
      <name val="Arial"/>
    </font>
    <font>
      <sz val="11.0"/>
      <color rgb="FF000000"/>
      <name val="Calibri"/>
    </font>
    <font>
      <b/>
      <sz val="9.0"/>
      <color theme="1"/>
      <name val="Arial"/>
    </font>
    <font>
      <b/>
      <sz val="12.0"/>
      <color rgb="FF000000"/>
      <name val="Arial"/>
    </font>
    <font>
      <b/>
      <sz val="12.0"/>
      <color theme="1"/>
      <name val="Times New Roman"/>
    </font>
    <font/>
    <font>
      <b/>
      <sz val="10.0"/>
      <color rgb="FF000000"/>
      <name val="Arial"/>
    </font>
    <font>
      <b/>
      <sz val="11.0"/>
      <color rgb="FF000000"/>
      <name val="Arial"/>
    </font>
    <font>
      <sz val="9.0"/>
      <color theme="1"/>
      <name val="Arial"/>
    </font>
    <font>
      <b/>
      <sz val="12.0"/>
      <color theme="1"/>
      <name val="Arial"/>
    </font>
    <font>
      <b/>
      <sz val="14.0"/>
      <color theme="1"/>
      <name val="Arial"/>
    </font>
    <font>
      <b/>
      <sz val="10.0"/>
      <color theme="1"/>
      <name val="Arial"/>
    </font>
    <font>
      <i/>
      <sz val="10.0"/>
      <color rgb="FF0000FF"/>
      <name val="Arial"/>
    </font>
    <font>
      <sz val="11.0"/>
      <color rgb="FF000000"/>
      <name val="Times New Roman"/>
    </font>
    <font>
      <sz val="12.0"/>
      <color rgb="FF000000"/>
      <name val="Times New Roman"/>
    </font>
    <font>
      <b/>
      <sz val="12.0"/>
      <color rgb="FFFFFFFF"/>
      <name val="Times New Roman"/>
    </font>
    <font>
      <b/>
      <sz val="12.0"/>
      <color rgb="FF000000"/>
      <name val="Times New Roman"/>
    </font>
    <font>
      <sz val="12.0"/>
      <color theme="1"/>
      <name val="Times New Roman"/>
    </font>
    <font>
      <b/>
      <sz val="12.0"/>
      <color rgb="FFFFFF00"/>
      <name val="Times New Roman"/>
    </font>
    <font>
      <sz val="11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7F7F7F"/>
        <bgColor rgb="FF7F7F7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37">
    <border/>
    <border>
      <left style="thin">
        <color rgb="FFFFFFFF"/>
      </left>
      <right/>
      <top style="thin">
        <color rgb="FFFFFFFF"/>
      </top>
      <bottom/>
    </border>
    <border>
      <left/>
      <right/>
      <top style="thin">
        <color rgb="FFFFFFFF"/>
      </top>
      <bottom/>
    </border>
    <border>
      <left/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4" fillId="2" fontId="1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5" fillId="2" fontId="1" numFmtId="0" xfId="0" applyAlignment="1" applyBorder="1" applyFont="1">
      <alignment vertical="center"/>
    </xf>
    <xf borderId="6" fillId="0" fontId="3" numFmtId="0" xfId="0" applyAlignment="1" applyBorder="1" applyFont="1">
      <alignment horizontal="center" vertical="center"/>
    </xf>
    <xf borderId="7" fillId="3" fontId="4" numFmtId="0" xfId="0" applyAlignment="1" applyBorder="1" applyFill="1" applyFont="1">
      <alignment horizontal="center" vertical="center"/>
    </xf>
    <xf borderId="8" fillId="3" fontId="5" numFmtId="0" xfId="0" applyAlignment="1" applyBorder="1" applyFont="1">
      <alignment horizontal="center" vertical="center"/>
    </xf>
    <xf borderId="9" fillId="0" fontId="6" numFmtId="0" xfId="0" applyBorder="1" applyFont="1"/>
    <xf borderId="10" fillId="0" fontId="6" numFmtId="0" xfId="0" applyBorder="1" applyFont="1"/>
    <xf borderId="7" fillId="3" fontId="7" numFmtId="0" xfId="0" applyAlignment="1" applyBorder="1" applyFont="1">
      <alignment horizontal="center" vertical="center"/>
    </xf>
    <xf borderId="11" fillId="0" fontId="6" numFmtId="0" xfId="0" applyBorder="1" applyFont="1"/>
    <xf borderId="7" fillId="3" fontId="8" numFmtId="0" xfId="0" applyAlignment="1" applyBorder="1" applyFont="1">
      <alignment horizontal="center" vertical="center"/>
    </xf>
    <xf borderId="7" fillId="3" fontId="7" numFmtId="14" xfId="0" applyAlignment="1" applyBorder="1" applyFont="1" applyNumberFormat="1">
      <alignment horizontal="center" vertical="center"/>
    </xf>
    <xf borderId="7" fillId="3" fontId="2" numFmtId="0" xfId="0" applyAlignment="1" applyBorder="1" applyFont="1">
      <alignment vertical="center"/>
    </xf>
    <xf borderId="12" fillId="3" fontId="7" numFmtId="0" xfId="0" applyAlignment="1" applyBorder="1" applyFont="1">
      <alignment horizontal="center" vertical="center"/>
    </xf>
    <xf borderId="13" fillId="3" fontId="9" numFmtId="14" xfId="0" applyAlignment="1" applyBorder="1" applyFont="1" applyNumberFormat="1">
      <alignment horizontal="center" vertical="center"/>
    </xf>
    <xf borderId="14" fillId="2" fontId="1" numFmtId="0" xfId="0" applyAlignment="1" applyBorder="1" applyFont="1">
      <alignment vertical="center"/>
    </xf>
    <xf borderId="15" fillId="2" fontId="1" numFmtId="0" xfId="0" applyAlignment="1" applyBorder="1" applyFont="1">
      <alignment vertical="center"/>
    </xf>
    <xf borderId="16" fillId="2" fontId="1" numFmtId="0" xfId="0" applyAlignment="1" applyBorder="1" applyFont="1">
      <alignment vertical="center"/>
    </xf>
    <xf borderId="17" fillId="0" fontId="1" numFmtId="0" xfId="0" applyAlignment="1" applyBorder="1" applyFont="1">
      <alignment vertical="center"/>
    </xf>
    <xf borderId="17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vertical="center"/>
    </xf>
    <xf borderId="18" fillId="2" fontId="1" numFmtId="0" xfId="0" applyAlignment="1" applyBorder="1" applyFont="1">
      <alignment vertical="center"/>
    </xf>
    <xf borderId="19" fillId="0" fontId="10" numFmtId="0" xfId="0" applyAlignment="1" applyBorder="1" applyFont="1">
      <alignment vertical="center"/>
    </xf>
    <xf borderId="19" fillId="0" fontId="1" numFmtId="0" xfId="0" applyAlignment="1" applyBorder="1" applyFont="1">
      <alignment vertical="center"/>
    </xf>
    <xf borderId="19" fillId="0" fontId="11" numFmtId="0" xfId="0" applyAlignment="1" applyBorder="1" applyFont="1">
      <alignment vertical="center"/>
    </xf>
    <xf borderId="13" fillId="4" fontId="12" numFmtId="0" xfId="0" applyAlignment="1" applyBorder="1" applyFill="1" applyFont="1">
      <alignment horizontal="center" vertical="center"/>
    </xf>
    <xf borderId="7" fillId="4" fontId="12" numFmtId="0" xfId="0" applyAlignment="1" applyBorder="1" applyFont="1">
      <alignment horizontal="center" vertical="center"/>
    </xf>
    <xf borderId="8" fillId="4" fontId="12" numFmtId="0" xfId="0" applyAlignment="1" applyBorder="1" applyFont="1">
      <alignment horizontal="center" vertical="center"/>
    </xf>
    <xf borderId="8" fillId="0" fontId="13" numFmtId="164" xfId="0" applyAlignment="1" applyBorder="1" applyFont="1" applyNumberFormat="1">
      <alignment horizontal="center" readingOrder="0" shrinkToFit="0" vertical="center" wrapText="1"/>
    </xf>
    <xf borderId="7" fillId="0" fontId="13" numFmtId="165" xfId="0" applyAlignment="1" applyBorder="1" applyFont="1" applyNumberFormat="1">
      <alignment horizontal="center" vertical="center"/>
    </xf>
    <xf borderId="8" fillId="0" fontId="13" numFmtId="0" xfId="0" applyAlignment="1" applyBorder="1" applyFont="1">
      <alignment horizontal="left" readingOrder="0" shrinkToFit="0" vertical="center" wrapText="1"/>
    </xf>
    <xf borderId="7" fillId="0" fontId="13" numFmtId="0" xfId="0" applyAlignment="1" applyBorder="1" applyFont="1">
      <alignment horizontal="left" vertical="center"/>
    </xf>
    <xf borderId="7" fillId="0" fontId="13" numFmtId="0" xfId="0" applyAlignment="1" applyBorder="1" applyFont="1">
      <alignment horizontal="center" vertical="center"/>
    </xf>
    <xf borderId="8" fillId="0" fontId="13" numFmtId="164" xfId="0" applyAlignment="1" applyBorder="1" applyFont="1" applyNumberFormat="1">
      <alignment horizontal="center" shrinkToFit="0" vertical="center" wrapText="1"/>
    </xf>
    <xf borderId="8" fillId="0" fontId="13" numFmtId="0" xfId="0" applyAlignment="1" applyBorder="1" applyFont="1">
      <alignment horizontal="left" shrinkToFit="0" vertical="center" wrapText="1"/>
    </xf>
    <xf borderId="7" fillId="0" fontId="13" numFmtId="0" xfId="0" applyAlignment="1" applyBorder="1" applyFont="1">
      <alignment horizontal="center" shrinkToFit="0" vertical="center" wrapText="1"/>
    </xf>
    <xf borderId="7" fillId="0" fontId="13" numFmtId="165" xfId="0" applyAlignment="1" applyBorder="1" applyFont="1" applyNumberFormat="1">
      <alignment horizontal="left" shrinkToFit="0" vertical="center" wrapText="1"/>
    </xf>
    <xf borderId="7" fillId="0" fontId="13" numFmtId="164" xfId="0" applyAlignment="1" applyBorder="1" applyFont="1" applyNumberFormat="1">
      <alignment horizontal="center" shrinkToFit="0" vertical="center" wrapText="1"/>
    </xf>
    <xf borderId="0" fillId="0" fontId="14" numFmtId="0" xfId="0" applyAlignment="1" applyFont="1">
      <alignment vertical="center"/>
    </xf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12" fillId="5" fontId="16" numFmtId="0" xfId="0" applyAlignment="1" applyBorder="1" applyFill="1" applyFont="1">
      <alignment horizontal="center" vertical="center"/>
    </xf>
    <xf borderId="20" fillId="5" fontId="16" numFmtId="0" xfId="0" applyAlignment="1" applyBorder="1" applyFont="1">
      <alignment horizontal="center" vertical="center"/>
    </xf>
    <xf borderId="21" fillId="0" fontId="6" numFmtId="0" xfId="0" applyBorder="1" applyFont="1"/>
    <xf borderId="22" fillId="0" fontId="17" numFmtId="0" xfId="0" applyAlignment="1" applyBorder="1" applyFont="1">
      <alignment vertical="center"/>
    </xf>
    <xf borderId="8" fillId="0" fontId="17" numFmtId="0" xfId="0" applyAlignment="1" applyBorder="1" applyFont="1">
      <alignment horizontal="center" vertical="center"/>
    </xf>
    <xf borderId="8" fillId="0" fontId="17" numFmtId="0" xfId="0" applyAlignment="1" applyBorder="1" applyFont="1">
      <alignment vertical="center"/>
    </xf>
    <xf borderId="8" fillId="0" fontId="5" numFmtId="0" xfId="0" applyAlignment="1" applyBorder="1" applyFont="1">
      <alignment horizontal="center" vertical="center"/>
    </xf>
    <xf borderId="7" fillId="2" fontId="5" numFmtId="0" xfId="0" applyAlignment="1" applyBorder="1" applyFont="1">
      <alignment horizontal="center" shrinkToFit="0" vertical="center" wrapText="1"/>
    </xf>
    <xf borderId="23" fillId="2" fontId="18" numFmtId="0" xfId="0" applyAlignment="1" applyBorder="1" applyFont="1">
      <alignment horizontal="center" vertical="center"/>
    </xf>
    <xf borderId="11" fillId="0" fontId="17" numFmtId="0" xfId="0" applyAlignment="1" applyBorder="1" applyFont="1">
      <alignment vertical="center"/>
    </xf>
    <xf borderId="11" fillId="0" fontId="15" numFmtId="0" xfId="0" applyAlignment="1" applyBorder="1" applyFont="1">
      <alignment vertical="center"/>
    </xf>
    <xf borderId="13" fillId="2" fontId="18" numFmtId="0" xfId="0" applyAlignment="1" applyBorder="1" applyFont="1">
      <alignment horizontal="center" vertical="center"/>
    </xf>
    <xf borderId="7" fillId="0" fontId="17" numFmtId="0" xfId="0" applyAlignment="1" applyBorder="1" applyFont="1">
      <alignment vertical="center"/>
    </xf>
    <xf borderId="7" fillId="0" fontId="15" numFmtId="0" xfId="0" applyAlignment="1" applyBorder="1" applyFont="1">
      <alignment vertical="center"/>
    </xf>
    <xf borderId="6" fillId="5" fontId="16" numFmtId="0" xfId="0" applyAlignment="1" applyBorder="1" applyFont="1">
      <alignment horizontal="center" shrinkToFit="0" vertical="center" wrapText="1"/>
    </xf>
    <xf borderId="22" fillId="5" fontId="16" numFmtId="0" xfId="0" applyAlignment="1" applyBorder="1" applyFont="1">
      <alignment horizontal="center" shrinkToFit="0" vertical="center" wrapText="1"/>
    </xf>
    <xf borderId="24" fillId="0" fontId="6" numFmtId="0" xfId="0" applyBorder="1" applyFont="1"/>
    <xf borderId="6" fillId="5" fontId="19" numFmtId="0" xfId="0" applyAlignment="1" applyBorder="1" applyFont="1">
      <alignment horizontal="center" shrinkToFit="0" vertical="center" wrapText="1"/>
    </xf>
    <xf borderId="25" fillId="5" fontId="16" numFmtId="0" xfId="0" applyAlignment="1" applyBorder="1" applyFont="1">
      <alignment horizontal="center" shrinkToFit="0" vertical="center" wrapText="1"/>
    </xf>
    <xf borderId="25" fillId="5" fontId="19" numFmtId="0" xfId="0" applyAlignment="1" applyBorder="1" applyFont="1">
      <alignment horizontal="center" shrinkToFit="0" vertical="center" wrapText="1"/>
    </xf>
    <xf borderId="26" fillId="5" fontId="16" numFmtId="0" xfId="0" applyAlignment="1" applyBorder="1" applyFont="1">
      <alignment horizontal="center" shrinkToFit="0" vertical="center" wrapText="1"/>
    </xf>
    <xf borderId="27" fillId="0" fontId="6" numFmtId="0" xfId="0" applyBorder="1" applyFont="1"/>
    <xf borderId="28" fillId="0" fontId="6" numFmtId="0" xfId="0" applyBorder="1" applyFont="1"/>
    <xf borderId="29" fillId="0" fontId="6" numFmtId="0" xfId="0" applyBorder="1" applyFont="1"/>
    <xf borderId="30" fillId="0" fontId="6" numFmtId="0" xfId="0" applyBorder="1" applyFont="1"/>
    <xf borderId="31" fillId="0" fontId="6" numFmtId="0" xfId="0" applyBorder="1" applyFont="1"/>
    <xf borderId="32" fillId="0" fontId="6" numFmtId="0" xfId="0" applyBorder="1" applyFont="1"/>
    <xf borderId="33" fillId="0" fontId="6" numFmtId="0" xfId="0" applyBorder="1" applyFont="1"/>
    <xf borderId="8" fillId="6" fontId="17" numFmtId="0" xfId="0" applyAlignment="1" applyBorder="1" applyFill="1" applyFont="1">
      <alignment horizontal="center" shrinkToFit="0" vertical="center" wrapText="1"/>
    </xf>
    <xf borderId="7" fillId="6" fontId="15" numFmtId="0" xfId="0" applyAlignment="1" applyBorder="1" applyFont="1">
      <alignment shrinkToFit="0" vertical="center" wrapText="1"/>
    </xf>
    <xf borderId="7" fillId="6" fontId="15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shrinkToFit="0" vertical="center" wrapText="1"/>
    </xf>
    <xf borderId="7" fillId="0" fontId="15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horizontal="center" shrinkToFit="0" vertical="center" wrapText="1"/>
    </xf>
    <xf borderId="22" fillId="2" fontId="18" numFmtId="0" xfId="0" applyAlignment="1" applyBorder="1" applyFont="1">
      <alignment horizontal="center" readingOrder="0" shrinkToFit="0" vertical="center" wrapText="1"/>
    </xf>
    <xf borderId="6" fillId="2" fontId="18" numFmtId="0" xfId="0" applyAlignment="1" applyBorder="1" applyFont="1">
      <alignment horizontal="center" shrinkToFit="0" vertical="center" wrapText="1"/>
    </xf>
    <xf quotePrefix="1" borderId="6" fillId="2" fontId="18" numFmtId="0" xfId="0" applyAlignment="1" applyBorder="1" applyFont="1">
      <alignment horizontal="center" shrinkToFit="0" vertical="center" wrapText="1"/>
    </xf>
    <xf quotePrefix="1" borderId="24" fillId="0" fontId="15" numFmtId="0" xfId="0" applyAlignment="1" applyBorder="1" applyFont="1">
      <alignment horizontal="center" readingOrder="0" shrinkToFit="0" vertical="center" wrapText="1"/>
    </xf>
    <xf quotePrefix="1" borderId="6" fillId="0" fontId="15" numFmtId="0" xfId="0" applyAlignment="1" applyBorder="1" applyFont="1">
      <alignment horizontal="left" readingOrder="0" shrinkToFit="0" vertical="center" wrapText="1"/>
    </xf>
    <xf borderId="7" fillId="0" fontId="15" numFmtId="0" xfId="0" applyAlignment="1" applyBorder="1" applyFont="1">
      <alignment readingOrder="0" shrinkToFit="0" vertical="center" wrapText="1"/>
    </xf>
    <xf borderId="7" fillId="0" fontId="15" numFmtId="0" xfId="0" applyAlignment="1" applyBorder="1" applyFont="1">
      <alignment shrinkToFit="0" vertical="center" wrapText="1"/>
    </xf>
    <xf borderId="22" fillId="2" fontId="18" numFmtId="0" xfId="0" applyAlignment="1" applyBorder="1" applyFont="1">
      <alignment readingOrder="0" shrinkToFit="0" vertical="center" wrapText="1"/>
    </xf>
    <xf borderId="7" fillId="2" fontId="18" numFmtId="0" xfId="0" applyAlignment="1" applyBorder="1" applyFont="1">
      <alignment shrinkToFit="0" vertical="center" wrapText="1"/>
    </xf>
    <xf borderId="6" fillId="2" fontId="18" numFmtId="0" xfId="0" applyAlignment="1" applyBorder="1" applyFont="1">
      <alignment shrinkToFit="0" vertical="center" wrapText="1"/>
    </xf>
    <xf borderId="7" fillId="2" fontId="18" numFmtId="0" xfId="0" applyAlignment="1" applyBorder="1" applyFont="1">
      <alignment readingOrder="0" shrinkToFit="0" vertical="center" wrapText="1"/>
    </xf>
    <xf borderId="7" fillId="7" fontId="15" numFmtId="0" xfId="0" applyAlignment="1" applyBorder="1" applyFill="1" applyFont="1">
      <alignment shrinkToFit="0" vertical="center" wrapText="1"/>
    </xf>
    <xf borderId="7" fillId="2" fontId="18" numFmtId="0" xfId="0" applyAlignment="1" applyBorder="1" applyFont="1">
      <alignment horizontal="left" readingOrder="0" shrinkToFit="0" vertical="center" wrapText="1"/>
    </xf>
    <xf borderId="27" fillId="2" fontId="18" numFmtId="0" xfId="0" applyAlignment="1" applyBorder="1" applyFont="1">
      <alignment horizontal="center" shrinkToFit="0" vertical="center" wrapText="1"/>
    </xf>
    <xf borderId="22" fillId="0" fontId="18" numFmtId="0" xfId="0" applyAlignment="1" applyBorder="1" applyFont="1">
      <alignment horizontal="center" readingOrder="0" vertical="center"/>
    </xf>
    <xf borderId="28" fillId="0" fontId="18" numFmtId="0" xfId="0" applyAlignment="1" applyBorder="1" applyFont="1">
      <alignment horizontal="center" readingOrder="0" shrinkToFit="0" vertical="center" wrapText="1"/>
    </xf>
    <xf borderId="27" fillId="2" fontId="18" numFmtId="0" xfId="0" applyAlignment="1" applyBorder="1" applyFont="1">
      <alignment horizontal="center" readingOrder="0" shrinkToFit="0" vertical="center" wrapText="1"/>
    </xf>
    <xf quotePrefix="1" borderId="27" fillId="0" fontId="15" numFmtId="0" xfId="0" applyAlignment="1" applyBorder="1" applyFont="1">
      <alignment horizontal="left" readingOrder="0" shrinkToFit="0" vertical="center" wrapText="1"/>
    </xf>
    <xf borderId="27" fillId="0" fontId="15" numFmtId="0" xfId="0" applyAlignment="1" applyBorder="1" applyFont="1">
      <alignment horizontal="left" shrinkToFit="0" vertical="center" wrapText="1"/>
    </xf>
    <xf borderId="11" fillId="2" fontId="18" numFmtId="0" xfId="0" applyAlignment="1" applyBorder="1" applyFont="1">
      <alignment shrinkToFit="0" vertical="center" wrapText="1"/>
    </xf>
    <xf borderId="7" fillId="0" fontId="18" numFmtId="0" xfId="0" applyAlignment="1" applyBorder="1" applyFont="1">
      <alignment shrinkToFit="0" vertical="center" wrapText="1"/>
    </xf>
    <xf borderId="29" fillId="2" fontId="15" numFmtId="0" xfId="0" applyAlignment="1" applyBorder="1" applyFont="1">
      <alignment horizontal="left" shrinkToFit="0" vertical="center" wrapText="1"/>
    </xf>
    <xf borderId="28" fillId="0" fontId="18" numFmtId="0" xfId="0" applyAlignment="1" applyBorder="1" applyFont="1">
      <alignment horizontal="center" shrinkToFit="0" vertical="center" wrapText="1"/>
    </xf>
    <xf borderId="29" fillId="0" fontId="18" numFmtId="0" xfId="0" applyAlignment="1" applyBorder="1" applyFont="1">
      <alignment horizontal="center" shrinkToFit="0" vertical="center" wrapText="1"/>
    </xf>
    <xf borderId="7" fillId="2" fontId="18" numFmtId="0" xfId="0" applyAlignment="1" applyBorder="1" applyFont="1">
      <alignment horizontal="left" shrinkToFit="0" vertical="center" wrapText="1"/>
    </xf>
    <xf borderId="31" fillId="0" fontId="18" numFmtId="0" xfId="0" applyAlignment="1" applyBorder="1" applyFont="1">
      <alignment horizontal="center" shrinkToFit="0" vertical="center" wrapText="1"/>
    </xf>
    <xf borderId="32" fillId="0" fontId="18" numFmtId="0" xfId="0" applyAlignment="1" applyBorder="1" applyFont="1">
      <alignment horizontal="center" shrinkToFit="0" vertical="center" wrapText="1"/>
    </xf>
    <xf borderId="11" fillId="0" fontId="15" numFmtId="0" xfId="0" applyAlignment="1" applyBorder="1" applyFont="1">
      <alignment horizontal="left" shrinkToFit="0" vertical="center" wrapText="1"/>
    </xf>
    <xf borderId="32" fillId="2" fontId="15" numFmtId="0" xfId="0" applyAlignment="1" applyBorder="1" applyFont="1">
      <alignment horizontal="left" shrinkToFit="0" vertical="center" wrapText="1"/>
    </xf>
    <xf borderId="0" fillId="0" fontId="18" numFmtId="0" xfId="0" applyAlignment="1" applyFont="1">
      <alignment horizontal="center" vertical="center"/>
    </xf>
    <xf borderId="7" fillId="2" fontId="18" numFmtId="0" xfId="0" applyAlignment="1" applyBorder="1" applyFont="1">
      <alignment horizontal="center" shrinkToFit="0" vertical="center" wrapText="1"/>
    </xf>
    <xf borderId="11" fillId="0" fontId="15" numFmtId="0" xfId="0" applyAlignment="1" applyBorder="1" applyFont="1">
      <alignment shrinkToFit="0" vertical="center" wrapText="1"/>
    </xf>
    <xf quotePrefix="1" borderId="0" fillId="0" fontId="18" numFmtId="0" xfId="0" applyAlignment="1" applyFont="1">
      <alignment shrinkToFit="0" wrapText="1"/>
    </xf>
    <xf borderId="8" fillId="2" fontId="18" numFmtId="0" xfId="0" applyAlignment="1" applyBorder="1" applyFont="1">
      <alignment horizontal="center" shrinkToFit="0" vertical="center" wrapText="1"/>
    </xf>
    <xf quotePrefix="1" borderId="0" fillId="2" fontId="15" numFmtId="0" xfId="0" applyAlignment="1" applyFont="1">
      <alignment horizontal="center" shrinkToFit="0" vertical="center" wrapText="1"/>
    </xf>
    <xf quotePrefix="1" borderId="7" fillId="2" fontId="18" numFmtId="0" xfId="0" applyAlignment="1" applyBorder="1" applyFont="1">
      <alignment horizontal="left" shrinkToFit="0" vertical="center" wrapText="1"/>
    </xf>
    <xf borderId="34" fillId="6" fontId="17" numFmtId="0" xfId="0" applyAlignment="1" applyBorder="1" applyFont="1">
      <alignment horizontal="center" shrinkToFit="0" vertical="center" wrapText="1"/>
    </xf>
    <xf borderId="35" fillId="0" fontId="6" numFmtId="0" xfId="0" applyBorder="1" applyFont="1"/>
    <xf borderId="36" fillId="0" fontId="6" numFmtId="0" xfId="0" applyBorder="1" applyFont="1"/>
    <xf quotePrefix="1" borderId="6" fillId="0" fontId="15" numFmtId="0" xfId="0" applyAlignment="1" applyBorder="1" applyFont="1">
      <alignment horizontal="center" shrinkToFit="0" vertical="center" wrapText="1"/>
    </xf>
    <xf quotePrefix="1" borderId="7" fillId="0" fontId="18" numFmtId="0" xfId="0" applyAlignment="1" applyBorder="1" applyFont="1">
      <alignment shrinkToFit="0" vertical="center" wrapText="1"/>
    </xf>
    <xf borderId="8" fillId="0" fontId="15" numFmtId="0" xfId="0" applyAlignment="1" applyBorder="1" applyFont="1">
      <alignment horizontal="left" shrinkToFit="0" vertical="center" wrapText="1"/>
    </xf>
    <xf borderId="10" fillId="0" fontId="15" numFmtId="0" xfId="0" applyAlignment="1" applyBorder="1" applyFont="1">
      <alignment shrinkToFit="0" vertical="center" wrapText="1"/>
    </xf>
    <xf quotePrefix="1" borderId="8" fillId="0" fontId="15" numFmtId="0" xfId="0" applyAlignment="1" applyBorder="1" applyFont="1">
      <alignment shrinkToFit="0" vertical="center" wrapText="1"/>
    </xf>
    <xf borderId="6" fillId="0" fontId="18" numFmtId="0" xfId="0" applyAlignment="1" applyBorder="1" applyFont="1">
      <alignment shrinkToFit="0" vertical="center" wrapText="1"/>
    </xf>
    <xf borderId="10" fillId="0" fontId="15" numFmtId="0" xfId="0" applyAlignment="1" applyBorder="1" applyFont="1">
      <alignment vertical="center"/>
    </xf>
    <xf borderId="10" fillId="0" fontId="14" numFmtId="0" xfId="0" applyAlignment="1" applyBorder="1" applyFont="1">
      <alignment vertical="center"/>
    </xf>
    <xf borderId="7" fillId="0" fontId="14" numFmtId="0" xfId="0" applyAlignment="1" applyBorder="1" applyFont="1">
      <alignment vertical="center"/>
    </xf>
    <xf quotePrefix="1" borderId="8" fillId="0" fontId="14" numFmtId="0" xfId="0" applyAlignment="1" applyBorder="1" applyFont="1">
      <alignment shrinkToFit="0" vertical="center" wrapText="1"/>
    </xf>
    <xf borderId="11" fillId="0" fontId="18" numFmtId="0" xfId="0" applyAlignment="1" applyBorder="1" applyFont="1">
      <alignment shrinkToFit="0" vertical="center" wrapText="1"/>
    </xf>
    <xf borderId="8" fillId="0" fontId="14" numFmtId="0" xfId="0" applyAlignment="1" applyBorder="1" applyFont="1">
      <alignment vertical="center"/>
    </xf>
    <xf quotePrefix="1" borderId="7" fillId="0" fontId="15" numFmtId="0" xfId="0" applyAlignment="1" applyBorder="1" applyFont="1">
      <alignment shrinkToFit="0" vertical="center" wrapText="1"/>
    </xf>
    <xf borderId="7" fillId="0" fontId="20" numFmtId="0" xfId="0" applyAlignment="1" applyBorder="1" applyFont="1">
      <alignment shrinkToFit="0" vertical="center" wrapText="1"/>
    </xf>
    <xf borderId="6" fillId="0" fontId="20" numFmtId="0" xfId="0" applyAlignment="1" applyBorder="1" applyFont="1">
      <alignment shrinkToFit="0" vertical="center" wrapText="1"/>
    </xf>
    <xf quotePrefix="1" borderId="7" fillId="0" fontId="20" numFmtId="0" xfId="0" applyAlignment="1" applyBorder="1" applyFont="1">
      <alignment shrinkToFit="0" vertical="center" wrapText="1"/>
    </xf>
    <xf borderId="10" fillId="0" fontId="20" numFmtId="0" xfId="0" applyAlignment="1" applyBorder="1" applyFont="1">
      <alignment shrinkToFit="0" vertical="center" wrapText="1"/>
    </xf>
    <xf borderId="7" fillId="0" fontId="18" numFmtId="0" xfId="0" applyAlignment="1" applyBorder="1" applyFont="1">
      <alignment readingOrder="0" shrinkToFit="0" vertical="center" wrapText="1"/>
    </xf>
    <xf borderId="22" fillId="0" fontId="15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shrinkToFit="0" vertical="center" wrapText="1"/>
    </xf>
    <xf borderId="0" fillId="0" fontId="18" numFmtId="0" xfId="0" applyFont="1"/>
  </cellXfs>
  <cellStyles count="1">
    <cellStyle xfId="0" name="Normal" builtinId="0"/>
  </cellStyles>
  <dxfs count="7">
    <dxf>
      <font/>
      <fill>
        <patternFill patternType="solid">
          <fgColor rgb="FF00B050"/>
          <bgColor rgb="FF00B050"/>
        </patternFill>
      </fill>
      <alignment shrinkToFit="0" wrapText="0"/>
      <border/>
    </dxf>
    <dxf>
      <font/>
      <fill>
        <patternFill patternType="solid">
          <fgColor rgb="FFFF0000"/>
          <bgColor rgb="FFFF0000"/>
        </patternFill>
      </fill>
      <alignment shrinkToFit="0" wrapText="0"/>
      <border/>
    </dxf>
    <dxf>
      <font/>
      <fill>
        <patternFill patternType="solid">
          <fgColor rgb="FF00B0F0"/>
          <bgColor rgb="FF00B0F0"/>
        </patternFill>
      </fill>
      <alignment shrinkToFit="0" wrapText="0"/>
      <border/>
    </dxf>
    <dxf>
      <font/>
      <fill>
        <patternFill patternType="solid">
          <fgColor rgb="FFF79646"/>
          <bgColor rgb="FFF79646"/>
        </patternFill>
      </fill>
      <alignment shrinkToFit="0" wrapText="0"/>
      <border/>
    </dxf>
    <dxf>
      <font/>
      <fill>
        <patternFill patternType="solid">
          <fgColor rgb="FFDBE5F1"/>
          <bgColor rgb="FFDBE5F1"/>
        </patternFill>
      </fill>
      <alignment shrinkToFit="0" wrapText="0"/>
      <border/>
    </dxf>
    <dxf>
      <font/>
      <fill>
        <patternFill patternType="solid">
          <fgColor rgb="FFE36C09"/>
          <bgColor rgb="FFE36C09"/>
        </patternFill>
      </fill>
      <alignment shrinkToFit="0" wrapText="0"/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2.0"/>
    <col customWidth="1" min="3" max="3" width="21.29"/>
    <col customWidth="1" min="4" max="4" width="22.43"/>
    <col customWidth="1" min="5" max="5" width="10.0"/>
    <col customWidth="1" min="6" max="6" width="8.71"/>
    <col customWidth="1" min="7" max="7" width="12.43"/>
    <col customWidth="1" min="8" max="8" width="15.29"/>
    <col customWidth="1" min="9" max="9" width="26.29"/>
    <col customWidth="1" min="10" max="10" width="7.0"/>
    <col customWidth="1" min="11" max="26" width="17.29"/>
  </cols>
  <sheetData>
    <row r="1" ht="16.5" customHeight="1">
      <c r="A1" s="1"/>
      <c r="B1" s="1"/>
      <c r="C1" s="2"/>
      <c r="D1" s="2"/>
      <c r="E1" s="2"/>
      <c r="F1" s="2"/>
      <c r="G1" s="2"/>
      <c r="H1" s="3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6.5" customHeight="1">
      <c r="A2" s="6"/>
      <c r="B2" s="7" t="s">
        <v>0</v>
      </c>
      <c r="C2" s="8" t="s">
        <v>1</v>
      </c>
      <c r="D2" s="9" t="s">
        <v>2</v>
      </c>
      <c r="E2" s="10"/>
      <c r="F2" s="10"/>
      <c r="G2" s="11"/>
      <c r="H2" s="12" t="s">
        <v>3</v>
      </c>
      <c r="I2" s="12" t="s">
        <v>4</v>
      </c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6.5" customHeight="1">
      <c r="A3" s="6"/>
      <c r="B3" s="13"/>
      <c r="C3" s="14" t="s">
        <v>5</v>
      </c>
      <c r="D3" s="9"/>
      <c r="E3" s="10"/>
      <c r="F3" s="10"/>
      <c r="G3" s="11"/>
      <c r="H3" s="12" t="s">
        <v>6</v>
      </c>
      <c r="I3" s="15">
        <v>44657.0</v>
      </c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6.5" customHeight="1">
      <c r="A4" s="6"/>
      <c r="B4" s="16"/>
      <c r="C4" s="12" t="s">
        <v>7</v>
      </c>
      <c r="D4" s="9">
        <v>1.0</v>
      </c>
      <c r="E4" s="10"/>
      <c r="F4" s="10"/>
      <c r="G4" s="11"/>
      <c r="H4" s="17" t="s">
        <v>8</v>
      </c>
      <c r="I4" s="17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6.5" customHeight="1">
      <c r="A5" s="6"/>
      <c r="B5" s="18"/>
      <c r="C5" s="12"/>
      <c r="D5" s="9"/>
      <c r="E5" s="10"/>
      <c r="F5" s="10"/>
      <c r="G5" s="10"/>
      <c r="H5" s="12" t="s">
        <v>9</v>
      </c>
      <c r="I5" s="12"/>
      <c r="J5" s="1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6.5" customHeight="1">
      <c r="A6" s="6"/>
      <c r="B6" s="6"/>
      <c r="C6" s="6"/>
      <c r="D6" s="6"/>
      <c r="E6" s="6"/>
      <c r="F6" s="6"/>
      <c r="G6" s="6"/>
      <c r="H6" s="6"/>
      <c r="I6" s="20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21"/>
      <c r="B7" s="22"/>
      <c r="C7" s="22"/>
      <c r="D7" s="23"/>
      <c r="E7" s="23"/>
      <c r="F7" s="23"/>
      <c r="G7" s="23"/>
      <c r="H7" s="23"/>
      <c r="I7" s="24"/>
      <c r="J7" s="2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8.0" customHeight="1">
      <c r="A8" s="25"/>
      <c r="B8" s="26" t="s">
        <v>10</v>
      </c>
      <c r="C8" s="27"/>
      <c r="D8" s="28"/>
      <c r="E8" s="27"/>
      <c r="F8" s="27"/>
      <c r="G8" s="27"/>
      <c r="H8" s="27"/>
      <c r="I8" s="24"/>
      <c r="J8" s="2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6"/>
      <c r="B9" s="29" t="s">
        <v>11</v>
      </c>
      <c r="C9" s="30" t="s">
        <v>12</v>
      </c>
      <c r="D9" s="31" t="s">
        <v>13</v>
      </c>
      <c r="E9" s="10"/>
      <c r="F9" s="10"/>
      <c r="G9" s="11"/>
      <c r="H9" s="30" t="s">
        <v>14</v>
      </c>
      <c r="I9" s="30" t="s">
        <v>15</v>
      </c>
      <c r="J9" s="2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6"/>
      <c r="B10" s="32">
        <v>44705.0</v>
      </c>
      <c r="C10" s="33">
        <v>1.0</v>
      </c>
      <c r="D10" s="34" t="s">
        <v>16</v>
      </c>
      <c r="E10" s="10"/>
      <c r="F10" s="10"/>
      <c r="G10" s="11"/>
      <c r="H10" s="35"/>
      <c r="I10" s="36"/>
      <c r="J10" s="2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6"/>
      <c r="B11" s="37"/>
      <c r="C11" s="33"/>
      <c r="D11" s="38"/>
      <c r="E11" s="10"/>
      <c r="F11" s="10"/>
      <c r="G11" s="11"/>
      <c r="H11" s="35"/>
      <c r="I11" s="36"/>
      <c r="J11" s="2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6"/>
      <c r="B12" s="37"/>
      <c r="C12" s="33"/>
      <c r="D12" s="38"/>
      <c r="E12" s="10"/>
      <c r="F12" s="10"/>
      <c r="G12" s="11"/>
      <c r="H12" s="35"/>
      <c r="I12" s="36"/>
      <c r="J12" s="2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6"/>
      <c r="B13" s="37"/>
      <c r="C13" s="33"/>
      <c r="D13" s="38"/>
      <c r="E13" s="10"/>
      <c r="F13" s="10"/>
      <c r="G13" s="11"/>
      <c r="H13" s="35"/>
      <c r="I13" s="39"/>
      <c r="J13" s="2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6"/>
      <c r="B14" s="37"/>
      <c r="C14" s="33"/>
      <c r="D14" s="38"/>
      <c r="E14" s="10"/>
      <c r="F14" s="10"/>
      <c r="G14" s="11"/>
      <c r="H14" s="35"/>
      <c r="I14" s="39"/>
      <c r="J14" s="2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6"/>
      <c r="B15" s="37"/>
      <c r="C15" s="33"/>
      <c r="D15" s="38"/>
      <c r="E15" s="10"/>
      <c r="F15" s="10"/>
      <c r="G15" s="11"/>
      <c r="H15" s="35"/>
      <c r="I15" s="39"/>
      <c r="J15" s="2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6"/>
      <c r="B16" s="37"/>
      <c r="C16" s="33"/>
      <c r="D16" s="38"/>
      <c r="E16" s="10"/>
      <c r="F16" s="10"/>
      <c r="G16" s="11"/>
      <c r="H16" s="35"/>
      <c r="I16" s="39"/>
      <c r="J16" s="2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6"/>
      <c r="B17" s="37"/>
      <c r="C17" s="33"/>
      <c r="D17" s="38"/>
      <c r="E17" s="10"/>
      <c r="F17" s="10"/>
      <c r="G17" s="11"/>
      <c r="H17" s="35"/>
      <c r="I17" s="39"/>
      <c r="J17" s="2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4"/>
      <c r="B18" s="24"/>
      <c r="C18" s="24"/>
      <c r="D18" s="24"/>
      <c r="E18" s="24"/>
      <c r="F18" s="24"/>
      <c r="G18" s="24"/>
      <c r="H18" s="24"/>
      <c r="I18" s="24"/>
      <c r="J18" s="2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4">
    <mergeCell ref="D11:G11"/>
    <mergeCell ref="D12:G12"/>
    <mergeCell ref="D13:G13"/>
    <mergeCell ref="D14:G14"/>
    <mergeCell ref="D15:G15"/>
    <mergeCell ref="D16:G16"/>
    <mergeCell ref="D17:G17"/>
    <mergeCell ref="B2:B3"/>
    <mergeCell ref="D2:G2"/>
    <mergeCell ref="D3:G3"/>
    <mergeCell ref="D4:G4"/>
    <mergeCell ref="D5:G5"/>
    <mergeCell ref="D9:G9"/>
    <mergeCell ref="D10:G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26.43"/>
    <col customWidth="1" min="3" max="3" width="49.14"/>
    <col customWidth="1" min="4" max="4" width="14.29"/>
    <col customWidth="1" min="5" max="6" width="6.57"/>
    <col customWidth="1" min="7" max="26" width="17.29"/>
  </cols>
  <sheetData>
    <row r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29" t="s">
        <v>17</v>
      </c>
      <c r="C3" s="30" t="s">
        <v>18</v>
      </c>
      <c r="D3" s="30" t="s">
        <v>19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37"/>
      <c r="C4" s="40" t="s">
        <v>20</v>
      </c>
      <c r="D4" s="41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37"/>
      <c r="C5" s="40"/>
      <c r="D5" s="41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9.43"/>
    <col customWidth="1" min="3" max="3" width="16.71"/>
    <col customWidth="1" min="4" max="4" width="15.57"/>
    <col customWidth="1" min="5" max="5" width="21.14"/>
    <col customWidth="1" min="6" max="6" width="13.86"/>
    <col customWidth="1" min="7" max="7" width="31.57"/>
    <col customWidth="1" min="8" max="8" width="30.57"/>
    <col customWidth="1" min="9" max="9" width="32.57"/>
    <col customWidth="1" min="10" max="10" width="34.14"/>
    <col customWidth="1" min="11" max="11" width="11.0"/>
    <col customWidth="1" min="12" max="12" width="18.86"/>
    <col customWidth="1" min="13" max="22" width="7.0"/>
    <col customWidth="1" min="23" max="25" width="15.14"/>
    <col customWidth="1" min="26" max="27" width="17.29"/>
  </cols>
  <sheetData>
    <row r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5"/>
      <c r="AA1" s="5"/>
    </row>
    <row r="2" ht="33.0" customHeight="1">
      <c r="A2" s="43"/>
      <c r="B2" s="43"/>
      <c r="C2" s="43"/>
      <c r="D2" s="44"/>
      <c r="E2" s="45" t="s">
        <v>21</v>
      </c>
      <c r="F2" s="46" t="s">
        <v>22</v>
      </c>
      <c r="G2" s="47"/>
      <c r="H2" s="47"/>
      <c r="I2" s="42"/>
      <c r="J2" s="42"/>
      <c r="K2" s="42"/>
      <c r="L2" s="44"/>
      <c r="M2" s="44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5"/>
      <c r="AA2" s="5"/>
    </row>
    <row r="3" ht="16.5" customHeight="1">
      <c r="A3" s="43"/>
      <c r="B3" s="43"/>
      <c r="C3" s="43"/>
      <c r="D3" s="44"/>
      <c r="E3" s="48" t="s">
        <v>23</v>
      </c>
      <c r="F3" s="49">
        <v>0.0</v>
      </c>
      <c r="G3" s="10"/>
      <c r="H3" s="11"/>
      <c r="I3" s="42"/>
      <c r="J3" s="42"/>
      <c r="K3" s="42"/>
      <c r="L3" s="44"/>
      <c r="M3" s="44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5"/>
      <c r="AA3" s="5"/>
    </row>
    <row r="4" ht="15.75" customHeight="1">
      <c r="A4" s="43"/>
      <c r="B4" s="43"/>
      <c r="C4" s="43"/>
      <c r="D4" s="44"/>
      <c r="E4" s="50" t="s">
        <v>24</v>
      </c>
      <c r="F4" s="51">
        <f>F3-(F5+F6+H5)</f>
        <v>0</v>
      </c>
      <c r="G4" s="10"/>
      <c r="H4" s="11"/>
      <c r="I4" s="42"/>
      <c r="J4" s="42"/>
      <c r="K4" s="42"/>
      <c r="L4" s="44"/>
      <c r="M4" s="44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5"/>
      <c r="AA4" s="5"/>
    </row>
    <row r="5" ht="15.75" customHeight="1">
      <c r="A5" s="43"/>
      <c r="B5" s="43"/>
      <c r="C5" s="43"/>
      <c r="D5" s="44"/>
      <c r="E5" s="52" t="s">
        <v>25</v>
      </c>
      <c r="F5" s="53"/>
      <c r="G5" s="54" t="s">
        <v>26</v>
      </c>
      <c r="H5" s="55">
        <f>COUNTIF(K10:K938,"Blocked")</f>
        <v>0</v>
      </c>
      <c r="I5" s="42"/>
      <c r="J5" s="42"/>
      <c r="K5" s="42"/>
      <c r="L5" s="44"/>
      <c r="M5" s="44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5"/>
      <c r="AA5" s="5"/>
    </row>
    <row r="6" ht="15.75" customHeight="1">
      <c r="A6" s="43"/>
      <c r="B6" s="43"/>
      <c r="C6" s="43"/>
      <c r="D6" s="44"/>
      <c r="E6" s="52" t="s">
        <v>27</v>
      </c>
      <c r="F6" s="56">
        <v>0.0</v>
      </c>
      <c r="G6" s="57" t="s">
        <v>28</v>
      </c>
      <c r="H6" s="58">
        <f>F3-(F5+F6+H5)</f>
        <v>0</v>
      </c>
      <c r="I6" s="42"/>
      <c r="J6" s="42"/>
      <c r="K6" s="42"/>
      <c r="L6" s="44"/>
      <c r="M6" s="44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5"/>
      <c r="AA6" s="5"/>
    </row>
    <row r="7" ht="15.0" customHeight="1">
      <c r="A7" s="59" t="s">
        <v>29</v>
      </c>
      <c r="B7" s="59" t="s">
        <v>15</v>
      </c>
      <c r="C7" s="60" t="s">
        <v>30</v>
      </c>
      <c r="D7" s="61"/>
      <c r="E7" s="59" t="s">
        <v>31</v>
      </c>
      <c r="F7" s="62" t="s">
        <v>32</v>
      </c>
      <c r="G7" s="63" t="s">
        <v>33</v>
      </c>
      <c r="H7" s="64" t="s">
        <v>34</v>
      </c>
      <c r="I7" s="63" t="s">
        <v>35</v>
      </c>
      <c r="J7" s="63" t="s">
        <v>36</v>
      </c>
      <c r="K7" s="63"/>
      <c r="L7" s="65" t="s">
        <v>37</v>
      </c>
      <c r="M7" s="44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5"/>
      <c r="AA7" s="5"/>
    </row>
    <row r="8" ht="33.0" customHeight="1">
      <c r="A8" s="66"/>
      <c r="B8" s="66"/>
      <c r="C8" s="67"/>
      <c r="D8" s="68"/>
      <c r="E8" s="66"/>
      <c r="F8" s="66"/>
      <c r="G8" s="66"/>
      <c r="H8" s="66"/>
      <c r="I8" s="66"/>
      <c r="J8" s="66"/>
      <c r="K8" s="66"/>
      <c r="L8" s="69"/>
      <c r="M8" s="44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5"/>
      <c r="AA8" s="5"/>
    </row>
    <row r="9" ht="25.5" customHeight="1">
      <c r="A9" s="13"/>
      <c r="B9" s="13"/>
      <c r="C9" s="70"/>
      <c r="D9" s="71"/>
      <c r="E9" s="13"/>
      <c r="F9" s="13"/>
      <c r="G9" s="13"/>
      <c r="H9" s="13"/>
      <c r="I9" s="13"/>
      <c r="J9" s="13"/>
      <c r="K9" s="13"/>
      <c r="L9" s="72"/>
      <c r="M9" s="44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5"/>
      <c r="AA9" s="5"/>
    </row>
    <row r="10" ht="30.75" customHeight="1">
      <c r="A10" s="73" t="s">
        <v>38</v>
      </c>
      <c r="B10" s="10"/>
      <c r="C10" s="10"/>
      <c r="D10" s="10"/>
      <c r="E10" s="10"/>
      <c r="F10" s="10"/>
      <c r="G10" s="10"/>
      <c r="H10" s="11"/>
      <c r="I10" s="74"/>
      <c r="J10" s="74"/>
      <c r="K10" s="75"/>
      <c r="L10" s="74"/>
      <c r="M10" s="76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5"/>
      <c r="AA10" s="5"/>
    </row>
    <row r="11">
      <c r="A11" s="77" t="s">
        <v>39</v>
      </c>
      <c r="B11" s="78">
        <v>2.0</v>
      </c>
      <c r="C11" s="79" t="s">
        <v>40</v>
      </c>
      <c r="D11" s="61"/>
      <c r="E11" s="80" t="s">
        <v>41</v>
      </c>
      <c r="F11" s="81" t="s">
        <v>42</v>
      </c>
      <c r="G11" s="82" t="s">
        <v>43</v>
      </c>
      <c r="H11" s="83" t="s">
        <v>44</v>
      </c>
      <c r="I11" s="84" t="s">
        <v>45</v>
      </c>
      <c r="J11" s="85"/>
      <c r="K11" s="77" t="s">
        <v>25</v>
      </c>
      <c r="L11" s="85"/>
      <c r="M11" s="76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5"/>
      <c r="AA11" s="5"/>
    </row>
    <row r="12" ht="37.5" customHeight="1">
      <c r="A12" s="77" t="s">
        <v>46</v>
      </c>
      <c r="B12" s="66"/>
      <c r="C12" s="86" t="s">
        <v>47</v>
      </c>
      <c r="D12" s="61"/>
      <c r="E12" s="66"/>
      <c r="F12" s="66"/>
      <c r="G12" s="87" t="s">
        <v>48</v>
      </c>
      <c r="H12" s="66"/>
      <c r="I12" s="88" t="s">
        <v>49</v>
      </c>
      <c r="J12" s="85"/>
      <c r="K12" s="77" t="s">
        <v>25</v>
      </c>
      <c r="L12" s="85"/>
      <c r="M12" s="76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5"/>
      <c r="AA12" s="5"/>
    </row>
    <row r="13" ht="32.25" customHeight="1">
      <c r="A13" s="77" t="s">
        <v>50</v>
      </c>
      <c r="B13" s="66"/>
      <c r="C13" s="67"/>
      <c r="D13" s="68"/>
      <c r="E13" s="66"/>
      <c r="F13" s="66"/>
      <c r="G13" s="89" t="s">
        <v>51</v>
      </c>
      <c r="H13" s="66"/>
      <c r="I13" s="66"/>
      <c r="J13" s="85"/>
      <c r="K13" s="77" t="s">
        <v>25</v>
      </c>
      <c r="L13" s="85"/>
      <c r="M13" s="76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5"/>
      <c r="AA13" s="5"/>
    </row>
    <row r="14" ht="39.0" customHeight="1">
      <c r="A14" s="77" t="s">
        <v>52</v>
      </c>
      <c r="B14" s="66"/>
      <c r="C14" s="67"/>
      <c r="D14" s="68"/>
      <c r="E14" s="66"/>
      <c r="F14" s="66"/>
      <c r="G14" s="89" t="s">
        <v>53</v>
      </c>
      <c r="H14" s="66"/>
      <c r="I14" s="66"/>
      <c r="J14" s="90"/>
      <c r="K14" s="77" t="s">
        <v>25</v>
      </c>
      <c r="L14" s="90"/>
      <c r="M14" s="76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5"/>
      <c r="AA14" s="5"/>
    </row>
    <row r="15" ht="32.25" customHeight="1">
      <c r="A15" s="77" t="s">
        <v>54</v>
      </c>
      <c r="B15" s="66"/>
      <c r="C15" s="67"/>
      <c r="D15" s="68"/>
      <c r="E15" s="66"/>
      <c r="F15" s="66"/>
      <c r="G15" s="89" t="s">
        <v>55</v>
      </c>
      <c r="H15" s="66"/>
      <c r="I15" s="66"/>
      <c r="J15" s="85"/>
      <c r="K15" s="77" t="s">
        <v>25</v>
      </c>
      <c r="L15" s="85"/>
      <c r="M15" s="76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5"/>
      <c r="AA15" s="5"/>
    </row>
    <row r="16" ht="27.75" customHeight="1">
      <c r="A16" s="77" t="s">
        <v>56</v>
      </c>
      <c r="B16" s="66"/>
      <c r="C16" s="67"/>
      <c r="D16" s="68"/>
      <c r="E16" s="66"/>
      <c r="F16" s="66"/>
      <c r="G16" s="91" t="s">
        <v>57</v>
      </c>
      <c r="H16" s="66"/>
      <c r="I16" s="66"/>
      <c r="J16" s="85"/>
      <c r="K16" s="77" t="s">
        <v>25</v>
      </c>
      <c r="L16" s="85"/>
      <c r="M16" s="76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5"/>
      <c r="AA16" s="5"/>
    </row>
    <row r="17" ht="40.5" customHeight="1">
      <c r="A17" s="77" t="s">
        <v>58</v>
      </c>
      <c r="B17" s="66"/>
      <c r="C17" s="67"/>
      <c r="D17" s="68"/>
      <c r="E17" s="66"/>
      <c r="F17" s="66"/>
      <c r="G17" s="91" t="s">
        <v>59</v>
      </c>
      <c r="H17" s="66"/>
      <c r="I17" s="66"/>
      <c r="J17" s="85"/>
      <c r="K17" s="77" t="s">
        <v>25</v>
      </c>
      <c r="L17" s="85"/>
      <c r="M17" s="76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5"/>
      <c r="AA17" s="5"/>
    </row>
    <row r="18" ht="39.0" customHeight="1">
      <c r="A18" s="77" t="s">
        <v>60</v>
      </c>
      <c r="B18" s="66"/>
      <c r="C18" s="70"/>
      <c r="D18" s="71"/>
      <c r="E18" s="66"/>
      <c r="F18" s="92"/>
      <c r="G18" s="91" t="s">
        <v>61</v>
      </c>
      <c r="H18" s="66"/>
      <c r="I18" s="66"/>
      <c r="J18" s="85"/>
      <c r="K18" s="77" t="s">
        <v>25</v>
      </c>
      <c r="L18" s="85"/>
      <c r="M18" s="76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5"/>
      <c r="AA18" s="5"/>
    </row>
    <row r="19" ht="33.0" customHeight="1">
      <c r="A19" s="77" t="s">
        <v>62</v>
      </c>
      <c r="B19" s="66"/>
      <c r="C19" s="93" t="s">
        <v>63</v>
      </c>
      <c r="D19" s="61"/>
      <c r="E19" s="66"/>
      <c r="F19" s="92"/>
      <c r="G19" s="91" t="s">
        <v>64</v>
      </c>
      <c r="H19" s="66"/>
      <c r="I19" s="66"/>
      <c r="J19" s="85"/>
      <c r="K19" s="77" t="s">
        <v>25</v>
      </c>
      <c r="L19" s="85"/>
      <c r="M19" s="76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5"/>
      <c r="AA19" s="5"/>
    </row>
    <row r="20" ht="39.75" customHeight="1">
      <c r="A20" s="77" t="s">
        <v>65</v>
      </c>
      <c r="B20" s="66"/>
      <c r="C20" s="70"/>
      <c r="D20" s="71"/>
      <c r="E20" s="13"/>
      <c r="F20" s="92"/>
      <c r="G20" s="91" t="s">
        <v>66</v>
      </c>
      <c r="H20" s="13"/>
      <c r="I20" s="13"/>
      <c r="J20" s="85"/>
      <c r="K20" s="77" t="s">
        <v>25</v>
      </c>
      <c r="L20" s="85"/>
      <c r="M20" s="76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5"/>
      <c r="AA20" s="5"/>
    </row>
    <row r="21" ht="36.0" customHeight="1">
      <c r="A21" s="77" t="s">
        <v>67</v>
      </c>
      <c r="B21" s="66"/>
      <c r="C21" s="94" t="s">
        <v>68</v>
      </c>
      <c r="D21" s="68"/>
      <c r="E21" s="95" t="s">
        <v>69</v>
      </c>
      <c r="F21" s="92"/>
      <c r="G21" s="91" t="s">
        <v>70</v>
      </c>
      <c r="H21" s="96" t="s">
        <v>71</v>
      </c>
      <c r="I21" s="89" t="s">
        <v>49</v>
      </c>
      <c r="J21" s="85"/>
      <c r="K21" s="77" t="s">
        <v>25</v>
      </c>
      <c r="L21" s="85"/>
      <c r="M21" s="76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5"/>
      <c r="AA21" s="5"/>
    </row>
    <row r="22" ht="31.5" customHeight="1">
      <c r="A22" s="77" t="s">
        <v>72</v>
      </c>
      <c r="B22" s="66"/>
      <c r="C22" s="67"/>
      <c r="D22" s="68"/>
      <c r="E22" s="66"/>
      <c r="F22" s="92"/>
      <c r="G22" s="91" t="s">
        <v>73</v>
      </c>
      <c r="H22" s="66"/>
      <c r="I22" s="89" t="s">
        <v>49</v>
      </c>
      <c r="J22" s="85"/>
      <c r="K22" s="77" t="s">
        <v>25</v>
      </c>
      <c r="L22" s="85"/>
      <c r="M22" s="76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5"/>
      <c r="AA22" s="5"/>
    </row>
    <row r="23" ht="32.25" customHeight="1">
      <c r="A23" s="77" t="s">
        <v>74</v>
      </c>
      <c r="B23" s="66"/>
      <c r="C23" s="67"/>
      <c r="D23" s="68"/>
      <c r="E23" s="66"/>
      <c r="F23" s="92"/>
      <c r="G23" s="91" t="s">
        <v>75</v>
      </c>
      <c r="H23" s="66"/>
      <c r="I23" s="89" t="s">
        <v>49</v>
      </c>
      <c r="J23" s="85"/>
      <c r="K23" s="77" t="s">
        <v>25</v>
      </c>
      <c r="L23" s="85"/>
      <c r="M23" s="76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5"/>
      <c r="AA23" s="5"/>
    </row>
    <row r="24" ht="33.75" customHeight="1">
      <c r="A24" s="77" t="s">
        <v>76</v>
      </c>
      <c r="B24" s="66"/>
      <c r="C24" s="67"/>
      <c r="D24" s="68"/>
      <c r="E24" s="66"/>
      <c r="F24" s="92"/>
      <c r="G24" s="91" t="s">
        <v>77</v>
      </c>
      <c r="H24" s="66"/>
      <c r="I24" s="89" t="s">
        <v>49</v>
      </c>
      <c r="J24" s="85"/>
      <c r="K24" s="77" t="s">
        <v>25</v>
      </c>
      <c r="L24" s="85"/>
      <c r="M24" s="76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5"/>
      <c r="AA24" s="5"/>
    </row>
    <row r="25" ht="28.5" customHeight="1">
      <c r="A25" s="77" t="s">
        <v>78</v>
      </c>
      <c r="B25" s="66"/>
      <c r="C25" s="67"/>
      <c r="D25" s="68"/>
      <c r="E25" s="66"/>
      <c r="F25" s="92"/>
      <c r="G25" s="91" t="s">
        <v>79</v>
      </c>
      <c r="H25" s="66"/>
      <c r="I25" s="89" t="s">
        <v>49</v>
      </c>
      <c r="J25" s="85"/>
      <c r="K25" s="77" t="s">
        <v>25</v>
      </c>
      <c r="L25" s="85"/>
      <c r="M25" s="76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5"/>
      <c r="AA25" s="5"/>
    </row>
    <row r="26" ht="28.5" customHeight="1">
      <c r="A26" s="77" t="s">
        <v>80</v>
      </c>
      <c r="B26" s="66"/>
      <c r="C26" s="67"/>
      <c r="D26" s="68"/>
      <c r="E26" s="66"/>
      <c r="F26" s="92"/>
      <c r="G26" s="91" t="s">
        <v>81</v>
      </c>
      <c r="H26" s="66"/>
      <c r="I26" s="89" t="s">
        <v>49</v>
      </c>
      <c r="J26" s="85"/>
      <c r="K26" s="77" t="s">
        <v>25</v>
      </c>
      <c r="L26" s="85"/>
      <c r="M26" s="76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5"/>
      <c r="AA26" s="5"/>
    </row>
    <row r="27" ht="39.75" customHeight="1">
      <c r="A27" s="77" t="s">
        <v>82</v>
      </c>
      <c r="B27" s="66"/>
      <c r="C27" s="67"/>
      <c r="D27" s="68"/>
      <c r="E27" s="66"/>
      <c r="F27" s="92"/>
      <c r="G27" s="91" t="s">
        <v>83</v>
      </c>
      <c r="H27" s="66"/>
      <c r="I27" s="89" t="s">
        <v>49</v>
      </c>
      <c r="J27" s="85"/>
      <c r="K27" s="77" t="s">
        <v>25</v>
      </c>
      <c r="L27" s="85"/>
      <c r="M27" s="76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5"/>
      <c r="AA27" s="5"/>
    </row>
    <row r="28" ht="39.75" customHeight="1">
      <c r="A28" s="77" t="s">
        <v>84</v>
      </c>
      <c r="B28" s="66"/>
      <c r="C28" s="67"/>
      <c r="D28" s="68"/>
      <c r="E28" s="66"/>
      <c r="F28" s="92"/>
      <c r="G28" s="91" t="s">
        <v>85</v>
      </c>
      <c r="H28" s="97"/>
      <c r="I28" s="89" t="s">
        <v>49</v>
      </c>
      <c r="J28" s="85"/>
      <c r="K28" s="77" t="s">
        <v>25</v>
      </c>
      <c r="L28" s="85"/>
      <c r="M28" s="76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5"/>
      <c r="AA28" s="5"/>
    </row>
    <row r="29">
      <c r="A29" s="77" t="s">
        <v>86</v>
      </c>
      <c r="B29" s="66"/>
      <c r="C29" s="67"/>
      <c r="D29" s="68"/>
      <c r="E29" s="80"/>
      <c r="F29" s="92"/>
      <c r="G29" s="91" t="s">
        <v>87</v>
      </c>
      <c r="H29" s="97"/>
      <c r="I29" s="98"/>
      <c r="J29" s="85"/>
      <c r="K29" s="77" t="s">
        <v>25</v>
      </c>
      <c r="L29" s="85"/>
      <c r="M29" s="76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5"/>
      <c r="AA29" s="5"/>
    </row>
    <row r="30" ht="40.5" customHeight="1">
      <c r="A30" s="77" t="s">
        <v>88</v>
      </c>
      <c r="B30" s="66"/>
      <c r="C30" s="67"/>
      <c r="D30" s="68"/>
      <c r="E30" s="92"/>
      <c r="F30" s="92"/>
      <c r="G30" s="91" t="s">
        <v>89</v>
      </c>
      <c r="H30" s="97"/>
      <c r="I30" s="99" t="s">
        <v>90</v>
      </c>
      <c r="J30" s="85"/>
      <c r="K30" s="77" t="s">
        <v>25</v>
      </c>
      <c r="L30" s="85"/>
      <c r="M30" s="76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5"/>
      <c r="AA30" s="5"/>
    </row>
    <row r="31">
      <c r="A31" s="77" t="s">
        <v>91</v>
      </c>
      <c r="B31" s="66"/>
      <c r="C31" s="67"/>
      <c r="D31" s="68"/>
      <c r="E31" s="92"/>
      <c r="F31" s="92"/>
      <c r="G31" s="91" t="s">
        <v>92</v>
      </c>
      <c r="H31" s="97"/>
      <c r="I31" s="100" t="s">
        <v>49</v>
      </c>
      <c r="J31" s="85"/>
      <c r="K31" s="77" t="s">
        <v>25</v>
      </c>
      <c r="L31" s="85"/>
      <c r="M31" s="76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5"/>
      <c r="AA31" s="5"/>
    </row>
    <row r="32" ht="24.0" customHeight="1">
      <c r="A32" s="77" t="s">
        <v>93</v>
      </c>
      <c r="B32" s="66"/>
      <c r="C32" s="67"/>
      <c r="D32" s="68"/>
      <c r="E32" s="92"/>
      <c r="F32" s="92"/>
      <c r="G32" s="91" t="s">
        <v>94</v>
      </c>
      <c r="H32" s="97"/>
      <c r="I32" s="100"/>
      <c r="J32" s="85"/>
      <c r="K32" s="77" t="s">
        <v>25</v>
      </c>
      <c r="L32" s="85"/>
      <c r="M32" s="76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5"/>
      <c r="AA32" s="5"/>
    </row>
    <row r="33">
      <c r="A33" s="77" t="s">
        <v>95</v>
      </c>
      <c r="B33" s="66"/>
      <c r="C33" s="101"/>
      <c r="D33" s="102"/>
      <c r="E33" s="92"/>
      <c r="F33" s="92"/>
      <c r="G33" s="103" t="s">
        <v>96</v>
      </c>
      <c r="H33" s="97"/>
      <c r="I33" s="100"/>
      <c r="J33" s="85"/>
      <c r="K33" s="77" t="s">
        <v>25</v>
      </c>
      <c r="L33" s="85"/>
      <c r="M33" s="76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5"/>
      <c r="AA33" s="5"/>
    </row>
    <row r="34">
      <c r="A34" s="77" t="s">
        <v>97</v>
      </c>
      <c r="B34" s="66"/>
      <c r="C34" s="101"/>
      <c r="D34" s="102"/>
      <c r="E34" s="92"/>
      <c r="F34" s="92"/>
      <c r="G34" s="103"/>
      <c r="H34" s="97"/>
      <c r="I34" s="100"/>
      <c r="J34" s="85"/>
      <c r="K34" s="77" t="s">
        <v>25</v>
      </c>
      <c r="L34" s="85"/>
      <c r="M34" s="76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5"/>
      <c r="AA34" s="5"/>
    </row>
    <row r="35" ht="27.75" customHeight="1">
      <c r="A35" s="77" t="s">
        <v>98</v>
      </c>
      <c r="B35" s="66"/>
      <c r="C35" s="101"/>
      <c r="D35" s="102"/>
      <c r="E35" s="92"/>
      <c r="F35" s="92"/>
      <c r="G35" s="103"/>
      <c r="H35" s="97"/>
      <c r="I35" s="100"/>
      <c r="J35" s="85"/>
      <c r="K35" s="77" t="s">
        <v>25</v>
      </c>
      <c r="L35" s="85"/>
      <c r="M35" s="76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5"/>
      <c r="AA35" s="5"/>
    </row>
    <row r="36" ht="27.75" customHeight="1">
      <c r="A36" s="77" t="s">
        <v>99</v>
      </c>
      <c r="B36" s="66"/>
      <c r="C36" s="101"/>
      <c r="D36" s="102"/>
      <c r="E36" s="92"/>
      <c r="F36" s="92"/>
      <c r="G36" s="103"/>
      <c r="H36" s="97"/>
      <c r="I36" s="100"/>
      <c r="J36" s="85"/>
      <c r="K36" s="77" t="s">
        <v>25</v>
      </c>
      <c r="L36" s="85"/>
      <c r="M36" s="76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5"/>
      <c r="AA36" s="5"/>
    </row>
    <row r="37">
      <c r="A37" s="77" t="s">
        <v>100</v>
      </c>
      <c r="B37" s="66"/>
      <c r="C37" s="104"/>
      <c r="D37" s="105"/>
      <c r="E37" s="92"/>
      <c r="F37" s="92"/>
      <c r="G37" s="103"/>
      <c r="H37" s="106"/>
      <c r="I37" s="107"/>
      <c r="J37" s="85"/>
      <c r="K37" s="77" t="s">
        <v>25</v>
      </c>
      <c r="L37" s="85"/>
      <c r="M37" s="76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5"/>
      <c r="AA37" s="5"/>
    </row>
    <row r="38">
      <c r="A38" s="77" t="s">
        <v>101</v>
      </c>
      <c r="B38" s="66"/>
      <c r="C38" s="108" t="s">
        <v>102</v>
      </c>
      <c r="E38" s="109" t="s">
        <v>103</v>
      </c>
      <c r="F38" s="109"/>
      <c r="G38" s="103" t="s">
        <v>104</v>
      </c>
      <c r="H38" s="110"/>
      <c r="I38" s="111" t="s">
        <v>105</v>
      </c>
      <c r="J38" s="85"/>
      <c r="K38" s="77" t="s">
        <v>25</v>
      </c>
      <c r="L38" s="85"/>
      <c r="M38" s="76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5"/>
      <c r="AA38" s="5"/>
    </row>
    <row r="39" ht="132.75" customHeight="1">
      <c r="A39" s="77" t="s">
        <v>106</v>
      </c>
      <c r="B39" s="13"/>
      <c r="C39" s="112" t="s">
        <v>107</v>
      </c>
      <c r="D39" s="11"/>
      <c r="E39" s="113" t="s">
        <v>108</v>
      </c>
      <c r="F39" s="110"/>
      <c r="G39" s="114" t="s">
        <v>109</v>
      </c>
      <c r="H39" s="85"/>
      <c r="I39" s="87" t="s">
        <v>110</v>
      </c>
      <c r="J39" s="85"/>
      <c r="K39" s="77" t="s">
        <v>25</v>
      </c>
      <c r="L39" s="85"/>
      <c r="M39" s="76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5"/>
      <c r="AA39" s="5"/>
    </row>
    <row r="40" ht="37.5" customHeight="1">
      <c r="A40" s="115" t="s">
        <v>111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7"/>
      <c r="M40" s="76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5"/>
      <c r="AA40" s="5"/>
    </row>
    <row r="41" ht="68.25" customHeight="1">
      <c r="A41" s="77" t="s">
        <v>39</v>
      </c>
      <c r="B41" s="78">
        <v>2.0</v>
      </c>
      <c r="C41" s="78" t="s">
        <v>112</v>
      </c>
      <c r="D41" s="99" t="s">
        <v>113</v>
      </c>
      <c r="E41" s="80" t="s">
        <v>114</v>
      </c>
      <c r="F41" s="118" t="s">
        <v>115</v>
      </c>
      <c r="G41" s="119" t="s">
        <v>116</v>
      </c>
      <c r="H41" s="120"/>
      <c r="I41" s="99" t="s">
        <v>117</v>
      </c>
      <c r="J41" s="121"/>
      <c r="K41" s="77" t="s">
        <v>25</v>
      </c>
      <c r="L41" s="85"/>
      <c r="M41" s="76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5"/>
      <c r="AA41" s="5"/>
    </row>
    <row r="42" ht="45.75" customHeight="1">
      <c r="A42" s="77" t="s">
        <v>46</v>
      </c>
      <c r="B42" s="66"/>
      <c r="C42" s="66"/>
      <c r="D42" s="99" t="s">
        <v>118</v>
      </c>
      <c r="E42" s="66"/>
      <c r="F42" s="66"/>
      <c r="G42" s="119" t="s">
        <v>119</v>
      </c>
      <c r="H42" s="122" t="s">
        <v>120</v>
      </c>
      <c r="I42" s="99" t="s">
        <v>121</v>
      </c>
      <c r="J42" s="121"/>
      <c r="K42" s="77" t="s">
        <v>25</v>
      </c>
      <c r="L42" s="85"/>
      <c r="M42" s="76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5"/>
      <c r="AA42" s="5"/>
    </row>
    <row r="43" ht="92.25" customHeight="1">
      <c r="A43" s="77" t="s">
        <v>50</v>
      </c>
      <c r="B43" s="66"/>
      <c r="C43" s="66"/>
      <c r="D43" s="99" t="s">
        <v>122</v>
      </c>
      <c r="E43" s="66"/>
      <c r="F43" s="66"/>
      <c r="G43" s="119" t="s">
        <v>123</v>
      </c>
      <c r="H43" s="122" t="s">
        <v>124</v>
      </c>
      <c r="I43" s="99" t="s">
        <v>121</v>
      </c>
      <c r="J43" s="121"/>
      <c r="K43" s="77" t="s">
        <v>27</v>
      </c>
      <c r="L43" s="85"/>
      <c r="M43" s="76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5"/>
      <c r="AA43" s="5"/>
    </row>
    <row r="44" ht="82.5" customHeight="1">
      <c r="A44" s="77" t="s">
        <v>125</v>
      </c>
      <c r="B44" s="66"/>
      <c r="C44" s="66"/>
      <c r="D44" s="99" t="s">
        <v>126</v>
      </c>
      <c r="E44" s="66"/>
      <c r="F44" s="66"/>
      <c r="G44" s="99" t="s">
        <v>127</v>
      </c>
      <c r="H44" s="120" t="s">
        <v>128</v>
      </c>
      <c r="I44" s="123" t="s">
        <v>129</v>
      </c>
      <c r="J44" s="121"/>
      <c r="K44" s="77" t="s">
        <v>25</v>
      </c>
      <c r="L44" s="85"/>
      <c r="M44" s="76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5"/>
      <c r="AA44" s="5"/>
    </row>
    <row r="45" ht="54.75" customHeight="1">
      <c r="A45" s="77" t="s">
        <v>52</v>
      </c>
      <c r="B45" s="66"/>
      <c r="C45" s="66"/>
      <c r="D45" s="123" t="s">
        <v>130</v>
      </c>
      <c r="E45" s="66"/>
      <c r="F45" s="66"/>
      <c r="G45" s="119" t="s">
        <v>131</v>
      </c>
      <c r="H45" s="122" t="s">
        <v>132</v>
      </c>
      <c r="I45" s="99" t="s">
        <v>121</v>
      </c>
      <c r="J45" s="124"/>
      <c r="K45" s="77" t="s">
        <v>25</v>
      </c>
      <c r="L45" s="58"/>
      <c r="M45" s="44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5"/>
      <c r="AA45" s="5"/>
    </row>
    <row r="46" ht="55.5" customHeight="1">
      <c r="A46" s="77" t="s">
        <v>133</v>
      </c>
      <c r="B46" s="66"/>
      <c r="C46" s="66"/>
      <c r="D46" s="13"/>
      <c r="E46" s="66"/>
      <c r="F46" s="66"/>
      <c r="G46" s="119" t="s">
        <v>134</v>
      </c>
      <c r="H46" s="122" t="s">
        <v>135</v>
      </c>
      <c r="I46" s="99" t="s">
        <v>121</v>
      </c>
      <c r="J46" s="124"/>
      <c r="K46" s="77" t="s">
        <v>25</v>
      </c>
      <c r="L46" s="58"/>
      <c r="M46" s="44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5"/>
      <c r="AA46" s="5"/>
    </row>
    <row r="47" ht="54.0" customHeight="1">
      <c r="A47" s="77" t="s">
        <v>136</v>
      </c>
      <c r="B47" s="66"/>
      <c r="C47" s="66"/>
      <c r="D47" s="123" t="s">
        <v>137</v>
      </c>
      <c r="E47" s="66"/>
      <c r="F47" s="66"/>
      <c r="G47" s="119" t="s">
        <v>138</v>
      </c>
      <c r="H47" s="122" t="s">
        <v>139</v>
      </c>
      <c r="I47" s="99" t="s">
        <v>121</v>
      </c>
      <c r="J47" s="124"/>
      <c r="K47" s="77" t="s">
        <v>25</v>
      </c>
      <c r="L47" s="58"/>
      <c r="M47" s="44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5"/>
      <c r="AA47" s="5"/>
    </row>
    <row r="48" ht="43.5" customHeight="1">
      <c r="A48" s="77"/>
      <c r="B48" s="66"/>
      <c r="C48" s="66"/>
      <c r="D48" s="13"/>
      <c r="E48" s="66"/>
      <c r="F48" s="66"/>
      <c r="G48" s="119" t="s">
        <v>140</v>
      </c>
      <c r="H48" s="122" t="s">
        <v>141</v>
      </c>
      <c r="I48" s="99" t="s">
        <v>121</v>
      </c>
      <c r="J48" s="125"/>
      <c r="K48" s="77" t="s">
        <v>25</v>
      </c>
      <c r="L48" s="126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5"/>
      <c r="AA48" s="5"/>
    </row>
    <row r="49" ht="47.25" customHeight="1">
      <c r="A49" s="77"/>
      <c r="B49" s="66"/>
      <c r="C49" s="66"/>
      <c r="D49" s="123" t="s">
        <v>142</v>
      </c>
      <c r="E49" s="66"/>
      <c r="F49" s="66"/>
      <c r="G49" s="119" t="s">
        <v>143</v>
      </c>
      <c r="H49" s="122" t="s">
        <v>144</v>
      </c>
      <c r="I49" s="99" t="s">
        <v>121</v>
      </c>
      <c r="J49" s="125"/>
      <c r="K49" s="77" t="s">
        <v>25</v>
      </c>
      <c r="L49" s="126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5"/>
      <c r="AA49" s="5"/>
    </row>
    <row r="50" ht="46.5" customHeight="1">
      <c r="A50" s="77" t="s">
        <v>56</v>
      </c>
      <c r="B50" s="66"/>
      <c r="C50" s="66"/>
      <c r="D50" s="13"/>
      <c r="E50" s="66"/>
      <c r="F50" s="66"/>
      <c r="G50" s="119" t="s">
        <v>145</v>
      </c>
      <c r="H50" s="122" t="s">
        <v>146</v>
      </c>
      <c r="I50" s="123" t="s">
        <v>121</v>
      </c>
      <c r="J50" s="125"/>
      <c r="K50" s="77" t="s">
        <v>25</v>
      </c>
      <c r="L50" s="126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5"/>
      <c r="AA50" s="5"/>
    </row>
    <row r="51">
      <c r="A51" s="77" t="s">
        <v>58</v>
      </c>
      <c r="B51" s="66"/>
      <c r="C51" s="66"/>
      <c r="D51" s="99" t="s">
        <v>147</v>
      </c>
      <c r="E51" s="66"/>
      <c r="F51" s="66"/>
      <c r="G51" s="99" t="s">
        <v>148</v>
      </c>
      <c r="H51" s="127" t="s">
        <v>149</v>
      </c>
      <c r="I51" s="13"/>
      <c r="J51" s="125"/>
      <c r="K51" s="77" t="s">
        <v>27</v>
      </c>
      <c r="L51" s="126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5"/>
      <c r="AA51" s="5"/>
    </row>
    <row r="52" ht="68.25" customHeight="1">
      <c r="A52" s="77" t="s">
        <v>62</v>
      </c>
      <c r="B52" s="66"/>
      <c r="C52" s="66"/>
      <c r="D52" s="128" t="s">
        <v>150</v>
      </c>
      <c r="E52" s="66"/>
      <c r="F52" s="66"/>
      <c r="G52" s="99" t="s">
        <v>151</v>
      </c>
      <c r="H52" s="129"/>
      <c r="I52" s="99" t="s">
        <v>152</v>
      </c>
      <c r="J52" s="125"/>
      <c r="K52" s="77" t="s">
        <v>25</v>
      </c>
      <c r="L52" s="126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5"/>
      <c r="AA52" s="5"/>
    </row>
    <row r="53" ht="44.25" customHeight="1">
      <c r="A53" s="77" t="s">
        <v>65</v>
      </c>
      <c r="B53" s="66"/>
      <c r="C53" s="66"/>
      <c r="D53" s="123" t="s">
        <v>153</v>
      </c>
      <c r="E53" s="66"/>
      <c r="F53" s="66"/>
      <c r="G53" s="119" t="s">
        <v>154</v>
      </c>
      <c r="H53" s="122" t="s">
        <v>155</v>
      </c>
      <c r="I53" s="123" t="s">
        <v>156</v>
      </c>
      <c r="J53" s="125"/>
      <c r="K53" s="77" t="s">
        <v>25</v>
      </c>
      <c r="L53" s="126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5"/>
      <c r="AA53" s="5"/>
    </row>
    <row r="54" ht="48.75" customHeight="1">
      <c r="A54" s="77" t="s">
        <v>67</v>
      </c>
      <c r="B54" s="66"/>
      <c r="C54" s="66"/>
      <c r="D54" s="13"/>
      <c r="E54" s="66"/>
      <c r="F54" s="66"/>
      <c r="G54" s="119" t="s">
        <v>157</v>
      </c>
      <c r="H54" s="130" t="s">
        <v>158</v>
      </c>
      <c r="I54" s="13"/>
      <c r="J54" s="125"/>
      <c r="K54" s="77" t="s">
        <v>25</v>
      </c>
      <c r="L54" s="126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5"/>
      <c r="AA54" s="5"/>
    </row>
    <row r="55" ht="66.0" customHeight="1">
      <c r="A55" s="77" t="s">
        <v>72</v>
      </c>
      <c r="B55" s="66"/>
      <c r="C55" s="66"/>
      <c r="D55" s="99" t="s">
        <v>159</v>
      </c>
      <c r="E55" s="66"/>
      <c r="F55" s="66"/>
      <c r="G55" s="99" t="s">
        <v>160</v>
      </c>
      <c r="H55" s="131" t="s">
        <v>161</v>
      </c>
      <c r="I55" s="132" t="s">
        <v>162</v>
      </c>
      <c r="J55" s="125"/>
      <c r="K55" s="77" t="s">
        <v>25</v>
      </c>
      <c r="L55" s="126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5"/>
      <c r="AA55" s="5"/>
    </row>
    <row r="56" ht="68.25" customHeight="1">
      <c r="A56" s="77" t="s">
        <v>74</v>
      </c>
      <c r="B56" s="66"/>
      <c r="C56" s="13"/>
      <c r="D56" s="99" t="s">
        <v>163</v>
      </c>
      <c r="E56" s="13"/>
      <c r="F56" s="66"/>
      <c r="G56" s="99" t="s">
        <v>164</v>
      </c>
      <c r="H56" s="133" t="s">
        <v>165</v>
      </c>
      <c r="I56" s="13"/>
      <c r="J56" s="125"/>
      <c r="K56" s="77" t="s">
        <v>25</v>
      </c>
      <c r="L56" s="126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5"/>
      <c r="AA56" s="5"/>
    </row>
    <row r="57" ht="61.5" customHeight="1">
      <c r="A57" s="77" t="s">
        <v>76</v>
      </c>
      <c r="B57" s="66"/>
      <c r="C57" s="78" t="s">
        <v>166</v>
      </c>
      <c r="D57" s="99" t="s">
        <v>167</v>
      </c>
      <c r="E57" s="80" t="s">
        <v>168</v>
      </c>
      <c r="F57" s="66"/>
      <c r="G57" s="134" t="s">
        <v>169</v>
      </c>
      <c r="H57" s="135" t="s">
        <v>170</v>
      </c>
      <c r="I57" s="99" t="s">
        <v>171</v>
      </c>
      <c r="J57" s="125"/>
      <c r="K57" s="77" t="s">
        <v>25</v>
      </c>
      <c r="L57" s="126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5"/>
      <c r="AA57" s="5"/>
    </row>
    <row r="58" ht="88.5" customHeight="1">
      <c r="A58" s="77" t="s">
        <v>80</v>
      </c>
      <c r="B58" s="66"/>
      <c r="C58" s="66"/>
      <c r="D58" s="99" t="s">
        <v>172</v>
      </c>
      <c r="E58" s="66"/>
      <c r="F58" s="66"/>
      <c r="G58" s="134" t="s">
        <v>173</v>
      </c>
      <c r="H58" s="99"/>
      <c r="I58" s="99" t="s">
        <v>171</v>
      </c>
      <c r="J58" s="125"/>
      <c r="K58" s="77" t="s">
        <v>25</v>
      </c>
      <c r="L58" s="126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5"/>
      <c r="AA58" s="5"/>
    </row>
    <row r="59" ht="75.0" customHeight="1">
      <c r="A59" s="77" t="s">
        <v>82</v>
      </c>
      <c r="B59" s="66"/>
      <c r="C59" s="13"/>
      <c r="D59" s="99" t="s">
        <v>174</v>
      </c>
      <c r="E59" s="13"/>
      <c r="F59" s="66"/>
      <c r="G59" s="134" t="s">
        <v>175</v>
      </c>
      <c r="H59" s="99"/>
      <c r="I59" s="99" t="s">
        <v>171</v>
      </c>
      <c r="J59" s="125"/>
      <c r="K59" s="77" t="s">
        <v>25</v>
      </c>
      <c r="L59" s="126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5"/>
      <c r="AA59" s="5"/>
    </row>
    <row r="60" ht="63.0" customHeight="1">
      <c r="A60" s="77" t="s">
        <v>84</v>
      </c>
      <c r="B60" s="66"/>
      <c r="C60" s="136" t="s">
        <v>176</v>
      </c>
      <c r="D60" s="61"/>
      <c r="E60" s="80" t="s">
        <v>177</v>
      </c>
      <c r="F60" s="66"/>
      <c r="G60" s="131" t="s">
        <v>178</v>
      </c>
      <c r="H60" s="131"/>
      <c r="I60" s="131" t="s">
        <v>179</v>
      </c>
      <c r="J60" s="125"/>
      <c r="K60" s="77" t="s">
        <v>25</v>
      </c>
      <c r="L60" s="126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5"/>
      <c r="AA60" s="5"/>
    </row>
    <row r="61" ht="50.25" customHeight="1">
      <c r="A61" s="77" t="s">
        <v>86</v>
      </c>
      <c r="B61" s="66"/>
      <c r="C61" s="70"/>
      <c r="D61" s="71"/>
      <c r="E61" s="66"/>
      <c r="F61" s="66"/>
      <c r="G61" s="131" t="s">
        <v>180</v>
      </c>
      <c r="H61" s="131"/>
      <c r="I61" s="131" t="s">
        <v>181</v>
      </c>
      <c r="J61" s="125"/>
      <c r="K61" s="77" t="s">
        <v>25</v>
      </c>
      <c r="L61" s="126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5"/>
      <c r="AA61" s="5"/>
    </row>
    <row r="62" ht="43.5" customHeight="1">
      <c r="A62" s="77" t="s">
        <v>91</v>
      </c>
      <c r="B62" s="66"/>
      <c r="C62" s="136" t="s">
        <v>182</v>
      </c>
      <c r="D62" s="61"/>
      <c r="E62" s="66"/>
      <c r="F62" s="66"/>
      <c r="G62" s="131" t="s">
        <v>178</v>
      </c>
      <c r="H62" s="137"/>
      <c r="I62" s="131" t="s">
        <v>179</v>
      </c>
      <c r="J62" s="125"/>
      <c r="K62" s="77" t="s">
        <v>25</v>
      </c>
      <c r="L62" s="126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5"/>
      <c r="AA62" s="5"/>
    </row>
    <row r="63" ht="48.75" customHeight="1">
      <c r="A63" s="77" t="s">
        <v>93</v>
      </c>
      <c r="B63" s="13"/>
      <c r="C63" s="70"/>
      <c r="D63" s="71"/>
      <c r="E63" s="13"/>
      <c r="F63" s="13"/>
      <c r="G63" s="131" t="s">
        <v>183</v>
      </c>
      <c r="H63" s="131"/>
      <c r="I63" s="131" t="s">
        <v>184</v>
      </c>
      <c r="J63" s="125"/>
      <c r="K63" s="77" t="s">
        <v>25</v>
      </c>
      <c r="L63" s="126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5"/>
      <c r="AA63" s="5"/>
    </row>
    <row r="64" ht="15.75" customHeight="1">
      <c r="A64" s="42"/>
      <c r="B64" s="42"/>
      <c r="C64" s="42"/>
      <c r="D64" s="42"/>
      <c r="E64" s="42"/>
      <c r="F64" s="42"/>
      <c r="G64" s="138"/>
      <c r="H64" s="42"/>
      <c r="I64" s="138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5"/>
      <c r="AA64" s="5"/>
    </row>
    <row r="65" ht="15.75" customHeight="1">
      <c r="A65" s="42"/>
      <c r="B65" s="42"/>
      <c r="C65" s="42"/>
      <c r="D65" s="42"/>
      <c r="E65" s="42"/>
      <c r="F65" s="42"/>
      <c r="G65" s="138"/>
      <c r="H65" s="42"/>
      <c r="I65" s="138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5"/>
      <c r="AA65" s="5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5"/>
      <c r="AA66" s="5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5"/>
      <c r="AA67" s="5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5"/>
      <c r="AA68" s="5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5"/>
      <c r="AA69" s="5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5"/>
      <c r="AA70" s="5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5"/>
      <c r="AA71" s="5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5"/>
      <c r="AA72" s="5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5"/>
      <c r="AA73" s="5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5"/>
      <c r="AA74" s="5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5"/>
      <c r="AA75" s="5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5"/>
      <c r="AA76" s="5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5"/>
      <c r="AA77" s="5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5"/>
      <c r="AA78" s="5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5"/>
      <c r="AA79" s="5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5"/>
      <c r="AA80" s="5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5"/>
      <c r="AA81" s="5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5"/>
      <c r="AA82" s="5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5"/>
      <c r="AA83" s="5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5"/>
      <c r="AA84" s="5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5"/>
      <c r="AA85" s="5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5"/>
      <c r="AA86" s="5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5"/>
      <c r="AA87" s="5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5"/>
      <c r="AA88" s="5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5"/>
      <c r="AA89" s="5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5"/>
      <c r="AA90" s="5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5"/>
      <c r="AA91" s="5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5"/>
      <c r="AA92" s="5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5"/>
      <c r="AA93" s="5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5"/>
      <c r="AA94" s="5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5"/>
      <c r="AA95" s="5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5"/>
      <c r="AA96" s="5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5"/>
      <c r="AA97" s="5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5"/>
      <c r="AA98" s="5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5"/>
      <c r="AA99" s="5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5"/>
      <c r="AA100" s="5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5"/>
      <c r="AA101" s="5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5"/>
      <c r="AA102" s="5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5"/>
      <c r="AA103" s="5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5"/>
      <c r="AA104" s="5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5"/>
      <c r="AA105" s="5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5"/>
      <c r="AA106" s="5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5"/>
      <c r="AA107" s="5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5"/>
      <c r="AA108" s="5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5"/>
      <c r="AA109" s="5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5"/>
      <c r="AA110" s="5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5"/>
      <c r="AA111" s="5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5"/>
      <c r="AA112" s="5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5"/>
      <c r="AA113" s="5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5"/>
      <c r="AA114" s="5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5"/>
      <c r="AA115" s="5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5"/>
      <c r="AA116" s="5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5"/>
      <c r="AA117" s="5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5"/>
      <c r="AA118" s="5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5"/>
      <c r="AA119" s="5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5"/>
      <c r="AA120" s="5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5"/>
      <c r="AA121" s="5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5"/>
      <c r="AA122" s="5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5"/>
      <c r="AA123" s="5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5"/>
      <c r="AA124" s="5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5"/>
      <c r="AA125" s="5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5"/>
      <c r="AA126" s="5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5"/>
      <c r="AA127" s="5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5"/>
      <c r="AA128" s="5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5"/>
      <c r="AA129" s="5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5"/>
      <c r="AA130" s="5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5"/>
      <c r="AA131" s="5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5"/>
      <c r="AA132" s="5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5"/>
      <c r="AA133" s="5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5"/>
      <c r="AA134" s="5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5"/>
      <c r="AA135" s="5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5"/>
      <c r="AA136" s="5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5"/>
      <c r="AA137" s="5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5"/>
      <c r="AA138" s="5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5"/>
      <c r="AA139" s="5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5"/>
      <c r="AA140" s="5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5"/>
      <c r="AA141" s="5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5"/>
      <c r="AA142" s="5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5"/>
      <c r="AA143" s="5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5"/>
      <c r="AA144" s="5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5"/>
      <c r="AA145" s="5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5"/>
      <c r="AA146" s="5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5"/>
      <c r="AA147" s="5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5"/>
      <c r="AA148" s="5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5"/>
      <c r="AA149" s="5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5"/>
      <c r="AA150" s="5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5"/>
      <c r="AA151" s="5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5"/>
      <c r="AA152" s="5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5"/>
      <c r="AA153" s="5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5"/>
      <c r="AA154" s="5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5"/>
      <c r="AA155" s="5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5"/>
      <c r="AA156" s="5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5"/>
      <c r="AA157" s="5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5"/>
      <c r="AA158" s="5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5"/>
      <c r="AA159" s="5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5"/>
      <c r="AA160" s="5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5"/>
      <c r="AA161" s="5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5"/>
      <c r="AA162" s="5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5"/>
      <c r="AA163" s="5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5"/>
      <c r="AA164" s="5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5"/>
      <c r="AA165" s="5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5"/>
      <c r="AA166" s="5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5"/>
      <c r="AA167" s="5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5"/>
      <c r="AA168" s="5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5"/>
      <c r="AA169" s="5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5"/>
      <c r="AA170" s="5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5"/>
      <c r="AA171" s="5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5"/>
      <c r="AA172" s="5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5"/>
      <c r="AA173" s="5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5"/>
      <c r="AA174" s="5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5"/>
      <c r="AA175" s="5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5"/>
      <c r="AA176" s="5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5"/>
      <c r="AA177" s="5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5"/>
      <c r="AA178" s="5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5"/>
      <c r="AA179" s="5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5"/>
      <c r="AA180" s="5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5"/>
      <c r="AA181" s="5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5"/>
      <c r="AA182" s="5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5"/>
      <c r="AA183" s="5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5"/>
      <c r="AA184" s="5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5"/>
      <c r="AA185" s="5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5"/>
      <c r="AA186" s="5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5"/>
      <c r="AA187" s="5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5"/>
      <c r="AA188" s="5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5"/>
      <c r="AA189" s="5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5"/>
      <c r="AA190" s="5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5"/>
      <c r="AA191" s="5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5"/>
      <c r="AA192" s="5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5"/>
      <c r="AA193" s="5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5"/>
      <c r="AA194" s="5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5"/>
      <c r="AA195" s="5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5"/>
      <c r="AA196" s="5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5"/>
      <c r="AA197" s="5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5"/>
      <c r="AA198" s="5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5"/>
      <c r="AA199" s="5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5"/>
      <c r="AA200" s="5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5"/>
      <c r="AA201" s="5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5"/>
      <c r="AA202" s="5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5"/>
      <c r="AA203" s="5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5"/>
      <c r="AA204" s="5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5"/>
      <c r="AA205" s="5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5"/>
      <c r="AA206" s="5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5"/>
      <c r="AA207" s="5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5"/>
      <c r="AA208" s="5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5"/>
      <c r="AA209" s="5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5"/>
      <c r="AA210" s="5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5"/>
      <c r="AA211" s="5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5"/>
      <c r="AA212" s="5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5"/>
      <c r="AA213" s="5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5"/>
      <c r="AA214" s="5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5"/>
      <c r="AA215" s="5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5"/>
      <c r="AA216" s="5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5"/>
      <c r="AA217" s="5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5"/>
      <c r="AA218" s="5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5"/>
      <c r="AA219" s="5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5"/>
      <c r="AA220" s="5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5"/>
      <c r="AA221" s="5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5"/>
      <c r="AA222" s="5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5"/>
      <c r="AA223" s="5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5"/>
      <c r="AA224" s="5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5"/>
      <c r="AA225" s="5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5"/>
      <c r="AA226" s="5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5"/>
      <c r="AA227" s="5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5"/>
      <c r="AA228" s="5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5"/>
      <c r="AA229" s="5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5"/>
      <c r="AA230" s="5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5"/>
      <c r="AA231" s="5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5"/>
      <c r="AA232" s="5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5"/>
      <c r="AA233" s="5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5"/>
      <c r="AA234" s="5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5"/>
      <c r="AA235" s="5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5"/>
      <c r="AA236" s="5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5"/>
      <c r="AA237" s="5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5"/>
      <c r="AA238" s="5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5"/>
      <c r="AA239" s="5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5"/>
      <c r="AA240" s="5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5"/>
      <c r="AA241" s="5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5"/>
      <c r="AA242" s="5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5"/>
      <c r="AA243" s="5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5"/>
      <c r="AA244" s="5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5"/>
      <c r="AA245" s="5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5"/>
      <c r="AA246" s="5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5"/>
      <c r="AA247" s="5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5"/>
      <c r="AA248" s="5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5"/>
      <c r="AA249" s="5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5"/>
      <c r="AA250" s="5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5"/>
      <c r="AA251" s="5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5"/>
      <c r="AA252" s="5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5"/>
      <c r="AA253" s="5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5"/>
      <c r="AA254" s="5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5"/>
      <c r="AA255" s="5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5"/>
      <c r="AA256" s="5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5"/>
      <c r="AA257" s="5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5"/>
      <c r="AA258" s="5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5"/>
      <c r="AA259" s="5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5"/>
      <c r="AA260" s="5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5"/>
      <c r="AA261" s="5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5"/>
      <c r="AA262" s="5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</sheetData>
  <mergeCells count="45">
    <mergeCell ref="E60:E63"/>
    <mergeCell ref="C62:D63"/>
    <mergeCell ref="C19:D20"/>
    <mergeCell ref="C21:D32"/>
    <mergeCell ref="B41:B63"/>
    <mergeCell ref="E41:E56"/>
    <mergeCell ref="F41:F63"/>
    <mergeCell ref="D45:D46"/>
    <mergeCell ref="D53:D54"/>
    <mergeCell ref="E21:E28"/>
    <mergeCell ref="C7:D9"/>
    <mergeCell ref="A10:H10"/>
    <mergeCell ref="C11:D11"/>
    <mergeCell ref="C12:D18"/>
    <mergeCell ref="B11:B39"/>
    <mergeCell ref="F11:F17"/>
    <mergeCell ref="H11:H20"/>
    <mergeCell ref="H21:H27"/>
    <mergeCell ref="E11:E20"/>
    <mergeCell ref="F7:F9"/>
    <mergeCell ref="G7:G9"/>
    <mergeCell ref="I7:I9"/>
    <mergeCell ref="J7:J9"/>
    <mergeCell ref="K7:K9"/>
    <mergeCell ref="L7:L9"/>
    <mergeCell ref="I12:I20"/>
    <mergeCell ref="F2:H2"/>
    <mergeCell ref="F3:H3"/>
    <mergeCell ref="F4:H4"/>
    <mergeCell ref="A7:A9"/>
    <mergeCell ref="B7:B9"/>
    <mergeCell ref="E7:E9"/>
    <mergeCell ref="H7:H9"/>
    <mergeCell ref="C38:D38"/>
    <mergeCell ref="C39:D39"/>
    <mergeCell ref="A40:L40"/>
    <mergeCell ref="D47:D48"/>
    <mergeCell ref="D49:D50"/>
    <mergeCell ref="I50:I51"/>
    <mergeCell ref="I53:I54"/>
    <mergeCell ref="I55:I56"/>
    <mergeCell ref="C41:C56"/>
    <mergeCell ref="C57:C59"/>
    <mergeCell ref="E57:E59"/>
    <mergeCell ref="C60:D61"/>
  </mergeCells>
  <conditionalFormatting sqref="F4:F6 K7 K10:K39 K41:K1015">
    <cfRule type="cellIs" dxfId="0" priority="1" operator="equal">
      <formula>"NA"</formula>
    </cfRule>
  </conditionalFormatting>
  <conditionalFormatting sqref="F4:F6 K7 K10:K39 K41:K1015">
    <cfRule type="cellIs" dxfId="1" priority="2" operator="equal">
      <formula>"NG"</formula>
    </cfRule>
  </conditionalFormatting>
  <conditionalFormatting sqref="F4:F6 K7 K10:K39 K41:K1015">
    <cfRule type="cellIs" dxfId="2" priority="3" operator="equal">
      <formula>"OK"</formula>
    </cfRule>
  </conditionalFormatting>
  <conditionalFormatting sqref="K10:K39 K41:K63">
    <cfRule type="containsText" dxfId="3" priority="4" operator="containsText" text="NA">
      <formula>NOT(ISERROR(SEARCH(("NA"),(K10))))</formula>
    </cfRule>
  </conditionalFormatting>
  <conditionalFormatting sqref="K10:K39 K41:K63">
    <cfRule type="containsText" dxfId="0" priority="5" operator="containsText" text="Passed">
      <formula>NOT(ISERROR(SEARCH(("Passed"),(K10))))</formula>
    </cfRule>
  </conditionalFormatting>
  <conditionalFormatting sqref="K10:K39 K41:K63">
    <cfRule type="containsText" dxfId="1" priority="6" operator="containsText" text="Failed">
      <formula>NOT(ISERROR(SEARCH(("Failed"),(K10))))</formula>
    </cfRule>
  </conditionalFormatting>
  <conditionalFormatting sqref="K10:K39 K41:K63">
    <cfRule type="containsText" dxfId="0" priority="7" operator="containsText" text="Pass">
      <formula>NOT(ISERROR(SEARCH(("Pass"),(K10))))</formula>
    </cfRule>
  </conditionalFormatting>
  <conditionalFormatting sqref="K10:K39 K41:K63">
    <cfRule type="containsText" dxfId="4" priority="8" operator="containsText" text="Not Executed">
      <formula>NOT(ISERROR(SEARCH(("Not Executed"),(K10))))</formula>
    </cfRule>
  </conditionalFormatting>
  <conditionalFormatting sqref="K10:K39 K41:K63">
    <cfRule type="containsText" dxfId="5" priority="9" operator="containsText" text="Blocked">
      <formula>NOT(ISERROR(SEARCH(("Blocked"),(K10))))</formula>
    </cfRule>
  </conditionalFormatting>
  <conditionalFormatting sqref="K10:K39 K41:K63">
    <cfRule type="containsText" dxfId="6" priority="10" operator="containsText" text="Blocked">
      <formula>NOT(ISERROR(SEARCH(("Blocked"),(K10))))</formula>
    </cfRule>
  </conditionalFormatting>
  <conditionalFormatting sqref="K10:K39 K41:K63">
    <cfRule type="containsText" dxfId="1" priority="11" operator="containsText" text="Failed">
      <formula>NOT(ISERROR(SEARCH(("Failed"),(K10))))</formula>
    </cfRule>
  </conditionalFormatting>
  <conditionalFormatting sqref="K10:K39 K41:K63">
    <cfRule type="containsText" dxfId="0" priority="12" operator="containsText" text="Passed">
      <formula>NOT(ISERROR(SEARCH(("Passed"),(K10))))</formula>
    </cfRule>
  </conditionalFormatting>
  <dataValidations>
    <dataValidation type="list" allowBlank="1" showErrorMessage="1" sqref="K10:K39 K41:K63">
      <formula1>"Passed,Failed,Blocked,Not Executed"</formula1>
    </dataValidation>
    <dataValidation type="list" allowBlank="1" showErrorMessage="1" sqref="K64:K1015">
      <formula1>"OK,NG,NA"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0x010100A2086B1D0050CE49A708D17DB47F9E5F</vt:lpwstr>
  </property>
</Properties>
</file>