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c_mse\Master_estInit_CTL\"/>
    </mc:Choice>
  </mc:AlternateContent>
  <bookViews>
    <workbookView xWindow="0" yWindow="0" windowWidth="17916" windowHeight="9996" activeTab="2"/>
  </bookViews>
  <sheets>
    <sheet name="ProdOutputs" sheetId="1" r:id="rId1"/>
    <sheet name="Sheet1" sheetId="2" r:id="rId2"/>
    <sheet name="Sheet2" sheetId="3" r:id="rId3"/>
  </sheets>
  <definedNames>
    <definedName name="solver_adj" localSheetId="1" hidden="1">Sheet1!$B$1,Sheet1!$C$2,Sheet1!$C$3</definedName>
    <definedName name="solver_adj" localSheetId="2" hidden="1">Sheet2!$B$1,Sheet2!$C$2,Sheet2!$C$3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Sheet1!$E$4</definedName>
    <definedName name="solver_opt" localSheetId="2" hidden="1">Sheet2!$E$4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B2" i="3" l="1"/>
  <c r="K28" i="3"/>
  <c r="B3" i="3"/>
  <c r="D5" i="3" s="1"/>
  <c r="K28" i="2"/>
  <c r="B3" i="2"/>
  <c r="D5" i="2" s="1"/>
  <c r="B2" i="2"/>
  <c r="DC56" i="1"/>
  <c r="DB56" i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E5" i="2" l="1"/>
  <c r="E6" i="2" l="1"/>
  <c r="E7" i="2" l="1"/>
  <c r="E8" i="2" l="1"/>
  <c r="E9" i="2" l="1"/>
  <c r="E10" i="2" l="1"/>
  <c r="E11" i="2" l="1"/>
  <c r="E12" i="2" l="1"/>
  <c r="E13" i="2" l="1"/>
  <c r="E14" i="2" l="1"/>
  <c r="E15" i="2" l="1"/>
  <c r="E16" i="2" l="1"/>
  <c r="E5" i="3" l="1"/>
  <c r="E17" i="2"/>
  <c r="E6" i="3" l="1"/>
  <c r="E18" i="2"/>
  <c r="E7" i="3" l="1"/>
  <c r="E19" i="2"/>
  <c r="E8" i="3" l="1"/>
  <c r="E20" i="2"/>
  <c r="E9" i="3" l="1"/>
  <c r="E21" i="2"/>
  <c r="E10" i="3" l="1"/>
  <c r="E22" i="2"/>
  <c r="E11" i="3" l="1"/>
  <c r="E23" i="2"/>
  <c r="E12" i="3" l="1"/>
  <c r="E24" i="2"/>
  <c r="E13" i="3" l="1"/>
  <c r="E25" i="2"/>
  <c r="E14" i="3" l="1"/>
  <c r="E26" i="2"/>
  <c r="E15" i="3" l="1"/>
  <c r="E27" i="2"/>
  <c r="E16" i="3" l="1"/>
  <c r="E28" i="2"/>
  <c r="E17" i="3" l="1"/>
  <c r="E29" i="2"/>
  <c r="E18" i="3" l="1"/>
  <c r="E30" i="2"/>
  <c r="E19" i="3" l="1"/>
  <c r="E31" i="2"/>
  <c r="E20" i="3" l="1"/>
  <c r="E32" i="2"/>
  <c r="E21" i="3" l="1"/>
  <c r="E33" i="2"/>
  <c r="E22" i="3" l="1"/>
  <c r="E34" i="2"/>
  <c r="E23" i="3" l="1"/>
  <c r="E35" i="2"/>
  <c r="E24" i="3" l="1"/>
  <c r="E36" i="2"/>
  <c r="E25" i="3" l="1"/>
  <c r="E37" i="2"/>
  <c r="E26" i="3" l="1"/>
  <c r="E38" i="2"/>
  <c r="E27" i="3" l="1"/>
  <c r="E39" i="2"/>
  <c r="E28" i="3" l="1"/>
  <c r="E40" i="2"/>
  <c r="E29" i="3" l="1"/>
  <c r="E41" i="2"/>
  <c r="E30" i="3" l="1"/>
  <c r="E42" i="2"/>
  <c r="E31" i="3" l="1"/>
  <c r="E43" i="2"/>
  <c r="E32" i="3" l="1"/>
  <c r="E44" i="2"/>
  <c r="E33" i="3" l="1"/>
  <c r="E45" i="2"/>
  <c r="E34" i="3" l="1"/>
  <c r="E46" i="2"/>
  <c r="E35" i="3" l="1"/>
  <c r="E47" i="2"/>
  <c r="E36" i="3" l="1"/>
  <c r="E48" i="2"/>
  <c r="E37" i="3" l="1"/>
  <c r="E49" i="2"/>
  <c r="E38" i="3" l="1"/>
  <c r="E50" i="2"/>
  <c r="E39" i="3" l="1"/>
  <c r="E40" i="3"/>
  <c r="E51" i="2"/>
  <c r="E4" i="3" l="1"/>
  <c r="E52" i="2"/>
  <c r="E53" i="2" l="1"/>
  <c r="E55" i="2" l="1"/>
  <c r="E54" i="2"/>
  <c r="E4" i="2" l="1"/>
</calcChain>
</file>

<file path=xl/sharedStrings.xml><?xml version="1.0" encoding="utf-8"?>
<sst xmlns="http://schemas.openxmlformats.org/spreadsheetml/2006/main" count="2493" uniqueCount="32">
  <si>
    <t>#True</t>
  </si>
  <si>
    <t>quantities</t>
  </si>
  <si>
    <t>#</t>
  </si>
  <si>
    <t>#true</t>
  </si>
  <si>
    <t>Catch</t>
  </si>
  <si>
    <t>NA</t>
  </si>
  <si>
    <t>fishing</t>
  </si>
  <si>
    <t>mortality</t>
  </si>
  <si>
    <t>spawning</t>
  </si>
  <si>
    <t>biomass</t>
  </si>
  <si>
    <t>CPUE</t>
  </si>
  <si>
    <t>total</t>
  </si>
  <si>
    <t>allowable</t>
  </si>
  <si>
    <t>catch</t>
  </si>
  <si>
    <t>BMSY</t>
  </si>
  <si>
    <t>begin</t>
  </si>
  <si>
    <t>end</t>
  </si>
  <si>
    <t>FMSY</t>
  </si>
  <si>
    <t>#est</t>
  </si>
  <si>
    <t>cpue</t>
  </si>
  <si>
    <t>ind</t>
  </si>
  <si>
    <t>by</t>
  </si>
  <si>
    <t>year</t>
  </si>
  <si>
    <t>(terminal</t>
  </si>
  <si>
    <t>year)</t>
  </si>
  <si>
    <t>initial</t>
  </si>
  <si>
    <t>#data</t>
  </si>
  <si>
    <t>r</t>
  </si>
  <si>
    <t>k</t>
  </si>
  <si>
    <t>init</t>
  </si>
  <si>
    <t>est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</si>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</sst>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Sheet1!$B$56:$B$106</c:f>
              <c:numCache>
                <c:formatCode>General</c:formatCode>
                <c:ptCount val="51"/>
                <c:pt idx="0">
                  <c:v>257.59550000000002</c:v>
                </c:pt>
                <c:pt idx="1">
                  <c:v>128.00290000000001</c:v>
                </c:pt>
                <c:pt idx="2">
                  <c:v>171.41059999999999</c:v>
                </c:pt>
                <c:pt idx="3">
                  <c:v>129.9194</c:v>
                </c:pt>
                <c:pt idx="4">
                  <c:v>180.83170000000001</c:v>
                </c:pt>
                <c:pt idx="5">
                  <c:v>192.31800000000001</c:v>
                </c:pt>
                <c:pt idx="6">
                  <c:v>219.5478</c:v>
                </c:pt>
                <c:pt idx="7">
                  <c:v>156.93770000000001</c:v>
                </c:pt>
                <c:pt idx="8">
                  <c:v>158.89920000000001</c:v>
                </c:pt>
                <c:pt idx="9">
                  <c:v>178.62870000000001</c:v>
                </c:pt>
                <c:pt idx="10">
                  <c:v>114.78619999999999</c:v>
                </c:pt>
                <c:pt idx="11">
                  <c:v>189.07810000000001</c:v>
                </c:pt>
                <c:pt idx="12">
                  <c:v>247.58670000000001</c:v>
                </c:pt>
                <c:pt idx="13">
                  <c:v>104.4418</c:v>
                </c:pt>
                <c:pt idx="14">
                  <c:v>150.0532</c:v>
                </c:pt>
                <c:pt idx="15">
                  <c:v>84.536479999999997</c:v>
                </c:pt>
                <c:pt idx="16">
                  <c:v>135.7012</c:v>
                </c:pt>
                <c:pt idx="17">
                  <c:v>184.73140000000001</c:v>
                </c:pt>
                <c:pt idx="18">
                  <c:v>199.6234</c:v>
                </c:pt>
                <c:pt idx="19">
                  <c:v>127.6553</c:v>
                </c:pt>
                <c:pt idx="20">
                  <c:v>152.53980000000001</c:v>
                </c:pt>
                <c:pt idx="21">
                  <c:v>101.61069999999999</c:v>
                </c:pt>
                <c:pt idx="22">
                  <c:v>156.0155</c:v>
                </c:pt>
                <c:pt idx="23">
                  <c:v>139.4727</c:v>
                </c:pt>
                <c:pt idx="24">
                  <c:v>131.47380000000001</c:v>
                </c:pt>
                <c:pt idx="25">
                  <c:v>122.80670000000001</c:v>
                </c:pt>
                <c:pt idx="26">
                  <c:v>186.56780000000001</c:v>
                </c:pt>
                <c:pt idx="27">
                  <c:v>160.0659</c:v>
                </c:pt>
                <c:pt idx="28">
                  <c:v>155.26669999999999</c:v>
                </c:pt>
                <c:pt idx="29">
                  <c:v>159.19569999999999</c:v>
                </c:pt>
                <c:pt idx="30">
                  <c:v>170.79910000000001</c:v>
                </c:pt>
                <c:pt idx="31">
                  <c:v>171.47749999999999</c:v>
                </c:pt>
                <c:pt idx="32">
                  <c:v>225.38</c:v>
                </c:pt>
                <c:pt idx="33">
                  <c:v>217.38210000000001</c:v>
                </c:pt>
                <c:pt idx="34">
                  <c:v>226.10339999999999</c:v>
                </c:pt>
                <c:pt idx="35">
                  <c:v>197.38069999999999</c:v>
                </c:pt>
                <c:pt idx="36">
                  <c:v>186.6217</c:v>
                </c:pt>
                <c:pt idx="37">
                  <c:v>244.93940000000001</c:v>
                </c:pt>
                <c:pt idx="38">
                  <c:v>150.1858</c:v>
                </c:pt>
                <c:pt idx="39">
                  <c:v>206.5966</c:v>
                </c:pt>
                <c:pt idx="40">
                  <c:v>241.4084</c:v>
                </c:pt>
                <c:pt idx="41">
                  <c:v>203.13730000000001</c:v>
                </c:pt>
                <c:pt idx="42">
                  <c:v>163.20310000000001</c:v>
                </c:pt>
                <c:pt idx="43">
                  <c:v>174.01519999999999</c:v>
                </c:pt>
                <c:pt idx="44">
                  <c:v>192.62909999999999</c:v>
                </c:pt>
                <c:pt idx="45">
                  <c:v>238.18039999999999</c:v>
                </c:pt>
                <c:pt idx="46">
                  <c:v>242.56299999999999</c:v>
                </c:pt>
                <c:pt idx="47">
                  <c:v>217.8896</c:v>
                </c:pt>
                <c:pt idx="48">
                  <c:v>250.8886</c:v>
                </c:pt>
                <c:pt idx="49">
                  <c:v>230.76679999999999</c:v>
                </c:pt>
                <c:pt idx="50">
                  <c:v>205.96899999999999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E-4D55-A325-F5FFE53729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Sheet1!$A$5:$A$55</c:f>
              <c:numCache>
                <c:formatCode>General</c:formatCode>
                <c:ptCount val="51"/>
                <c:pt idx="0">
                  <c:v>91.4499</c:v>
                </c:pt>
                <c:pt idx="1">
                  <c:v>92.922880000000006</c:v>
                </c:pt>
                <c:pt idx="2">
                  <c:v>92.792270000000002</c:v>
                </c:pt>
                <c:pt idx="3">
                  <c:v>92.321600000000004</c:v>
                </c:pt>
                <c:pt idx="4">
                  <c:v>89.999129999999994</c:v>
                </c:pt>
                <c:pt idx="5">
                  <c:v>93.303179999999998</c:v>
                </c:pt>
                <c:pt idx="6">
                  <c:v>94.160439999999994</c:v>
                </c:pt>
                <c:pt idx="7">
                  <c:v>93.356030000000004</c:v>
                </c:pt>
                <c:pt idx="8">
                  <c:v>94.709199999999996</c:v>
                </c:pt>
                <c:pt idx="9">
                  <c:v>95.449569999999994</c:v>
                </c:pt>
                <c:pt idx="10">
                  <c:v>96.939340000000001</c:v>
                </c:pt>
                <c:pt idx="11">
                  <c:v>97.921729999999997</c:v>
                </c:pt>
                <c:pt idx="12">
                  <c:v>98.070570000000004</c:v>
                </c:pt>
                <c:pt idx="13">
                  <c:v>100.1311</c:v>
                </c:pt>
                <c:pt idx="14">
                  <c:v>100.6585</c:v>
                </c:pt>
                <c:pt idx="15">
                  <c:v>101.69589999999999</c:v>
                </c:pt>
                <c:pt idx="16">
                  <c:v>102.0247</c:v>
                </c:pt>
                <c:pt idx="17">
                  <c:v>103.70059999999999</c:v>
                </c:pt>
                <c:pt idx="18">
                  <c:v>104.11839999999999</c:v>
                </c:pt>
                <c:pt idx="19">
                  <c:v>105.35980000000001</c:v>
                </c:pt>
                <c:pt idx="20">
                  <c:v>105.4889</c:v>
                </c:pt>
                <c:pt idx="21">
                  <c:v>104.5955</c:v>
                </c:pt>
                <c:pt idx="22">
                  <c:v>105.7916</c:v>
                </c:pt>
                <c:pt idx="23">
                  <c:v>109.759</c:v>
                </c:pt>
                <c:pt idx="24">
                  <c:v>111.315</c:v>
                </c:pt>
                <c:pt idx="25">
                  <c:v>115.35760000000001</c:v>
                </c:pt>
                <c:pt idx="26">
                  <c:v>123.4517</c:v>
                </c:pt>
                <c:pt idx="27">
                  <c:v>129.55879999999999</c:v>
                </c:pt>
                <c:pt idx="28">
                  <c:v>134.6891</c:v>
                </c:pt>
                <c:pt idx="29">
                  <c:v>141.57910000000001</c:v>
                </c:pt>
                <c:pt idx="30">
                  <c:v>145.76320000000001</c:v>
                </c:pt>
                <c:pt idx="31">
                  <c:v>152.82040000000001</c:v>
                </c:pt>
                <c:pt idx="32">
                  <c:v>157.07919999999999</c:v>
                </c:pt>
                <c:pt idx="33">
                  <c:v>162.83269999999999</c:v>
                </c:pt>
                <c:pt idx="34">
                  <c:v>167.23679999999999</c:v>
                </c:pt>
                <c:pt idx="35">
                  <c:v>171.7253</c:v>
                </c:pt>
                <c:pt idx="36">
                  <c:v>175.82220000000001</c:v>
                </c:pt>
                <c:pt idx="37">
                  <c:v>181.3819</c:v>
                </c:pt>
                <c:pt idx="38">
                  <c:v>182.24959999999999</c:v>
                </c:pt>
                <c:pt idx="39">
                  <c:v>181.6789</c:v>
                </c:pt>
                <c:pt idx="40">
                  <c:v>183.19059999999999</c:v>
                </c:pt>
                <c:pt idx="41">
                  <c:v>183.1378</c:v>
                </c:pt>
                <c:pt idx="42">
                  <c:v>183.0873</c:v>
                </c:pt>
                <c:pt idx="43">
                  <c:v>185.1636</c:v>
                </c:pt>
                <c:pt idx="44">
                  <c:v>183.89400000000001</c:v>
                </c:pt>
                <c:pt idx="45">
                  <c:v>184.1216</c:v>
                </c:pt>
                <c:pt idx="46">
                  <c:v>185.6885</c:v>
                </c:pt>
                <c:pt idx="47">
                  <c:v>185.17830000000001</c:v>
                </c:pt>
                <c:pt idx="48">
                  <c:v>185.52459999999999</c:v>
                </c:pt>
                <c:pt idx="49">
                  <c:v>185.6789</c:v>
                </c:pt>
                <c:pt idx="50">
                  <c:v>186.8356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E-4D55-A325-F5FFE53729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Sheet1!$C$5:$C$55</c:f>
              <c:numCache>
                <c:formatCode>General</c:formatCode>
                <c:ptCount val="51"/>
                <c:pt idx="0">
                  <c:v>134.53370000000001</c:v>
                </c:pt>
                <c:pt idx="1">
                  <c:v>131.07380000000001</c:v>
                </c:pt>
                <c:pt idx="2">
                  <c:v>132.1388</c:v>
                </c:pt>
                <c:pt idx="3">
                  <c:v>131.387</c:v>
                </c:pt>
                <c:pt idx="4">
                  <c:v>129.81280000000001</c:v>
                </c:pt>
                <c:pt idx="5">
                  <c:v>128.9753</c:v>
                </c:pt>
                <c:pt idx="6">
                  <c:v>128.58260000000001</c:v>
                </c:pt>
                <c:pt idx="7">
                  <c:v>135.5761</c:v>
                </c:pt>
                <c:pt idx="8">
                  <c:v>133.42230000000001</c:v>
                </c:pt>
                <c:pt idx="9">
                  <c:v>138.3673</c:v>
                </c:pt>
                <c:pt idx="10">
                  <c:v>139.73079999999999</c:v>
                </c:pt>
                <c:pt idx="11">
                  <c:v>139.6831</c:v>
                </c:pt>
                <c:pt idx="12">
                  <c:v>144.59379999999999</c:v>
                </c:pt>
                <c:pt idx="13">
                  <c:v>146.64169999999999</c:v>
                </c:pt>
                <c:pt idx="14">
                  <c:v>142.2467</c:v>
                </c:pt>
                <c:pt idx="15">
                  <c:v>147.1885</c:v>
                </c:pt>
                <c:pt idx="16">
                  <c:v>152.95529999999999</c:v>
                </c:pt>
                <c:pt idx="17">
                  <c:v>147.25360000000001</c:v>
                </c:pt>
                <c:pt idx="18">
                  <c:v>154.108</c:v>
                </c:pt>
                <c:pt idx="19">
                  <c:v>151.34530000000001</c:v>
                </c:pt>
                <c:pt idx="20">
                  <c:v>152.2526</c:v>
                </c:pt>
                <c:pt idx="21">
                  <c:v>161.0907</c:v>
                </c:pt>
                <c:pt idx="22">
                  <c:v>168.91929999999999</c:v>
                </c:pt>
                <c:pt idx="23">
                  <c:v>176.45429999999999</c:v>
                </c:pt>
                <c:pt idx="24">
                  <c:v>185.85769999999999</c:v>
                </c:pt>
                <c:pt idx="25">
                  <c:v>187.8159</c:v>
                </c:pt>
                <c:pt idx="26">
                  <c:v>199.16120000000001</c:v>
                </c:pt>
                <c:pt idx="27">
                  <c:v>207.96960000000001</c:v>
                </c:pt>
                <c:pt idx="28">
                  <c:v>224.0909</c:v>
                </c:pt>
                <c:pt idx="29">
                  <c:v>240.8717</c:v>
                </c:pt>
                <c:pt idx="30">
                  <c:v>249.69120000000001</c:v>
                </c:pt>
                <c:pt idx="31">
                  <c:v>261.32100000000003</c:v>
                </c:pt>
                <c:pt idx="32">
                  <c:v>276.30799999999999</c:v>
                </c:pt>
                <c:pt idx="33">
                  <c:v>279.92090000000002</c:v>
                </c:pt>
                <c:pt idx="34">
                  <c:v>286.65730000000002</c:v>
                </c:pt>
                <c:pt idx="35">
                  <c:v>298.15890000000002</c:v>
                </c:pt>
                <c:pt idx="36">
                  <c:v>301.07100000000003</c:v>
                </c:pt>
                <c:pt idx="37">
                  <c:v>304.7894</c:v>
                </c:pt>
                <c:pt idx="38">
                  <c:v>303.92849999999999</c:v>
                </c:pt>
                <c:pt idx="39">
                  <c:v>301.61880000000002</c:v>
                </c:pt>
                <c:pt idx="40">
                  <c:v>303.91590000000002</c:v>
                </c:pt>
                <c:pt idx="41">
                  <c:v>306.11090000000002</c:v>
                </c:pt>
                <c:pt idx="42">
                  <c:v>304.72179999999997</c:v>
                </c:pt>
                <c:pt idx="43">
                  <c:v>303.01170000000002</c:v>
                </c:pt>
                <c:pt idx="44">
                  <c:v>300.48700000000002</c:v>
                </c:pt>
                <c:pt idx="45">
                  <c:v>303.80130000000003</c:v>
                </c:pt>
                <c:pt idx="46">
                  <c:v>300.92500000000001</c:v>
                </c:pt>
                <c:pt idx="47">
                  <c:v>311.28250000000003</c:v>
                </c:pt>
                <c:pt idx="48">
                  <c:v>320.39440000000002</c:v>
                </c:pt>
                <c:pt idx="49">
                  <c:v>327.02159999999998</c:v>
                </c:pt>
                <c:pt idx="50">
                  <c:v>328.5204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AE-4D55-A325-F5FFE53729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Sheet1!$D$5:$D$55</c:f>
              <c:numCache>
                <c:formatCode>General</c:formatCode>
                <c:ptCount val="51"/>
                <c:pt idx="0">
                  <c:v>34.440699213291033</c:v>
                </c:pt>
                <c:pt idx="1">
                  <c:v>48.420985963102865</c:v>
                </c:pt>
                <c:pt idx="2">
                  <c:v>93.184101607414746</c:v>
                </c:pt>
                <c:pt idx="3">
                  <c:v>200.41173559073852</c:v>
                </c:pt>
                <c:pt idx="4">
                  <c:v>203.6538222166015</c:v>
                </c:pt>
                <c:pt idx="5">
                  <c:v>200.4832156217347</c:v>
                </c:pt>
                <c:pt idx="6">
                  <c:v>202.55466238233214</c:v>
                </c:pt>
                <c:pt idx="7">
                  <c:v>198.22089201805682</c:v>
                </c:pt>
                <c:pt idx="8">
                  <c:v>206.14600508433588</c:v>
                </c:pt>
                <c:pt idx="9">
                  <c:v>191.32810707570695</c:v>
                </c:pt>
                <c:pt idx="10">
                  <c:v>214.17288089918537</c:v>
                </c:pt>
                <c:pt idx="11">
                  <c:v>173.46653277079668</c:v>
                </c:pt>
                <c:pt idx="12">
                  <c:v>231.04135000158831</c:v>
                </c:pt>
                <c:pt idx="13">
                  <c:v>132.97078000158831</c:v>
                </c:pt>
                <c:pt idx="14">
                  <c:v>235.88275260384893</c:v>
                </c:pt>
                <c:pt idx="15">
                  <c:v>135.22425260384892</c:v>
                </c:pt>
                <c:pt idx="16">
                  <c:v>235.2674933178393</c:v>
                </c:pt>
                <c:pt idx="17">
                  <c:v>133.2427933178393</c:v>
                </c:pt>
                <c:pt idx="18">
                  <c:v>232.43626287775459</c:v>
                </c:pt>
                <c:pt idx="19">
                  <c:v>128.31786287775458</c:v>
                </c:pt>
                <c:pt idx="20">
                  <c:v>228.1930841726691</c:v>
                </c:pt>
                <c:pt idx="21">
                  <c:v>132.80107356946451</c:v>
                </c:pt>
                <c:pt idx="22">
                  <c:v>231.34044044320575</c:v>
                </c:pt>
                <c:pt idx="23">
                  <c:v>125.54884044320575</c:v>
                </c:pt>
                <c:pt idx="24">
                  <c:v>222.00931175514569</c:v>
                </c:pt>
                <c:pt idx="25">
                  <c:v>141.89462289344308</c:v>
                </c:pt>
                <c:pt idx="26">
                  <c:v>223.48958989088044</c:v>
                </c:pt>
                <c:pt idx="27">
                  <c:v>126.29485542994338</c:v>
                </c:pt>
                <c:pt idx="28">
                  <c:v>202.713801562898</c:v>
                </c:pt>
                <c:pt idx="29">
                  <c:v>157.41962125972776</c:v>
                </c:pt>
                <c:pt idx="30">
                  <c:v>196.28696431983636</c:v>
                </c:pt>
                <c:pt idx="31">
                  <c:v>156.72767725167537</c:v>
                </c:pt>
                <c:pt idx="32">
                  <c:v>185.24921026256675</c:v>
                </c:pt>
                <c:pt idx="33">
                  <c:v>160.24081963614688</c:v>
                </c:pt>
                <c:pt idx="34">
                  <c:v>174.04913490033482</c:v>
                </c:pt>
                <c:pt idx="35">
                  <c:v>161.25218650253001</c:v>
                </c:pt>
                <c:pt idx="36">
                  <c:v>164.74334399227513</c:v>
                </c:pt>
                <c:pt idx="37">
                  <c:v>158.97537760944215</c:v>
                </c:pt>
                <c:pt idx="38">
                  <c:v>155.97206411217255</c:v>
                </c:pt>
                <c:pt idx="39">
                  <c:v>156.02525375607388</c:v>
                </c:pt>
                <c:pt idx="40">
                  <c:v>156.58208788057652</c:v>
                </c:pt>
                <c:pt idx="41">
                  <c:v>154.91993891674835</c:v>
                </c:pt>
                <c:pt idx="42">
                  <c:v>155.3932214078587</c:v>
                </c:pt>
                <c:pt idx="43">
                  <c:v>155.33275412467887</c:v>
                </c:pt>
                <c:pt idx="44">
                  <c:v>153.271020157783</c:v>
                </c:pt>
                <c:pt idx="45">
                  <c:v>154.96914304950155</c:v>
                </c:pt>
                <c:pt idx="46">
                  <c:v>154.39820976957986</c:v>
                </c:pt>
                <c:pt idx="47">
                  <c:v>152.9567642074953</c:v>
                </c:pt>
                <c:pt idx="48">
                  <c:v>153.73853330012034</c:v>
                </c:pt>
                <c:pt idx="49">
                  <c:v>153.25297790658337</c:v>
                </c:pt>
                <c:pt idx="50">
                  <c:v>153.18740876465534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E-4D55-A325-F5FFE53729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Sheet1!$B$5:$B$55</c:f>
              <c:numCache>
                <c:formatCode>General</c:formatCode>
                <c:ptCount val="51"/>
                <c:pt idx="0">
                  <c:v>191.15100000000001</c:v>
                </c:pt>
                <c:pt idx="1">
                  <c:v>185.4948</c:v>
                </c:pt>
                <c:pt idx="2">
                  <c:v>178.2689</c:v>
                </c:pt>
                <c:pt idx="3">
                  <c:v>171.827</c:v>
                </c:pt>
                <c:pt idx="4">
                  <c:v>167.74870000000001</c:v>
                </c:pt>
                <c:pt idx="5">
                  <c:v>163.78919999999999</c:v>
                </c:pt>
                <c:pt idx="6">
                  <c:v>160.7689</c:v>
                </c:pt>
                <c:pt idx="7">
                  <c:v>157.3972</c:v>
                </c:pt>
                <c:pt idx="8">
                  <c:v>154.37209999999999</c:v>
                </c:pt>
                <c:pt idx="9">
                  <c:v>152.4178</c:v>
                </c:pt>
                <c:pt idx="10">
                  <c:v>149.6506</c:v>
                </c:pt>
                <c:pt idx="11">
                  <c:v>147.56030000000001</c:v>
                </c:pt>
                <c:pt idx="12">
                  <c:v>145.48920000000001</c:v>
                </c:pt>
                <c:pt idx="13">
                  <c:v>144.19909999999999</c:v>
                </c:pt>
                <c:pt idx="14">
                  <c:v>142.45670000000001</c:v>
                </c:pt>
                <c:pt idx="15">
                  <c:v>141.17099999999999</c:v>
                </c:pt>
                <c:pt idx="16">
                  <c:v>139.49260000000001</c:v>
                </c:pt>
                <c:pt idx="17">
                  <c:v>138.36250000000001</c:v>
                </c:pt>
                <c:pt idx="18">
                  <c:v>137.1575</c:v>
                </c:pt>
                <c:pt idx="19">
                  <c:v>138.8006</c:v>
                </c:pt>
                <c:pt idx="20">
                  <c:v>138.4299</c:v>
                </c:pt>
                <c:pt idx="21">
                  <c:v>142.9588</c:v>
                </c:pt>
                <c:pt idx="22">
                  <c:v>150.49709999999999</c:v>
                </c:pt>
                <c:pt idx="23">
                  <c:v>156.67269999999999</c:v>
                </c:pt>
                <c:pt idx="24">
                  <c:v>163.0078</c:v>
                </c:pt>
                <c:pt idx="25">
                  <c:v>169.95580000000001</c:v>
                </c:pt>
                <c:pt idx="26">
                  <c:v>175.48089999999999</c:v>
                </c:pt>
                <c:pt idx="27">
                  <c:v>181.7664</c:v>
                </c:pt>
                <c:pt idx="28">
                  <c:v>186.01</c:v>
                </c:pt>
                <c:pt idx="29">
                  <c:v>190.79390000000001</c:v>
                </c:pt>
                <c:pt idx="30">
                  <c:v>194.7278</c:v>
                </c:pt>
                <c:pt idx="31">
                  <c:v>199.17400000000001</c:v>
                </c:pt>
                <c:pt idx="32">
                  <c:v>204.08940000000001</c:v>
                </c:pt>
                <c:pt idx="33">
                  <c:v>209.7627</c:v>
                </c:pt>
                <c:pt idx="34">
                  <c:v>210.7159</c:v>
                </c:pt>
                <c:pt idx="35">
                  <c:v>211.4599</c:v>
                </c:pt>
                <c:pt idx="36">
                  <c:v>213.0573</c:v>
                </c:pt>
                <c:pt idx="37">
                  <c:v>213.61500000000001</c:v>
                </c:pt>
                <c:pt idx="38">
                  <c:v>214.53819999999999</c:v>
                </c:pt>
                <c:pt idx="39">
                  <c:v>215.79400000000001</c:v>
                </c:pt>
                <c:pt idx="40">
                  <c:v>215.458</c:v>
                </c:pt>
                <c:pt idx="41">
                  <c:v>216.6164</c:v>
                </c:pt>
                <c:pt idx="42">
                  <c:v>217.95590000000001</c:v>
                </c:pt>
                <c:pt idx="43">
                  <c:v>218.1781</c:v>
                </c:pt>
                <c:pt idx="44">
                  <c:v>219.08590000000001</c:v>
                </c:pt>
                <c:pt idx="45">
                  <c:v>220.02770000000001</c:v>
                </c:pt>
                <c:pt idx="46">
                  <c:v>221.05350000000001</c:v>
                </c:pt>
                <c:pt idx="47">
                  <c:v>221.38159999999999</c:v>
                </c:pt>
                <c:pt idx="48">
                  <c:v>222.3526</c:v>
                </c:pt>
                <c:pt idx="49">
                  <c:v>301.78410000000002</c:v>
                </c:pt>
                <c:pt idx="50">
                  <c:v>228.5951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AE-4D55-A325-F5FFE537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44656"/>
        <c:axId val="349246320"/>
      </c:scatterChart>
      <c:valAx>
        <c:axId val="3492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46320"/>
        <c:crosses val="autoZero"/>
        <c:crossBetween val="midCat"/>
      </c:valAx>
      <c:valAx>
        <c:axId val="3492463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Sheet2!$A$5:$A$40</c:f>
              <c:numCache>
                <c:formatCode>General</c:formatCode>
                <c:ptCount val="36"/>
                <c:pt idx="0">
                  <c:v>101.69589999999999</c:v>
                </c:pt>
                <c:pt idx="1">
                  <c:v>102.0247</c:v>
                </c:pt>
                <c:pt idx="2">
                  <c:v>103.70059999999999</c:v>
                </c:pt>
                <c:pt idx="3">
                  <c:v>104.11839999999999</c:v>
                </c:pt>
                <c:pt idx="4">
                  <c:v>105.35980000000001</c:v>
                </c:pt>
                <c:pt idx="5">
                  <c:v>105.4889</c:v>
                </c:pt>
                <c:pt idx="6">
                  <c:v>104.5955</c:v>
                </c:pt>
                <c:pt idx="7">
                  <c:v>105.7916</c:v>
                </c:pt>
                <c:pt idx="8">
                  <c:v>109.759</c:v>
                </c:pt>
                <c:pt idx="9">
                  <c:v>111.315</c:v>
                </c:pt>
                <c:pt idx="10">
                  <c:v>115.35760000000001</c:v>
                </c:pt>
                <c:pt idx="11">
                  <c:v>123.4517</c:v>
                </c:pt>
                <c:pt idx="12">
                  <c:v>129.55879999999999</c:v>
                </c:pt>
                <c:pt idx="13">
                  <c:v>134.6891</c:v>
                </c:pt>
                <c:pt idx="14">
                  <c:v>141.57910000000001</c:v>
                </c:pt>
                <c:pt idx="15">
                  <c:v>145.76320000000001</c:v>
                </c:pt>
                <c:pt idx="16">
                  <c:v>152.82040000000001</c:v>
                </c:pt>
                <c:pt idx="17">
                  <c:v>157.07919999999999</c:v>
                </c:pt>
                <c:pt idx="18">
                  <c:v>162.83269999999999</c:v>
                </c:pt>
                <c:pt idx="19">
                  <c:v>167.23679999999999</c:v>
                </c:pt>
                <c:pt idx="20">
                  <c:v>171.7253</c:v>
                </c:pt>
                <c:pt idx="21">
                  <c:v>175.82220000000001</c:v>
                </c:pt>
                <c:pt idx="22">
                  <c:v>181.3819</c:v>
                </c:pt>
                <c:pt idx="23">
                  <c:v>182.24959999999999</c:v>
                </c:pt>
                <c:pt idx="24">
                  <c:v>181.6789</c:v>
                </c:pt>
                <c:pt idx="25">
                  <c:v>183.19059999999999</c:v>
                </c:pt>
                <c:pt idx="26">
                  <c:v>183.1378</c:v>
                </c:pt>
                <c:pt idx="27">
                  <c:v>183.0873</c:v>
                </c:pt>
                <c:pt idx="28">
                  <c:v>185.1636</c:v>
                </c:pt>
                <c:pt idx="29">
                  <c:v>183.89400000000001</c:v>
                </c:pt>
                <c:pt idx="30">
                  <c:v>184.1216</c:v>
                </c:pt>
                <c:pt idx="31">
                  <c:v>185.6885</c:v>
                </c:pt>
                <c:pt idx="32">
                  <c:v>185.17830000000001</c:v>
                </c:pt>
                <c:pt idx="33">
                  <c:v>185.52459999999999</c:v>
                </c:pt>
                <c:pt idx="34">
                  <c:v>185.6789</c:v>
                </c:pt>
                <c:pt idx="35">
                  <c:v>186.8356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9-41AB-BCE3-B07DC7A907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Sheet2!$B$5:$B$40</c:f>
              <c:numCache>
                <c:formatCode>General</c:formatCode>
                <c:ptCount val="36"/>
                <c:pt idx="0">
                  <c:v>141.17099999999999</c:v>
                </c:pt>
                <c:pt idx="1">
                  <c:v>139.49260000000001</c:v>
                </c:pt>
                <c:pt idx="2">
                  <c:v>138.36250000000001</c:v>
                </c:pt>
                <c:pt idx="3">
                  <c:v>137.1575</c:v>
                </c:pt>
                <c:pt idx="4">
                  <c:v>138.8006</c:v>
                </c:pt>
                <c:pt idx="5">
                  <c:v>138.4299</c:v>
                </c:pt>
                <c:pt idx="6">
                  <c:v>142.9588</c:v>
                </c:pt>
                <c:pt idx="7">
                  <c:v>150.49709999999999</c:v>
                </c:pt>
                <c:pt idx="8">
                  <c:v>156.67269999999999</c:v>
                </c:pt>
                <c:pt idx="9">
                  <c:v>163.0078</c:v>
                </c:pt>
                <c:pt idx="10">
                  <c:v>169.95580000000001</c:v>
                </c:pt>
                <c:pt idx="11">
                  <c:v>175.48089999999999</c:v>
                </c:pt>
                <c:pt idx="12">
                  <c:v>181.7664</c:v>
                </c:pt>
                <c:pt idx="13">
                  <c:v>186.01</c:v>
                </c:pt>
                <c:pt idx="14">
                  <c:v>190.79390000000001</c:v>
                </c:pt>
                <c:pt idx="15">
                  <c:v>194.7278</c:v>
                </c:pt>
                <c:pt idx="16">
                  <c:v>199.17400000000001</c:v>
                </c:pt>
                <c:pt idx="17">
                  <c:v>204.08940000000001</c:v>
                </c:pt>
                <c:pt idx="18">
                  <c:v>209.7627</c:v>
                </c:pt>
                <c:pt idx="19">
                  <c:v>210.7159</c:v>
                </c:pt>
                <c:pt idx="20">
                  <c:v>211.4599</c:v>
                </c:pt>
                <c:pt idx="21">
                  <c:v>213.0573</c:v>
                </c:pt>
                <c:pt idx="22">
                  <c:v>213.61500000000001</c:v>
                </c:pt>
                <c:pt idx="23">
                  <c:v>214.53819999999999</c:v>
                </c:pt>
                <c:pt idx="24">
                  <c:v>215.79400000000001</c:v>
                </c:pt>
                <c:pt idx="25">
                  <c:v>215.458</c:v>
                </c:pt>
                <c:pt idx="26">
                  <c:v>216.6164</c:v>
                </c:pt>
                <c:pt idx="27">
                  <c:v>217.95590000000001</c:v>
                </c:pt>
                <c:pt idx="28">
                  <c:v>218.1781</c:v>
                </c:pt>
                <c:pt idx="29">
                  <c:v>219.08590000000001</c:v>
                </c:pt>
                <c:pt idx="30">
                  <c:v>220.02770000000001</c:v>
                </c:pt>
                <c:pt idx="31">
                  <c:v>221.05350000000001</c:v>
                </c:pt>
                <c:pt idx="32">
                  <c:v>221.38159999999999</c:v>
                </c:pt>
                <c:pt idx="33">
                  <c:v>222.3526</c:v>
                </c:pt>
                <c:pt idx="34">
                  <c:v>301.78410000000002</c:v>
                </c:pt>
                <c:pt idx="35">
                  <c:v>228.5951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9-41AB-BCE3-B07DC7A9072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Sheet2!$D$5:$D$40</c:f>
              <c:numCache>
                <c:formatCode>General</c:formatCode>
                <c:ptCount val="36"/>
                <c:pt idx="0">
                  <c:v>136.77775494660514</c:v>
                </c:pt>
                <c:pt idx="1">
                  <c:v>138.29659450231753</c:v>
                </c:pt>
                <c:pt idx="2">
                  <c:v>140.421283487859</c:v>
                </c:pt>
                <c:pt idx="3">
                  <c:v>142.16974942749704</c:v>
                </c:pt>
                <c:pt idx="4">
                  <c:v>144.56313729778401</c:v>
                </c:pt>
                <c:pt idx="5">
                  <c:v>147.15985115387784</c:v>
                </c:pt>
                <c:pt idx="6">
                  <c:v>151.18187831659202</c:v>
                </c:pt>
                <c:pt idx="7">
                  <c:v>158.47811907990479</c:v>
                </c:pt>
                <c:pt idx="8">
                  <c:v>168.8140759955923</c:v>
                </c:pt>
                <c:pt idx="9">
                  <c:v>180.9996531141112</c:v>
                </c:pt>
                <c:pt idx="10">
                  <c:v>198.21088534648658</c:v>
                </c:pt>
                <c:pt idx="11">
                  <c:v>220.16619428286066</c:v>
                </c:pt>
                <c:pt idx="12">
                  <c:v>244.37021074862281</c:v>
                </c:pt>
                <c:pt idx="13">
                  <c:v>272.74435790608459</c:v>
                </c:pt>
                <c:pt idx="14">
                  <c:v>306.53400997986802</c:v>
                </c:pt>
                <c:pt idx="15">
                  <c:v>343.87733688764092</c:v>
                </c:pt>
                <c:pt idx="16">
                  <c:v>385.90403362465906</c:v>
                </c:pt>
                <c:pt idx="17">
                  <c:v>427.49455227408208</c:v>
                </c:pt>
                <c:pt idx="18">
                  <c:v>467.87702651835264</c:v>
                </c:pt>
                <c:pt idx="19">
                  <c:v>502.13515420857033</c:v>
                </c:pt>
                <c:pt idx="20">
                  <c:v>529.0999820463112</c:v>
                </c:pt>
                <c:pt idx="21">
                  <c:v>547.64000338881306</c:v>
                </c:pt>
                <c:pt idx="22">
                  <c:v>558.52721492212891</c:v>
                </c:pt>
                <c:pt idx="23">
                  <c:v>561.44401904536994</c:v>
                </c:pt>
                <c:pt idx="24">
                  <c:v>562.80672812436944</c:v>
                </c:pt>
                <c:pt idx="25">
                  <c:v>564.41358681799841</c:v>
                </c:pt>
                <c:pt idx="26">
                  <c:v>564.11888434217065</c:v>
                </c:pt>
                <c:pt idx="27">
                  <c:v>563.94887286824064</c:v>
                </c:pt>
                <c:pt idx="28">
                  <c:v>563.87075518275321</c:v>
                </c:pt>
                <c:pt idx="29">
                  <c:v>561.73533779693855</c:v>
                </c:pt>
                <c:pt idx="30">
                  <c:v>561.3841514790264</c:v>
                </c:pt>
                <c:pt idx="31">
                  <c:v>560.8891210659724</c:v>
                </c:pt>
                <c:pt idx="32">
                  <c:v>558.94483076439167</c:v>
                </c:pt>
                <c:pt idx="33">
                  <c:v>557.96801057274024</c:v>
                </c:pt>
                <c:pt idx="34">
                  <c:v>556.87175195927966</c:v>
                </c:pt>
                <c:pt idx="35">
                  <c:v>555.8735056702368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9-41AB-BCE3-B07DC7A90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81920"/>
        <c:axId val="389012480"/>
      </c:scatterChart>
      <c:valAx>
        <c:axId val="3991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12480"/>
        <c:crosses val="autoZero"/>
        <c:crossBetween val="midCat"/>
      </c:valAx>
      <c:valAx>
        <c:axId val="389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2</xdr:row>
      <xdr:rowOff>144780</xdr:rowOff>
    </xdr:from>
    <xdr:to>
      <xdr:col>15</xdr:col>
      <xdr:colOff>510540</xdr:colOff>
      <xdr:row>22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186690</xdr:colOff>
      <xdr:row>13</xdr:row>
      <xdr:rowOff>160020</xdr:rowOff>
    </xdr:from>
    <xdr:to>
      <xdr:col>14</xdr:col>
      <xdr:colOff>491490</xdr:colOff>
      <xdr:row>28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0"/>
  <sheetViews>
    <sheetView topLeftCell="A13" workbookViewId="0">
      <selection activeCell="A19" sqref="A19:XFD19"/>
    </sheetView>
  </sheetViews>
  <sheetFormatPr defaultRowHeight="14.4" x14ac:dyDescent="0.3"/>
  <sheetData>
    <row r="1" spans="1:111" x14ac:dyDescent="0.3">
      <c r="A1" t="s">
        <v>0</v>
      </c>
      <c r="B1" t="s">
        <v>1</v>
      </c>
    </row>
    <row r="2" spans="1:111" x14ac:dyDescent="0.3">
      <c r="A2" t="s">
        <v>2</v>
      </c>
    </row>
    <row r="3" spans="1:111" x14ac:dyDescent="0.3">
      <c r="A3" t="s">
        <v>3</v>
      </c>
      <c r="B3" t="s">
        <v>4</v>
      </c>
    </row>
    <row r="4" spans="1:111" x14ac:dyDescent="0.3">
      <c r="A4" t="s">
        <v>5</v>
      </c>
      <c r="B4">
        <v>161.75530000000001</v>
      </c>
      <c r="C4">
        <v>131.38319999999999</v>
      </c>
      <c r="D4">
        <v>106.83580000000001</v>
      </c>
      <c r="E4">
        <v>92.020600000000002</v>
      </c>
      <c r="F4">
        <v>82.285539999999997</v>
      </c>
      <c r="G4">
        <v>75.114630000000005</v>
      </c>
      <c r="H4">
        <v>71.377979999999994</v>
      </c>
      <c r="I4">
        <v>69.205960000000005</v>
      </c>
      <c r="J4">
        <v>66.665989999999994</v>
      </c>
      <c r="K4">
        <v>66.641869999999997</v>
      </c>
      <c r="L4">
        <v>66.989059999999995</v>
      </c>
      <c r="M4">
        <v>65.790270000000007</v>
      </c>
      <c r="N4">
        <v>65.725340000000003</v>
      </c>
      <c r="O4">
        <v>66.825500000000005</v>
      </c>
      <c r="P4">
        <v>64.519970000000001</v>
      </c>
      <c r="Q4">
        <v>64.863799999999998</v>
      </c>
      <c r="R4">
        <v>65.119699999999995</v>
      </c>
      <c r="S4">
        <v>65.525589999999994</v>
      </c>
      <c r="T4">
        <v>65.188059999999993</v>
      </c>
      <c r="U4">
        <v>65.733440000000002</v>
      </c>
      <c r="V4">
        <v>65.015510000000006</v>
      </c>
      <c r="W4">
        <v>65.508110000000002</v>
      </c>
      <c r="X4">
        <v>65.674850000000006</v>
      </c>
      <c r="Y4">
        <v>64.997320000000002</v>
      </c>
      <c r="Z4">
        <v>65.424390000000002</v>
      </c>
      <c r="AA4">
        <v>66.316630000000004</v>
      </c>
      <c r="AB4">
        <v>65.565049999999999</v>
      </c>
      <c r="AC4">
        <v>65.638279999999995</v>
      </c>
      <c r="AD4">
        <v>65.243880000000004</v>
      </c>
      <c r="AE4">
        <v>64.821870000000004</v>
      </c>
      <c r="AF4">
        <v>66.206149999999994</v>
      </c>
      <c r="AG4">
        <v>64.980840000000001</v>
      </c>
      <c r="AH4">
        <v>65.714470000000006</v>
      </c>
      <c r="AI4">
        <v>65.971209999999999</v>
      </c>
      <c r="AJ4">
        <v>64.255070000000003</v>
      </c>
      <c r="AK4">
        <v>65.383420000000001</v>
      </c>
      <c r="AL4">
        <v>64.830110000000005</v>
      </c>
      <c r="AM4">
        <v>65.625330000000005</v>
      </c>
      <c r="AN4">
        <v>64.909890000000004</v>
      </c>
      <c r="AO4">
        <v>64.173659999999998</v>
      </c>
      <c r="AP4">
        <v>76.505309999999994</v>
      </c>
      <c r="AQ4">
        <v>85.399420000000006</v>
      </c>
      <c r="AR4">
        <v>87.892790000000005</v>
      </c>
      <c r="AS4">
        <v>93.207340000000002</v>
      </c>
      <c r="AT4">
        <v>91.4499</v>
      </c>
      <c r="AU4">
        <v>92.922880000000006</v>
      </c>
      <c r="AV4">
        <v>92.792270000000002</v>
      </c>
      <c r="AW4">
        <v>92.321600000000004</v>
      </c>
      <c r="AX4">
        <v>89.999129999999994</v>
      </c>
      <c r="AY4">
        <v>93.303179999999998</v>
      </c>
      <c r="AZ4">
        <v>94.160439999999994</v>
      </c>
      <c r="BA4">
        <v>93.356030000000004</v>
      </c>
      <c r="BB4">
        <v>94.709199999999996</v>
      </c>
      <c r="BC4">
        <v>95.449569999999994</v>
      </c>
      <c r="BD4">
        <v>96.939340000000001</v>
      </c>
      <c r="BE4">
        <v>97.921729999999997</v>
      </c>
      <c r="BF4">
        <v>98.070570000000004</v>
      </c>
      <c r="BG4">
        <v>100.1311</v>
      </c>
      <c r="BH4">
        <v>100.6585</v>
      </c>
      <c r="BI4">
        <v>101.69589999999999</v>
      </c>
      <c r="BJ4">
        <v>102.0247</v>
      </c>
      <c r="BK4">
        <v>103.70059999999999</v>
      </c>
      <c r="BL4">
        <v>104.11839999999999</v>
      </c>
      <c r="BM4">
        <v>105.35980000000001</v>
      </c>
      <c r="BN4">
        <v>105.4889</v>
      </c>
      <c r="BO4">
        <v>104.5955</v>
      </c>
      <c r="BP4">
        <v>105.7916</v>
      </c>
      <c r="BQ4">
        <v>109.759</v>
      </c>
      <c r="BR4">
        <v>111.315</v>
      </c>
      <c r="BS4">
        <v>115.35760000000001</v>
      </c>
      <c r="BT4">
        <v>123.4517</v>
      </c>
      <c r="BU4">
        <v>129.55879999999999</v>
      </c>
      <c r="BV4">
        <v>134.6891</v>
      </c>
      <c r="BW4">
        <v>141.57910000000001</v>
      </c>
      <c r="BX4">
        <v>145.76320000000001</v>
      </c>
      <c r="BY4">
        <v>152.82040000000001</v>
      </c>
      <c r="BZ4">
        <v>157.07919999999999</v>
      </c>
      <c r="CA4">
        <v>162.83269999999999</v>
      </c>
      <c r="CB4">
        <v>167.23679999999999</v>
      </c>
      <c r="CC4">
        <v>171.7253</v>
      </c>
      <c r="CD4">
        <v>175.82220000000001</v>
      </c>
      <c r="CE4">
        <v>181.3819</v>
      </c>
      <c r="CF4">
        <v>182.24959999999999</v>
      </c>
      <c r="CG4">
        <v>181.6789</v>
      </c>
      <c r="CH4">
        <v>183.19059999999999</v>
      </c>
      <c r="CI4">
        <v>183.1378</v>
      </c>
      <c r="CJ4">
        <v>183.0873</v>
      </c>
      <c r="CK4">
        <v>185.1636</v>
      </c>
      <c r="CL4">
        <v>183.89400000000001</v>
      </c>
      <c r="CM4">
        <v>184.1216</v>
      </c>
      <c r="CN4">
        <v>185.6885</v>
      </c>
      <c r="CO4">
        <v>185.17830000000001</v>
      </c>
      <c r="CP4">
        <v>185.52459999999999</v>
      </c>
      <c r="CQ4">
        <v>185.6789</v>
      </c>
      <c r="CR4">
        <v>186.8356</v>
      </c>
      <c r="CS4">
        <v>1.807384E-3</v>
      </c>
      <c r="CT4">
        <v>109.57250000000001</v>
      </c>
      <c r="CU4">
        <v>234.86060000000001</v>
      </c>
      <c r="CV4">
        <v>39.638170000000002</v>
      </c>
      <c r="CW4">
        <v>39.439610000000002</v>
      </c>
      <c r="CX4">
        <v>39.318190000000001</v>
      </c>
      <c r="CY4">
        <v>39.466459999999998</v>
      </c>
      <c r="CZ4">
        <v>39.445599999999999</v>
      </c>
      <c r="DA4">
        <v>39.58267</v>
      </c>
      <c r="DB4">
        <v>39.613860000000003</v>
      </c>
      <c r="DC4">
        <v>39.536920000000002</v>
      </c>
      <c r="DD4">
        <v>39.674109999999999</v>
      </c>
      <c r="DE4">
        <v>39.675249999999998</v>
      </c>
      <c r="DF4">
        <v>39.708089999999999</v>
      </c>
      <c r="DG4">
        <v>39.696159999999999</v>
      </c>
    </row>
    <row r="5" spans="1:111" x14ac:dyDescent="0.3">
      <c r="A5" t="s">
        <v>5</v>
      </c>
      <c r="B5">
        <v>164.48259999999999</v>
      </c>
      <c r="C5">
        <v>128.45849999999999</v>
      </c>
      <c r="D5">
        <v>108.22539999999999</v>
      </c>
      <c r="E5">
        <v>92.097859999999997</v>
      </c>
      <c r="F5">
        <v>82.705969999999994</v>
      </c>
      <c r="G5">
        <v>75.970730000000003</v>
      </c>
      <c r="H5">
        <v>70.505880000000005</v>
      </c>
      <c r="I5">
        <v>69.038970000000006</v>
      </c>
      <c r="J5">
        <v>66.971829999999997</v>
      </c>
      <c r="K5">
        <v>66.895009999999999</v>
      </c>
      <c r="L5">
        <v>65.523250000000004</v>
      </c>
      <c r="M5">
        <v>66.549880000000002</v>
      </c>
      <c r="N5">
        <v>65.335269999999994</v>
      </c>
      <c r="O5">
        <v>64.772239999999996</v>
      </c>
      <c r="P5">
        <v>66.316640000000007</v>
      </c>
      <c r="Q5">
        <v>65.483840000000001</v>
      </c>
      <c r="R5">
        <v>65.538020000000003</v>
      </c>
      <c r="S5">
        <v>65.315960000000004</v>
      </c>
      <c r="T5">
        <v>65.177109999999999</v>
      </c>
      <c r="U5">
        <v>65.765649999999994</v>
      </c>
      <c r="V5">
        <v>65.321290000000005</v>
      </c>
      <c r="W5">
        <v>65.098740000000006</v>
      </c>
      <c r="X5">
        <v>64.925120000000007</v>
      </c>
      <c r="Y5">
        <v>65.413790000000006</v>
      </c>
      <c r="Z5">
        <v>65.512640000000005</v>
      </c>
      <c r="AA5">
        <v>66.397729999999996</v>
      </c>
      <c r="AB5">
        <v>66.385570000000001</v>
      </c>
      <c r="AC5">
        <v>64.939239999999998</v>
      </c>
      <c r="AD5">
        <v>64.608360000000005</v>
      </c>
      <c r="AE5">
        <v>64.702860000000001</v>
      </c>
      <c r="AF5">
        <v>66.058660000000003</v>
      </c>
      <c r="AG5">
        <v>64.378230000000002</v>
      </c>
      <c r="AH5">
        <v>65.381219999999999</v>
      </c>
      <c r="AI5">
        <v>65.788160000000005</v>
      </c>
      <c r="AJ5">
        <v>65.022890000000004</v>
      </c>
      <c r="AK5">
        <v>65.288709999999995</v>
      </c>
      <c r="AL5">
        <v>64.333219999999997</v>
      </c>
      <c r="AM5">
        <v>66.077209999999994</v>
      </c>
      <c r="AN5">
        <v>65.184889999999996</v>
      </c>
      <c r="AO5">
        <v>65.370590000000007</v>
      </c>
      <c r="AP5">
        <v>76.456289999999996</v>
      </c>
      <c r="AQ5">
        <v>84.029560000000004</v>
      </c>
      <c r="AR5">
        <v>88.540189999999996</v>
      </c>
      <c r="AS5">
        <v>91.463260000000005</v>
      </c>
      <c r="AT5">
        <v>92.488870000000006</v>
      </c>
      <c r="AU5">
        <v>91.125569999999996</v>
      </c>
      <c r="AV5">
        <v>92.186019999999999</v>
      </c>
      <c r="AW5">
        <v>91.377420000000001</v>
      </c>
      <c r="AX5">
        <v>93.245019999999997</v>
      </c>
      <c r="AY5">
        <v>93.184150000000002</v>
      </c>
      <c r="AZ5">
        <v>94.150850000000005</v>
      </c>
      <c r="BA5">
        <v>94.590100000000007</v>
      </c>
      <c r="BB5">
        <v>94.865589999999997</v>
      </c>
      <c r="BC5">
        <v>95.469309999999993</v>
      </c>
      <c r="BD5">
        <v>97.079149999999998</v>
      </c>
      <c r="BE5">
        <v>97.019189999999995</v>
      </c>
      <c r="BF5">
        <v>99.663650000000004</v>
      </c>
      <c r="BG5">
        <v>98.680610000000001</v>
      </c>
      <c r="BH5">
        <v>102.43219999999999</v>
      </c>
      <c r="BI5">
        <v>101.0814</v>
      </c>
      <c r="BJ5">
        <v>101.76779999999999</v>
      </c>
      <c r="BK5">
        <v>103.1812</v>
      </c>
      <c r="BL5">
        <v>104.2778</v>
      </c>
      <c r="BM5">
        <v>104.3313</v>
      </c>
      <c r="BN5">
        <v>106.3519</v>
      </c>
      <c r="BO5">
        <v>103.32389999999999</v>
      </c>
      <c r="BP5">
        <v>107.3531</v>
      </c>
      <c r="BQ5">
        <v>108.9135</v>
      </c>
      <c r="BR5">
        <v>111.9188</v>
      </c>
      <c r="BS5">
        <v>116.1289</v>
      </c>
      <c r="BT5">
        <v>122.2543</v>
      </c>
      <c r="BU5">
        <v>129.28890000000001</v>
      </c>
      <c r="BV5">
        <v>135.85849999999999</v>
      </c>
      <c r="BW5">
        <v>140.44130000000001</v>
      </c>
      <c r="BX5">
        <v>146.65309999999999</v>
      </c>
      <c r="BY5">
        <v>152.6489</v>
      </c>
      <c r="BZ5">
        <v>158.62780000000001</v>
      </c>
      <c r="CA5">
        <v>162.85079999999999</v>
      </c>
      <c r="CB5">
        <v>167.45949999999999</v>
      </c>
      <c r="CC5">
        <v>171.27189999999999</v>
      </c>
      <c r="CD5">
        <v>177.6234</v>
      </c>
      <c r="CE5">
        <v>181.0284</v>
      </c>
      <c r="CF5">
        <v>181.3579</v>
      </c>
      <c r="CG5">
        <v>182.9162</v>
      </c>
      <c r="CH5">
        <v>181.98390000000001</v>
      </c>
      <c r="CI5">
        <v>183.62739999999999</v>
      </c>
      <c r="CJ5">
        <v>182.2886</v>
      </c>
      <c r="CK5">
        <v>184.88300000000001</v>
      </c>
      <c r="CL5">
        <v>185.10149999999999</v>
      </c>
      <c r="CM5">
        <v>184.87180000000001</v>
      </c>
      <c r="CN5">
        <v>185.82830000000001</v>
      </c>
      <c r="CO5">
        <v>185.62979999999999</v>
      </c>
      <c r="CP5">
        <v>186.07249999999999</v>
      </c>
      <c r="CQ5">
        <v>186.0231</v>
      </c>
      <c r="CR5">
        <v>185.2278</v>
      </c>
      <c r="CS5">
        <v>89.183329999999998</v>
      </c>
      <c r="CT5">
        <v>191.81979999999999</v>
      </c>
      <c r="CU5">
        <v>39.693989999999999</v>
      </c>
      <c r="CV5">
        <v>39.277790000000003</v>
      </c>
      <c r="CW5">
        <v>39.37435</v>
      </c>
      <c r="CX5">
        <v>39.35801</v>
      </c>
      <c r="CY5">
        <v>39.421100000000003</v>
      </c>
      <c r="CZ5">
        <v>39.514780000000002</v>
      </c>
      <c r="DA5">
        <v>39.49953</v>
      </c>
      <c r="DB5">
        <v>39.564680000000003</v>
      </c>
      <c r="DC5">
        <v>39.46367</v>
      </c>
      <c r="DD5">
        <v>39.634340000000002</v>
      </c>
      <c r="DE5">
        <v>39.643129999999999</v>
      </c>
      <c r="DF5">
        <v>39.68824</v>
      </c>
      <c r="DG5">
        <v>39.578800000000001</v>
      </c>
    </row>
    <row r="6" spans="1:111" x14ac:dyDescent="0.3">
      <c r="A6" t="s">
        <v>5</v>
      </c>
      <c r="B6">
        <v>165.12860000000001</v>
      </c>
      <c r="C6">
        <v>128.4151</v>
      </c>
      <c r="D6">
        <v>108.4914</v>
      </c>
      <c r="E6">
        <v>91.421090000000007</v>
      </c>
      <c r="F6">
        <v>81.593729999999994</v>
      </c>
      <c r="G6">
        <v>75.670140000000004</v>
      </c>
      <c r="H6">
        <v>72.284599999999998</v>
      </c>
      <c r="I6">
        <v>68.111620000000002</v>
      </c>
      <c r="J6">
        <v>66.373019999999997</v>
      </c>
      <c r="K6">
        <v>67.427329999999998</v>
      </c>
      <c r="L6">
        <v>65.909459999999996</v>
      </c>
      <c r="M6">
        <v>65.860299999999995</v>
      </c>
      <c r="N6">
        <v>65.667029999999997</v>
      </c>
      <c r="O6">
        <v>65.554060000000007</v>
      </c>
      <c r="P6">
        <v>65.151719999999997</v>
      </c>
      <c r="Q6">
        <v>64.820409999999995</v>
      </c>
      <c r="R6">
        <v>66.816919999999996</v>
      </c>
      <c r="S6">
        <v>64.835899999999995</v>
      </c>
      <c r="T6">
        <v>66.365179999999995</v>
      </c>
      <c r="U6">
        <v>64.788110000000003</v>
      </c>
      <c r="V6">
        <v>65.509010000000004</v>
      </c>
      <c r="W6">
        <v>64.371510000000001</v>
      </c>
      <c r="X6">
        <v>66.251419999999996</v>
      </c>
      <c r="Y6">
        <v>64.380300000000005</v>
      </c>
      <c r="Z6">
        <v>65.884889999999999</v>
      </c>
      <c r="AA6">
        <v>66.228560000000002</v>
      </c>
      <c r="AB6">
        <v>65.709890000000001</v>
      </c>
      <c r="AC6">
        <v>64.479209999999995</v>
      </c>
      <c r="AD6">
        <v>65.578270000000003</v>
      </c>
      <c r="AE6">
        <v>65.761359999999996</v>
      </c>
      <c r="AF6">
        <v>65.135509999999996</v>
      </c>
      <c r="AG6">
        <v>65.360919999999993</v>
      </c>
      <c r="AH6">
        <v>65.371780000000001</v>
      </c>
      <c r="AI6">
        <v>65.491299999999995</v>
      </c>
      <c r="AJ6">
        <v>65.161609999999996</v>
      </c>
      <c r="AK6">
        <v>65.291470000000004</v>
      </c>
      <c r="AL6">
        <v>65.158109999999994</v>
      </c>
      <c r="AM6">
        <v>64.614220000000003</v>
      </c>
      <c r="AN6">
        <v>65.96808</v>
      </c>
      <c r="AO6">
        <v>66.100359999999995</v>
      </c>
      <c r="AP6">
        <v>75.719589999999997</v>
      </c>
      <c r="AQ6">
        <v>84.738579999999999</v>
      </c>
      <c r="AR6">
        <v>88.032520000000005</v>
      </c>
      <c r="AS6">
        <v>91.615279999999998</v>
      </c>
      <c r="AT6">
        <v>90.125870000000006</v>
      </c>
      <c r="AU6">
        <v>91.634259999999998</v>
      </c>
      <c r="AV6">
        <v>92.623810000000006</v>
      </c>
      <c r="AW6">
        <v>91.324680000000001</v>
      </c>
      <c r="AX6">
        <v>92.750870000000006</v>
      </c>
      <c r="AY6">
        <v>92.654839999999993</v>
      </c>
      <c r="AZ6">
        <v>95.018739999999994</v>
      </c>
      <c r="BA6">
        <v>94.789090000000002</v>
      </c>
      <c r="BB6">
        <v>93.990700000000004</v>
      </c>
      <c r="BC6">
        <v>97.342560000000006</v>
      </c>
      <c r="BD6">
        <v>96.701539999999994</v>
      </c>
      <c r="BE6">
        <v>97.343239999999994</v>
      </c>
      <c r="BF6">
        <v>98.087810000000005</v>
      </c>
      <c r="BG6">
        <v>99.622230000000002</v>
      </c>
      <c r="BH6">
        <v>100.17919999999999</v>
      </c>
      <c r="BI6">
        <v>101.8764</v>
      </c>
      <c r="BJ6">
        <v>102.5421</v>
      </c>
      <c r="BK6">
        <v>103.1093</v>
      </c>
      <c r="BL6">
        <v>104.9149</v>
      </c>
      <c r="BM6">
        <v>104.5663</v>
      </c>
      <c r="BN6">
        <v>105.913</v>
      </c>
      <c r="BO6">
        <v>102.70569999999999</v>
      </c>
      <c r="BP6">
        <v>108.5384</v>
      </c>
      <c r="BQ6">
        <v>109.2927</v>
      </c>
      <c r="BR6">
        <v>110.9607</v>
      </c>
      <c r="BS6">
        <v>115.8005</v>
      </c>
      <c r="BT6">
        <v>123.14530000000001</v>
      </c>
      <c r="BU6">
        <v>130.15020000000001</v>
      </c>
      <c r="BV6">
        <v>134.84630000000001</v>
      </c>
      <c r="BW6">
        <v>140.32130000000001</v>
      </c>
      <c r="BX6">
        <v>147.42169999999999</v>
      </c>
      <c r="BY6">
        <v>152.05369999999999</v>
      </c>
      <c r="BZ6">
        <v>158.0104</v>
      </c>
      <c r="CA6">
        <v>163.11519999999999</v>
      </c>
      <c r="CB6">
        <v>167.55179999999999</v>
      </c>
      <c r="CC6">
        <v>170.91370000000001</v>
      </c>
      <c r="CD6">
        <v>176.62360000000001</v>
      </c>
      <c r="CE6">
        <v>181.548</v>
      </c>
      <c r="CF6">
        <v>181.0592</v>
      </c>
      <c r="CG6">
        <v>182.41499999999999</v>
      </c>
      <c r="CH6">
        <v>183.95259999999999</v>
      </c>
      <c r="CI6">
        <v>183.2825</v>
      </c>
      <c r="CJ6">
        <v>183.7664</v>
      </c>
      <c r="CK6">
        <v>183.49189999999999</v>
      </c>
      <c r="CL6">
        <v>184.68799999999999</v>
      </c>
      <c r="CM6">
        <v>184.84549999999999</v>
      </c>
      <c r="CN6">
        <v>185.66329999999999</v>
      </c>
      <c r="CO6">
        <v>185.59540000000001</v>
      </c>
      <c r="CP6">
        <v>186.8749</v>
      </c>
      <c r="CQ6">
        <v>185.30670000000001</v>
      </c>
      <c r="CR6">
        <v>185.6763</v>
      </c>
      <c r="CS6">
        <v>1.813945E-3</v>
      </c>
      <c r="CT6">
        <v>2.4570500000000001E-3</v>
      </c>
      <c r="CU6">
        <v>35.109110000000001</v>
      </c>
      <c r="CV6">
        <v>179.37479999999999</v>
      </c>
      <c r="CW6">
        <v>205.26849999999999</v>
      </c>
      <c r="CX6">
        <v>39.709119999999999</v>
      </c>
      <c r="CY6">
        <v>39.451070000000001</v>
      </c>
      <c r="CZ6">
        <v>39.48554</v>
      </c>
      <c r="DA6">
        <v>39.514679999999998</v>
      </c>
      <c r="DB6">
        <v>39.576300000000003</v>
      </c>
      <c r="DC6">
        <v>39.646659999999997</v>
      </c>
      <c r="DD6">
        <v>39.629959999999997</v>
      </c>
      <c r="DE6">
        <v>39.613500000000002</v>
      </c>
      <c r="DF6">
        <v>39.616109999999999</v>
      </c>
      <c r="DG6">
        <v>39.685110000000002</v>
      </c>
    </row>
    <row r="7" spans="1:111" x14ac:dyDescent="0.3">
      <c r="A7" t="s">
        <v>5</v>
      </c>
      <c r="B7">
        <v>165.0231</v>
      </c>
      <c r="C7">
        <v>132.8475</v>
      </c>
      <c r="D7">
        <v>106.1418</v>
      </c>
      <c r="E7">
        <v>92.380279999999999</v>
      </c>
      <c r="F7">
        <v>80.073620000000005</v>
      </c>
      <c r="G7">
        <v>74.999709999999993</v>
      </c>
      <c r="H7">
        <v>72.298969999999997</v>
      </c>
      <c r="I7">
        <v>69.29759</v>
      </c>
      <c r="J7">
        <v>66.527379999999994</v>
      </c>
      <c r="K7">
        <v>67.402479999999997</v>
      </c>
      <c r="L7">
        <v>66.220020000000005</v>
      </c>
      <c r="M7">
        <v>66.170450000000002</v>
      </c>
      <c r="N7">
        <v>65.869200000000006</v>
      </c>
      <c r="O7">
        <v>66.194969999999998</v>
      </c>
      <c r="P7">
        <v>65.246430000000004</v>
      </c>
      <c r="Q7">
        <v>65.101179999999999</v>
      </c>
      <c r="R7">
        <v>65.52901</v>
      </c>
      <c r="S7">
        <v>65.249669999999995</v>
      </c>
      <c r="T7">
        <v>65.754589999999993</v>
      </c>
      <c r="U7">
        <v>66.225639999999999</v>
      </c>
      <c r="V7">
        <v>64.957400000000007</v>
      </c>
      <c r="W7">
        <v>64.17371</v>
      </c>
      <c r="X7">
        <v>66.448160000000001</v>
      </c>
      <c r="Y7">
        <v>65.059139999999999</v>
      </c>
      <c r="Z7">
        <v>66.042760000000001</v>
      </c>
      <c r="AA7">
        <v>64.648349999999994</v>
      </c>
      <c r="AB7">
        <v>66.079520000000002</v>
      </c>
      <c r="AC7">
        <v>65.985860000000002</v>
      </c>
      <c r="AD7">
        <v>65.647130000000004</v>
      </c>
      <c r="AE7">
        <v>64.696160000000006</v>
      </c>
      <c r="AF7">
        <v>64.980320000000006</v>
      </c>
      <c r="AG7">
        <v>65.773240000000001</v>
      </c>
      <c r="AH7">
        <v>65.919589999999999</v>
      </c>
      <c r="AI7">
        <v>64.857140000000001</v>
      </c>
      <c r="AJ7">
        <v>65.549859999999995</v>
      </c>
      <c r="AK7">
        <v>65.552229999999994</v>
      </c>
      <c r="AL7">
        <v>64.940659999999994</v>
      </c>
      <c r="AM7">
        <v>65.183909999999997</v>
      </c>
      <c r="AN7">
        <v>66.226110000000006</v>
      </c>
      <c r="AO7">
        <v>64.816680000000005</v>
      </c>
      <c r="AP7">
        <v>76.522689999999997</v>
      </c>
      <c r="AQ7">
        <v>82.770820000000001</v>
      </c>
      <c r="AR7">
        <v>90.00797</v>
      </c>
      <c r="AS7">
        <v>88.89367</v>
      </c>
      <c r="AT7">
        <v>91.216480000000004</v>
      </c>
      <c r="AU7">
        <v>92.095529999999997</v>
      </c>
      <c r="AV7">
        <v>92.162239999999997</v>
      </c>
      <c r="AW7">
        <v>92.193550000000002</v>
      </c>
      <c r="AX7">
        <v>92.46678</v>
      </c>
      <c r="AY7">
        <v>93.519970000000001</v>
      </c>
      <c r="AZ7">
        <v>94.491339999999994</v>
      </c>
      <c r="BA7">
        <v>94.222629999999995</v>
      </c>
      <c r="BB7">
        <v>96.242890000000003</v>
      </c>
      <c r="BC7">
        <v>94.587559999999996</v>
      </c>
      <c r="BD7">
        <v>96.128290000000007</v>
      </c>
      <c r="BE7">
        <v>98.996170000000006</v>
      </c>
      <c r="BF7">
        <v>97.951310000000007</v>
      </c>
      <c r="BG7">
        <v>99.225160000000002</v>
      </c>
      <c r="BH7">
        <v>101.3549</v>
      </c>
      <c r="BI7">
        <v>100.23139999999999</v>
      </c>
      <c r="BJ7">
        <v>102.61839999999999</v>
      </c>
      <c r="BK7">
        <v>102.9923</v>
      </c>
      <c r="BL7">
        <v>104.6253</v>
      </c>
      <c r="BM7">
        <v>105.26519999999999</v>
      </c>
      <c r="BN7">
        <v>106.2247</v>
      </c>
      <c r="BO7">
        <v>102.8078</v>
      </c>
      <c r="BP7">
        <v>108.08450000000001</v>
      </c>
      <c r="BQ7">
        <v>108.7871</v>
      </c>
      <c r="BR7">
        <v>110.28959999999999</v>
      </c>
      <c r="BS7">
        <v>117.036</v>
      </c>
      <c r="BT7">
        <v>122.5553</v>
      </c>
      <c r="BU7">
        <v>129.05520000000001</v>
      </c>
      <c r="BV7">
        <v>135.76310000000001</v>
      </c>
      <c r="BW7">
        <v>140.7157</v>
      </c>
      <c r="BX7">
        <v>146.49979999999999</v>
      </c>
      <c r="BY7">
        <v>152.10210000000001</v>
      </c>
      <c r="BZ7">
        <v>157.87469999999999</v>
      </c>
      <c r="CA7">
        <v>163.19880000000001</v>
      </c>
      <c r="CB7">
        <v>167.297</v>
      </c>
      <c r="CC7">
        <v>171.98009999999999</v>
      </c>
      <c r="CD7">
        <v>176.14189999999999</v>
      </c>
      <c r="CE7">
        <v>180.14109999999999</v>
      </c>
      <c r="CF7">
        <v>183.42400000000001</v>
      </c>
      <c r="CG7">
        <v>181.76419999999999</v>
      </c>
      <c r="CH7">
        <v>183.01480000000001</v>
      </c>
      <c r="CI7">
        <v>182.38919999999999</v>
      </c>
      <c r="CJ7">
        <v>181.98830000000001</v>
      </c>
      <c r="CK7">
        <v>186.46260000000001</v>
      </c>
      <c r="CL7">
        <v>184.65</v>
      </c>
      <c r="CM7">
        <v>184.13220000000001</v>
      </c>
      <c r="CN7">
        <v>185.40860000000001</v>
      </c>
      <c r="CO7">
        <v>186.09460000000001</v>
      </c>
      <c r="CP7">
        <v>184.99289999999999</v>
      </c>
      <c r="CQ7">
        <v>185.83080000000001</v>
      </c>
      <c r="CR7">
        <v>186.51820000000001</v>
      </c>
      <c r="CS7">
        <v>14.770619999999999</v>
      </c>
      <c r="CT7">
        <v>151.02379999999999</v>
      </c>
      <c r="CU7">
        <v>169.33670000000001</v>
      </c>
      <c r="CV7">
        <v>39.673990000000003</v>
      </c>
      <c r="CW7">
        <v>39.322809999999997</v>
      </c>
      <c r="CX7">
        <v>39.41675</v>
      </c>
      <c r="CY7">
        <v>39.437350000000002</v>
      </c>
      <c r="CZ7">
        <v>39.484549999999999</v>
      </c>
      <c r="DA7">
        <v>39.520000000000003</v>
      </c>
      <c r="DB7">
        <v>39.548670000000001</v>
      </c>
      <c r="DC7">
        <v>39.656419999999997</v>
      </c>
      <c r="DD7">
        <v>39.582680000000003</v>
      </c>
      <c r="DE7">
        <v>39.735309999999998</v>
      </c>
      <c r="DF7">
        <v>39.640360000000001</v>
      </c>
      <c r="DG7" t="s">
        <v>5</v>
      </c>
    </row>
    <row r="8" spans="1:111" x14ac:dyDescent="0.3">
      <c r="A8" t="s">
        <v>3</v>
      </c>
      <c r="B8" t="s">
        <v>6</v>
      </c>
      <c r="C8" t="s">
        <v>7</v>
      </c>
    </row>
    <row r="9" spans="1:111" x14ac:dyDescent="0.3">
      <c r="A9">
        <v>0.27</v>
      </c>
      <c r="B9">
        <v>0.27</v>
      </c>
      <c r="C9">
        <v>0.27</v>
      </c>
      <c r="D9">
        <v>0.27</v>
      </c>
      <c r="E9">
        <v>0.27</v>
      </c>
      <c r="F9">
        <v>0.27</v>
      </c>
      <c r="G9">
        <v>0.27</v>
      </c>
      <c r="H9">
        <v>0.27</v>
      </c>
      <c r="I9">
        <v>0.27</v>
      </c>
      <c r="J9">
        <v>0.27</v>
      </c>
      <c r="K9">
        <v>0.27</v>
      </c>
      <c r="L9">
        <v>0.27</v>
      </c>
      <c r="M9">
        <v>0.27</v>
      </c>
      <c r="N9">
        <v>0.27</v>
      </c>
      <c r="O9">
        <v>0.27</v>
      </c>
      <c r="P9">
        <v>0.27</v>
      </c>
      <c r="Q9">
        <v>0.27</v>
      </c>
      <c r="R9">
        <v>0.27</v>
      </c>
      <c r="S9">
        <v>0.27</v>
      </c>
      <c r="T9">
        <v>0.27</v>
      </c>
      <c r="U9">
        <v>0.27</v>
      </c>
      <c r="V9">
        <v>0.27</v>
      </c>
      <c r="W9">
        <v>0.27</v>
      </c>
      <c r="X9">
        <v>0.27</v>
      </c>
      <c r="Y9">
        <v>0.27</v>
      </c>
      <c r="Z9">
        <v>0.27</v>
      </c>
      <c r="AA9">
        <v>0.27</v>
      </c>
      <c r="AB9">
        <v>0.27</v>
      </c>
      <c r="AC9">
        <v>0.27</v>
      </c>
      <c r="AD9">
        <v>0.27</v>
      </c>
      <c r="AE9">
        <v>0.27</v>
      </c>
      <c r="AF9">
        <v>0.27</v>
      </c>
      <c r="AG9">
        <v>0.27</v>
      </c>
      <c r="AH9">
        <v>0.27</v>
      </c>
      <c r="AI9">
        <v>0.27</v>
      </c>
      <c r="AJ9">
        <v>0.27</v>
      </c>
      <c r="AK9">
        <v>0.27</v>
      </c>
      <c r="AL9">
        <v>0.27</v>
      </c>
      <c r="AM9">
        <v>0.27</v>
      </c>
      <c r="AN9">
        <v>0.27</v>
      </c>
      <c r="AO9">
        <v>0.27</v>
      </c>
      <c r="AP9">
        <v>0.318</v>
      </c>
      <c r="AQ9">
        <v>0.36599999999999999</v>
      </c>
      <c r="AR9">
        <v>0.41399999999999998</v>
      </c>
      <c r="AS9">
        <v>0.46200000000000002</v>
      </c>
      <c r="AT9">
        <v>0.51</v>
      </c>
      <c r="AU9">
        <v>0.55800000000000005</v>
      </c>
      <c r="AV9">
        <v>0.60599999999999998</v>
      </c>
      <c r="AW9">
        <v>0.65400000000000003</v>
      </c>
      <c r="AX9">
        <v>0.70199999999999996</v>
      </c>
      <c r="AY9">
        <v>0.75</v>
      </c>
      <c r="AZ9">
        <v>0.79800000000000004</v>
      </c>
      <c r="BA9">
        <v>0.84599999999999997</v>
      </c>
      <c r="BB9">
        <v>0.89400000000000002</v>
      </c>
      <c r="BC9">
        <v>0.94199999999999995</v>
      </c>
      <c r="BD9">
        <v>0.99</v>
      </c>
      <c r="BE9">
        <v>1.038</v>
      </c>
      <c r="BF9">
        <v>1.0860000000000001</v>
      </c>
      <c r="BG9">
        <v>1.1339999999999999</v>
      </c>
      <c r="BH9">
        <v>1.1819999999999999</v>
      </c>
      <c r="BI9">
        <v>1.23</v>
      </c>
      <c r="BJ9">
        <v>1.278</v>
      </c>
      <c r="BK9">
        <v>1.3260000000000001</v>
      </c>
      <c r="BL9">
        <v>1.3740000000000001</v>
      </c>
      <c r="BM9">
        <v>1.4219999999999999</v>
      </c>
      <c r="BN9">
        <v>1.47</v>
      </c>
      <c r="BO9">
        <v>1.47</v>
      </c>
      <c r="BP9">
        <v>1.545385</v>
      </c>
      <c r="BQ9">
        <v>1.6207689999999999</v>
      </c>
      <c r="BR9">
        <v>1.6961539999999999</v>
      </c>
      <c r="BS9">
        <v>1.7715380000000001</v>
      </c>
      <c r="BT9">
        <v>1.8469230000000001</v>
      </c>
      <c r="BU9">
        <v>1.9223079999999999</v>
      </c>
      <c r="BV9">
        <v>1.997692</v>
      </c>
      <c r="BW9">
        <v>2.0730770000000001</v>
      </c>
      <c r="BX9">
        <v>2.1484619999999999</v>
      </c>
      <c r="BY9">
        <v>2.223846</v>
      </c>
      <c r="BZ9">
        <v>2.2992309999999998</v>
      </c>
      <c r="CA9">
        <v>2.3746149999999999</v>
      </c>
      <c r="CB9">
        <v>2.4500000000000002</v>
      </c>
      <c r="CC9">
        <v>2.4500000000000002</v>
      </c>
      <c r="CD9">
        <v>2.4506250000000001</v>
      </c>
      <c r="CE9">
        <v>2.4512499999999999</v>
      </c>
      <c r="CF9">
        <v>2.4518749999999998</v>
      </c>
      <c r="CG9">
        <v>2.4525000000000001</v>
      </c>
      <c r="CH9">
        <v>2.453125</v>
      </c>
      <c r="CI9">
        <v>2.4537499999999999</v>
      </c>
      <c r="CJ9">
        <v>2.4543750000000002</v>
      </c>
      <c r="CK9">
        <v>2.4550000000000001</v>
      </c>
      <c r="CL9">
        <v>2.4556249999999999</v>
      </c>
      <c r="CM9">
        <v>2.4562499999999998</v>
      </c>
      <c r="CN9">
        <v>2.4568750000000001</v>
      </c>
      <c r="CO9">
        <v>2.4575</v>
      </c>
      <c r="CP9">
        <v>2.4581249999999999</v>
      </c>
      <c r="CQ9">
        <v>2.4587500000000002</v>
      </c>
      <c r="CR9">
        <v>2.4593750000000001</v>
      </c>
      <c r="CS9" s="1">
        <v>1.000098E-5</v>
      </c>
      <c r="CT9">
        <v>0.56939360000000006</v>
      </c>
      <c r="CU9">
        <v>11.512829999999999</v>
      </c>
      <c r="CV9">
        <v>11.512829999999999</v>
      </c>
      <c r="CW9">
        <v>11.512829999999999</v>
      </c>
      <c r="CX9">
        <v>11.512829999999999</v>
      </c>
      <c r="CY9">
        <v>11.512829999999999</v>
      </c>
      <c r="CZ9">
        <v>11.512829999999999</v>
      </c>
      <c r="DA9">
        <v>11.512829999999999</v>
      </c>
      <c r="DB9">
        <v>11.512829999999999</v>
      </c>
      <c r="DC9">
        <v>11.512829999999999</v>
      </c>
      <c r="DD9">
        <v>11.512829999999999</v>
      </c>
      <c r="DE9">
        <v>11.512829999999999</v>
      </c>
      <c r="DF9">
        <v>11.512829999999999</v>
      </c>
      <c r="DG9">
        <v>11.512829999999999</v>
      </c>
    </row>
    <row r="10" spans="1:111" x14ac:dyDescent="0.3">
      <c r="A10">
        <v>0.27</v>
      </c>
      <c r="B10">
        <v>0.27</v>
      </c>
      <c r="C10">
        <v>0.27</v>
      </c>
      <c r="D10">
        <v>0.27</v>
      </c>
      <c r="E10">
        <v>0.27</v>
      </c>
      <c r="F10">
        <v>0.27</v>
      </c>
      <c r="G10">
        <v>0.27</v>
      </c>
      <c r="H10">
        <v>0.27</v>
      </c>
      <c r="I10">
        <v>0.27</v>
      </c>
      <c r="J10">
        <v>0.27</v>
      </c>
      <c r="K10">
        <v>0.27</v>
      </c>
      <c r="L10">
        <v>0.27</v>
      </c>
      <c r="M10">
        <v>0.27</v>
      </c>
      <c r="N10">
        <v>0.27</v>
      </c>
      <c r="O10">
        <v>0.27</v>
      </c>
      <c r="P10">
        <v>0.27</v>
      </c>
      <c r="Q10">
        <v>0.27</v>
      </c>
      <c r="R10">
        <v>0.27</v>
      </c>
      <c r="S10">
        <v>0.27</v>
      </c>
      <c r="T10">
        <v>0.27</v>
      </c>
      <c r="U10">
        <v>0.27</v>
      </c>
      <c r="V10">
        <v>0.27</v>
      </c>
      <c r="W10">
        <v>0.27</v>
      </c>
      <c r="X10">
        <v>0.27</v>
      </c>
      <c r="Y10">
        <v>0.27</v>
      </c>
      <c r="Z10">
        <v>0.27</v>
      </c>
      <c r="AA10">
        <v>0.27</v>
      </c>
      <c r="AB10">
        <v>0.27</v>
      </c>
      <c r="AC10">
        <v>0.27</v>
      </c>
      <c r="AD10">
        <v>0.27</v>
      </c>
      <c r="AE10">
        <v>0.27</v>
      </c>
      <c r="AF10">
        <v>0.27</v>
      </c>
      <c r="AG10">
        <v>0.27</v>
      </c>
      <c r="AH10">
        <v>0.27</v>
      </c>
      <c r="AI10">
        <v>0.27</v>
      </c>
      <c r="AJ10">
        <v>0.27</v>
      </c>
      <c r="AK10">
        <v>0.27</v>
      </c>
      <c r="AL10">
        <v>0.27</v>
      </c>
      <c r="AM10">
        <v>0.27</v>
      </c>
      <c r="AN10">
        <v>0.27</v>
      </c>
      <c r="AO10">
        <v>0.27</v>
      </c>
      <c r="AP10">
        <v>0.318</v>
      </c>
      <c r="AQ10">
        <v>0.36599999999999999</v>
      </c>
      <c r="AR10">
        <v>0.41399999999999998</v>
      </c>
      <c r="AS10">
        <v>0.46200000000000002</v>
      </c>
      <c r="AT10">
        <v>0.51</v>
      </c>
      <c r="AU10">
        <v>0.55800000000000005</v>
      </c>
      <c r="AV10">
        <v>0.60599999999999998</v>
      </c>
      <c r="AW10">
        <v>0.65400000000000003</v>
      </c>
      <c r="AX10">
        <v>0.70199999999999996</v>
      </c>
      <c r="AY10">
        <v>0.75</v>
      </c>
      <c r="AZ10">
        <v>0.79800000000000004</v>
      </c>
      <c r="BA10">
        <v>0.84599999999999997</v>
      </c>
      <c r="BB10">
        <v>0.89400000000000002</v>
      </c>
      <c r="BC10">
        <v>0.94199999999999995</v>
      </c>
      <c r="BD10">
        <v>0.99</v>
      </c>
      <c r="BE10">
        <v>1.038</v>
      </c>
      <c r="BF10">
        <v>1.0860000000000001</v>
      </c>
      <c r="BG10">
        <v>1.1339999999999999</v>
      </c>
      <c r="BH10">
        <v>1.1819999999999999</v>
      </c>
      <c r="BI10">
        <v>1.23</v>
      </c>
      <c r="BJ10">
        <v>1.278</v>
      </c>
      <c r="BK10">
        <v>1.3260000000000001</v>
      </c>
      <c r="BL10">
        <v>1.3740000000000001</v>
      </c>
      <c r="BM10">
        <v>1.4219999999999999</v>
      </c>
      <c r="BN10">
        <v>1.47</v>
      </c>
      <c r="BO10">
        <v>1.47</v>
      </c>
      <c r="BP10">
        <v>1.545385</v>
      </c>
      <c r="BQ10">
        <v>1.6207689999999999</v>
      </c>
      <c r="BR10">
        <v>1.6961539999999999</v>
      </c>
      <c r="BS10">
        <v>1.7715380000000001</v>
      </c>
      <c r="BT10">
        <v>1.8469230000000001</v>
      </c>
      <c r="BU10">
        <v>1.9223079999999999</v>
      </c>
      <c r="BV10">
        <v>1.997692</v>
      </c>
      <c r="BW10">
        <v>2.0730770000000001</v>
      </c>
      <c r="BX10">
        <v>2.1484619999999999</v>
      </c>
      <c r="BY10">
        <v>2.223846</v>
      </c>
      <c r="BZ10">
        <v>2.2992309999999998</v>
      </c>
      <c r="CA10">
        <v>2.3746149999999999</v>
      </c>
      <c r="CB10">
        <v>2.4500000000000002</v>
      </c>
      <c r="CC10">
        <v>2.4500000000000002</v>
      </c>
      <c r="CD10">
        <v>2.4506250000000001</v>
      </c>
      <c r="CE10">
        <v>2.4512499999999999</v>
      </c>
      <c r="CF10">
        <v>2.4518749999999998</v>
      </c>
      <c r="CG10">
        <v>2.4525000000000001</v>
      </c>
      <c r="CH10">
        <v>2.453125</v>
      </c>
      <c r="CI10">
        <v>2.4537499999999999</v>
      </c>
      <c r="CJ10">
        <v>2.4543750000000002</v>
      </c>
      <c r="CK10">
        <v>2.4550000000000001</v>
      </c>
      <c r="CL10">
        <v>2.4556249999999999</v>
      </c>
      <c r="CM10">
        <v>2.4562499999999998</v>
      </c>
      <c r="CN10">
        <v>2.4568750000000001</v>
      </c>
      <c r="CO10">
        <v>2.4575</v>
      </c>
      <c r="CP10">
        <v>2.4581249999999999</v>
      </c>
      <c r="CQ10">
        <v>2.4587500000000002</v>
      </c>
      <c r="CR10">
        <v>2.4593750000000001</v>
      </c>
      <c r="CS10">
        <v>0.64497669999999996</v>
      </c>
      <c r="CT10">
        <v>11.512829999999999</v>
      </c>
      <c r="CU10">
        <v>11.512829999999999</v>
      </c>
      <c r="CV10">
        <v>11.512829999999999</v>
      </c>
      <c r="CW10">
        <v>11.512829999999999</v>
      </c>
      <c r="CX10">
        <v>11.512829999999999</v>
      </c>
      <c r="CY10">
        <v>11.512829999999999</v>
      </c>
      <c r="CZ10">
        <v>11.512829999999999</v>
      </c>
      <c r="DA10">
        <v>11.512829999999999</v>
      </c>
      <c r="DB10">
        <v>11.512829999999999</v>
      </c>
      <c r="DC10">
        <v>11.512829999999999</v>
      </c>
      <c r="DD10">
        <v>11.512829999999999</v>
      </c>
      <c r="DE10">
        <v>11.512829999999999</v>
      </c>
      <c r="DF10">
        <v>11.512829999999999</v>
      </c>
      <c r="DG10">
        <v>11.512829999999999</v>
      </c>
    </row>
    <row r="11" spans="1:111" x14ac:dyDescent="0.3">
      <c r="A11">
        <v>0.27</v>
      </c>
      <c r="B11">
        <v>0.27</v>
      </c>
      <c r="C11">
        <v>0.27</v>
      </c>
      <c r="D11">
        <v>0.27</v>
      </c>
      <c r="E11">
        <v>0.27</v>
      </c>
      <c r="F11">
        <v>0.27</v>
      </c>
      <c r="G11">
        <v>0.27</v>
      </c>
      <c r="H11">
        <v>0.27</v>
      </c>
      <c r="I11">
        <v>0.27</v>
      </c>
      <c r="J11">
        <v>0.27</v>
      </c>
      <c r="K11">
        <v>0.27</v>
      </c>
      <c r="L11">
        <v>0.27</v>
      </c>
      <c r="M11">
        <v>0.27</v>
      </c>
      <c r="N11">
        <v>0.27</v>
      </c>
      <c r="O11">
        <v>0.27</v>
      </c>
      <c r="P11">
        <v>0.27</v>
      </c>
      <c r="Q11">
        <v>0.27</v>
      </c>
      <c r="R11">
        <v>0.27</v>
      </c>
      <c r="S11">
        <v>0.27</v>
      </c>
      <c r="T11">
        <v>0.27</v>
      </c>
      <c r="U11">
        <v>0.27</v>
      </c>
      <c r="V11">
        <v>0.27</v>
      </c>
      <c r="W11">
        <v>0.27</v>
      </c>
      <c r="X11">
        <v>0.27</v>
      </c>
      <c r="Y11">
        <v>0.27</v>
      </c>
      <c r="Z11">
        <v>0.27</v>
      </c>
      <c r="AA11">
        <v>0.27</v>
      </c>
      <c r="AB11">
        <v>0.27</v>
      </c>
      <c r="AC11">
        <v>0.27</v>
      </c>
      <c r="AD11">
        <v>0.27</v>
      </c>
      <c r="AE11">
        <v>0.27</v>
      </c>
      <c r="AF11">
        <v>0.27</v>
      </c>
      <c r="AG11">
        <v>0.27</v>
      </c>
      <c r="AH11">
        <v>0.27</v>
      </c>
      <c r="AI11">
        <v>0.27</v>
      </c>
      <c r="AJ11">
        <v>0.27</v>
      </c>
      <c r="AK11">
        <v>0.27</v>
      </c>
      <c r="AL11">
        <v>0.27</v>
      </c>
      <c r="AM11">
        <v>0.27</v>
      </c>
      <c r="AN11">
        <v>0.27</v>
      </c>
      <c r="AO11">
        <v>0.27</v>
      </c>
      <c r="AP11">
        <v>0.318</v>
      </c>
      <c r="AQ11">
        <v>0.36599999999999999</v>
      </c>
      <c r="AR11">
        <v>0.41399999999999998</v>
      </c>
      <c r="AS11">
        <v>0.46200000000000002</v>
      </c>
      <c r="AT11">
        <v>0.51</v>
      </c>
      <c r="AU11">
        <v>0.55800000000000005</v>
      </c>
      <c r="AV11">
        <v>0.60599999999999998</v>
      </c>
      <c r="AW11">
        <v>0.65400000000000003</v>
      </c>
      <c r="AX11">
        <v>0.70199999999999996</v>
      </c>
      <c r="AY11">
        <v>0.75</v>
      </c>
      <c r="AZ11">
        <v>0.79800000000000004</v>
      </c>
      <c r="BA11">
        <v>0.84599999999999997</v>
      </c>
      <c r="BB11">
        <v>0.89400000000000002</v>
      </c>
      <c r="BC11">
        <v>0.94199999999999995</v>
      </c>
      <c r="BD11">
        <v>0.99</v>
      </c>
      <c r="BE11">
        <v>1.038</v>
      </c>
      <c r="BF11">
        <v>1.0860000000000001</v>
      </c>
      <c r="BG11">
        <v>1.1339999999999999</v>
      </c>
      <c r="BH11">
        <v>1.1819999999999999</v>
      </c>
      <c r="BI11">
        <v>1.23</v>
      </c>
      <c r="BJ11">
        <v>1.278</v>
      </c>
      <c r="BK11">
        <v>1.3260000000000001</v>
      </c>
      <c r="BL11">
        <v>1.3740000000000001</v>
      </c>
      <c r="BM11">
        <v>1.4219999999999999</v>
      </c>
      <c r="BN11">
        <v>1.47</v>
      </c>
      <c r="BO11">
        <v>1.47</v>
      </c>
      <c r="BP11">
        <v>1.545385</v>
      </c>
      <c r="BQ11">
        <v>1.6207689999999999</v>
      </c>
      <c r="BR11">
        <v>1.6961539999999999</v>
      </c>
      <c r="BS11">
        <v>1.7715380000000001</v>
      </c>
      <c r="BT11">
        <v>1.8469230000000001</v>
      </c>
      <c r="BU11">
        <v>1.9223079999999999</v>
      </c>
      <c r="BV11">
        <v>1.997692</v>
      </c>
      <c r="BW11">
        <v>2.0730770000000001</v>
      </c>
      <c r="BX11">
        <v>2.1484619999999999</v>
      </c>
      <c r="BY11">
        <v>2.223846</v>
      </c>
      <c r="BZ11">
        <v>2.2992309999999998</v>
      </c>
      <c r="CA11">
        <v>2.3746149999999999</v>
      </c>
      <c r="CB11">
        <v>2.4500000000000002</v>
      </c>
      <c r="CC11">
        <v>2.4500000000000002</v>
      </c>
      <c r="CD11">
        <v>2.4506250000000001</v>
      </c>
      <c r="CE11">
        <v>2.4512499999999999</v>
      </c>
      <c r="CF11">
        <v>2.4518749999999998</v>
      </c>
      <c r="CG11">
        <v>2.4525000000000001</v>
      </c>
      <c r="CH11">
        <v>2.453125</v>
      </c>
      <c r="CI11">
        <v>2.4537499999999999</v>
      </c>
      <c r="CJ11">
        <v>2.4543750000000002</v>
      </c>
      <c r="CK11">
        <v>2.4550000000000001</v>
      </c>
      <c r="CL11">
        <v>2.4556249999999999</v>
      </c>
      <c r="CM11">
        <v>2.4562499999999998</v>
      </c>
      <c r="CN11">
        <v>2.4568750000000001</v>
      </c>
      <c r="CO11">
        <v>2.4575</v>
      </c>
      <c r="CP11">
        <v>2.4581249999999999</v>
      </c>
      <c r="CQ11">
        <v>2.4587500000000002</v>
      </c>
      <c r="CR11">
        <v>2.4593750000000001</v>
      </c>
      <c r="CS11" s="1">
        <v>1.000098E-5</v>
      </c>
      <c r="CT11" s="1">
        <v>1.000098E-5</v>
      </c>
      <c r="CU11">
        <v>0.1260144</v>
      </c>
      <c r="CV11">
        <v>0.87040039999999996</v>
      </c>
      <c r="CW11">
        <v>11.512829999999999</v>
      </c>
      <c r="CX11">
        <v>11.512829999999999</v>
      </c>
      <c r="CY11">
        <v>11.512829999999999</v>
      </c>
      <c r="CZ11">
        <v>11.512829999999999</v>
      </c>
      <c r="DA11">
        <v>11.512829999999999</v>
      </c>
      <c r="DB11">
        <v>11.512829999999999</v>
      </c>
      <c r="DC11">
        <v>11.512829999999999</v>
      </c>
      <c r="DD11">
        <v>11.512829999999999</v>
      </c>
      <c r="DE11">
        <v>11.512829999999999</v>
      </c>
      <c r="DF11">
        <v>11.512829999999999</v>
      </c>
      <c r="DG11">
        <v>11.512829999999999</v>
      </c>
    </row>
    <row r="12" spans="1:111" x14ac:dyDescent="0.3">
      <c r="A12">
        <v>0.27</v>
      </c>
      <c r="B12">
        <v>0.27</v>
      </c>
      <c r="C12">
        <v>0.27</v>
      </c>
      <c r="D12">
        <v>0.27</v>
      </c>
      <c r="E12">
        <v>0.27</v>
      </c>
      <c r="F12">
        <v>0.27</v>
      </c>
      <c r="G12">
        <v>0.27</v>
      </c>
      <c r="H12">
        <v>0.27</v>
      </c>
      <c r="I12">
        <v>0.27</v>
      </c>
      <c r="J12">
        <v>0.27</v>
      </c>
      <c r="K12">
        <v>0.27</v>
      </c>
      <c r="L12">
        <v>0.27</v>
      </c>
      <c r="M12">
        <v>0.27</v>
      </c>
      <c r="N12">
        <v>0.27</v>
      </c>
      <c r="O12">
        <v>0.27</v>
      </c>
      <c r="P12">
        <v>0.27</v>
      </c>
      <c r="Q12">
        <v>0.27</v>
      </c>
      <c r="R12">
        <v>0.27</v>
      </c>
      <c r="S12">
        <v>0.27</v>
      </c>
      <c r="T12">
        <v>0.27</v>
      </c>
      <c r="U12">
        <v>0.27</v>
      </c>
      <c r="V12">
        <v>0.27</v>
      </c>
      <c r="W12">
        <v>0.27</v>
      </c>
      <c r="X12">
        <v>0.27</v>
      </c>
      <c r="Y12">
        <v>0.27</v>
      </c>
      <c r="Z12">
        <v>0.27</v>
      </c>
      <c r="AA12">
        <v>0.27</v>
      </c>
      <c r="AB12">
        <v>0.27</v>
      </c>
      <c r="AC12">
        <v>0.27</v>
      </c>
      <c r="AD12">
        <v>0.27</v>
      </c>
      <c r="AE12">
        <v>0.27</v>
      </c>
      <c r="AF12">
        <v>0.27</v>
      </c>
      <c r="AG12">
        <v>0.27</v>
      </c>
      <c r="AH12">
        <v>0.27</v>
      </c>
      <c r="AI12">
        <v>0.27</v>
      </c>
      <c r="AJ12">
        <v>0.27</v>
      </c>
      <c r="AK12">
        <v>0.27</v>
      </c>
      <c r="AL12">
        <v>0.27</v>
      </c>
      <c r="AM12">
        <v>0.27</v>
      </c>
      <c r="AN12">
        <v>0.27</v>
      </c>
      <c r="AO12">
        <v>0.27</v>
      </c>
      <c r="AP12">
        <v>0.318</v>
      </c>
      <c r="AQ12">
        <v>0.36599999999999999</v>
      </c>
      <c r="AR12">
        <v>0.41399999999999998</v>
      </c>
      <c r="AS12">
        <v>0.46200000000000002</v>
      </c>
      <c r="AT12">
        <v>0.51</v>
      </c>
      <c r="AU12">
        <v>0.55800000000000005</v>
      </c>
      <c r="AV12">
        <v>0.60599999999999998</v>
      </c>
      <c r="AW12">
        <v>0.65400000000000003</v>
      </c>
      <c r="AX12">
        <v>0.70199999999999996</v>
      </c>
      <c r="AY12">
        <v>0.75</v>
      </c>
      <c r="AZ12">
        <v>0.79800000000000004</v>
      </c>
      <c r="BA12">
        <v>0.84599999999999997</v>
      </c>
      <c r="BB12">
        <v>0.89400000000000002</v>
      </c>
      <c r="BC12">
        <v>0.94199999999999995</v>
      </c>
      <c r="BD12">
        <v>0.99</v>
      </c>
      <c r="BE12">
        <v>1.038</v>
      </c>
      <c r="BF12">
        <v>1.0860000000000001</v>
      </c>
      <c r="BG12">
        <v>1.1339999999999999</v>
      </c>
      <c r="BH12">
        <v>1.1819999999999999</v>
      </c>
      <c r="BI12">
        <v>1.23</v>
      </c>
      <c r="BJ12">
        <v>1.278</v>
      </c>
      <c r="BK12">
        <v>1.3260000000000001</v>
      </c>
      <c r="BL12">
        <v>1.3740000000000001</v>
      </c>
      <c r="BM12">
        <v>1.4219999999999999</v>
      </c>
      <c r="BN12">
        <v>1.47</v>
      </c>
      <c r="BO12">
        <v>1.47</v>
      </c>
      <c r="BP12">
        <v>1.545385</v>
      </c>
      <c r="BQ12">
        <v>1.6207689999999999</v>
      </c>
      <c r="BR12">
        <v>1.6961539999999999</v>
      </c>
      <c r="BS12">
        <v>1.7715380000000001</v>
      </c>
      <c r="BT12">
        <v>1.8469230000000001</v>
      </c>
      <c r="BU12">
        <v>1.9223079999999999</v>
      </c>
      <c r="BV12">
        <v>1.997692</v>
      </c>
      <c r="BW12">
        <v>2.0730770000000001</v>
      </c>
      <c r="BX12">
        <v>2.1484619999999999</v>
      </c>
      <c r="BY12">
        <v>2.223846</v>
      </c>
      <c r="BZ12">
        <v>2.2992309999999998</v>
      </c>
      <c r="CA12">
        <v>2.3746149999999999</v>
      </c>
      <c r="CB12">
        <v>2.4500000000000002</v>
      </c>
      <c r="CC12">
        <v>2.4500000000000002</v>
      </c>
      <c r="CD12">
        <v>2.4506250000000001</v>
      </c>
      <c r="CE12">
        <v>2.4512499999999999</v>
      </c>
      <c r="CF12">
        <v>2.4518749999999998</v>
      </c>
      <c r="CG12">
        <v>2.4525000000000001</v>
      </c>
      <c r="CH12">
        <v>2.453125</v>
      </c>
      <c r="CI12">
        <v>2.4537499999999999</v>
      </c>
      <c r="CJ12">
        <v>2.4543750000000002</v>
      </c>
      <c r="CK12">
        <v>2.4550000000000001</v>
      </c>
      <c r="CL12">
        <v>2.4556249999999999</v>
      </c>
      <c r="CM12">
        <v>2.4562499999999998</v>
      </c>
      <c r="CN12">
        <v>2.4568750000000001</v>
      </c>
      <c r="CO12">
        <v>2.4575</v>
      </c>
      <c r="CP12">
        <v>2.4581249999999999</v>
      </c>
      <c r="CQ12">
        <v>2.4587500000000002</v>
      </c>
      <c r="CR12">
        <v>2.4593750000000001</v>
      </c>
      <c r="CS12">
        <v>8.4674780000000005E-2</v>
      </c>
      <c r="CT12">
        <v>0.9842436</v>
      </c>
      <c r="CU12">
        <v>11.512829999999999</v>
      </c>
      <c r="CV12">
        <v>11.512829999999999</v>
      </c>
      <c r="CW12">
        <v>11.512829999999999</v>
      </c>
      <c r="CX12">
        <v>11.512829999999999</v>
      </c>
      <c r="CY12">
        <v>11.512829999999999</v>
      </c>
      <c r="CZ12">
        <v>11.512829999999999</v>
      </c>
      <c r="DA12">
        <v>11.512829999999999</v>
      </c>
      <c r="DB12">
        <v>11.512829999999999</v>
      </c>
      <c r="DC12">
        <v>11.512829999999999</v>
      </c>
      <c r="DD12">
        <v>11.512829999999999</v>
      </c>
      <c r="DE12">
        <v>11.512829999999999</v>
      </c>
      <c r="DF12">
        <v>11.512829999999999</v>
      </c>
      <c r="DG12" t="s">
        <v>5</v>
      </c>
    </row>
    <row r="13" spans="1:111" x14ac:dyDescent="0.3">
      <c r="A13" t="s">
        <v>3</v>
      </c>
      <c r="B13" t="s">
        <v>8</v>
      </c>
      <c r="C13" t="s">
        <v>9</v>
      </c>
    </row>
    <row r="14" spans="1:111" x14ac:dyDescent="0.3">
      <c r="A14">
        <v>779.78430000000003</v>
      </c>
      <c r="B14">
        <v>620.83950000000004</v>
      </c>
      <c r="C14">
        <v>509.06729999999999</v>
      </c>
      <c r="D14">
        <v>436.26049999999998</v>
      </c>
      <c r="E14">
        <v>388.9461</v>
      </c>
      <c r="F14">
        <v>358.79579999999999</v>
      </c>
      <c r="G14">
        <v>340.7362</v>
      </c>
      <c r="H14">
        <v>329.5342</v>
      </c>
      <c r="I14">
        <v>322.4855</v>
      </c>
      <c r="J14">
        <v>319.28899999999999</v>
      </c>
      <c r="K14">
        <v>316.88650000000001</v>
      </c>
      <c r="L14">
        <v>314.58159999999998</v>
      </c>
      <c r="M14">
        <v>313.76249999999999</v>
      </c>
      <c r="N14">
        <v>313.1146</v>
      </c>
      <c r="O14">
        <v>311.39420000000001</v>
      </c>
      <c r="P14">
        <v>312.19810000000001</v>
      </c>
      <c r="Q14">
        <v>312.72539999999998</v>
      </c>
      <c r="R14">
        <v>312.97910000000002</v>
      </c>
      <c r="S14">
        <v>312.78469999999999</v>
      </c>
      <c r="T14">
        <v>312.90350000000001</v>
      </c>
      <c r="U14">
        <v>312.42860000000002</v>
      </c>
      <c r="V14">
        <v>312.69479999999999</v>
      </c>
      <c r="W14">
        <v>312.42360000000002</v>
      </c>
      <c r="X14">
        <v>311.97430000000003</v>
      </c>
      <c r="Y14">
        <v>312.2894</v>
      </c>
      <c r="Z14">
        <v>312.16879999999998</v>
      </c>
      <c r="AA14">
        <v>311.08330000000001</v>
      </c>
      <c r="AB14">
        <v>310.82659999999998</v>
      </c>
      <c r="AC14">
        <v>310.59660000000002</v>
      </c>
      <c r="AD14">
        <v>310.86779999999999</v>
      </c>
      <c r="AE14">
        <v>311.5849</v>
      </c>
      <c r="AF14">
        <v>310.80040000000002</v>
      </c>
      <c r="AG14">
        <v>311.24779999999998</v>
      </c>
      <c r="AH14">
        <v>310.94709999999998</v>
      </c>
      <c r="AI14">
        <v>310.39729999999997</v>
      </c>
      <c r="AJ14">
        <v>311.6506</v>
      </c>
      <c r="AK14">
        <v>311.7122</v>
      </c>
      <c r="AL14">
        <v>312.3263</v>
      </c>
      <c r="AM14">
        <v>312.1069</v>
      </c>
      <c r="AN14">
        <v>312.60390000000001</v>
      </c>
      <c r="AO14">
        <v>313.82029999999997</v>
      </c>
      <c r="AP14">
        <v>304.31580000000002</v>
      </c>
      <c r="AQ14">
        <v>286.39019999999999</v>
      </c>
      <c r="AR14">
        <v>267.67779999999999</v>
      </c>
      <c r="AS14">
        <v>246.0752</v>
      </c>
      <c r="AT14">
        <v>228.89570000000001</v>
      </c>
      <c r="AU14">
        <v>212.8715</v>
      </c>
      <c r="AV14">
        <v>199.38910000000001</v>
      </c>
      <c r="AW14">
        <v>188.63679999999999</v>
      </c>
      <c r="AX14">
        <v>182.12260000000001</v>
      </c>
      <c r="AY14">
        <v>174.24109999999999</v>
      </c>
      <c r="AZ14">
        <v>167.2004</v>
      </c>
      <c r="BA14">
        <v>162.58420000000001</v>
      </c>
      <c r="BB14">
        <v>158.20009999999999</v>
      </c>
      <c r="BC14">
        <v>154.61680000000001</v>
      </c>
      <c r="BD14">
        <v>150.9615</v>
      </c>
      <c r="BE14">
        <v>147.6986</v>
      </c>
      <c r="BF14">
        <v>145.55090000000001</v>
      </c>
      <c r="BG14">
        <v>142.68039999999999</v>
      </c>
      <c r="BH14">
        <v>140.5001</v>
      </c>
      <c r="BI14">
        <v>138.4204</v>
      </c>
      <c r="BJ14">
        <v>137.1199</v>
      </c>
      <c r="BK14">
        <v>135.42949999999999</v>
      </c>
      <c r="BL14">
        <v>134.23660000000001</v>
      </c>
      <c r="BM14">
        <v>132.7079</v>
      </c>
      <c r="BN14">
        <v>131.73830000000001</v>
      </c>
      <c r="BO14">
        <v>132.31209999999999</v>
      </c>
      <c r="BP14">
        <v>131.5992</v>
      </c>
      <c r="BQ14">
        <v>128.74379999999999</v>
      </c>
      <c r="BR14">
        <v>130.49789999999999</v>
      </c>
      <c r="BS14">
        <v>135.28100000000001</v>
      </c>
      <c r="BT14">
        <v>138.80699999999999</v>
      </c>
      <c r="BU14">
        <v>142.5967</v>
      </c>
      <c r="BV14">
        <v>147.22880000000001</v>
      </c>
      <c r="BW14">
        <v>150.67689999999999</v>
      </c>
      <c r="BX14">
        <v>155.13140000000001</v>
      </c>
      <c r="BY14">
        <v>157.78290000000001</v>
      </c>
      <c r="BZ14">
        <v>161.1234</v>
      </c>
      <c r="CA14">
        <v>163.71639999999999</v>
      </c>
      <c r="CB14">
        <v>166.77780000000001</v>
      </c>
      <c r="CC14">
        <v>173.45249999999999</v>
      </c>
      <c r="CD14">
        <v>180.5044</v>
      </c>
      <c r="CE14">
        <v>182.78970000000001</v>
      </c>
      <c r="CF14">
        <v>184.84370000000001</v>
      </c>
      <c r="CG14">
        <v>187.77379999999999</v>
      </c>
      <c r="CH14">
        <v>189.5728</v>
      </c>
      <c r="CI14">
        <v>191.6738</v>
      </c>
      <c r="CJ14">
        <v>194.00829999999999</v>
      </c>
      <c r="CK14">
        <v>194.63460000000001</v>
      </c>
      <c r="CL14">
        <v>196.57419999999999</v>
      </c>
      <c r="CM14">
        <v>198.5829</v>
      </c>
      <c r="CN14">
        <v>199.32329999999999</v>
      </c>
      <c r="CO14">
        <v>200.5592</v>
      </c>
      <c r="CP14">
        <v>201.72</v>
      </c>
      <c r="CQ14">
        <v>202.79669999999999</v>
      </c>
      <c r="CR14">
        <v>203.1266</v>
      </c>
      <c r="CS14">
        <v>204.06700000000001</v>
      </c>
      <c r="CT14">
        <v>284.79840000000002</v>
      </c>
      <c r="CU14">
        <v>213.0805</v>
      </c>
      <c r="CV14">
        <v>12.29514</v>
      </c>
      <c r="CW14">
        <v>13.587210000000001</v>
      </c>
      <c r="CX14">
        <v>15.14452</v>
      </c>
      <c r="CY14">
        <v>17.101389999999999</v>
      </c>
      <c r="CZ14">
        <v>19.32957</v>
      </c>
      <c r="DA14">
        <v>22.010840000000002</v>
      </c>
      <c r="DB14">
        <v>25.010639999999999</v>
      </c>
      <c r="DC14">
        <v>28.236719999999998</v>
      </c>
      <c r="DD14">
        <v>31.756180000000001</v>
      </c>
      <c r="DE14">
        <v>35.045229999999997</v>
      </c>
      <c r="DF14">
        <v>37.902859999999997</v>
      </c>
      <c r="DG14">
        <v>39.985689999999998</v>
      </c>
    </row>
    <row r="15" spans="1:111" x14ac:dyDescent="0.3">
      <c r="A15">
        <v>779.78430000000003</v>
      </c>
      <c r="B15">
        <v>618.1748</v>
      </c>
      <c r="C15">
        <v>509.57479999999998</v>
      </c>
      <c r="D15">
        <v>435.46420000000001</v>
      </c>
      <c r="E15">
        <v>388.24029999999999</v>
      </c>
      <c r="F15">
        <v>357.82380000000001</v>
      </c>
      <c r="G15">
        <v>339.05020000000002</v>
      </c>
      <c r="H15">
        <v>328.93029999999999</v>
      </c>
      <c r="I15">
        <v>322.19349999999997</v>
      </c>
      <c r="J15">
        <v>318.72140000000002</v>
      </c>
      <c r="K15">
        <v>316.02600000000001</v>
      </c>
      <c r="L15">
        <v>315.1789</v>
      </c>
      <c r="M15">
        <v>313.51060000000001</v>
      </c>
      <c r="N15">
        <v>313.21690000000001</v>
      </c>
      <c r="O15">
        <v>313.57130000000001</v>
      </c>
      <c r="P15">
        <v>312.32400000000001</v>
      </c>
      <c r="Q15">
        <v>311.99250000000001</v>
      </c>
      <c r="R15">
        <v>311.71710000000002</v>
      </c>
      <c r="S15">
        <v>311.72109999999998</v>
      </c>
      <c r="T15">
        <v>311.89</v>
      </c>
      <c r="U15">
        <v>311.46499999999997</v>
      </c>
      <c r="V15">
        <v>311.50439999999998</v>
      </c>
      <c r="W15">
        <v>311.78309999999999</v>
      </c>
      <c r="X15">
        <v>312.262</v>
      </c>
      <c r="Y15">
        <v>312.2133</v>
      </c>
      <c r="Z15">
        <v>312.03969999999998</v>
      </c>
      <c r="AA15">
        <v>310.98320000000001</v>
      </c>
      <c r="AB15">
        <v>310.00400000000002</v>
      </c>
      <c r="AC15">
        <v>310.60180000000003</v>
      </c>
      <c r="AD15">
        <v>311.54230000000001</v>
      </c>
      <c r="AE15">
        <v>312.30169999999998</v>
      </c>
      <c r="AF15">
        <v>311.57029999999997</v>
      </c>
      <c r="AG15">
        <v>312.54910000000001</v>
      </c>
      <c r="AH15">
        <v>312.48520000000002</v>
      </c>
      <c r="AI15">
        <v>311.9846</v>
      </c>
      <c r="AJ15">
        <v>312.33879999999999</v>
      </c>
      <c r="AK15">
        <v>312.44720000000001</v>
      </c>
      <c r="AL15">
        <v>313.49090000000001</v>
      </c>
      <c r="AM15">
        <v>312.65769999999998</v>
      </c>
      <c r="AN15">
        <v>312.73750000000001</v>
      </c>
      <c r="AO15">
        <v>312.64389999999997</v>
      </c>
      <c r="AP15">
        <v>303.24369999999999</v>
      </c>
      <c r="AQ15">
        <v>286.83690000000001</v>
      </c>
      <c r="AR15">
        <v>267.53590000000003</v>
      </c>
      <c r="AS15">
        <v>247.61840000000001</v>
      </c>
      <c r="AT15">
        <v>229.24850000000001</v>
      </c>
      <c r="AU15">
        <v>214.7578</v>
      </c>
      <c r="AV15">
        <v>201.70740000000001</v>
      </c>
      <c r="AW15">
        <v>191.68960000000001</v>
      </c>
      <c r="AX15">
        <v>181.92009999999999</v>
      </c>
      <c r="AY15">
        <v>174.14019999999999</v>
      </c>
      <c r="AZ15">
        <v>167.27690000000001</v>
      </c>
      <c r="BA15">
        <v>161.60419999999999</v>
      </c>
      <c r="BB15">
        <v>157.1711</v>
      </c>
      <c r="BC15">
        <v>153.73089999999999</v>
      </c>
      <c r="BD15">
        <v>150.1163</v>
      </c>
      <c r="BE15">
        <v>147.72720000000001</v>
      </c>
      <c r="BF15">
        <v>144.19</v>
      </c>
      <c r="BG15">
        <v>142.7208</v>
      </c>
      <c r="BH15">
        <v>139.03530000000001</v>
      </c>
      <c r="BI15">
        <v>137.6181</v>
      </c>
      <c r="BJ15">
        <v>136.59190000000001</v>
      </c>
      <c r="BK15">
        <v>135.23949999999999</v>
      </c>
      <c r="BL15">
        <v>133.87559999999999</v>
      </c>
      <c r="BM15">
        <v>133.27359999999999</v>
      </c>
      <c r="BN15">
        <v>131.6808</v>
      </c>
      <c r="BO15">
        <v>133.3706</v>
      </c>
      <c r="BP15">
        <v>131.28550000000001</v>
      </c>
      <c r="BQ15">
        <v>129.03639999999999</v>
      </c>
      <c r="BR15">
        <v>130.13130000000001</v>
      </c>
      <c r="BS15">
        <v>134.37260000000001</v>
      </c>
      <c r="BT15">
        <v>139.09200000000001</v>
      </c>
      <c r="BU15">
        <v>143.14400000000001</v>
      </c>
      <c r="BV15">
        <v>146.82149999999999</v>
      </c>
      <c r="BW15">
        <v>151.2636</v>
      </c>
      <c r="BX15">
        <v>154.88409999999999</v>
      </c>
      <c r="BY15">
        <v>157.8861</v>
      </c>
      <c r="BZ15">
        <v>159.97739999999999</v>
      </c>
      <c r="CA15">
        <v>162.8108</v>
      </c>
      <c r="CB15">
        <v>165.94200000000001</v>
      </c>
      <c r="CC15">
        <v>173.22739999999999</v>
      </c>
      <c r="CD15">
        <v>179.10059999999999</v>
      </c>
      <c r="CE15">
        <v>182.15620000000001</v>
      </c>
      <c r="CF15">
        <v>185.13419999999999</v>
      </c>
      <c r="CG15">
        <v>186.94499999999999</v>
      </c>
      <c r="CH15">
        <v>189.9496</v>
      </c>
      <c r="CI15">
        <v>191.8929</v>
      </c>
      <c r="CJ15">
        <v>195.08439999999999</v>
      </c>
      <c r="CK15">
        <v>196.07759999999999</v>
      </c>
      <c r="CL15">
        <v>196.9503</v>
      </c>
      <c r="CM15">
        <v>198.4211</v>
      </c>
      <c r="CN15">
        <v>199.46520000000001</v>
      </c>
      <c r="CO15">
        <v>200.69110000000001</v>
      </c>
      <c r="CP15">
        <v>201.3663</v>
      </c>
      <c r="CQ15">
        <v>202.0752</v>
      </c>
      <c r="CR15">
        <v>203.54759999999999</v>
      </c>
      <c r="CS15">
        <v>204.48439999999999</v>
      </c>
      <c r="CT15">
        <v>167.23159999999999</v>
      </c>
      <c r="CU15">
        <v>11.157870000000001</v>
      </c>
      <c r="CV15">
        <v>12.18252</v>
      </c>
      <c r="CW15">
        <v>13.564399999999999</v>
      </c>
      <c r="CX15">
        <v>15.159750000000001</v>
      </c>
      <c r="CY15">
        <v>17.08183</v>
      </c>
      <c r="CZ15">
        <v>19.36337</v>
      </c>
      <c r="DA15">
        <v>21.96472</v>
      </c>
      <c r="DB15">
        <v>24.979569999999999</v>
      </c>
      <c r="DC15">
        <v>28.18441</v>
      </c>
      <c r="DD15">
        <v>31.724329999999998</v>
      </c>
      <c r="DE15">
        <v>35.016849999999998</v>
      </c>
      <c r="DF15">
        <v>37.88391</v>
      </c>
      <c r="DG15">
        <v>39.867469999999997</v>
      </c>
    </row>
    <row r="16" spans="1:111" x14ac:dyDescent="0.3">
      <c r="A16">
        <v>779.78430000000003</v>
      </c>
      <c r="B16">
        <v>617.54520000000002</v>
      </c>
      <c r="C16">
        <v>509.06979999999999</v>
      </c>
      <c r="D16">
        <v>434.80340000000001</v>
      </c>
      <c r="E16">
        <v>388.3451</v>
      </c>
      <c r="F16">
        <v>358.97460000000001</v>
      </c>
      <c r="G16">
        <v>340.31420000000003</v>
      </c>
      <c r="H16">
        <v>328.17329999999998</v>
      </c>
      <c r="I16">
        <v>322.30880000000002</v>
      </c>
      <c r="J16">
        <v>319.47039999999998</v>
      </c>
      <c r="K16">
        <v>316.2312</v>
      </c>
      <c r="L16">
        <v>315.00389999999999</v>
      </c>
      <c r="M16">
        <v>314.10210000000001</v>
      </c>
      <c r="N16">
        <v>313.56110000000001</v>
      </c>
      <c r="O16">
        <v>313.2527</v>
      </c>
      <c r="P16">
        <v>313.41910000000001</v>
      </c>
      <c r="Q16">
        <v>313.91669999999999</v>
      </c>
      <c r="R16">
        <v>312.2833</v>
      </c>
      <c r="S16">
        <v>312.70229999999998</v>
      </c>
      <c r="T16">
        <v>311.5514</v>
      </c>
      <c r="U16">
        <v>312.06459999999998</v>
      </c>
      <c r="V16">
        <v>311.88639999999998</v>
      </c>
      <c r="W16">
        <v>312.93200000000002</v>
      </c>
      <c r="X16">
        <v>312.0453</v>
      </c>
      <c r="Y16">
        <v>313.09269999999998</v>
      </c>
      <c r="Z16">
        <v>312.53829999999999</v>
      </c>
      <c r="AA16">
        <v>311.57330000000002</v>
      </c>
      <c r="AB16">
        <v>311.12900000000002</v>
      </c>
      <c r="AC16">
        <v>312.00310000000002</v>
      </c>
      <c r="AD16">
        <v>311.75709999999998</v>
      </c>
      <c r="AE16">
        <v>311.28840000000002</v>
      </c>
      <c r="AF16">
        <v>311.47190000000001</v>
      </c>
      <c r="AG16">
        <v>311.44619999999998</v>
      </c>
      <c r="AH16">
        <v>311.4359</v>
      </c>
      <c r="AI16">
        <v>311.30540000000002</v>
      </c>
      <c r="AJ16">
        <v>311.50139999999999</v>
      </c>
      <c r="AK16">
        <v>311.54730000000001</v>
      </c>
      <c r="AL16">
        <v>311.72390000000001</v>
      </c>
      <c r="AM16">
        <v>312.47590000000002</v>
      </c>
      <c r="AN16">
        <v>311.83049999999997</v>
      </c>
      <c r="AO16">
        <v>311.04700000000003</v>
      </c>
      <c r="AP16">
        <v>302.4701</v>
      </c>
      <c r="AQ16">
        <v>285.35989999999998</v>
      </c>
      <c r="AR16">
        <v>266.54880000000003</v>
      </c>
      <c r="AS16">
        <v>246.48140000000001</v>
      </c>
      <c r="AT16">
        <v>230.4812</v>
      </c>
      <c r="AU16">
        <v>215.55760000000001</v>
      </c>
      <c r="AV16">
        <v>202.05009999999999</v>
      </c>
      <c r="AW16">
        <v>192.05350000000001</v>
      </c>
      <c r="AX16">
        <v>182.7423</v>
      </c>
      <c r="AY16">
        <v>175.35120000000001</v>
      </c>
      <c r="AZ16">
        <v>167.52959999999999</v>
      </c>
      <c r="BA16">
        <v>161.5796</v>
      </c>
      <c r="BB16">
        <v>157.8477</v>
      </c>
      <c r="BC16">
        <v>152.55449999999999</v>
      </c>
      <c r="BD16">
        <v>149.2602</v>
      </c>
      <c r="BE16">
        <v>146.69730000000001</v>
      </c>
      <c r="BF16">
        <v>144.63480000000001</v>
      </c>
      <c r="BG16">
        <v>142.33320000000001</v>
      </c>
      <c r="BH16">
        <v>140.57929999999999</v>
      </c>
      <c r="BI16">
        <v>138.37860000000001</v>
      </c>
      <c r="BJ16">
        <v>136.6454</v>
      </c>
      <c r="BK16">
        <v>135.3665</v>
      </c>
      <c r="BL16">
        <v>133.29560000000001</v>
      </c>
      <c r="BM16">
        <v>132.43620000000001</v>
      </c>
      <c r="BN16">
        <v>131.30009999999999</v>
      </c>
      <c r="BO16">
        <v>133.5941</v>
      </c>
      <c r="BP16">
        <v>130.68549999999999</v>
      </c>
      <c r="BQ16">
        <v>128.46690000000001</v>
      </c>
      <c r="BR16">
        <v>130.69159999999999</v>
      </c>
      <c r="BS16">
        <v>135.17760000000001</v>
      </c>
      <c r="BT16">
        <v>139.137</v>
      </c>
      <c r="BU16">
        <v>142.61179999999999</v>
      </c>
      <c r="BV16">
        <v>147.21619999999999</v>
      </c>
      <c r="BW16">
        <v>151.8313</v>
      </c>
      <c r="BX16">
        <v>154.89519999999999</v>
      </c>
      <c r="BY16">
        <v>158.44290000000001</v>
      </c>
      <c r="BZ16">
        <v>160.9965</v>
      </c>
      <c r="CA16">
        <v>163.35980000000001</v>
      </c>
      <c r="CB16">
        <v>166.32140000000001</v>
      </c>
      <c r="CC16">
        <v>173.8339</v>
      </c>
      <c r="CD16">
        <v>180.44460000000001</v>
      </c>
      <c r="CE16">
        <v>182.90119999999999</v>
      </c>
      <c r="CF16">
        <v>185.9299</v>
      </c>
      <c r="CG16">
        <v>188.1634</v>
      </c>
      <c r="CH16">
        <v>189.4419</v>
      </c>
      <c r="CI16">
        <v>191.56129999999999</v>
      </c>
      <c r="CJ16">
        <v>193.6327</v>
      </c>
      <c r="CK16">
        <v>196.15049999999999</v>
      </c>
      <c r="CL16">
        <v>197.4684</v>
      </c>
      <c r="CM16">
        <v>198.8426</v>
      </c>
      <c r="CN16">
        <v>199.8203</v>
      </c>
      <c r="CO16">
        <v>201.09209999999999</v>
      </c>
      <c r="CP16">
        <v>201.4033</v>
      </c>
      <c r="CQ16">
        <v>202.98859999999999</v>
      </c>
      <c r="CR16">
        <v>203.9649</v>
      </c>
      <c r="CS16">
        <v>204.8981</v>
      </c>
      <c r="CT16">
        <v>285.2817</v>
      </c>
      <c r="CU16">
        <v>346.96230000000003</v>
      </c>
      <c r="CV16">
        <v>350.32909999999998</v>
      </c>
      <c r="CW16">
        <v>185.2756</v>
      </c>
      <c r="CX16">
        <v>15.29588</v>
      </c>
      <c r="CY16">
        <v>17.095130000000001</v>
      </c>
      <c r="CZ16">
        <v>19.34909</v>
      </c>
      <c r="DA16">
        <v>21.973109999999998</v>
      </c>
      <c r="DB16">
        <v>24.986899999999999</v>
      </c>
      <c r="DC16">
        <v>28.315010000000001</v>
      </c>
      <c r="DD16">
        <v>31.7209</v>
      </c>
      <c r="DE16">
        <v>34.990690000000001</v>
      </c>
      <c r="DF16">
        <v>37.815069999999999</v>
      </c>
      <c r="DG16">
        <v>39.974550000000001</v>
      </c>
    </row>
    <row r="17" spans="1:111" x14ac:dyDescent="0.3">
      <c r="A17">
        <v>779.78430000000003</v>
      </c>
      <c r="B17">
        <v>617.64760000000001</v>
      </c>
      <c r="C17">
        <v>504.8057</v>
      </c>
      <c r="D17">
        <v>433.26870000000002</v>
      </c>
      <c r="E17">
        <v>386.11739999999998</v>
      </c>
      <c r="F17">
        <v>358.56819999999999</v>
      </c>
      <c r="G17">
        <v>340.72840000000002</v>
      </c>
      <c r="H17">
        <v>328.6336</v>
      </c>
      <c r="I17">
        <v>321.58120000000002</v>
      </c>
      <c r="J17">
        <v>318.58600000000001</v>
      </c>
      <c r="K17">
        <v>315.36750000000001</v>
      </c>
      <c r="L17">
        <v>313.79880000000003</v>
      </c>
      <c r="M17">
        <v>312.5478</v>
      </c>
      <c r="N17">
        <v>311.74849999999998</v>
      </c>
      <c r="O17">
        <v>310.76080000000002</v>
      </c>
      <c r="P17">
        <v>310.87459999999999</v>
      </c>
      <c r="Q17">
        <v>311.16550000000001</v>
      </c>
      <c r="R17">
        <v>310.99329999999998</v>
      </c>
      <c r="S17">
        <v>311.12970000000001</v>
      </c>
      <c r="T17">
        <v>310.77069999999998</v>
      </c>
      <c r="U17">
        <v>309.95800000000003</v>
      </c>
      <c r="V17">
        <v>310.56299999999999</v>
      </c>
      <c r="W17">
        <v>312.01799999999997</v>
      </c>
      <c r="X17">
        <v>311.00830000000002</v>
      </c>
      <c r="Y17">
        <v>311.3793</v>
      </c>
      <c r="Z17">
        <v>310.71660000000003</v>
      </c>
      <c r="AA17">
        <v>311.46699999999998</v>
      </c>
      <c r="AB17">
        <v>310.72359999999998</v>
      </c>
      <c r="AC17">
        <v>310.0849</v>
      </c>
      <c r="AD17">
        <v>309.85469999999998</v>
      </c>
      <c r="AE17">
        <v>310.70359999999999</v>
      </c>
      <c r="AF17">
        <v>311.262</v>
      </c>
      <c r="AG17">
        <v>310.90730000000002</v>
      </c>
      <c r="AH17">
        <v>310.36489999999998</v>
      </c>
      <c r="AI17">
        <v>310.97250000000003</v>
      </c>
      <c r="AJ17">
        <v>310.95580000000001</v>
      </c>
      <c r="AK17">
        <v>310.96769999999998</v>
      </c>
      <c r="AL17">
        <v>311.59429999999998</v>
      </c>
      <c r="AM17">
        <v>311.92610000000002</v>
      </c>
      <c r="AN17">
        <v>311.07150000000001</v>
      </c>
      <c r="AO17">
        <v>311.64420000000001</v>
      </c>
      <c r="AP17">
        <v>302.28680000000003</v>
      </c>
      <c r="AQ17">
        <v>287.26440000000002</v>
      </c>
      <c r="AR17">
        <v>266.5496</v>
      </c>
      <c r="AS17">
        <v>249.16050000000001</v>
      </c>
      <c r="AT17">
        <v>232.00239999999999</v>
      </c>
      <c r="AU17">
        <v>216.54179999999999</v>
      </c>
      <c r="AV17">
        <v>203.4143</v>
      </c>
      <c r="AW17">
        <v>192.45859999999999</v>
      </c>
      <c r="AX17">
        <v>183.30719999999999</v>
      </c>
      <c r="AY17">
        <v>175.12469999999999</v>
      </c>
      <c r="AZ17">
        <v>167.7963</v>
      </c>
      <c r="BA17">
        <v>162.2851</v>
      </c>
      <c r="BB17">
        <v>156.45830000000001</v>
      </c>
      <c r="BC17">
        <v>153.74090000000001</v>
      </c>
      <c r="BD17">
        <v>150.88059999999999</v>
      </c>
      <c r="BE17">
        <v>146.6651</v>
      </c>
      <c r="BF17">
        <v>144.64420000000001</v>
      </c>
      <c r="BG17">
        <v>142.59970000000001</v>
      </c>
      <c r="BH17">
        <v>139.77979999999999</v>
      </c>
      <c r="BI17">
        <v>139.08160000000001</v>
      </c>
      <c r="BJ17">
        <v>137.27269999999999</v>
      </c>
      <c r="BK17">
        <v>135.98650000000001</v>
      </c>
      <c r="BL17">
        <v>134.13720000000001</v>
      </c>
      <c r="BM17">
        <v>132.72290000000001</v>
      </c>
      <c r="BN17">
        <v>131.3237</v>
      </c>
      <c r="BO17">
        <v>133.49080000000001</v>
      </c>
      <c r="BP17">
        <v>130.8227</v>
      </c>
      <c r="BQ17">
        <v>128.8681</v>
      </c>
      <c r="BR17">
        <v>131.4409</v>
      </c>
      <c r="BS17">
        <v>134.77160000000001</v>
      </c>
      <c r="BT17">
        <v>139.10339999999999</v>
      </c>
      <c r="BU17">
        <v>143.26849999999999</v>
      </c>
      <c r="BV17">
        <v>146.95249999999999</v>
      </c>
      <c r="BW17">
        <v>151.36330000000001</v>
      </c>
      <c r="BX17">
        <v>155.23769999999999</v>
      </c>
      <c r="BY17">
        <v>158.62729999999999</v>
      </c>
      <c r="BZ17">
        <v>161.28489999999999</v>
      </c>
      <c r="CA17">
        <v>163.60239999999999</v>
      </c>
      <c r="CB17">
        <v>166.60210000000001</v>
      </c>
      <c r="CC17">
        <v>172.98570000000001</v>
      </c>
      <c r="CD17">
        <v>179.70009999999999</v>
      </c>
      <c r="CE17">
        <v>183.10409999999999</v>
      </c>
      <c r="CF17">
        <v>184.01150000000001</v>
      </c>
      <c r="CG17">
        <v>186.84520000000001</v>
      </c>
      <c r="CH17">
        <v>189.0016</v>
      </c>
      <c r="CI17">
        <v>191.97319999999999</v>
      </c>
      <c r="CJ17">
        <v>195.3098</v>
      </c>
      <c r="CK17">
        <v>194.839</v>
      </c>
      <c r="CL17">
        <v>196.41800000000001</v>
      </c>
      <c r="CM17">
        <v>198.55330000000001</v>
      </c>
      <c r="CN17">
        <v>199.6583</v>
      </c>
      <c r="CO17">
        <v>200.46729999999999</v>
      </c>
      <c r="CP17">
        <v>202.19890000000001</v>
      </c>
      <c r="CQ17">
        <v>203.13399999999999</v>
      </c>
      <c r="CR17">
        <v>203.51949999999999</v>
      </c>
      <c r="CS17">
        <v>204.45750000000001</v>
      </c>
      <c r="CT17">
        <v>265.4975</v>
      </c>
      <c r="CU17">
        <v>145.1944</v>
      </c>
      <c r="CV17">
        <v>12.30585</v>
      </c>
      <c r="CW17">
        <v>13.54715</v>
      </c>
      <c r="CX17">
        <v>15.18225</v>
      </c>
      <c r="CY17">
        <v>17.088909999999998</v>
      </c>
      <c r="CZ17">
        <v>19.348600000000001</v>
      </c>
      <c r="DA17">
        <v>21.97607</v>
      </c>
      <c r="DB17">
        <v>24.969480000000001</v>
      </c>
      <c r="DC17">
        <v>28.321960000000001</v>
      </c>
      <c r="DD17">
        <v>31.68308</v>
      </c>
      <c r="DE17">
        <v>35.098239999999997</v>
      </c>
      <c r="DF17">
        <v>37.838230000000003</v>
      </c>
      <c r="DG17" t="s">
        <v>5</v>
      </c>
    </row>
    <row r="18" spans="1:111" x14ac:dyDescent="0.3">
      <c r="A18" t="s">
        <v>3</v>
      </c>
      <c r="B18" t="s">
        <v>10</v>
      </c>
    </row>
    <row r="19" spans="1:111" x14ac:dyDescent="0.3">
      <c r="A19">
        <v>771.94560000000001</v>
      </c>
      <c r="B19">
        <v>613.00710000000004</v>
      </c>
      <c r="C19">
        <v>501.37860000000001</v>
      </c>
      <c r="D19">
        <v>428.7038</v>
      </c>
      <c r="E19">
        <v>381.46550000000002</v>
      </c>
      <c r="F19">
        <v>351.36720000000003</v>
      </c>
      <c r="G19">
        <v>333.33150000000001</v>
      </c>
      <c r="H19">
        <v>322.13389999999998</v>
      </c>
      <c r="I19">
        <v>315.0847</v>
      </c>
      <c r="J19">
        <v>311.8845</v>
      </c>
      <c r="K19">
        <v>309.48160000000001</v>
      </c>
      <c r="L19">
        <v>307.18810000000002</v>
      </c>
      <c r="M19">
        <v>306.38400000000001</v>
      </c>
      <c r="N19">
        <v>305.73039999999997</v>
      </c>
      <c r="O19">
        <v>303.99619999999999</v>
      </c>
      <c r="P19">
        <v>304.8098</v>
      </c>
      <c r="Q19">
        <v>305.33659999999998</v>
      </c>
      <c r="R19">
        <v>305.58819999999997</v>
      </c>
      <c r="S19">
        <v>305.39940000000001</v>
      </c>
      <c r="T19">
        <v>305.51859999999999</v>
      </c>
      <c r="U19">
        <v>305.04109999999997</v>
      </c>
      <c r="V19">
        <v>305.31790000000001</v>
      </c>
      <c r="W19">
        <v>305.04140000000001</v>
      </c>
      <c r="X19">
        <v>304.57940000000002</v>
      </c>
      <c r="Y19">
        <v>304.90859999999998</v>
      </c>
      <c r="Z19">
        <v>304.79289999999997</v>
      </c>
      <c r="AA19">
        <v>303.69549999999998</v>
      </c>
      <c r="AB19">
        <v>303.43299999999999</v>
      </c>
      <c r="AC19">
        <v>303.19839999999999</v>
      </c>
      <c r="AD19">
        <v>303.4803</v>
      </c>
      <c r="AE19">
        <v>304.20549999999997</v>
      </c>
      <c r="AF19">
        <v>303.4162</v>
      </c>
      <c r="AG19">
        <v>303.86079999999998</v>
      </c>
      <c r="AH19">
        <v>303.55669999999998</v>
      </c>
      <c r="AI19">
        <v>303.00979999999998</v>
      </c>
      <c r="AJ19">
        <v>304.26949999999999</v>
      </c>
      <c r="AK19">
        <v>304.32060000000001</v>
      </c>
      <c r="AL19">
        <v>304.93430000000001</v>
      </c>
      <c r="AM19">
        <v>304.71640000000002</v>
      </c>
      <c r="AN19">
        <v>305.2192</v>
      </c>
      <c r="AO19">
        <v>306.44240000000002</v>
      </c>
      <c r="AP19">
        <v>297.84769999999997</v>
      </c>
      <c r="AQ19">
        <v>281.40370000000001</v>
      </c>
      <c r="AR19">
        <v>264.27569999999997</v>
      </c>
      <c r="AS19">
        <v>244.13249999999999</v>
      </c>
      <c r="AT19">
        <v>228.29920000000001</v>
      </c>
      <c r="AU19">
        <v>213.4349</v>
      </c>
      <c r="AV19">
        <v>200.99100000000001</v>
      </c>
      <c r="AW19">
        <v>191.15100000000001</v>
      </c>
      <c r="AX19">
        <v>185.4948</v>
      </c>
      <c r="AY19">
        <v>178.2689</v>
      </c>
      <c r="AZ19">
        <v>171.827</v>
      </c>
      <c r="BA19">
        <v>167.74870000000001</v>
      </c>
      <c r="BB19">
        <v>163.78919999999999</v>
      </c>
      <c r="BC19">
        <v>160.7689</v>
      </c>
      <c r="BD19">
        <v>157.3972</v>
      </c>
      <c r="BE19">
        <v>154.37209999999999</v>
      </c>
      <c r="BF19">
        <v>152.4178</v>
      </c>
      <c r="BG19">
        <v>149.6506</v>
      </c>
      <c r="BH19">
        <v>147.56030000000001</v>
      </c>
      <c r="BI19">
        <v>145.48920000000001</v>
      </c>
      <c r="BJ19">
        <v>144.19909999999999</v>
      </c>
      <c r="BK19">
        <v>142.45670000000001</v>
      </c>
      <c r="BL19">
        <v>141.17099999999999</v>
      </c>
      <c r="BM19">
        <v>139.49260000000001</v>
      </c>
      <c r="BN19">
        <v>138.36250000000001</v>
      </c>
      <c r="BO19">
        <v>137.1575</v>
      </c>
      <c r="BP19">
        <v>138.8006</v>
      </c>
      <c r="BQ19">
        <v>138.4299</v>
      </c>
      <c r="BR19">
        <v>142.9588</v>
      </c>
      <c r="BS19">
        <v>150.49709999999999</v>
      </c>
      <c r="BT19">
        <v>156.67269999999999</v>
      </c>
      <c r="BU19">
        <v>163.0078</v>
      </c>
      <c r="BV19">
        <v>169.95580000000001</v>
      </c>
      <c r="BW19">
        <v>175.48089999999999</v>
      </c>
      <c r="BX19">
        <v>181.7664</v>
      </c>
      <c r="BY19">
        <v>186.01</v>
      </c>
      <c r="BZ19">
        <v>190.79390000000001</v>
      </c>
      <c r="CA19">
        <v>194.7278</v>
      </c>
      <c r="CB19">
        <v>199.17400000000001</v>
      </c>
      <c r="CC19">
        <v>204.08940000000001</v>
      </c>
      <c r="CD19">
        <v>209.7627</v>
      </c>
      <c r="CE19">
        <v>210.7159</v>
      </c>
      <c r="CF19">
        <v>211.4599</v>
      </c>
      <c r="CG19">
        <v>213.0573</v>
      </c>
      <c r="CH19">
        <v>213.61500000000001</v>
      </c>
      <c r="CI19">
        <v>214.53819999999999</v>
      </c>
      <c r="CJ19">
        <v>215.79400000000001</v>
      </c>
      <c r="CK19">
        <v>215.458</v>
      </c>
      <c r="CL19">
        <v>216.6164</v>
      </c>
      <c r="CM19">
        <v>217.95590000000001</v>
      </c>
      <c r="CN19">
        <v>218.1781</v>
      </c>
      <c r="CO19">
        <v>219.08590000000001</v>
      </c>
      <c r="CP19">
        <v>220.02770000000001</v>
      </c>
      <c r="CQ19">
        <v>221.05350000000001</v>
      </c>
      <c r="CR19">
        <v>221.38159999999999</v>
      </c>
      <c r="CS19">
        <v>222.3526</v>
      </c>
      <c r="CT19">
        <v>301.78410000000002</v>
      </c>
      <c r="CU19">
        <v>228.5951</v>
      </c>
      <c r="CV19">
        <v>26.29964</v>
      </c>
      <c r="CW19">
        <v>26.16733</v>
      </c>
      <c r="CX19">
        <v>26.086729999999999</v>
      </c>
      <c r="CY19">
        <v>26.184930000000001</v>
      </c>
      <c r="CZ19">
        <v>26.171199999999999</v>
      </c>
      <c r="DA19">
        <v>26.262049999999999</v>
      </c>
      <c r="DB19">
        <v>26.282810000000001</v>
      </c>
      <c r="DC19">
        <v>26.231829999999999</v>
      </c>
      <c r="DD19">
        <v>26.32272</v>
      </c>
      <c r="DE19">
        <v>26.323560000000001</v>
      </c>
      <c r="DF19">
        <v>26.345330000000001</v>
      </c>
      <c r="DG19">
        <v>26.337440000000001</v>
      </c>
    </row>
    <row r="20" spans="1:111" x14ac:dyDescent="0.3">
      <c r="A20">
        <v>771.94560000000001</v>
      </c>
      <c r="B20">
        <v>610.34040000000005</v>
      </c>
      <c r="C20">
        <v>501.87880000000001</v>
      </c>
      <c r="D20">
        <v>427.89819999999997</v>
      </c>
      <c r="E20">
        <v>380.7568</v>
      </c>
      <c r="F20">
        <v>350.39260000000002</v>
      </c>
      <c r="G20">
        <v>331.6386</v>
      </c>
      <c r="H20">
        <v>321.53339999999997</v>
      </c>
      <c r="I20">
        <v>314.8014</v>
      </c>
      <c r="J20">
        <v>311.32909999999998</v>
      </c>
      <c r="K20">
        <v>308.63209999999998</v>
      </c>
      <c r="L20">
        <v>307.79039999999998</v>
      </c>
      <c r="M20">
        <v>306.12810000000002</v>
      </c>
      <c r="N20">
        <v>305.8381</v>
      </c>
      <c r="O20">
        <v>306.19889999999998</v>
      </c>
      <c r="P20">
        <v>304.9375</v>
      </c>
      <c r="Q20">
        <v>304.59969999999998</v>
      </c>
      <c r="R20">
        <v>304.33370000000002</v>
      </c>
      <c r="S20">
        <v>304.33730000000003</v>
      </c>
      <c r="T20">
        <v>304.50209999999998</v>
      </c>
      <c r="U20">
        <v>304.08100000000002</v>
      </c>
      <c r="V20">
        <v>304.12040000000002</v>
      </c>
      <c r="W20">
        <v>304.39210000000003</v>
      </c>
      <c r="X20">
        <v>304.87779999999998</v>
      </c>
      <c r="Y20">
        <v>304.827</v>
      </c>
      <c r="Z20">
        <v>304.64420000000001</v>
      </c>
      <c r="AA20">
        <v>303.58699999999999</v>
      </c>
      <c r="AB20">
        <v>302.60860000000002</v>
      </c>
      <c r="AC20">
        <v>303.22050000000002</v>
      </c>
      <c r="AD20">
        <v>304.16469999999998</v>
      </c>
      <c r="AE20">
        <v>304.9221</v>
      </c>
      <c r="AF20">
        <v>304.18459999999999</v>
      </c>
      <c r="AG20">
        <v>305.16520000000003</v>
      </c>
      <c r="AH20">
        <v>305.0992</v>
      </c>
      <c r="AI20">
        <v>304.58479999999997</v>
      </c>
      <c r="AJ20">
        <v>304.94580000000002</v>
      </c>
      <c r="AK20">
        <v>305.06760000000003</v>
      </c>
      <c r="AL20">
        <v>306.10910000000001</v>
      </c>
      <c r="AM20">
        <v>305.26690000000002</v>
      </c>
      <c r="AN20">
        <v>305.34980000000002</v>
      </c>
      <c r="AO20">
        <v>305.25400000000002</v>
      </c>
      <c r="AP20">
        <v>296.77210000000002</v>
      </c>
      <c r="AQ20">
        <v>281.85879999999997</v>
      </c>
      <c r="AR20">
        <v>264.13810000000001</v>
      </c>
      <c r="AS20">
        <v>245.6987</v>
      </c>
      <c r="AT20">
        <v>228.6438</v>
      </c>
      <c r="AU20">
        <v>215.32730000000001</v>
      </c>
      <c r="AV20">
        <v>203.32310000000001</v>
      </c>
      <c r="AW20">
        <v>194.24010000000001</v>
      </c>
      <c r="AX20">
        <v>185.24619999999999</v>
      </c>
      <c r="AY20">
        <v>178.18299999999999</v>
      </c>
      <c r="AZ20">
        <v>171.9171</v>
      </c>
      <c r="BA20">
        <v>166.74959999999999</v>
      </c>
      <c r="BB20">
        <v>162.749</v>
      </c>
      <c r="BC20">
        <v>159.87700000000001</v>
      </c>
      <c r="BD20">
        <v>156.55090000000001</v>
      </c>
      <c r="BE20">
        <v>154.40190000000001</v>
      </c>
      <c r="BF20">
        <v>151.02780000000001</v>
      </c>
      <c r="BG20">
        <v>149.7097</v>
      </c>
      <c r="BH20">
        <v>146.06209999999999</v>
      </c>
      <c r="BI20">
        <v>144.6908</v>
      </c>
      <c r="BJ20">
        <v>143.65729999999999</v>
      </c>
      <c r="BK20">
        <v>142.2542</v>
      </c>
      <c r="BL20">
        <v>140.803</v>
      </c>
      <c r="BM20">
        <v>140.072</v>
      </c>
      <c r="BN20">
        <v>138.3099</v>
      </c>
      <c r="BO20">
        <v>138.22579999999999</v>
      </c>
      <c r="BP20">
        <v>138.48079999999999</v>
      </c>
      <c r="BQ20">
        <v>138.70859999999999</v>
      </c>
      <c r="BR20">
        <v>142.58770000000001</v>
      </c>
      <c r="BS20">
        <v>149.58760000000001</v>
      </c>
      <c r="BT20">
        <v>156.96610000000001</v>
      </c>
      <c r="BU20">
        <v>163.58330000000001</v>
      </c>
      <c r="BV20">
        <v>169.54679999999999</v>
      </c>
      <c r="BW20">
        <v>176.05449999999999</v>
      </c>
      <c r="BX20">
        <v>181.554</v>
      </c>
      <c r="BY20">
        <v>186.13159999999999</v>
      </c>
      <c r="BZ20">
        <v>189.6362</v>
      </c>
      <c r="CA20">
        <v>193.84549999999999</v>
      </c>
      <c r="CB20">
        <v>198.3288</v>
      </c>
      <c r="CC20">
        <v>203.9119</v>
      </c>
      <c r="CD20">
        <v>208.38890000000001</v>
      </c>
      <c r="CE20">
        <v>210.10419999999999</v>
      </c>
      <c r="CF20">
        <v>211.73269999999999</v>
      </c>
      <c r="CG20">
        <v>212.2353</v>
      </c>
      <c r="CH20">
        <v>214.0283</v>
      </c>
      <c r="CI20">
        <v>214.79519999999999</v>
      </c>
      <c r="CJ20">
        <v>216.9118</v>
      </c>
      <c r="CK20">
        <v>216.9246</v>
      </c>
      <c r="CL20">
        <v>217.00460000000001</v>
      </c>
      <c r="CM20">
        <v>217.83799999999999</v>
      </c>
      <c r="CN20">
        <v>218.35659999999999</v>
      </c>
      <c r="CO20">
        <v>219.19990000000001</v>
      </c>
      <c r="CP20">
        <v>219.65889999999999</v>
      </c>
      <c r="CQ20">
        <v>220.30070000000001</v>
      </c>
      <c r="CR20">
        <v>221.80459999999999</v>
      </c>
      <c r="CS20">
        <v>222.77330000000001</v>
      </c>
      <c r="CT20">
        <v>183.959</v>
      </c>
      <c r="CU20">
        <v>26.336510000000001</v>
      </c>
      <c r="CV20">
        <v>26.060099999999998</v>
      </c>
      <c r="CW20">
        <v>26.123850000000001</v>
      </c>
      <c r="CX20">
        <v>26.11309</v>
      </c>
      <c r="CY20">
        <v>26.154890000000002</v>
      </c>
      <c r="CZ20">
        <v>26.217030000000001</v>
      </c>
      <c r="DA20">
        <v>26.206980000000001</v>
      </c>
      <c r="DB20">
        <v>26.250160000000001</v>
      </c>
      <c r="DC20">
        <v>26.183240000000001</v>
      </c>
      <c r="DD20">
        <v>26.296309999999998</v>
      </c>
      <c r="DE20">
        <v>26.302240000000001</v>
      </c>
      <c r="DF20">
        <v>26.332149999999999</v>
      </c>
      <c r="DG20">
        <v>26.259630000000001</v>
      </c>
    </row>
    <row r="21" spans="1:111" x14ac:dyDescent="0.3">
      <c r="A21">
        <v>771.94560000000001</v>
      </c>
      <c r="B21">
        <v>609.70889999999997</v>
      </c>
      <c r="C21">
        <v>501.36489999999998</v>
      </c>
      <c r="D21">
        <v>427.24119999999999</v>
      </c>
      <c r="E21">
        <v>380.88670000000002</v>
      </c>
      <c r="F21">
        <v>351.55329999999998</v>
      </c>
      <c r="G21">
        <v>332.90609999999998</v>
      </c>
      <c r="H21">
        <v>320.76920000000001</v>
      </c>
      <c r="I21">
        <v>314.91019999999997</v>
      </c>
      <c r="J21">
        <v>312.07819999999998</v>
      </c>
      <c r="K21">
        <v>308.8297</v>
      </c>
      <c r="L21">
        <v>307.6105</v>
      </c>
      <c r="M21">
        <v>306.7063</v>
      </c>
      <c r="N21">
        <v>306.16199999999998</v>
      </c>
      <c r="O21">
        <v>305.85579999999999</v>
      </c>
      <c r="P21">
        <v>306.03160000000003</v>
      </c>
      <c r="Q21">
        <v>306.53370000000001</v>
      </c>
      <c r="R21">
        <v>304.89400000000001</v>
      </c>
      <c r="S21">
        <v>305.32139999999998</v>
      </c>
      <c r="T21">
        <v>304.166</v>
      </c>
      <c r="U21">
        <v>304.6764</v>
      </c>
      <c r="V21">
        <v>304.49329999999998</v>
      </c>
      <c r="W21">
        <v>305.53719999999998</v>
      </c>
      <c r="X21">
        <v>304.65129999999999</v>
      </c>
      <c r="Y21">
        <v>305.70819999999998</v>
      </c>
      <c r="Z21">
        <v>305.15289999999999</v>
      </c>
      <c r="AA21">
        <v>304.1952</v>
      </c>
      <c r="AB21">
        <v>303.74360000000001</v>
      </c>
      <c r="AC21">
        <v>304.61989999999997</v>
      </c>
      <c r="AD21">
        <v>304.3784</v>
      </c>
      <c r="AE21">
        <v>303.9076</v>
      </c>
      <c r="AF21">
        <v>304.08879999999999</v>
      </c>
      <c r="AG21">
        <v>304.05889999999999</v>
      </c>
      <c r="AH21">
        <v>304.05279999999999</v>
      </c>
      <c r="AI21">
        <v>303.92579999999998</v>
      </c>
      <c r="AJ21">
        <v>304.12180000000001</v>
      </c>
      <c r="AK21">
        <v>304.16640000000001</v>
      </c>
      <c r="AL21">
        <v>304.33839999999998</v>
      </c>
      <c r="AM21">
        <v>305.08730000000003</v>
      </c>
      <c r="AN21">
        <v>304.44209999999998</v>
      </c>
      <c r="AO21">
        <v>303.6617</v>
      </c>
      <c r="AP21">
        <v>296.0145</v>
      </c>
      <c r="AQ21">
        <v>280.38600000000002</v>
      </c>
      <c r="AR21">
        <v>263.15679999999998</v>
      </c>
      <c r="AS21">
        <v>244.54419999999999</v>
      </c>
      <c r="AT21">
        <v>229.88910000000001</v>
      </c>
      <c r="AU21">
        <v>216.13640000000001</v>
      </c>
      <c r="AV21">
        <v>203.6611</v>
      </c>
      <c r="AW21">
        <v>194.60659999999999</v>
      </c>
      <c r="AX21">
        <v>186.0909</v>
      </c>
      <c r="AY21">
        <v>179.39830000000001</v>
      </c>
      <c r="AZ21">
        <v>172.166</v>
      </c>
      <c r="BA21">
        <v>166.7234</v>
      </c>
      <c r="BB21">
        <v>163.44280000000001</v>
      </c>
      <c r="BC21">
        <v>158.6523</v>
      </c>
      <c r="BD21">
        <v>155.6918</v>
      </c>
      <c r="BE21">
        <v>153.3563</v>
      </c>
      <c r="BF21">
        <v>151.48920000000001</v>
      </c>
      <c r="BG21">
        <v>149.30779999999999</v>
      </c>
      <c r="BH21">
        <v>147.6326</v>
      </c>
      <c r="BI21">
        <v>145.4562</v>
      </c>
      <c r="BJ21">
        <v>143.7175</v>
      </c>
      <c r="BK21">
        <v>142.38339999999999</v>
      </c>
      <c r="BL21">
        <v>140.20009999999999</v>
      </c>
      <c r="BM21">
        <v>139.22550000000001</v>
      </c>
      <c r="BN21">
        <v>137.9256</v>
      </c>
      <c r="BO21">
        <v>138.4538</v>
      </c>
      <c r="BP21">
        <v>137.88900000000001</v>
      </c>
      <c r="BQ21">
        <v>138.16390000000001</v>
      </c>
      <c r="BR21">
        <v>143.16120000000001</v>
      </c>
      <c r="BS21">
        <v>150.40450000000001</v>
      </c>
      <c r="BT21">
        <v>157.0436</v>
      </c>
      <c r="BU21">
        <v>163.03659999999999</v>
      </c>
      <c r="BV21">
        <v>169.95679999999999</v>
      </c>
      <c r="BW21">
        <v>176.67240000000001</v>
      </c>
      <c r="BX21">
        <v>181.56489999999999</v>
      </c>
      <c r="BY21">
        <v>186.71190000000001</v>
      </c>
      <c r="BZ21">
        <v>190.6455</v>
      </c>
      <c r="CA21">
        <v>194.3948</v>
      </c>
      <c r="CB21">
        <v>198.72210000000001</v>
      </c>
      <c r="CC21">
        <v>204.50839999999999</v>
      </c>
      <c r="CD21">
        <v>209.7637</v>
      </c>
      <c r="CE21">
        <v>210.83580000000001</v>
      </c>
      <c r="CF21">
        <v>212.54820000000001</v>
      </c>
      <c r="CG21">
        <v>213.4836</v>
      </c>
      <c r="CH21">
        <v>213.4915</v>
      </c>
      <c r="CI21">
        <v>214.45439999999999</v>
      </c>
      <c r="CJ21">
        <v>215.47649999999999</v>
      </c>
      <c r="CK21">
        <v>217.0112</v>
      </c>
      <c r="CL21">
        <v>217.52160000000001</v>
      </c>
      <c r="CM21">
        <v>218.24719999999999</v>
      </c>
      <c r="CN21">
        <v>218.7277</v>
      </c>
      <c r="CO21">
        <v>219.64070000000001</v>
      </c>
      <c r="CP21">
        <v>219.7276</v>
      </c>
      <c r="CQ21">
        <v>221.20910000000001</v>
      </c>
      <c r="CR21">
        <v>222.19540000000001</v>
      </c>
      <c r="CS21">
        <v>223.15989999999999</v>
      </c>
      <c r="CT21">
        <v>302.27749999999997</v>
      </c>
      <c r="CU21">
        <v>362.62040000000002</v>
      </c>
      <c r="CV21">
        <v>364.51400000000001</v>
      </c>
      <c r="CW21">
        <v>197.9401</v>
      </c>
      <c r="CX21">
        <v>26.346550000000001</v>
      </c>
      <c r="CY21">
        <v>26.174969999999998</v>
      </c>
      <c r="CZ21">
        <v>26.197659999999999</v>
      </c>
      <c r="DA21">
        <v>26.216999999999999</v>
      </c>
      <c r="DB21">
        <v>26.25787</v>
      </c>
      <c r="DC21">
        <v>26.304549999999999</v>
      </c>
      <c r="DD21">
        <v>26.293520000000001</v>
      </c>
      <c r="DE21">
        <v>26.282599999999999</v>
      </c>
      <c r="DF21">
        <v>26.284320000000001</v>
      </c>
      <c r="DG21">
        <v>26.33006</v>
      </c>
    </row>
    <row r="22" spans="1:111" x14ac:dyDescent="0.3">
      <c r="A22">
        <v>771.94560000000001</v>
      </c>
      <c r="B22">
        <v>609.81200000000001</v>
      </c>
      <c r="C22">
        <v>497.10109999999997</v>
      </c>
      <c r="D22">
        <v>425.70370000000003</v>
      </c>
      <c r="E22">
        <v>378.65570000000002</v>
      </c>
      <c r="F22">
        <v>351.1583</v>
      </c>
      <c r="G22">
        <v>333.31310000000002</v>
      </c>
      <c r="H22">
        <v>321.22359999999998</v>
      </c>
      <c r="I22">
        <v>314.1884</v>
      </c>
      <c r="J22">
        <v>311.20240000000001</v>
      </c>
      <c r="K22">
        <v>307.97500000000002</v>
      </c>
      <c r="L22">
        <v>306.41550000000001</v>
      </c>
      <c r="M22">
        <v>305.17149999999998</v>
      </c>
      <c r="N22">
        <v>304.35730000000001</v>
      </c>
      <c r="O22">
        <v>303.37099999999998</v>
      </c>
      <c r="P22">
        <v>303.49849999999998</v>
      </c>
      <c r="Q22">
        <v>303.78960000000001</v>
      </c>
      <c r="R22">
        <v>303.6062</v>
      </c>
      <c r="S22">
        <v>303.74369999999999</v>
      </c>
      <c r="T22">
        <v>303.38279999999997</v>
      </c>
      <c r="U22">
        <v>302.55419999999998</v>
      </c>
      <c r="V22">
        <v>303.17160000000001</v>
      </c>
      <c r="W22">
        <v>304.64260000000002</v>
      </c>
      <c r="X22">
        <v>303.6191</v>
      </c>
      <c r="Y22">
        <v>303.99579999999997</v>
      </c>
      <c r="Z22">
        <v>303.33909999999997</v>
      </c>
      <c r="AA22">
        <v>304.08659999999998</v>
      </c>
      <c r="AB22">
        <v>303.34019999999998</v>
      </c>
      <c r="AC22">
        <v>302.7</v>
      </c>
      <c r="AD22">
        <v>302.45850000000002</v>
      </c>
      <c r="AE22">
        <v>303.3202</v>
      </c>
      <c r="AF22">
        <v>303.88740000000001</v>
      </c>
      <c r="AG22">
        <v>303.5249</v>
      </c>
      <c r="AH22">
        <v>302.9753</v>
      </c>
      <c r="AI22">
        <v>303.56920000000002</v>
      </c>
      <c r="AJ22">
        <v>303.55919999999998</v>
      </c>
      <c r="AK22">
        <v>303.57670000000002</v>
      </c>
      <c r="AL22">
        <v>304.20339999999999</v>
      </c>
      <c r="AM22">
        <v>304.55099999999999</v>
      </c>
      <c r="AN22">
        <v>303.68579999999997</v>
      </c>
      <c r="AO22">
        <v>304.2543</v>
      </c>
      <c r="AP22">
        <v>295.8116</v>
      </c>
      <c r="AQ22">
        <v>282.29079999999999</v>
      </c>
      <c r="AR22">
        <v>263.15899999999999</v>
      </c>
      <c r="AS22">
        <v>247.23670000000001</v>
      </c>
      <c r="AT22">
        <v>231.40369999999999</v>
      </c>
      <c r="AU22">
        <v>217.12710000000001</v>
      </c>
      <c r="AV22">
        <v>205.04669999999999</v>
      </c>
      <c r="AW22">
        <v>194.99940000000001</v>
      </c>
      <c r="AX22">
        <v>186.6542</v>
      </c>
      <c r="AY22">
        <v>179.17830000000001</v>
      </c>
      <c r="AZ22">
        <v>172.43989999999999</v>
      </c>
      <c r="BA22">
        <v>167.43119999999999</v>
      </c>
      <c r="BB22">
        <v>162.01660000000001</v>
      </c>
      <c r="BC22">
        <v>159.88980000000001</v>
      </c>
      <c r="BD22">
        <v>157.31809999999999</v>
      </c>
      <c r="BE22">
        <v>153.3184</v>
      </c>
      <c r="BF22">
        <v>151.4975</v>
      </c>
      <c r="BG22">
        <v>149.57040000000001</v>
      </c>
      <c r="BH22">
        <v>146.81700000000001</v>
      </c>
      <c r="BI22">
        <v>146.17949999999999</v>
      </c>
      <c r="BJ22">
        <v>144.35040000000001</v>
      </c>
      <c r="BK22">
        <v>143.00450000000001</v>
      </c>
      <c r="BL22">
        <v>141.05840000000001</v>
      </c>
      <c r="BM22">
        <v>139.52000000000001</v>
      </c>
      <c r="BN22">
        <v>137.95140000000001</v>
      </c>
      <c r="BO22">
        <v>138.34520000000001</v>
      </c>
      <c r="BP22">
        <v>138.0198</v>
      </c>
      <c r="BQ22">
        <v>138.5521</v>
      </c>
      <c r="BR22">
        <v>143.92089999999999</v>
      </c>
      <c r="BS22">
        <v>149.97999999999999</v>
      </c>
      <c r="BT22">
        <v>156.97579999999999</v>
      </c>
      <c r="BU22">
        <v>163.67910000000001</v>
      </c>
      <c r="BV22">
        <v>169.71610000000001</v>
      </c>
      <c r="BW22">
        <v>176.19110000000001</v>
      </c>
      <c r="BX22">
        <v>181.9032</v>
      </c>
      <c r="BY22">
        <v>186.88329999999999</v>
      </c>
      <c r="BZ22">
        <v>190.9744</v>
      </c>
      <c r="CA22">
        <v>194.60939999999999</v>
      </c>
      <c r="CB22">
        <v>198.98089999999999</v>
      </c>
      <c r="CC22">
        <v>203.5925</v>
      </c>
      <c r="CD22">
        <v>208.93989999999999</v>
      </c>
      <c r="CE22">
        <v>211.0301</v>
      </c>
      <c r="CF22">
        <v>210.58330000000001</v>
      </c>
      <c r="CG22">
        <v>212.13509999999999</v>
      </c>
      <c r="CH22">
        <v>213.059</v>
      </c>
      <c r="CI22">
        <v>214.8647</v>
      </c>
      <c r="CJ22">
        <v>217.11859999999999</v>
      </c>
      <c r="CK22">
        <v>215.69630000000001</v>
      </c>
      <c r="CL22">
        <v>216.46680000000001</v>
      </c>
      <c r="CM22">
        <v>217.9418</v>
      </c>
      <c r="CN22">
        <v>218.55529999999999</v>
      </c>
      <c r="CO22">
        <v>218.99619999999999</v>
      </c>
      <c r="CP22">
        <v>220.52209999999999</v>
      </c>
      <c r="CQ22">
        <v>221.3648</v>
      </c>
      <c r="CR22">
        <v>221.79679999999999</v>
      </c>
      <c r="CS22">
        <v>222.76740000000001</v>
      </c>
      <c r="CT22">
        <v>282.43</v>
      </c>
      <c r="CU22">
        <v>160.65199999999999</v>
      </c>
      <c r="CV22">
        <v>26.3232</v>
      </c>
      <c r="CW22">
        <v>26.089929999999999</v>
      </c>
      <c r="CX22">
        <v>26.151990000000001</v>
      </c>
      <c r="CY22">
        <v>26.165700000000001</v>
      </c>
      <c r="CZ22">
        <v>26.196999999999999</v>
      </c>
      <c r="DA22">
        <v>26.22053</v>
      </c>
      <c r="DB22">
        <v>26.239560000000001</v>
      </c>
      <c r="DC22">
        <v>26.311</v>
      </c>
      <c r="DD22">
        <v>26.26219</v>
      </c>
      <c r="DE22">
        <v>26.363320000000002</v>
      </c>
      <c r="DF22">
        <v>26.300470000000001</v>
      </c>
      <c r="DG22" t="s">
        <v>5</v>
      </c>
    </row>
    <row r="23" spans="1:111" x14ac:dyDescent="0.3">
      <c r="A23" t="s">
        <v>3</v>
      </c>
      <c r="B23" t="s">
        <v>11</v>
      </c>
      <c r="C23" t="s">
        <v>12</v>
      </c>
      <c r="D23" t="s">
        <v>13</v>
      </c>
    </row>
    <row r="24" spans="1:111" x14ac:dyDescent="0.3">
      <c r="A24" t="s">
        <v>5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  <c r="Q24" t="s">
        <v>5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5</v>
      </c>
      <c r="AA24" t="s">
        <v>5</v>
      </c>
      <c r="AB24" t="s">
        <v>5</v>
      </c>
      <c r="AC24" t="s">
        <v>5</v>
      </c>
      <c r="AD24" t="s">
        <v>5</v>
      </c>
      <c r="AE24" t="s">
        <v>5</v>
      </c>
      <c r="AF24" t="s">
        <v>5</v>
      </c>
      <c r="AG24" t="s">
        <v>5</v>
      </c>
      <c r="AH24" t="s">
        <v>5</v>
      </c>
      <c r="AI24" t="s">
        <v>5</v>
      </c>
      <c r="AJ24" t="s">
        <v>5</v>
      </c>
      <c r="AK24" t="s">
        <v>5</v>
      </c>
      <c r="AL24" t="s">
        <v>5</v>
      </c>
      <c r="AM24" t="s">
        <v>5</v>
      </c>
      <c r="AN24" t="s">
        <v>5</v>
      </c>
      <c r="AO24" t="s">
        <v>5</v>
      </c>
      <c r="AP24" t="s">
        <v>5</v>
      </c>
      <c r="AQ24" t="s">
        <v>5</v>
      </c>
      <c r="AR24" t="s">
        <v>5</v>
      </c>
      <c r="AS24" t="s">
        <v>5</v>
      </c>
      <c r="AT24" t="s">
        <v>5</v>
      </c>
      <c r="AU24" t="s">
        <v>5</v>
      </c>
      <c r="AV24" t="s">
        <v>5</v>
      </c>
      <c r="AW24" t="s">
        <v>5</v>
      </c>
      <c r="AX24" t="s">
        <v>5</v>
      </c>
      <c r="AY24" t="s">
        <v>5</v>
      </c>
      <c r="AZ24" t="s">
        <v>5</v>
      </c>
      <c r="BA24" t="s">
        <v>5</v>
      </c>
      <c r="BB24" t="s">
        <v>5</v>
      </c>
      <c r="BC24" t="s">
        <v>5</v>
      </c>
      <c r="BD24" t="s">
        <v>5</v>
      </c>
      <c r="BE24" t="s">
        <v>5</v>
      </c>
      <c r="BF24" t="s">
        <v>5</v>
      </c>
      <c r="BG24" t="s">
        <v>5</v>
      </c>
      <c r="BH24" t="s">
        <v>5</v>
      </c>
      <c r="BI24" t="s">
        <v>5</v>
      </c>
      <c r="BJ24" t="s">
        <v>5</v>
      </c>
      <c r="BK24" t="s">
        <v>5</v>
      </c>
      <c r="BL24" t="s">
        <v>5</v>
      </c>
      <c r="BM24" t="s">
        <v>5</v>
      </c>
      <c r="BN24" t="s">
        <v>5</v>
      </c>
      <c r="BO24" t="s">
        <v>5</v>
      </c>
      <c r="BP24" t="s">
        <v>5</v>
      </c>
      <c r="BQ24" t="s">
        <v>5</v>
      </c>
      <c r="BR24" t="s">
        <v>5</v>
      </c>
      <c r="BS24" t="s">
        <v>5</v>
      </c>
      <c r="BT24" t="s">
        <v>5</v>
      </c>
      <c r="BU24" t="s">
        <v>5</v>
      </c>
      <c r="BV24" t="s">
        <v>5</v>
      </c>
      <c r="BW24" t="s">
        <v>5</v>
      </c>
      <c r="BX24" t="s">
        <v>5</v>
      </c>
      <c r="BY24" t="s">
        <v>5</v>
      </c>
      <c r="BZ24" t="s">
        <v>5</v>
      </c>
      <c r="CA24" t="s">
        <v>5</v>
      </c>
      <c r="CB24" t="s">
        <v>5</v>
      </c>
      <c r="CC24" t="s">
        <v>5</v>
      </c>
      <c r="CD24" t="s">
        <v>5</v>
      </c>
      <c r="CE24" t="s">
        <v>5</v>
      </c>
      <c r="CF24" t="s">
        <v>5</v>
      </c>
      <c r="CG24" t="s">
        <v>5</v>
      </c>
      <c r="CH24" t="s">
        <v>5</v>
      </c>
      <c r="CI24" t="s">
        <v>5</v>
      </c>
      <c r="CJ24" t="s">
        <v>5</v>
      </c>
      <c r="CK24" t="s">
        <v>5</v>
      </c>
      <c r="CL24" t="s">
        <v>5</v>
      </c>
      <c r="CM24" t="s">
        <v>5</v>
      </c>
      <c r="CN24" t="s">
        <v>5</v>
      </c>
      <c r="CO24" t="s">
        <v>5</v>
      </c>
      <c r="CP24" t="s">
        <v>5</v>
      </c>
      <c r="CQ24" t="s">
        <v>5</v>
      </c>
      <c r="CR24" t="s">
        <v>5</v>
      </c>
      <c r="CS24">
        <v>142.13839999999999</v>
      </c>
      <c r="CT24">
        <v>142.7619</v>
      </c>
      <c r="CU24">
        <v>193.761</v>
      </c>
      <c r="CV24">
        <v>146.76990000000001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</row>
    <row r="25" spans="1:111" x14ac:dyDescent="0.3">
      <c r="A25" t="s">
        <v>5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  <c r="Q25" t="s">
        <v>5</v>
      </c>
      <c r="R25" t="s">
        <v>5</v>
      </c>
      <c r="S25" t="s">
        <v>5</v>
      </c>
      <c r="T25" t="s">
        <v>5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5</v>
      </c>
      <c r="AA25" t="s">
        <v>5</v>
      </c>
      <c r="AB25" t="s">
        <v>5</v>
      </c>
      <c r="AC25" t="s">
        <v>5</v>
      </c>
      <c r="AD25" t="s">
        <v>5</v>
      </c>
      <c r="AE25" t="s">
        <v>5</v>
      </c>
      <c r="AF25" t="s">
        <v>5</v>
      </c>
      <c r="AG25" t="s">
        <v>5</v>
      </c>
      <c r="AH25" t="s">
        <v>5</v>
      </c>
      <c r="AI25" t="s">
        <v>5</v>
      </c>
      <c r="AJ25" t="s">
        <v>5</v>
      </c>
      <c r="AK25" t="s">
        <v>5</v>
      </c>
      <c r="AL25" t="s">
        <v>5</v>
      </c>
      <c r="AM25" t="s">
        <v>5</v>
      </c>
      <c r="AN25" t="s">
        <v>5</v>
      </c>
      <c r="AO25" t="s">
        <v>5</v>
      </c>
      <c r="AP25" t="s">
        <v>5</v>
      </c>
      <c r="AQ25" t="s">
        <v>5</v>
      </c>
      <c r="AR25" t="s">
        <v>5</v>
      </c>
      <c r="AS25" t="s">
        <v>5</v>
      </c>
      <c r="AT25" t="s">
        <v>5</v>
      </c>
      <c r="AU25" t="s">
        <v>5</v>
      </c>
      <c r="AV25" t="s">
        <v>5</v>
      </c>
      <c r="AW25" t="s">
        <v>5</v>
      </c>
      <c r="AX25" t="s">
        <v>5</v>
      </c>
      <c r="AY25" t="s">
        <v>5</v>
      </c>
      <c r="AZ25" t="s">
        <v>5</v>
      </c>
      <c r="BA25" t="s">
        <v>5</v>
      </c>
      <c r="BB25" t="s">
        <v>5</v>
      </c>
      <c r="BC25" t="s">
        <v>5</v>
      </c>
      <c r="BD25" t="s">
        <v>5</v>
      </c>
      <c r="BE25" t="s">
        <v>5</v>
      </c>
      <c r="BF25" t="s">
        <v>5</v>
      </c>
      <c r="BG25" t="s">
        <v>5</v>
      </c>
      <c r="BH25" t="s">
        <v>5</v>
      </c>
      <c r="BI25" t="s">
        <v>5</v>
      </c>
      <c r="BJ25" t="s">
        <v>5</v>
      </c>
      <c r="BK25" t="s">
        <v>5</v>
      </c>
      <c r="BL25" t="s">
        <v>5</v>
      </c>
      <c r="BM25" t="s">
        <v>5</v>
      </c>
      <c r="BN25" t="s">
        <v>5</v>
      </c>
      <c r="BO25" t="s">
        <v>5</v>
      </c>
      <c r="BP25" t="s">
        <v>5</v>
      </c>
      <c r="BQ25" t="s">
        <v>5</v>
      </c>
      <c r="BR25" t="s">
        <v>5</v>
      </c>
      <c r="BS25" t="s">
        <v>5</v>
      </c>
      <c r="BT25" t="s">
        <v>5</v>
      </c>
      <c r="BU25" t="s">
        <v>5</v>
      </c>
      <c r="BV25" t="s">
        <v>5</v>
      </c>
      <c r="BW25" t="s">
        <v>5</v>
      </c>
      <c r="BX25" t="s">
        <v>5</v>
      </c>
      <c r="BY25" t="s">
        <v>5</v>
      </c>
      <c r="BZ25" t="s">
        <v>5</v>
      </c>
      <c r="CA25" t="s">
        <v>5</v>
      </c>
      <c r="CB25" t="s">
        <v>5</v>
      </c>
      <c r="CC25" t="s">
        <v>5</v>
      </c>
      <c r="CD25" t="s">
        <v>5</v>
      </c>
      <c r="CE25" t="s">
        <v>5</v>
      </c>
      <c r="CF25" t="s">
        <v>5</v>
      </c>
      <c r="CG25" t="s">
        <v>5</v>
      </c>
      <c r="CH25" t="s">
        <v>5</v>
      </c>
      <c r="CI25" t="s">
        <v>5</v>
      </c>
      <c r="CJ25" t="s">
        <v>5</v>
      </c>
      <c r="CK25" t="s">
        <v>5</v>
      </c>
      <c r="CL25" t="s">
        <v>5</v>
      </c>
      <c r="CM25" t="s">
        <v>5</v>
      </c>
      <c r="CN25" t="s">
        <v>5</v>
      </c>
      <c r="CO25" t="s">
        <v>5</v>
      </c>
      <c r="CP25" t="s">
        <v>5</v>
      </c>
      <c r="CQ25" t="s">
        <v>5</v>
      </c>
      <c r="CR25" t="s">
        <v>5</v>
      </c>
      <c r="CS25">
        <v>142.4101</v>
      </c>
      <c r="CT25">
        <v>143.03200000000001</v>
      </c>
      <c r="CU25">
        <v>118.1112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</row>
    <row r="26" spans="1:111" x14ac:dyDescent="0.3">
      <c r="A26" t="s">
        <v>5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  <c r="Q26" t="s">
        <v>5</v>
      </c>
      <c r="R26" t="s">
        <v>5</v>
      </c>
      <c r="S26" t="s">
        <v>5</v>
      </c>
      <c r="T26" t="s">
        <v>5</v>
      </c>
      <c r="U26" t="s">
        <v>5</v>
      </c>
      <c r="V26" t="s">
        <v>5</v>
      </c>
      <c r="W26" t="s">
        <v>5</v>
      </c>
      <c r="X26" t="s">
        <v>5</v>
      </c>
      <c r="Y26" t="s">
        <v>5</v>
      </c>
      <c r="Z26" t="s">
        <v>5</v>
      </c>
      <c r="AA26" t="s">
        <v>5</v>
      </c>
      <c r="AB26" t="s">
        <v>5</v>
      </c>
      <c r="AC26" t="s">
        <v>5</v>
      </c>
      <c r="AD26" t="s">
        <v>5</v>
      </c>
      <c r="AE26" t="s">
        <v>5</v>
      </c>
      <c r="AF26" t="s">
        <v>5</v>
      </c>
      <c r="AG26" t="s">
        <v>5</v>
      </c>
      <c r="AH26" t="s">
        <v>5</v>
      </c>
      <c r="AI26" t="s">
        <v>5</v>
      </c>
      <c r="AJ26" t="s">
        <v>5</v>
      </c>
      <c r="AK26" t="s">
        <v>5</v>
      </c>
      <c r="AL26" t="s">
        <v>5</v>
      </c>
      <c r="AM26" t="s">
        <v>5</v>
      </c>
      <c r="AN26" t="s">
        <v>5</v>
      </c>
      <c r="AO26" t="s">
        <v>5</v>
      </c>
      <c r="AP26" t="s">
        <v>5</v>
      </c>
      <c r="AQ26" t="s">
        <v>5</v>
      </c>
      <c r="AR26" t="s">
        <v>5</v>
      </c>
      <c r="AS26" t="s">
        <v>5</v>
      </c>
      <c r="AT26" t="s">
        <v>5</v>
      </c>
      <c r="AU26" t="s">
        <v>5</v>
      </c>
      <c r="AV26" t="s">
        <v>5</v>
      </c>
      <c r="AW26" t="s">
        <v>5</v>
      </c>
      <c r="AX26" t="s">
        <v>5</v>
      </c>
      <c r="AY26" t="s">
        <v>5</v>
      </c>
      <c r="AZ26" t="s">
        <v>5</v>
      </c>
      <c r="BA26" t="s">
        <v>5</v>
      </c>
      <c r="BB26" t="s">
        <v>5</v>
      </c>
      <c r="BC26" t="s">
        <v>5</v>
      </c>
      <c r="BD26" t="s">
        <v>5</v>
      </c>
      <c r="BE26" t="s">
        <v>5</v>
      </c>
      <c r="BF26" t="s">
        <v>5</v>
      </c>
      <c r="BG26" t="s">
        <v>5</v>
      </c>
      <c r="BH26" t="s">
        <v>5</v>
      </c>
      <c r="BI26" t="s">
        <v>5</v>
      </c>
      <c r="BJ26" t="s">
        <v>5</v>
      </c>
      <c r="BK26" t="s">
        <v>5</v>
      </c>
      <c r="BL26" t="s">
        <v>5</v>
      </c>
      <c r="BM26" t="s">
        <v>5</v>
      </c>
      <c r="BN26" t="s">
        <v>5</v>
      </c>
      <c r="BO26" t="s">
        <v>5</v>
      </c>
      <c r="BP26" t="s">
        <v>5</v>
      </c>
      <c r="BQ26" t="s">
        <v>5</v>
      </c>
      <c r="BR26" t="s">
        <v>5</v>
      </c>
      <c r="BS26" t="s">
        <v>5</v>
      </c>
      <c r="BT26" t="s">
        <v>5</v>
      </c>
      <c r="BU26" t="s">
        <v>5</v>
      </c>
      <c r="BV26" t="s">
        <v>5</v>
      </c>
      <c r="BW26" t="s">
        <v>5</v>
      </c>
      <c r="BX26" t="s">
        <v>5</v>
      </c>
      <c r="BY26" t="s">
        <v>5</v>
      </c>
      <c r="BZ26" t="s">
        <v>5</v>
      </c>
      <c r="CA26" t="s">
        <v>5</v>
      </c>
      <c r="CB26" t="s">
        <v>5</v>
      </c>
      <c r="CC26" t="s">
        <v>5</v>
      </c>
      <c r="CD26" t="s">
        <v>5</v>
      </c>
      <c r="CE26" t="s">
        <v>5</v>
      </c>
      <c r="CF26" t="s">
        <v>5</v>
      </c>
      <c r="CG26" t="s">
        <v>5</v>
      </c>
      <c r="CH26" t="s">
        <v>5</v>
      </c>
      <c r="CI26" t="s">
        <v>5</v>
      </c>
      <c r="CJ26" t="s">
        <v>5</v>
      </c>
      <c r="CK26" t="s">
        <v>5</v>
      </c>
      <c r="CL26" t="s">
        <v>5</v>
      </c>
      <c r="CM26" t="s">
        <v>5</v>
      </c>
      <c r="CN26" t="s">
        <v>5</v>
      </c>
      <c r="CO26" t="s">
        <v>5</v>
      </c>
      <c r="CP26" t="s">
        <v>5</v>
      </c>
      <c r="CQ26" t="s">
        <v>5</v>
      </c>
      <c r="CR26" t="s">
        <v>5</v>
      </c>
      <c r="CS26">
        <v>142.661</v>
      </c>
      <c r="CT26">
        <v>143.28020000000001</v>
      </c>
      <c r="CU26">
        <v>194.0779</v>
      </c>
      <c r="CV26">
        <v>232.8211</v>
      </c>
      <c r="CW26">
        <v>234.0369</v>
      </c>
      <c r="CX26">
        <v>127.0878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</row>
    <row r="27" spans="1:111" x14ac:dyDescent="0.3">
      <c r="A27" t="s">
        <v>5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  <c r="Q27" t="s">
        <v>5</v>
      </c>
      <c r="R27" t="s">
        <v>5</v>
      </c>
      <c r="S27" t="s">
        <v>5</v>
      </c>
      <c r="T27" t="s">
        <v>5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  <c r="Z2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 t="s">
        <v>5</v>
      </c>
      <c r="AG27" t="s">
        <v>5</v>
      </c>
      <c r="AH27" t="s">
        <v>5</v>
      </c>
      <c r="AI27" t="s">
        <v>5</v>
      </c>
      <c r="AJ27" t="s">
        <v>5</v>
      </c>
      <c r="AK27" t="s">
        <v>5</v>
      </c>
      <c r="AL27" t="s">
        <v>5</v>
      </c>
      <c r="AM27" t="s">
        <v>5</v>
      </c>
      <c r="AN27" t="s">
        <v>5</v>
      </c>
      <c r="AO27" t="s">
        <v>5</v>
      </c>
      <c r="AP27" t="s">
        <v>5</v>
      </c>
      <c r="AQ27" t="s">
        <v>5</v>
      </c>
      <c r="AR27" t="s">
        <v>5</v>
      </c>
      <c r="AS27" t="s">
        <v>5</v>
      </c>
      <c r="AT27" t="s">
        <v>5</v>
      </c>
      <c r="AU27" t="s">
        <v>5</v>
      </c>
      <c r="AV27" t="s">
        <v>5</v>
      </c>
      <c r="AW27" t="s">
        <v>5</v>
      </c>
      <c r="AX27" t="s">
        <v>5</v>
      </c>
      <c r="AY27" t="s">
        <v>5</v>
      </c>
      <c r="AZ27" t="s">
        <v>5</v>
      </c>
      <c r="BA27" t="s">
        <v>5</v>
      </c>
      <c r="BB27" t="s">
        <v>5</v>
      </c>
      <c r="BC27" t="s">
        <v>5</v>
      </c>
      <c r="BD27" t="s">
        <v>5</v>
      </c>
      <c r="BE27" t="s">
        <v>5</v>
      </c>
      <c r="BF27" t="s">
        <v>5</v>
      </c>
      <c r="BG27" t="s">
        <v>5</v>
      </c>
      <c r="BH27" t="s">
        <v>5</v>
      </c>
      <c r="BI27" t="s">
        <v>5</v>
      </c>
      <c r="BJ27" t="s">
        <v>5</v>
      </c>
      <c r="BK27" t="s">
        <v>5</v>
      </c>
      <c r="BL27" t="s">
        <v>5</v>
      </c>
      <c r="BM27" t="s">
        <v>5</v>
      </c>
      <c r="BN27" t="s">
        <v>5</v>
      </c>
      <c r="BO27" t="s">
        <v>5</v>
      </c>
      <c r="BP27" t="s">
        <v>5</v>
      </c>
      <c r="BQ27" t="s">
        <v>5</v>
      </c>
      <c r="BR27" t="s">
        <v>5</v>
      </c>
      <c r="BS27" t="s">
        <v>5</v>
      </c>
      <c r="BT27" t="s">
        <v>5</v>
      </c>
      <c r="BU27" t="s">
        <v>5</v>
      </c>
      <c r="BV27" t="s">
        <v>5</v>
      </c>
      <c r="BW27" t="s">
        <v>5</v>
      </c>
      <c r="BX27" t="s">
        <v>5</v>
      </c>
      <c r="BY27" t="s">
        <v>5</v>
      </c>
      <c r="BZ27" t="s">
        <v>5</v>
      </c>
      <c r="CA27" t="s">
        <v>5</v>
      </c>
      <c r="CB27" t="s">
        <v>5</v>
      </c>
      <c r="CC27" t="s">
        <v>5</v>
      </c>
      <c r="CD27" t="s">
        <v>5</v>
      </c>
      <c r="CE27" t="s">
        <v>5</v>
      </c>
      <c r="CF27" t="s">
        <v>5</v>
      </c>
      <c r="CG27" t="s">
        <v>5</v>
      </c>
      <c r="CH27" t="s">
        <v>5</v>
      </c>
      <c r="CI27" t="s">
        <v>5</v>
      </c>
      <c r="CJ27" t="s">
        <v>5</v>
      </c>
      <c r="CK27" t="s">
        <v>5</v>
      </c>
      <c r="CL27" t="s">
        <v>5</v>
      </c>
      <c r="CM27" t="s">
        <v>5</v>
      </c>
      <c r="CN27" t="s">
        <v>5</v>
      </c>
      <c r="CO27" t="s">
        <v>5</v>
      </c>
      <c r="CP27" t="s">
        <v>5</v>
      </c>
      <c r="CQ27" t="s">
        <v>5</v>
      </c>
      <c r="CR27" t="s">
        <v>5</v>
      </c>
      <c r="CS27">
        <v>142.405</v>
      </c>
      <c r="CT27">
        <v>143.0282</v>
      </c>
      <c r="CU27">
        <v>181.3347</v>
      </c>
      <c r="CV27">
        <v>103.1469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</row>
    <row r="28" spans="1:111" x14ac:dyDescent="0.3">
      <c r="A28" t="s">
        <v>3</v>
      </c>
      <c r="B28" t="s">
        <v>14</v>
      </c>
      <c r="C28" t="s">
        <v>15</v>
      </c>
    </row>
    <row r="29" spans="1:111" x14ac:dyDescent="0.3">
      <c r="A29">
        <v>129.36619999999999</v>
      </c>
    </row>
    <row r="30" spans="1:111" x14ac:dyDescent="0.3">
      <c r="A30" t="s">
        <v>3</v>
      </c>
      <c r="B30" t="s">
        <v>14</v>
      </c>
      <c r="C30" t="s">
        <v>16</v>
      </c>
    </row>
    <row r="31" spans="1:111" x14ac:dyDescent="0.3">
      <c r="A31">
        <v>160.5685</v>
      </c>
    </row>
    <row r="32" spans="1:111" x14ac:dyDescent="0.3">
      <c r="A32" t="s">
        <v>3</v>
      </c>
      <c r="B32" t="s">
        <v>17</v>
      </c>
      <c r="C32" t="s">
        <v>15</v>
      </c>
    </row>
    <row r="33" spans="1:111" x14ac:dyDescent="0.3">
      <c r="A33">
        <v>0.64646539999999997</v>
      </c>
    </row>
    <row r="34" spans="1:111" x14ac:dyDescent="0.3">
      <c r="A34" t="s">
        <v>3</v>
      </c>
      <c r="B34" t="s">
        <v>17</v>
      </c>
      <c r="C34" t="s">
        <v>16</v>
      </c>
    </row>
    <row r="35" spans="1:111" x14ac:dyDescent="0.3">
      <c r="A35">
        <v>0.64205179999999995</v>
      </c>
    </row>
    <row r="36" spans="1:111" x14ac:dyDescent="0.3">
      <c r="A36" t="s">
        <v>18</v>
      </c>
      <c r="B36" t="s">
        <v>19</v>
      </c>
      <c r="C36" t="s">
        <v>20</v>
      </c>
    </row>
    <row r="37" spans="1:111" x14ac:dyDescent="0.3">
      <c r="A37" t="s">
        <v>5</v>
      </c>
      <c r="B37" t="s">
        <v>5</v>
      </c>
      <c r="C37" t="s">
        <v>5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  <c r="P37" t="s">
        <v>5</v>
      </c>
      <c r="Q37" t="s">
        <v>5</v>
      </c>
      <c r="R37" t="s">
        <v>5</v>
      </c>
      <c r="S37" t="s">
        <v>5</v>
      </c>
      <c r="T37" t="s">
        <v>5</v>
      </c>
      <c r="U37" t="s">
        <v>5</v>
      </c>
      <c r="V37" t="s">
        <v>5</v>
      </c>
      <c r="W37" t="s">
        <v>5</v>
      </c>
      <c r="X37" t="s">
        <v>5</v>
      </c>
      <c r="Y37" t="s">
        <v>5</v>
      </c>
      <c r="Z37" t="s">
        <v>5</v>
      </c>
      <c r="AA37" t="s">
        <v>5</v>
      </c>
      <c r="AB37" t="s">
        <v>5</v>
      </c>
      <c r="AC37" t="s">
        <v>5</v>
      </c>
      <c r="AD37">
        <v>88.920879999999997</v>
      </c>
      <c r="AE37">
        <v>90.298509999999993</v>
      </c>
      <c r="AF37">
        <v>90.826120000000003</v>
      </c>
      <c r="AG37">
        <v>90.205839999999995</v>
      </c>
      <c r="AH37">
        <v>85.328540000000004</v>
      </c>
      <c r="AI37">
        <v>86.36551</v>
      </c>
      <c r="AJ37">
        <v>91.291870000000003</v>
      </c>
      <c r="AK37">
        <v>90.743949999999998</v>
      </c>
      <c r="AL37">
        <v>95.780259999999998</v>
      </c>
      <c r="AM37">
        <v>100.8703</v>
      </c>
      <c r="AN37">
        <v>109.9532</v>
      </c>
      <c r="AO37">
        <v>123.37869999999999</v>
      </c>
      <c r="AP37">
        <v>133.1679</v>
      </c>
      <c r="AQ37">
        <v>135.34110000000001</v>
      </c>
      <c r="AR37">
        <v>139.84039999999999</v>
      </c>
      <c r="AS37">
        <v>134.53370000000001</v>
      </c>
      <c r="AT37">
        <v>131.07380000000001</v>
      </c>
      <c r="AU37">
        <v>132.1388</v>
      </c>
      <c r="AV37">
        <v>131.387</v>
      </c>
      <c r="AW37">
        <v>129.81280000000001</v>
      </c>
      <c r="AX37">
        <v>128.9753</v>
      </c>
      <c r="AY37">
        <v>128.58260000000001</v>
      </c>
      <c r="AZ37">
        <v>135.5761</v>
      </c>
      <c r="BA37">
        <v>133.42230000000001</v>
      </c>
      <c r="BB37">
        <v>138.3673</v>
      </c>
      <c r="BC37">
        <v>139.73079999999999</v>
      </c>
      <c r="BD37">
        <v>139.6831</v>
      </c>
      <c r="BE37">
        <v>144.59379999999999</v>
      </c>
      <c r="BF37">
        <v>146.64169999999999</v>
      </c>
      <c r="BG37">
        <v>142.2467</v>
      </c>
      <c r="BH37">
        <v>147.1885</v>
      </c>
      <c r="BI37">
        <v>152.95529999999999</v>
      </c>
      <c r="BJ37">
        <v>147.25360000000001</v>
      </c>
      <c r="BK37">
        <v>154.108</v>
      </c>
      <c r="BL37">
        <v>151.34530000000001</v>
      </c>
      <c r="BM37">
        <v>152.2526</v>
      </c>
      <c r="BN37">
        <v>161.0907</v>
      </c>
      <c r="BO37">
        <v>168.91929999999999</v>
      </c>
      <c r="BP37">
        <v>176.45429999999999</v>
      </c>
      <c r="BQ37">
        <v>185.85769999999999</v>
      </c>
      <c r="BR37">
        <v>187.8159</v>
      </c>
      <c r="BS37">
        <v>199.16120000000001</v>
      </c>
      <c r="BT37">
        <v>207.96960000000001</v>
      </c>
      <c r="BU37">
        <v>224.0909</v>
      </c>
      <c r="BV37">
        <v>240.8717</v>
      </c>
      <c r="BW37">
        <v>249.69120000000001</v>
      </c>
      <c r="BX37">
        <v>261.32100000000003</v>
      </c>
      <c r="BY37">
        <v>276.30799999999999</v>
      </c>
      <c r="BZ37">
        <v>279.92090000000002</v>
      </c>
      <c r="CA37">
        <v>286.65730000000002</v>
      </c>
      <c r="CB37">
        <v>298.15890000000002</v>
      </c>
      <c r="CC37">
        <v>301.07100000000003</v>
      </c>
      <c r="CD37">
        <v>304.7894</v>
      </c>
      <c r="CE37">
        <v>303.92849999999999</v>
      </c>
      <c r="CF37">
        <v>301.61880000000002</v>
      </c>
      <c r="CG37">
        <v>303.91590000000002</v>
      </c>
      <c r="CH37">
        <v>306.11090000000002</v>
      </c>
      <c r="CI37">
        <v>304.72179999999997</v>
      </c>
      <c r="CJ37">
        <v>303.01170000000002</v>
      </c>
      <c r="CK37">
        <v>300.48700000000002</v>
      </c>
      <c r="CL37">
        <v>303.80130000000003</v>
      </c>
      <c r="CM37">
        <v>300.92500000000001</v>
      </c>
      <c r="CN37">
        <v>311.28250000000003</v>
      </c>
      <c r="CO37">
        <v>320.39440000000002</v>
      </c>
      <c r="CP37">
        <v>327.02159999999998</v>
      </c>
      <c r="CQ37">
        <v>328.5204</v>
      </c>
      <c r="CR37">
        <v>336.0942</v>
      </c>
      <c r="CS37">
        <v>533.47709999999995</v>
      </c>
      <c r="CT37">
        <v>676.49969999999996</v>
      </c>
      <c r="CU37">
        <v>714.67240000000004</v>
      </c>
      <c r="CV37">
        <v>947.38130000000001</v>
      </c>
      <c r="CW37">
        <v>1144.2829999999999</v>
      </c>
      <c r="CX37">
        <v>1267.18</v>
      </c>
      <c r="CY37">
        <v>1320.0719999999999</v>
      </c>
      <c r="CZ37">
        <v>1337.7560000000001</v>
      </c>
      <c r="DA37">
        <v>1340.0039999999999</v>
      </c>
      <c r="DB37">
        <v>1342.34</v>
      </c>
      <c r="DC37">
        <v>1342.6179999999999</v>
      </c>
      <c r="DD37">
        <v>1339.7159999999999</v>
      </c>
      <c r="DE37">
        <v>1338.5</v>
      </c>
      <c r="DF37">
        <v>1338.816</v>
      </c>
      <c r="DG37">
        <v>1379.808</v>
      </c>
    </row>
    <row r="38" spans="1:111" x14ac:dyDescent="0.3">
      <c r="A38" t="s">
        <v>5</v>
      </c>
      <c r="B38" t="s">
        <v>5</v>
      </c>
      <c r="C38" t="s">
        <v>5</v>
      </c>
      <c r="D38" t="s">
        <v>5</v>
      </c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  <c r="L38" t="s">
        <v>5</v>
      </c>
      <c r="M38" t="s">
        <v>5</v>
      </c>
      <c r="N38" t="s">
        <v>5</v>
      </c>
      <c r="O38" t="s">
        <v>5</v>
      </c>
      <c r="P38" t="s">
        <v>5</v>
      </c>
      <c r="Q38" t="s">
        <v>5</v>
      </c>
      <c r="R38" t="s">
        <v>5</v>
      </c>
      <c r="S38" t="s">
        <v>5</v>
      </c>
      <c r="T38" t="s">
        <v>5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  <c r="Z38" t="s">
        <v>5</v>
      </c>
      <c r="AA38" t="s">
        <v>5</v>
      </c>
      <c r="AB38" t="s">
        <v>5</v>
      </c>
      <c r="AC38" t="s">
        <v>5</v>
      </c>
      <c r="AD38">
        <v>92.507459999999995</v>
      </c>
      <c r="AE38">
        <v>95.846919999999997</v>
      </c>
      <c r="AF38">
        <v>93.706879999999998</v>
      </c>
      <c r="AG38">
        <v>90.369990000000001</v>
      </c>
      <c r="AH38">
        <v>92.767889999999994</v>
      </c>
      <c r="AI38">
        <v>89.863609999999994</v>
      </c>
      <c r="AJ38">
        <v>93.360820000000004</v>
      </c>
      <c r="AK38">
        <v>95.677099999999996</v>
      </c>
      <c r="AL38">
        <v>102.52070000000001</v>
      </c>
      <c r="AM38">
        <v>103.7871</v>
      </c>
      <c r="AN38">
        <v>105.8904</v>
      </c>
      <c r="AO38">
        <v>116.29519999999999</v>
      </c>
      <c r="AP38">
        <v>126.6707</v>
      </c>
      <c r="AQ38">
        <v>125.72799999999999</v>
      </c>
      <c r="AR38">
        <v>130.20679999999999</v>
      </c>
      <c r="AS38">
        <v>128.3056</v>
      </c>
      <c r="AT38">
        <v>132.16050000000001</v>
      </c>
      <c r="AU38">
        <v>134.036</v>
      </c>
      <c r="AV38">
        <v>137.2978</v>
      </c>
      <c r="AW38">
        <v>135.4323</v>
      </c>
      <c r="AX38">
        <v>135.3672</v>
      </c>
      <c r="AY38">
        <v>135.19569999999999</v>
      </c>
      <c r="AZ38">
        <v>138.40450000000001</v>
      </c>
      <c r="BA38">
        <v>136.49</v>
      </c>
      <c r="BB38">
        <v>140.0137</v>
      </c>
      <c r="BC38">
        <v>142.91480000000001</v>
      </c>
      <c r="BD38">
        <v>144.77090000000001</v>
      </c>
      <c r="BE38">
        <v>150.1412</v>
      </c>
      <c r="BF38">
        <v>147.14850000000001</v>
      </c>
      <c r="BG38">
        <v>151.69970000000001</v>
      </c>
      <c r="BH38">
        <v>145.96119999999999</v>
      </c>
      <c r="BI38">
        <v>150.53049999999999</v>
      </c>
      <c r="BJ38">
        <v>154.93209999999999</v>
      </c>
      <c r="BK38">
        <v>157.3657</v>
      </c>
      <c r="BL38">
        <v>156.53729999999999</v>
      </c>
      <c r="BM38">
        <v>161.89680000000001</v>
      </c>
      <c r="BN38">
        <v>163.56979999999999</v>
      </c>
      <c r="BO38">
        <v>166.13319999999999</v>
      </c>
      <c r="BP38">
        <v>170.14599999999999</v>
      </c>
      <c r="BQ38">
        <v>178.4068</v>
      </c>
      <c r="BR38">
        <v>186.39590000000001</v>
      </c>
      <c r="BS38">
        <v>203.19280000000001</v>
      </c>
      <c r="BT38">
        <v>212.7715</v>
      </c>
      <c r="BU38">
        <v>220.62710000000001</v>
      </c>
      <c r="BV38">
        <v>225.53720000000001</v>
      </c>
      <c r="BW38">
        <v>237.999</v>
      </c>
      <c r="BX38">
        <v>246.95910000000001</v>
      </c>
      <c r="BY38">
        <v>257.66079999999999</v>
      </c>
      <c r="BZ38">
        <v>279.32729999999998</v>
      </c>
      <c r="CA38">
        <v>275.81049999999999</v>
      </c>
      <c r="CB38">
        <v>288.36130000000003</v>
      </c>
      <c r="CC38">
        <v>304.15309999999999</v>
      </c>
      <c r="CD38">
        <v>311.2088</v>
      </c>
      <c r="CE38">
        <v>306.33659999999998</v>
      </c>
      <c r="CF38">
        <v>326.27769999999998</v>
      </c>
      <c r="CG38">
        <v>307.43549999999999</v>
      </c>
      <c r="CH38">
        <v>300.43130000000002</v>
      </c>
      <c r="CI38">
        <v>313.2201</v>
      </c>
      <c r="CJ38">
        <v>313.48129999999998</v>
      </c>
      <c r="CK38">
        <v>309.30020000000002</v>
      </c>
      <c r="CL38">
        <v>330.96859999999998</v>
      </c>
      <c r="CM38">
        <v>342.3931</v>
      </c>
      <c r="CN38">
        <v>364.6429</v>
      </c>
      <c r="CO38">
        <v>377.72629999999998</v>
      </c>
      <c r="CP38">
        <v>408.98809999999997</v>
      </c>
      <c r="CQ38">
        <v>443.55840000000001</v>
      </c>
      <c r="CR38">
        <v>509.8211</v>
      </c>
      <c r="CS38">
        <v>673.87469999999996</v>
      </c>
      <c r="CT38">
        <v>766.22469999999998</v>
      </c>
      <c r="CU38">
        <v>998.97990000000004</v>
      </c>
      <c r="CV38">
        <v>1182.1679999999999</v>
      </c>
      <c r="CW38">
        <v>1289.0129999999999</v>
      </c>
      <c r="CX38">
        <v>1330.4190000000001</v>
      </c>
      <c r="CY38">
        <v>1345.633</v>
      </c>
      <c r="CZ38">
        <v>1350.5809999999999</v>
      </c>
      <c r="DA38">
        <v>1353.9839999999999</v>
      </c>
      <c r="DB38">
        <v>1348.951</v>
      </c>
      <c r="DC38">
        <v>1347.444</v>
      </c>
      <c r="DD38">
        <v>1349.9849999999999</v>
      </c>
      <c r="DE38">
        <v>1348.8620000000001</v>
      </c>
      <c r="DF38">
        <v>1352.105</v>
      </c>
      <c r="DG38">
        <v>1391.998</v>
      </c>
    </row>
    <row r="39" spans="1:111" x14ac:dyDescent="0.3">
      <c r="A39" t="s">
        <v>5</v>
      </c>
      <c r="B39" t="s">
        <v>5</v>
      </c>
      <c r="C39" t="s">
        <v>5</v>
      </c>
      <c r="D39" t="s">
        <v>5</v>
      </c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  <c r="N39" t="s">
        <v>5</v>
      </c>
      <c r="O39" t="s">
        <v>5</v>
      </c>
      <c r="P39" t="s">
        <v>5</v>
      </c>
      <c r="Q39" t="s">
        <v>5</v>
      </c>
      <c r="R39" t="s">
        <v>5</v>
      </c>
      <c r="S39" t="s">
        <v>5</v>
      </c>
      <c r="T39" t="s">
        <v>5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5</v>
      </c>
      <c r="AA39" t="s">
        <v>5</v>
      </c>
      <c r="AB39" t="s">
        <v>5</v>
      </c>
      <c r="AC39" t="s">
        <v>5</v>
      </c>
      <c r="AD39">
        <v>89.024500000000003</v>
      </c>
      <c r="AE39">
        <v>87.24924</v>
      </c>
      <c r="AF39">
        <v>89.36994</v>
      </c>
      <c r="AG39">
        <v>88.219899999999996</v>
      </c>
      <c r="AH39">
        <v>88.247540000000001</v>
      </c>
      <c r="AI39">
        <v>89.828230000000005</v>
      </c>
      <c r="AJ39">
        <v>92.150480000000002</v>
      </c>
      <c r="AK39">
        <v>96.604910000000004</v>
      </c>
      <c r="AL39">
        <v>97.410039999999995</v>
      </c>
      <c r="AM39">
        <v>100.50490000000001</v>
      </c>
      <c r="AN39">
        <v>105.6118</v>
      </c>
      <c r="AO39">
        <v>111.1943</v>
      </c>
      <c r="AP39">
        <v>118.0716</v>
      </c>
      <c r="AQ39">
        <v>124.4602</v>
      </c>
      <c r="AR39">
        <v>129.41630000000001</v>
      </c>
      <c r="AS39">
        <v>127.343</v>
      </c>
      <c r="AT39">
        <v>129.2533</v>
      </c>
      <c r="AU39">
        <v>129.12799999999999</v>
      </c>
      <c r="AV39">
        <v>133.88489999999999</v>
      </c>
      <c r="AW39">
        <v>137.89840000000001</v>
      </c>
      <c r="AX39">
        <v>137.53100000000001</v>
      </c>
      <c r="AY39">
        <v>131.4402</v>
      </c>
      <c r="AZ39">
        <v>137.01</v>
      </c>
      <c r="BA39">
        <v>141.9564</v>
      </c>
      <c r="BB39">
        <v>145.08430000000001</v>
      </c>
      <c r="BC39">
        <v>139.97389999999999</v>
      </c>
      <c r="BD39">
        <v>143.1943</v>
      </c>
      <c r="BE39">
        <v>142.8486</v>
      </c>
      <c r="BF39">
        <v>143.5736</v>
      </c>
      <c r="BG39">
        <v>141.02809999999999</v>
      </c>
      <c r="BH39">
        <v>147.4461</v>
      </c>
      <c r="BI39">
        <v>151.03479999999999</v>
      </c>
      <c r="BJ39">
        <v>162.7653</v>
      </c>
      <c r="BK39">
        <v>163.39420000000001</v>
      </c>
      <c r="BL39">
        <v>167.73689999999999</v>
      </c>
      <c r="BM39">
        <v>170.17740000000001</v>
      </c>
      <c r="BN39">
        <v>171.48519999999999</v>
      </c>
      <c r="BO39">
        <v>166.83949999999999</v>
      </c>
      <c r="BP39">
        <v>171.8219</v>
      </c>
      <c r="BQ39">
        <v>174.47030000000001</v>
      </c>
      <c r="BR39">
        <v>182.74350000000001</v>
      </c>
      <c r="BS39">
        <v>199.11429999999999</v>
      </c>
      <c r="BT39">
        <v>218.6532</v>
      </c>
      <c r="BU39">
        <v>229.3717</v>
      </c>
      <c r="BV39">
        <v>233.6884</v>
      </c>
      <c r="BW39">
        <v>251.7122</v>
      </c>
      <c r="BX39">
        <v>255.00309999999999</v>
      </c>
      <c r="BY39">
        <v>271.21620000000001</v>
      </c>
      <c r="BZ39">
        <v>266.10660000000001</v>
      </c>
      <c r="CA39">
        <v>274.15170000000001</v>
      </c>
      <c r="CB39">
        <v>277.72859999999997</v>
      </c>
      <c r="CC39">
        <v>281.35149999999999</v>
      </c>
      <c r="CD39">
        <v>295.73829999999998</v>
      </c>
      <c r="CE39">
        <v>305.76139999999998</v>
      </c>
      <c r="CF39">
        <v>300.1112</v>
      </c>
      <c r="CG39">
        <v>303.5025</v>
      </c>
      <c r="CH39">
        <v>296.37670000000003</v>
      </c>
      <c r="CI39">
        <v>301.1431</v>
      </c>
      <c r="CJ39">
        <v>304.8451</v>
      </c>
      <c r="CK39">
        <v>297.16989999999998</v>
      </c>
      <c r="CL39">
        <v>295.65030000000002</v>
      </c>
      <c r="CM39">
        <v>289.57339999999999</v>
      </c>
      <c r="CN39">
        <v>273.9991</v>
      </c>
      <c r="CO39">
        <v>260.67309999999998</v>
      </c>
      <c r="CP39">
        <v>236.4161</v>
      </c>
      <c r="CQ39">
        <v>198.45189999999999</v>
      </c>
      <c r="CR39">
        <v>153.5694</v>
      </c>
      <c r="CS39">
        <v>259.2176</v>
      </c>
      <c r="CT39">
        <v>422.3134</v>
      </c>
      <c r="CU39">
        <v>611.32950000000005</v>
      </c>
      <c r="CV39">
        <v>701.82690000000002</v>
      </c>
      <c r="CW39">
        <v>736.01070000000004</v>
      </c>
      <c r="CX39">
        <v>965.86779999999999</v>
      </c>
      <c r="CY39">
        <v>1152.9559999999999</v>
      </c>
      <c r="CZ39">
        <v>1265.92</v>
      </c>
      <c r="DA39">
        <v>1314.998</v>
      </c>
      <c r="DB39">
        <v>1329.713</v>
      </c>
      <c r="DC39">
        <v>1334.7380000000001</v>
      </c>
      <c r="DD39">
        <v>1336.252</v>
      </c>
      <c r="DE39">
        <v>1336.6880000000001</v>
      </c>
      <c r="DF39">
        <v>1334.231</v>
      </c>
      <c r="DG39">
        <v>1375.876</v>
      </c>
    </row>
    <row r="40" spans="1:111" x14ac:dyDescent="0.3">
      <c r="A40" t="s">
        <v>5</v>
      </c>
      <c r="B40" t="s">
        <v>5</v>
      </c>
      <c r="C40" t="s">
        <v>5</v>
      </c>
      <c r="D40" t="s">
        <v>5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5</v>
      </c>
      <c r="K40" t="s">
        <v>5</v>
      </c>
      <c r="L40" t="s">
        <v>5</v>
      </c>
      <c r="M40" t="s">
        <v>5</v>
      </c>
      <c r="N40" t="s">
        <v>5</v>
      </c>
      <c r="O40" t="s">
        <v>5</v>
      </c>
      <c r="P40" t="s">
        <v>5</v>
      </c>
      <c r="Q40" t="s">
        <v>5</v>
      </c>
      <c r="R40" t="s">
        <v>5</v>
      </c>
      <c r="S40" t="s">
        <v>5</v>
      </c>
      <c r="T40" t="s">
        <v>5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5</v>
      </c>
      <c r="AA40" t="s">
        <v>5</v>
      </c>
      <c r="AB40" t="s">
        <v>5</v>
      </c>
      <c r="AC40" t="s">
        <v>5</v>
      </c>
      <c r="AD40">
        <v>88.809579999999997</v>
      </c>
      <c r="AE40">
        <v>84.421980000000005</v>
      </c>
      <c r="AF40">
        <v>85.720770000000002</v>
      </c>
      <c r="AG40">
        <v>89.559569999999994</v>
      </c>
      <c r="AH40">
        <v>91.382360000000006</v>
      </c>
      <c r="AI40">
        <v>90.656310000000005</v>
      </c>
      <c r="AJ40">
        <v>92.411240000000006</v>
      </c>
      <c r="AK40">
        <v>89.307000000000002</v>
      </c>
      <c r="AL40">
        <v>95.430109999999999</v>
      </c>
      <c r="AM40">
        <v>100.00920000000001</v>
      </c>
      <c r="AN40">
        <v>108.7353</v>
      </c>
      <c r="AO40">
        <v>124.35980000000001</v>
      </c>
      <c r="AP40">
        <v>130.63890000000001</v>
      </c>
      <c r="AQ40">
        <v>131.77269999999999</v>
      </c>
      <c r="AR40">
        <v>131.43459999999999</v>
      </c>
      <c r="AS40">
        <v>126.9913</v>
      </c>
      <c r="AT40">
        <v>136.99260000000001</v>
      </c>
      <c r="AU40">
        <v>138.61840000000001</v>
      </c>
      <c r="AV40">
        <v>141.92660000000001</v>
      </c>
      <c r="AW40">
        <v>142.69120000000001</v>
      </c>
      <c r="AX40">
        <v>137.911</v>
      </c>
      <c r="AY40">
        <v>136.68870000000001</v>
      </c>
      <c r="AZ40">
        <v>136.1481</v>
      </c>
      <c r="BA40">
        <v>137.97110000000001</v>
      </c>
      <c r="BB40">
        <v>137.13849999999999</v>
      </c>
      <c r="BC40">
        <v>136.87360000000001</v>
      </c>
      <c r="BD40">
        <v>135.107</v>
      </c>
      <c r="BE40">
        <v>137.94900000000001</v>
      </c>
      <c r="BF40">
        <v>143.50370000000001</v>
      </c>
      <c r="BG40">
        <v>146.32419999999999</v>
      </c>
      <c r="BH40">
        <v>147.5198</v>
      </c>
      <c r="BI40">
        <v>150.31659999999999</v>
      </c>
      <c r="BJ40">
        <v>153.15110000000001</v>
      </c>
      <c r="BK40">
        <v>155.12049999999999</v>
      </c>
      <c r="BL40">
        <v>155.50739999999999</v>
      </c>
      <c r="BM40">
        <v>155.124</v>
      </c>
      <c r="BN40">
        <v>156.7218</v>
      </c>
      <c r="BO40">
        <v>153.7509</v>
      </c>
      <c r="BP40">
        <v>163.05670000000001</v>
      </c>
      <c r="BQ40">
        <v>175.25530000000001</v>
      </c>
      <c r="BR40">
        <v>189.33799999999999</v>
      </c>
      <c r="BS40">
        <v>201.0085</v>
      </c>
      <c r="BT40">
        <v>205.08160000000001</v>
      </c>
      <c r="BU40">
        <v>214.0205</v>
      </c>
      <c r="BV40">
        <v>228.82669999999999</v>
      </c>
      <c r="BW40">
        <v>242.51329999999999</v>
      </c>
      <c r="BX40">
        <v>244.4332</v>
      </c>
      <c r="BY40">
        <v>260.07889999999998</v>
      </c>
      <c r="BZ40">
        <v>278.74430000000001</v>
      </c>
      <c r="CA40">
        <v>288.61130000000003</v>
      </c>
      <c r="CB40">
        <v>290.64440000000002</v>
      </c>
      <c r="CC40">
        <v>295.56529999999998</v>
      </c>
      <c r="CD40">
        <v>302.7756</v>
      </c>
      <c r="CE40">
        <v>311.38389999999998</v>
      </c>
      <c r="CF40">
        <v>308.48849999999999</v>
      </c>
      <c r="CG40">
        <v>294.08609999999999</v>
      </c>
      <c r="CH40">
        <v>296.95049999999998</v>
      </c>
      <c r="CI40">
        <v>309.78359999999998</v>
      </c>
      <c r="CJ40">
        <v>323.53359999999998</v>
      </c>
      <c r="CK40">
        <v>312.99709999999999</v>
      </c>
      <c r="CL40">
        <v>316.47050000000002</v>
      </c>
      <c r="CM40">
        <v>327.34190000000001</v>
      </c>
      <c r="CN40">
        <v>331.89870000000002</v>
      </c>
      <c r="CO40">
        <v>339.80149999999998</v>
      </c>
      <c r="CP40">
        <v>352.67630000000003</v>
      </c>
      <c r="CQ40">
        <v>370.02050000000003</v>
      </c>
      <c r="CR40">
        <v>382.87990000000002</v>
      </c>
      <c r="CS40">
        <v>581.74040000000002</v>
      </c>
      <c r="CT40">
        <v>690.30550000000005</v>
      </c>
      <c r="CU40">
        <v>802.13940000000002</v>
      </c>
      <c r="CV40">
        <v>1023.27</v>
      </c>
      <c r="CW40">
        <v>1195.635</v>
      </c>
      <c r="CX40">
        <v>1289.04</v>
      </c>
      <c r="CY40">
        <v>1325.048</v>
      </c>
      <c r="CZ40">
        <v>1336.421</v>
      </c>
      <c r="DA40">
        <v>1340.989</v>
      </c>
      <c r="DB40">
        <v>1343.4960000000001</v>
      </c>
      <c r="DC40">
        <v>1337.4639999999999</v>
      </c>
      <c r="DD40">
        <v>1339.7049999999999</v>
      </c>
      <c r="DE40">
        <v>1338.412</v>
      </c>
      <c r="DF40">
        <v>1339.395</v>
      </c>
      <c r="DG40">
        <v>1379.0619999999999</v>
      </c>
    </row>
    <row r="41" spans="1:111" x14ac:dyDescent="0.3">
      <c r="A41" t="s">
        <v>18</v>
      </c>
      <c r="B41" t="s">
        <v>8</v>
      </c>
      <c r="C41" t="s">
        <v>9</v>
      </c>
      <c r="D41" t="s">
        <v>21</v>
      </c>
      <c r="E41" t="s">
        <v>22</v>
      </c>
      <c r="F41" t="s">
        <v>23</v>
      </c>
      <c r="G41" t="s">
        <v>24</v>
      </c>
    </row>
    <row r="42" spans="1:111" x14ac:dyDescent="0.3">
      <c r="A42" t="s">
        <v>5</v>
      </c>
      <c r="B42" t="s">
        <v>5</v>
      </c>
      <c r="C42" t="s">
        <v>5</v>
      </c>
      <c r="D42" t="s">
        <v>5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  <c r="J42" t="s">
        <v>5</v>
      </c>
      <c r="K42" t="s">
        <v>5</v>
      </c>
      <c r="L42" t="s">
        <v>5</v>
      </c>
      <c r="M42" t="s">
        <v>5</v>
      </c>
      <c r="N42" t="s">
        <v>5</v>
      </c>
      <c r="O42" t="s">
        <v>5</v>
      </c>
      <c r="P42" t="s">
        <v>5</v>
      </c>
      <c r="Q42" t="s">
        <v>5</v>
      </c>
      <c r="R42" t="s">
        <v>5</v>
      </c>
      <c r="S42" t="s">
        <v>5</v>
      </c>
      <c r="T42" t="s">
        <v>5</v>
      </c>
      <c r="U42" t="s">
        <v>5</v>
      </c>
      <c r="V42" t="s">
        <v>5</v>
      </c>
      <c r="W42" t="s">
        <v>5</v>
      </c>
      <c r="X42" t="s">
        <v>5</v>
      </c>
      <c r="Y42" t="s">
        <v>5</v>
      </c>
      <c r="Z42" t="s">
        <v>5</v>
      </c>
      <c r="AA42" t="s">
        <v>5</v>
      </c>
      <c r="AB42" t="s">
        <v>5</v>
      </c>
      <c r="AC42" t="s">
        <v>5</v>
      </c>
      <c r="AD42" t="s">
        <v>5</v>
      </c>
      <c r="AE42" t="s">
        <v>5</v>
      </c>
      <c r="AF42" t="s">
        <v>5</v>
      </c>
      <c r="AG42" t="s">
        <v>5</v>
      </c>
      <c r="AH42" t="s">
        <v>5</v>
      </c>
      <c r="AI42" t="s">
        <v>5</v>
      </c>
      <c r="AJ42" t="s">
        <v>5</v>
      </c>
      <c r="AK42" t="s">
        <v>5</v>
      </c>
      <c r="AL42" t="s">
        <v>5</v>
      </c>
      <c r="AM42" t="s">
        <v>5</v>
      </c>
      <c r="AN42" t="s">
        <v>5</v>
      </c>
      <c r="AO42" t="s">
        <v>5</v>
      </c>
      <c r="AP42" t="s">
        <v>5</v>
      </c>
      <c r="AQ42" t="s">
        <v>5</v>
      </c>
      <c r="AR42" t="s">
        <v>5</v>
      </c>
      <c r="AS42" t="s">
        <v>5</v>
      </c>
      <c r="AT42" t="s">
        <v>5</v>
      </c>
      <c r="AU42" t="s">
        <v>5</v>
      </c>
      <c r="AV42" t="s">
        <v>5</v>
      </c>
      <c r="AW42" t="s">
        <v>5</v>
      </c>
      <c r="AX42" t="s">
        <v>5</v>
      </c>
      <c r="AY42" t="s">
        <v>5</v>
      </c>
      <c r="AZ42" t="s">
        <v>5</v>
      </c>
      <c r="BA42" t="s">
        <v>5</v>
      </c>
      <c r="BB42" t="s">
        <v>5</v>
      </c>
      <c r="BC42" t="s">
        <v>5</v>
      </c>
      <c r="BD42" t="s">
        <v>5</v>
      </c>
      <c r="BE42" t="s">
        <v>5</v>
      </c>
      <c r="BF42" t="s">
        <v>5</v>
      </c>
      <c r="BG42" t="s">
        <v>5</v>
      </c>
      <c r="BH42" t="s">
        <v>5</v>
      </c>
      <c r="BI42" t="s">
        <v>5</v>
      </c>
      <c r="BJ42" t="s">
        <v>5</v>
      </c>
      <c r="BK42" t="s">
        <v>5</v>
      </c>
      <c r="BL42" t="s">
        <v>5</v>
      </c>
      <c r="BM42" t="s">
        <v>5</v>
      </c>
      <c r="BN42" t="s">
        <v>5</v>
      </c>
      <c r="BO42" t="s">
        <v>5</v>
      </c>
      <c r="BP42" t="s">
        <v>5</v>
      </c>
      <c r="BQ42" t="s">
        <v>5</v>
      </c>
      <c r="BR42" t="s">
        <v>5</v>
      </c>
      <c r="BS42" t="s">
        <v>5</v>
      </c>
      <c r="BT42" t="s">
        <v>5</v>
      </c>
      <c r="BU42" t="s">
        <v>5</v>
      </c>
      <c r="BV42" t="s">
        <v>5</v>
      </c>
      <c r="BW42" t="s">
        <v>5</v>
      </c>
      <c r="BX42" t="s">
        <v>5</v>
      </c>
      <c r="BY42" t="s">
        <v>5</v>
      </c>
      <c r="BZ42" t="s">
        <v>5</v>
      </c>
      <c r="CA42" t="s">
        <v>5</v>
      </c>
      <c r="CB42" t="s">
        <v>5</v>
      </c>
      <c r="CC42" t="s">
        <v>5</v>
      </c>
      <c r="CD42" t="s">
        <v>5</v>
      </c>
      <c r="CE42" t="s">
        <v>5</v>
      </c>
      <c r="CF42" t="s">
        <v>5</v>
      </c>
      <c r="CG42" t="s">
        <v>5</v>
      </c>
      <c r="CH42" t="s">
        <v>5</v>
      </c>
      <c r="CI42" t="s">
        <v>5</v>
      </c>
      <c r="CJ42" t="s">
        <v>5</v>
      </c>
      <c r="CK42" t="s">
        <v>5</v>
      </c>
      <c r="CL42" t="s">
        <v>5</v>
      </c>
      <c r="CM42" t="s">
        <v>5</v>
      </c>
      <c r="CN42" t="s">
        <v>5</v>
      </c>
      <c r="CO42" t="s">
        <v>5</v>
      </c>
      <c r="CP42" t="s">
        <v>5</v>
      </c>
      <c r="CQ42" t="s">
        <v>5</v>
      </c>
      <c r="CR42" t="s">
        <v>5</v>
      </c>
      <c r="CS42">
        <v>336.0942</v>
      </c>
      <c r="CT42">
        <v>533.47709999999995</v>
      </c>
      <c r="CU42">
        <v>676.49969999999996</v>
      </c>
      <c r="CV42">
        <v>714.67240000000004</v>
      </c>
      <c r="CW42">
        <v>947.38130000000001</v>
      </c>
      <c r="CX42">
        <v>1144.2829999999999</v>
      </c>
      <c r="CY42">
        <v>1267.18</v>
      </c>
      <c r="CZ42">
        <v>1320.0719999999999</v>
      </c>
      <c r="DA42">
        <v>1337.7560000000001</v>
      </c>
      <c r="DB42">
        <v>1340.0039999999999</v>
      </c>
      <c r="DC42">
        <v>1342.34</v>
      </c>
      <c r="DD42">
        <v>1342.6179999999999</v>
      </c>
      <c r="DE42">
        <v>1339.7159999999999</v>
      </c>
      <c r="DF42">
        <v>1338.5</v>
      </c>
      <c r="DG42">
        <v>1338.816</v>
      </c>
    </row>
    <row r="43" spans="1:111" x14ac:dyDescent="0.3">
      <c r="A43" t="s">
        <v>5</v>
      </c>
      <c r="B43" t="s">
        <v>5</v>
      </c>
      <c r="C43" t="s">
        <v>5</v>
      </c>
      <c r="D43" t="s">
        <v>5</v>
      </c>
      <c r="E43" t="s">
        <v>5</v>
      </c>
      <c r="F43" t="s">
        <v>5</v>
      </c>
      <c r="G43" t="s">
        <v>5</v>
      </c>
      <c r="H43" t="s">
        <v>5</v>
      </c>
      <c r="I43" t="s">
        <v>5</v>
      </c>
      <c r="J43" t="s">
        <v>5</v>
      </c>
      <c r="K43" t="s">
        <v>5</v>
      </c>
      <c r="L43" t="s">
        <v>5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  <c r="R43" t="s">
        <v>5</v>
      </c>
      <c r="S43" t="s">
        <v>5</v>
      </c>
      <c r="T43" t="s">
        <v>5</v>
      </c>
      <c r="U43" t="s">
        <v>5</v>
      </c>
      <c r="V43" t="s">
        <v>5</v>
      </c>
      <c r="W43" t="s">
        <v>5</v>
      </c>
      <c r="X43" t="s">
        <v>5</v>
      </c>
      <c r="Y43" t="s">
        <v>5</v>
      </c>
      <c r="Z43" t="s">
        <v>5</v>
      </c>
      <c r="AA43" t="s">
        <v>5</v>
      </c>
      <c r="AB43" t="s">
        <v>5</v>
      </c>
      <c r="AC43" t="s">
        <v>5</v>
      </c>
      <c r="AD43" t="s">
        <v>5</v>
      </c>
      <c r="AE43" t="s">
        <v>5</v>
      </c>
      <c r="AF43" t="s">
        <v>5</v>
      </c>
      <c r="AG43" t="s">
        <v>5</v>
      </c>
      <c r="AH43" t="s">
        <v>5</v>
      </c>
      <c r="AI43" t="s">
        <v>5</v>
      </c>
      <c r="AJ43" t="s">
        <v>5</v>
      </c>
      <c r="AK43" t="s">
        <v>5</v>
      </c>
      <c r="AL43" t="s">
        <v>5</v>
      </c>
      <c r="AM43" t="s">
        <v>5</v>
      </c>
      <c r="AN43" t="s">
        <v>5</v>
      </c>
      <c r="AO43" t="s">
        <v>5</v>
      </c>
      <c r="AP43" t="s">
        <v>5</v>
      </c>
      <c r="AQ43" t="s">
        <v>5</v>
      </c>
      <c r="AR43" t="s">
        <v>5</v>
      </c>
      <c r="AS43" t="s">
        <v>5</v>
      </c>
      <c r="AT43" t="s">
        <v>5</v>
      </c>
      <c r="AU43" t="s">
        <v>5</v>
      </c>
      <c r="AV43" t="s">
        <v>5</v>
      </c>
      <c r="AW43" t="s">
        <v>5</v>
      </c>
      <c r="AX43" t="s">
        <v>5</v>
      </c>
      <c r="AY43" t="s">
        <v>5</v>
      </c>
      <c r="AZ43" t="s">
        <v>5</v>
      </c>
      <c r="BA43" t="s">
        <v>5</v>
      </c>
      <c r="BB43" t="s">
        <v>5</v>
      </c>
      <c r="BC43" t="s">
        <v>5</v>
      </c>
      <c r="BD43" t="s">
        <v>5</v>
      </c>
      <c r="BE43" t="s">
        <v>5</v>
      </c>
      <c r="BF43" t="s">
        <v>5</v>
      </c>
      <c r="BG43" t="s">
        <v>5</v>
      </c>
      <c r="BH43" t="s">
        <v>5</v>
      </c>
      <c r="BI43" t="s">
        <v>5</v>
      </c>
      <c r="BJ43" t="s">
        <v>5</v>
      </c>
      <c r="BK43" t="s">
        <v>5</v>
      </c>
      <c r="BL43" t="s">
        <v>5</v>
      </c>
      <c r="BM43" t="s">
        <v>5</v>
      </c>
      <c r="BN43" t="s">
        <v>5</v>
      </c>
      <c r="BO43" t="s">
        <v>5</v>
      </c>
      <c r="BP43" t="s">
        <v>5</v>
      </c>
      <c r="BQ43" t="s">
        <v>5</v>
      </c>
      <c r="BR43" t="s">
        <v>5</v>
      </c>
      <c r="BS43" t="s">
        <v>5</v>
      </c>
      <c r="BT43" t="s">
        <v>5</v>
      </c>
      <c r="BU43" t="s">
        <v>5</v>
      </c>
      <c r="BV43" t="s">
        <v>5</v>
      </c>
      <c r="BW43" t="s">
        <v>5</v>
      </c>
      <c r="BX43" t="s">
        <v>5</v>
      </c>
      <c r="BY43" t="s">
        <v>5</v>
      </c>
      <c r="BZ43" t="s">
        <v>5</v>
      </c>
      <c r="CA43" t="s">
        <v>5</v>
      </c>
      <c r="CB43" t="s">
        <v>5</v>
      </c>
      <c r="CC43" t="s">
        <v>5</v>
      </c>
      <c r="CD43" t="s">
        <v>5</v>
      </c>
      <c r="CE43" t="s">
        <v>5</v>
      </c>
      <c r="CF43" t="s">
        <v>5</v>
      </c>
      <c r="CG43" t="s">
        <v>5</v>
      </c>
      <c r="CH43" t="s">
        <v>5</v>
      </c>
      <c r="CI43" t="s">
        <v>5</v>
      </c>
      <c r="CJ43" t="s">
        <v>5</v>
      </c>
      <c r="CK43" t="s">
        <v>5</v>
      </c>
      <c r="CL43" t="s">
        <v>5</v>
      </c>
      <c r="CM43" t="s">
        <v>5</v>
      </c>
      <c r="CN43" t="s">
        <v>5</v>
      </c>
      <c r="CO43" t="s">
        <v>5</v>
      </c>
      <c r="CP43" t="s">
        <v>5</v>
      </c>
      <c r="CQ43" t="s">
        <v>5</v>
      </c>
      <c r="CR43" t="s">
        <v>5</v>
      </c>
      <c r="CS43">
        <v>509.8211</v>
      </c>
      <c r="CT43">
        <v>673.87469999999996</v>
      </c>
      <c r="CU43">
        <v>766.22469999999998</v>
      </c>
      <c r="CV43">
        <v>998.97990000000004</v>
      </c>
      <c r="CW43">
        <v>1182.1679999999999</v>
      </c>
      <c r="CX43">
        <v>1289.0129999999999</v>
      </c>
      <c r="CY43">
        <v>1330.4190000000001</v>
      </c>
      <c r="CZ43">
        <v>1345.633</v>
      </c>
      <c r="DA43">
        <v>1350.5809999999999</v>
      </c>
      <c r="DB43">
        <v>1353.9839999999999</v>
      </c>
      <c r="DC43">
        <v>1348.951</v>
      </c>
      <c r="DD43">
        <v>1347.444</v>
      </c>
      <c r="DE43">
        <v>1349.9849999999999</v>
      </c>
      <c r="DF43">
        <v>1348.8620000000001</v>
      </c>
      <c r="DG43">
        <v>1352.105</v>
      </c>
    </row>
    <row r="44" spans="1:111" x14ac:dyDescent="0.3">
      <c r="A44" t="s">
        <v>5</v>
      </c>
      <c r="B44" t="s">
        <v>5</v>
      </c>
      <c r="C44" t="s">
        <v>5</v>
      </c>
      <c r="D44" t="s">
        <v>5</v>
      </c>
      <c r="E44" t="s">
        <v>5</v>
      </c>
      <c r="F44" t="s">
        <v>5</v>
      </c>
      <c r="G44" t="s">
        <v>5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  <c r="N44" t="s">
        <v>5</v>
      </c>
      <c r="O44" t="s">
        <v>5</v>
      </c>
      <c r="P44" t="s">
        <v>5</v>
      </c>
      <c r="Q44" t="s">
        <v>5</v>
      </c>
      <c r="R44" t="s">
        <v>5</v>
      </c>
      <c r="S44" t="s">
        <v>5</v>
      </c>
      <c r="T44" t="s">
        <v>5</v>
      </c>
      <c r="U44" t="s">
        <v>5</v>
      </c>
      <c r="V44" t="s">
        <v>5</v>
      </c>
      <c r="W44" t="s">
        <v>5</v>
      </c>
      <c r="X44" t="s">
        <v>5</v>
      </c>
      <c r="Y44" t="s">
        <v>5</v>
      </c>
      <c r="Z44" t="s">
        <v>5</v>
      </c>
      <c r="AA44" t="s">
        <v>5</v>
      </c>
      <c r="AB44" t="s">
        <v>5</v>
      </c>
      <c r="AC44" t="s">
        <v>5</v>
      </c>
      <c r="AD44" t="s">
        <v>5</v>
      </c>
      <c r="AE44" t="s">
        <v>5</v>
      </c>
      <c r="AF44" t="s">
        <v>5</v>
      </c>
      <c r="AG44" t="s">
        <v>5</v>
      </c>
      <c r="AH44" t="s">
        <v>5</v>
      </c>
      <c r="AI44" t="s">
        <v>5</v>
      </c>
      <c r="AJ44" t="s">
        <v>5</v>
      </c>
      <c r="AK44" t="s">
        <v>5</v>
      </c>
      <c r="AL44" t="s">
        <v>5</v>
      </c>
      <c r="AM44" t="s">
        <v>5</v>
      </c>
      <c r="AN44" t="s">
        <v>5</v>
      </c>
      <c r="AO44" t="s">
        <v>5</v>
      </c>
      <c r="AP44" t="s">
        <v>5</v>
      </c>
      <c r="AQ44" t="s">
        <v>5</v>
      </c>
      <c r="AR44" t="s">
        <v>5</v>
      </c>
      <c r="AS44" t="s">
        <v>5</v>
      </c>
      <c r="AT44" t="s">
        <v>5</v>
      </c>
      <c r="AU44" t="s">
        <v>5</v>
      </c>
      <c r="AV44" t="s">
        <v>5</v>
      </c>
      <c r="AW44" t="s">
        <v>5</v>
      </c>
      <c r="AX44" t="s">
        <v>5</v>
      </c>
      <c r="AY44" t="s">
        <v>5</v>
      </c>
      <c r="AZ44" t="s">
        <v>5</v>
      </c>
      <c r="BA44" t="s">
        <v>5</v>
      </c>
      <c r="BB44" t="s">
        <v>5</v>
      </c>
      <c r="BC44" t="s">
        <v>5</v>
      </c>
      <c r="BD44" t="s">
        <v>5</v>
      </c>
      <c r="BE44" t="s">
        <v>5</v>
      </c>
      <c r="BF44" t="s">
        <v>5</v>
      </c>
      <c r="BG44" t="s">
        <v>5</v>
      </c>
      <c r="BH44" t="s">
        <v>5</v>
      </c>
      <c r="BI44" t="s">
        <v>5</v>
      </c>
      <c r="BJ44" t="s">
        <v>5</v>
      </c>
      <c r="BK44" t="s">
        <v>5</v>
      </c>
      <c r="BL44" t="s">
        <v>5</v>
      </c>
      <c r="BM44" t="s">
        <v>5</v>
      </c>
      <c r="BN44" t="s">
        <v>5</v>
      </c>
      <c r="BO44" t="s">
        <v>5</v>
      </c>
      <c r="BP44" t="s">
        <v>5</v>
      </c>
      <c r="BQ44" t="s">
        <v>5</v>
      </c>
      <c r="BR44" t="s">
        <v>5</v>
      </c>
      <c r="BS44" t="s">
        <v>5</v>
      </c>
      <c r="BT44" t="s">
        <v>5</v>
      </c>
      <c r="BU44" t="s">
        <v>5</v>
      </c>
      <c r="BV44" t="s">
        <v>5</v>
      </c>
      <c r="BW44" t="s">
        <v>5</v>
      </c>
      <c r="BX44" t="s">
        <v>5</v>
      </c>
      <c r="BY44" t="s">
        <v>5</v>
      </c>
      <c r="BZ44" t="s">
        <v>5</v>
      </c>
      <c r="CA44" t="s">
        <v>5</v>
      </c>
      <c r="CB44" t="s">
        <v>5</v>
      </c>
      <c r="CC44" t="s">
        <v>5</v>
      </c>
      <c r="CD44" t="s">
        <v>5</v>
      </c>
      <c r="CE44" t="s">
        <v>5</v>
      </c>
      <c r="CF44" t="s">
        <v>5</v>
      </c>
      <c r="CG44" t="s">
        <v>5</v>
      </c>
      <c r="CH44" t="s">
        <v>5</v>
      </c>
      <c r="CI44" t="s">
        <v>5</v>
      </c>
      <c r="CJ44" t="s">
        <v>5</v>
      </c>
      <c r="CK44" t="s">
        <v>5</v>
      </c>
      <c r="CL44" t="s">
        <v>5</v>
      </c>
      <c r="CM44" t="s">
        <v>5</v>
      </c>
      <c r="CN44" t="s">
        <v>5</v>
      </c>
      <c r="CO44" t="s">
        <v>5</v>
      </c>
      <c r="CP44" t="s">
        <v>5</v>
      </c>
      <c r="CQ44" t="s">
        <v>5</v>
      </c>
      <c r="CR44" t="s">
        <v>5</v>
      </c>
      <c r="CS44">
        <v>153.5694</v>
      </c>
      <c r="CT44">
        <v>259.2176</v>
      </c>
      <c r="CU44">
        <v>422.3134</v>
      </c>
      <c r="CV44">
        <v>611.32950000000005</v>
      </c>
      <c r="CW44">
        <v>701.82690000000002</v>
      </c>
      <c r="CX44">
        <v>736.01070000000004</v>
      </c>
      <c r="CY44">
        <v>965.86779999999999</v>
      </c>
      <c r="CZ44">
        <v>1152.9559999999999</v>
      </c>
      <c r="DA44">
        <v>1265.92</v>
      </c>
      <c r="DB44">
        <v>1314.998</v>
      </c>
      <c r="DC44">
        <v>1329.713</v>
      </c>
      <c r="DD44">
        <v>1334.7380000000001</v>
      </c>
      <c r="DE44">
        <v>1336.252</v>
      </c>
      <c r="DF44">
        <v>1336.6880000000001</v>
      </c>
      <c r="DG44">
        <v>1334.231</v>
      </c>
    </row>
    <row r="45" spans="1:111" x14ac:dyDescent="0.3">
      <c r="A45" t="s">
        <v>5</v>
      </c>
      <c r="B45" t="s">
        <v>5</v>
      </c>
      <c r="C45" t="s">
        <v>5</v>
      </c>
      <c r="D45" t="s">
        <v>5</v>
      </c>
      <c r="E45" t="s">
        <v>5</v>
      </c>
      <c r="F45" t="s">
        <v>5</v>
      </c>
      <c r="G45" t="s">
        <v>5</v>
      </c>
      <c r="H45" t="s">
        <v>5</v>
      </c>
      <c r="I45" t="s">
        <v>5</v>
      </c>
      <c r="J45" t="s">
        <v>5</v>
      </c>
      <c r="K45" t="s">
        <v>5</v>
      </c>
      <c r="L45" t="s">
        <v>5</v>
      </c>
      <c r="M45" t="s">
        <v>5</v>
      </c>
      <c r="N45" t="s">
        <v>5</v>
      </c>
      <c r="O45" t="s">
        <v>5</v>
      </c>
      <c r="P45" t="s">
        <v>5</v>
      </c>
      <c r="Q45" t="s">
        <v>5</v>
      </c>
      <c r="R45" t="s">
        <v>5</v>
      </c>
      <c r="S45" t="s">
        <v>5</v>
      </c>
      <c r="T45" t="s">
        <v>5</v>
      </c>
      <c r="U45" t="s">
        <v>5</v>
      </c>
      <c r="V45" t="s">
        <v>5</v>
      </c>
      <c r="W45" t="s">
        <v>5</v>
      </c>
      <c r="X45" t="s">
        <v>5</v>
      </c>
      <c r="Y45" t="s">
        <v>5</v>
      </c>
      <c r="Z45" t="s">
        <v>5</v>
      </c>
      <c r="AA45" t="s">
        <v>5</v>
      </c>
      <c r="AB45" t="s">
        <v>5</v>
      </c>
      <c r="AC45" t="s">
        <v>5</v>
      </c>
      <c r="AD45" t="s">
        <v>5</v>
      </c>
      <c r="AE45" t="s">
        <v>5</v>
      </c>
      <c r="AF45" t="s">
        <v>5</v>
      </c>
      <c r="AG45" t="s">
        <v>5</v>
      </c>
      <c r="AH45" t="s">
        <v>5</v>
      </c>
      <c r="AI45" t="s">
        <v>5</v>
      </c>
      <c r="AJ45" t="s">
        <v>5</v>
      </c>
      <c r="AK45" t="s">
        <v>5</v>
      </c>
      <c r="AL45" t="s">
        <v>5</v>
      </c>
      <c r="AM45" t="s">
        <v>5</v>
      </c>
      <c r="AN45" t="s">
        <v>5</v>
      </c>
      <c r="AO45" t="s">
        <v>5</v>
      </c>
      <c r="AP45" t="s">
        <v>5</v>
      </c>
      <c r="AQ45" t="s">
        <v>5</v>
      </c>
      <c r="AR45" t="s">
        <v>5</v>
      </c>
      <c r="AS45" t="s">
        <v>5</v>
      </c>
      <c r="AT45" t="s">
        <v>5</v>
      </c>
      <c r="AU45" t="s">
        <v>5</v>
      </c>
      <c r="AV45" t="s">
        <v>5</v>
      </c>
      <c r="AW45" t="s">
        <v>5</v>
      </c>
      <c r="AX45" t="s">
        <v>5</v>
      </c>
      <c r="AY45" t="s">
        <v>5</v>
      </c>
      <c r="AZ45" t="s">
        <v>5</v>
      </c>
      <c r="BA45" t="s">
        <v>5</v>
      </c>
      <c r="BB45" t="s">
        <v>5</v>
      </c>
      <c r="BC45" t="s">
        <v>5</v>
      </c>
      <c r="BD45" t="s">
        <v>5</v>
      </c>
      <c r="BE45" t="s">
        <v>5</v>
      </c>
      <c r="BF45" t="s">
        <v>5</v>
      </c>
      <c r="BG45" t="s">
        <v>5</v>
      </c>
      <c r="BH45" t="s">
        <v>5</v>
      </c>
      <c r="BI45" t="s">
        <v>5</v>
      </c>
      <c r="BJ45" t="s">
        <v>5</v>
      </c>
      <c r="BK45" t="s">
        <v>5</v>
      </c>
      <c r="BL45" t="s">
        <v>5</v>
      </c>
      <c r="BM45" t="s">
        <v>5</v>
      </c>
      <c r="BN45" t="s">
        <v>5</v>
      </c>
      <c r="BO45" t="s">
        <v>5</v>
      </c>
      <c r="BP45" t="s">
        <v>5</v>
      </c>
      <c r="BQ45" t="s">
        <v>5</v>
      </c>
      <c r="BR45" t="s">
        <v>5</v>
      </c>
      <c r="BS45" t="s">
        <v>5</v>
      </c>
      <c r="BT45" t="s">
        <v>5</v>
      </c>
      <c r="BU45" t="s">
        <v>5</v>
      </c>
      <c r="BV45" t="s">
        <v>5</v>
      </c>
      <c r="BW45" t="s">
        <v>5</v>
      </c>
      <c r="BX45" t="s">
        <v>5</v>
      </c>
      <c r="BY45" t="s">
        <v>5</v>
      </c>
      <c r="BZ45" t="s">
        <v>5</v>
      </c>
      <c r="CA45" t="s">
        <v>5</v>
      </c>
      <c r="CB45" t="s">
        <v>5</v>
      </c>
      <c r="CC45" t="s">
        <v>5</v>
      </c>
      <c r="CD45" t="s">
        <v>5</v>
      </c>
      <c r="CE45" t="s">
        <v>5</v>
      </c>
      <c r="CF45" t="s">
        <v>5</v>
      </c>
      <c r="CG45" t="s">
        <v>5</v>
      </c>
      <c r="CH45" t="s">
        <v>5</v>
      </c>
      <c r="CI45" t="s">
        <v>5</v>
      </c>
      <c r="CJ45" t="s">
        <v>5</v>
      </c>
      <c r="CK45" t="s">
        <v>5</v>
      </c>
      <c r="CL45" t="s">
        <v>5</v>
      </c>
      <c r="CM45" t="s">
        <v>5</v>
      </c>
      <c r="CN45" t="s">
        <v>5</v>
      </c>
      <c r="CO45" t="s">
        <v>5</v>
      </c>
      <c r="CP45" t="s">
        <v>5</v>
      </c>
      <c r="CQ45" t="s">
        <v>5</v>
      </c>
      <c r="CR45" t="s">
        <v>5</v>
      </c>
      <c r="CS45">
        <v>382.87990000000002</v>
      </c>
      <c r="CT45">
        <v>581.74040000000002</v>
      </c>
      <c r="CU45">
        <v>690.30550000000005</v>
      </c>
      <c r="CV45">
        <v>802.13940000000002</v>
      </c>
      <c r="CW45">
        <v>1023.27</v>
      </c>
      <c r="CX45">
        <v>1195.635</v>
      </c>
      <c r="CY45">
        <v>1289.04</v>
      </c>
      <c r="CZ45">
        <v>1325.048</v>
      </c>
      <c r="DA45">
        <v>1336.421</v>
      </c>
      <c r="DB45">
        <v>1340.989</v>
      </c>
      <c r="DC45">
        <v>1343.4960000000001</v>
      </c>
      <c r="DD45">
        <v>1337.4639999999999</v>
      </c>
      <c r="DE45">
        <v>1339.7049999999999</v>
      </c>
      <c r="DF45">
        <v>1338.412</v>
      </c>
      <c r="DG45">
        <v>1339.395</v>
      </c>
    </row>
    <row r="46" spans="1:111" x14ac:dyDescent="0.3">
      <c r="A46" t="s">
        <v>18</v>
      </c>
      <c r="B46" t="s">
        <v>11</v>
      </c>
      <c r="C46" t="s">
        <v>12</v>
      </c>
      <c r="D46" t="s">
        <v>13</v>
      </c>
    </row>
    <row r="47" spans="1:111" x14ac:dyDescent="0.3">
      <c r="A47" t="s">
        <v>5</v>
      </c>
      <c r="B47" t="s">
        <v>5</v>
      </c>
      <c r="C47" t="s">
        <v>5</v>
      </c>
      <c r="D47" t="s">
        <v>5</v>
      </c>
      <c r="E47" t="s">
        <v>5</v>
      </c>
      <c r="F47" t="s">
        <v>5</v>
      </c>
      <c r="G47" t="s">
        <v>5</v>
      </c>
      <c r="H47" t="s">
        <v>5</v>
      </c>
      <c r="I47" t="s">
        <v>5</v>
      </c>
      <c r="J47" t="s">
        <v>5</v>
      </c>
      <c r="K47" t="s">
        <v>5</v>
      </c>
      <c r="L47" t="s">
        <v>5</v>
      </c>
      <c r="M47" t="s">
        <v>5</v>
      </c>
      <c r="N47" t="s">
        <v>5</v>
      </c>
      <c r="O47" t="s">
        <v>5</v>
      </c>
      <c r="P47" t="s">
        <v>5</v>
      </c>
      <c r="Q47" t="s">
        <v>5</v>
      </c>
      <c r="R47" t="s">
        <v>5</v>
      </c>
      <c r="S47" t="s">
        <v>5</v>
      </c>
      <c r="T47" t="s">
        <v>5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5</v>
      </c>
      <c r="AA47" t="s">
        <v>5</v>
      </c>
      <c r="AB47" t="s">
        <v>5</v>
      </c>
      <c r="AC47" t="s">
        <v>5</v>
      </c>
      <c r="AD47" t="s">
        <v>5</v>
      </c>
      <c r="AE47" t="s">
        <v>5</v>
      </c>
      <c r="AF47" t="s">
        <v>5</v>
      </c>
      <c r="AG47" t="s">
        <v>5</v>
      </c>
      <c r="AH47" t="s">
        <v>5</v>
      </c>
      <c r="AI47" t="s">
        <v>5</v>
      </c>
      <c r="AJ47" t="s">
        <v>5</v>
      </c>
      <c r="AK47" t="s">
        <v>5</v>
      </c>
      <c r="AL47" t="s">
        <v>5</v>
      </c>
      <c r="AM47" t="s">
        <v>5</v>
      </c>
      <c r="AN47" t="s">
        <v>5</v>
      </c>
      <c r="AO47" t="s">
        <v>5</v>
      </c>
      <c r="AP47" t="s">
        <v>5</v>
      </c>
      <c r="AQ47" t="s">
        <v>5</v>
      </c>
      <c r="AR47" t="s">
        <v>5</v>
      </c>
      <c r="AS47" t="s">
        <v>5</v>
      </c>
      <c r="AT47" t="s">
        <v>5</v>
      </c>
      <c r="AU47" t="s">
        <v>5</v>
      </c>
      <c r="AV47" t="s">
        <v>5</v>
      </c>
      <c r="AW47" t="s">
        <v>5</v>
      </c>
      <c r="AX47" t="s">
        <v>5</v>
      </c>
      <c r="AY47" t="s">
        <v>5</v>
      </c>
      <c r="AZ47" t="s">
        <v>5</v>
      </c>
      <c r="BA47" t="s">
        <v>5</v>
      </c>
      <c r="BB47" t="s">
        <v>5</v>
      </c>
      <c r="BC47" t="s">
        <v>5</v>
      </c>
      <c r="BD47" t="s">
        <v>5</v>
      </c>
      <c r="BE47" t="s">
        <v>5</v>
      </c>
      <c r="BF47" t="s">
        <v>5</v>
      </c>
      <c r="BG47" t="s">
        <v>5</v>
      </c>
      <c r="BH47" t="s">
        <v>5</v>
      </c>
      <c r="BI47" t="s">
        <v>5</v>
      </c>
      <c r="BJ47" t="s">
        <v>5</v>
      </c>
      <c r="BK47" t="s">
        <v>5</v>
      </c>
      <c r="BL47" t="s">
        <v>5</v>
      </c>
      <c r="BM47" t="s">
        <v>5</v>
      </c>
      <c r="BN47" t="s">
        <v>5</v>
      </c>
      <c r="BO47" t="s">
        <v>5</v>
      </c>
      <c r="BP47" t="s">
        <v>5</v>
      </c>
      <c r="BQ47" t="s">
        <v>5</v>
      </c>
      <c r="BR47" t="s">
        <v>5</v>
      </c>
      <c r="BS47" t="s">
        <v>5</v>
      </c>
      <c r="BT47" t="s">
        <v>5</v>
      </c>
      <c r="BU47" t="s">
        <v>5</v>
      </c>
      <c r="BV47" t="s">
        <v>5</v>
      </c>
      <c r="BW47" t="s">
        <v>5</v>
      </c>
      <c r="BX47" t="s">
        <v>5</v>
      </c>
      <c r="BY47" t="s">
        <v>5</v>
      </c>
      <c r="BZ47" t="s">
        <v>5</v>
      </c>
      <c r="CA47" t="s">
        <v>5</v>
      </c>
      <c r="CB47" t="s">
        <v>5</v>
      </c>
      <c r="CC47" t="s">
        <v>5</v>
      </c>
      <c r="CD47" t="s">
        <v>5</v>
      </c>
      <c r="CE47" t="s">
        <v>5</v>
      </c>
      <c r="CF47" t="s">
        <v>5</v>
      </c>
      <c r="CG47" t="s">
        <v>5</v>
      </c>
      <c r="CH47" t="s">
        <v>5</v>
      </c>
      <c r="CI47" t="s">
        <v>5</v>
      </c>
      <c r="CJ47" t="s">
        <v>5</v>
      </c>
      <c r="CK47" t="s">
        <v>5</v>
      </c>
      <c r="CL47" t="s">
        <v>5</v>
      </c>
      <c r="CM47" t="s">
        <v>5</v>
      </c>
      <c r="CN47" t="s">
        <v>5</v>
      </c>
      <c r="CO47" t="s">
        <v>5</v>
      </c>
      <c r="CP47" t="s">
        <v>5</v>
      </c>
      <c r="CQ47" t="s">
        <v>5</v>
      </c>
      <c r="CR47" t="s">
        <v>5</v>
      </c>
      <c r="CS47">
        <v>0</v>
      </c>
      <c r="CT47">
        <v>109.57250000000001</v>
      </c>
      <c r="CU47">
        <v>246.37719999999999</v>
      </c>
      <c r="CV47">
        <v>276.53390000000002</v>
      </c>
      <c r="CW47">
        <v>366.57780000000002</v>
      </c>
      <c r="CX47">
        <v>442.76659999999998</v>
      </c>
      <c r="CY47">
        <v>490.32</v>
      </c>
      <c r="CZ47">
        <v>510.78590000000003</v>
      </c>
      <c r="DA47">
        <v>517.62850000000003</v>
      </c>
      <c r="DB47">
        <v>518.49860000000001</v>
      </c>
      <c r="DC47">
        <v>519.40229999999997</v>
      </c>
      <c r="DD47">
        <v>519.50980000000004</v>
      </c>
      <c r="DE47">
        <v>518.38710000000003</v>
      </c>
      <c r="DF47">
        <v>517.91629999999998</v>
      </c>
      <c r="DG47">
        <v>518.03869999999995</v>
      </c>
    </row>
    <row r="48" spans="1:111" x14ac:dyDescent="0.3">
      <c r="A48" t="s">
        <v>5</v>
      </c>
      <c r="B48" t="s">
        <v>5</v>
      </c>
      <c r="C48" t="s">
        <v>5</v>
      </c>
      <c r="D48" t="s">
        <v>5</v>
      </c>
      <c r="E48" t="s">
        <v>5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 t="s">
        <v>5</v>
      </c>
      <c r="S48" t="s">
        <v>5</v>
      </c>
      <c r="T48" t="s">
        <v>5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5</v>
      </c>
      <c r="AA48" t="s">
        <v>5</v>
      </c>
      <c r="AB48" t="s">
        <v>5</v>
      </c>
      <c r="AC48" t="s">
        <v>5</v>
      </c>
      <c r="AD48" t="s">
        <v>5</v>
      </c>
      <c r="AE48" t="s">
        <v>5</v>
      </c>
      <c r="AF48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t="s">
        <v>5</v>
      </c>
      <c r="AM48" t="s">
        <v>5</v>
      </c>
      <c r="AN48" t="s">
        <v>5</v>
      </c>
      <c r="AO48" t="s">
        <v>5</v>
      </c>
      <c r="AP48" t="s">
        <v>5</v>
      </c>
      <c r="AQ48" t="s">
        <v>5</v>
      </c>
      <c r="AR48" t="s">
        <v>5</v>
      </c>
      <c r="AS48" t="s">
        <v>5</v>
      </c>
      <c r="AT48" t="s">
        <v>5</v>
      </c>
      <c r="AU48" t="s">
        <v>5</v>
      </c>
      <c r="AV48" t="s">
        <v>5</v>
      </c>
      <c r="AW48" t="s">
        <v>5</v>
      </c>
      <c r="AX48" t="s">
        <v>5</v>
      </c>
      <c r="AY48" t="s">
        <v>5</v>
      </c>
      <c r="AZ48" t="s">
        <v>5</v>
      </c>
      <c r="BA48" t="s">
        <v>5</v>
      </c>
      <c r="BB48" t="s">
        <v>5</v>
      </c>
      <c r="BC48" t="s">
        <v>5</v>
      </c>
      <c r="BD48" t="s">
        <v>5</v>
      </c>
      <c r="BE48" t="s">
        <v>5</v>
      </c>
      <c r="BF48" t="s">
        <v>5</v>
      </c>
      <c r="BG48" t="s">
        <v>5</v>
      </c>
      <c r="BH48" t="s">
        <v>5</v>
      </c>
      <c r="BI48" t="s">
        <v>5</v>
      </c>
      <c r="BJ48" t="s">
        <v>5</v>
      </c>
      <c r="BK48" t="s">
        <v>5</v>
      </c>
      <c r="BL48" t="s">
        <v>5</v>
      </c>
      <c r="BM48" t="s">
        <v>5</v>
      </c>
      <c r="BN48" t="s">
        <v>5</v>
      </c>
      <c r="BO48" t="s">
        <v>5</v>
      </c>
      <c r="BP48" t="s">
        <v>5</v>
      </c>
      <c r="BQ48" t="s">
        <v>5</v>
      </c>
      <c r="BR48" t="s">
        <v>5</v>
      </c>
      <c r="BS48" t="s">
        <v>5</v>
      </c>
      <c r="BT48" t="s">
        <v>5</v>
      </c>
      <c r="BU48" t="s">
        <v>5</v>
      </c>
      <c r="BV48" t="s">
        <v>5</v>
      </c>
      <c r="BW48" t="s">
        <v>5</v>
      </c>
      <c r="BX48" t="s">
        <v>5</v>
      </c>
      <c r="BY48" t="s">
        <v>5</v>
      </c>
      <c r="BZ48" t="s">
        <v>5</v>
      </c>
      <c r="CA48" t="s">
        <v>5</v>
      </c>
      <c r="CB48" t="s">
        <v>5</v>
      </c>
      <c r="CC48" t="s">
        <v>5</v>
      </c>
      <c r="CD48" t="s">
        <v>5</v>
      </c>
      <c r="CE48" t="s">
        <v>5</v>
      </c>
      <c r="CF48" t="s">
        <v>5</v>
      </c>
      <c r="CG48" t="s">
        <v>5</v>
      </c>
      <c r="CH48" t="s">
        <v>5</v>
      </c>
      <c r="CI48" t="s">
        <v>5</v>
      </c>
      <c r="CJ48" t="s">
        <v>5</v>
      </c>
      <c r="CK48" t="s">
        <v>5</v>
      </c>
      <c r="CL48" t="s">
        <v>5</v>
      </c>
      <c r="CM48" t="s">
        <v>5</v>
      </c>
      <c r="CN48" t="s">
        <v>5</v>
      </c>
      <c r="CO48" t="s">
        <v>5</v>
      </c>
      <c r="CP48" t="s">
        <v>5</v>
      </c>
      <c r="CQ48" t="s">
        <v>5</v>
      </c>
      <c r="CR48" t="s">
        <v>5</v>
      </c>
      <c r="CS48">
        <v>89.183329999999998</v>
      </c>
      <c r="CT48">
        <v>239.94399999999999</v>
      </c>
      <c r="CU48">
        <v>297.2758</v>
      </c>
      <c r="CV48">
        <v>387.57900000000001</v>
      </c>
      <c r="CW48">
        <v>458.65129999999999</v>
      </c>
      <c r="CX48">
        <v>500.1046</v>
      </c>
      <c r="CY48">
        <v>516.16890000000001</v>
      </c>
      <c r="CZ48">
        <v>522.07169999999996</v>
      </c>
      <c r="DA48">
        <v>523.99130000000002</v>
      </c>
      <c r="DB48">
        <v>525.31169999999997</v>
      </c>
      <c r="DC48">
        <v>523.35889999999995</v>
      </c>
      <c r="DD48">
        <v>522.77440000000001</v>
      </c>
      <c r="DE48">
        <v>523.76009999999997</v>
      </c>
      <c r="DF48">
        <v>523.32420000000002</v>
      </c>
      <c r="DG48">
        <v>524.58270000000005</v>
      </c>
    </row>
    <row r="49" spans="1:111" x14ac:dyDescent="0.3">
      <c r="A49" t="s">
        <v>5</v>
      </c>
      <c r="B49" t="s">
        <v>5</v>
      </c>
      <c r="C49" t="s">
        <v>5</v>
      </c>
      <c r="D49" t="s">
        <v>5</v>
      </c>
      <c r="E49" t="s">
        <v>5</v>
      </c>
      <c r="F49" t="s">
        <v>5</v>
      </c>
      <c r="G49" t="s">
        <v>5</v>
      </c>
      <c r="H49" t="s">
        <v>5</v>
      </c>
      <c r="I49" t="s">
        <v>5</v>
      </c>
      <c r="J49" t="s">
        <v>5</v>
      </c>
      <c r="K49" t="s">
        <v>5</v>
      </c>
      <c r="L49" t="s">
        <v>5</v>
      </c>
      <c r="M49" t="s">
        <v>5</v>
      </c>
      <c r="N49" t="s">
        <v>5</v>
      </c>
      <c r="O49" t="s">
        <v>5</v>
      </c>
      <c r="P49" t="s">
        <v>5</v>
      </c>
      <c r="Q49" t="s">
        <v>5</v>
      </c>
      <c r="R49" t="s">
        <v>5</v>
      </c>
      <c r="S49" t="s">
        <v>5</v>
      </c>
      <c r="T49" t="s">
        <v>5</v>
      </c>
      <c r="U49" t="s">
        <v>5</v>
      </c>
      <c r="V49" t="s">
        <v>5</v>
      </c>
      <c r="W49" t="s">
        <v>5</v>
      </c>
      <c r="X49" t="s">
        <v>5</v>
      </c>
      <c r="Y49" t="s">
        <v>5</v>
      </c>
      <c r="Z49" t="s">
        <v>5</v>
      </c>
      <c r="AA49" t="s">
        <v>5</v>
      </c>
      <c r="AB49" t="s">
        <v>5</v>
      </c>
      <c r="AC49" t="s">
        <v>5</v>
      </c>
      <c r="AD49" t="s">
        <v>5</v>
      </c>
      <c r="AE49" t="s">
        <v>5</v>
      </c>
      <c r="AF49" t="s">
        <v>5</v>
      </c>
      <c r="AG49" t="s">
        <v>5</v>
      </c>
      <c r="AH49" t="s">
        <v>5</v>
      </c>
      <c r="AI49" t="s">
        <v>5</v>
      </c>
      <c r="AJ49" t="s">
        <v>5</v>
      </c>
      <c r="AK49" t="s">
        <v>5</v>
      </c>
      <c r="AL49" t="s">
        <v>5</v>
      </c>
      <c r="AM49" t="s">
        <v>5</v>
      </c>
      <c r="AN49" t="s">
        <v>5</v>
      </c>
      <c r="AO49" t="s">
        <v>5</v>
      </c>
      <c r="AP49" t="s">
        <v>5</v>
      </c>
      <c r="AQ49" t="s">
        <v>5</v>
      </c>
      <c r="AR49" t="s">
        <v>5</v>
      </c>
      <c r="AS49" t="s">
        <v>5</v>
      </c>
      <c r="AT49" t="s">
        <v>5</v>
      </c>
      <c r="AU49" t="s">
        <v>5</v>
      </c>
      <c r="AV49" t="s">
        <v>5</v>
      </c>
      <c r="AW49" t="s">
        <v>5</v>
      </c>
      <c r="AX49" t="s">
        <v>5</v>
      </c>
      <c r="AY49" t="s">
        <v>5</v>
      </c>
      <c r="AZ49" t="s">
        <v>5</v>
      </c>
      <c r="BA49" t="s">
        <v>5</v>
      </c>
      <c r="BB49" t="s">
        <v>5</v>
      </c>
      <c r="BC49" t="s">
        <v>5</v>
      </c>
      <c r="BD49" t="s">
        <v>5</v>
      </c>
      <c r="BE49" t="s">
        <v>5</v>
      </c>
      <c r="BF49" t="s">
        <v>5</v>
      </c>
      <c r="BG49" t="s">
        <v>5</v>
      </c>
      <c r="BH49" t="s">
        <v>5</v>
      </c>
      <c r="BI49" t="s">
        <v>5</v>
      </c>
      <c r="BJ49" t="s">
        <v>5</v>
      </c>
      <c r="BK49" t="s">
        <v>5</v>
      </c>
      <c r="BL49" t="s">
        <v>5</v>
      </c>
      <c r="BM49" t="s">
        <v>5</v>
      </c>
      <c r="BN49" t="s">
        <v>5</v>
      </c>
      <c r="BO49" t="s">
        <v>5</v>
      </c>
      <c r="BP49" t="s">
        <v>5</v>
      </c>
      <c r="BQ49" t="s">
        <v>5</v>
      </c>
      <c r="BR49" t="s">
        <v>5</v>
      </c>
      <c r="BS49" t="s">
        <v>5</v>
      </c>
      <c r="BT49" t="s">
        <v>5</v>
      </c>
      <c r="BU49" t="s">
        <v>5</v>
      </c>
      <c r="BV49" t="s">
        <v>5</v>
      </c>
      <c r="BW49" t="s">
        <v>5</v>
      </c>
      <c r="BX49" t="s">
        <v>5</v>
      </c>
      <c r="BY49" t="s">
        <v>5</v>
      </c>
      <c r="BZ49" t="s">
        <v>5</v>
      </c>
      <c r="CA49" t="s">
        <v>5</v>
      </c>
      <c r="CB49" t="s">
        <v>5</v>
      </c>
      <c r="CC49" t="s">
        <v>5</v>
      </c>
      <c r="CD49" t="s">
        <v>5</v>
      </c>
      <c r="CE49" t="s">
        <v>5</v>
      </c>
      <c r="CF49" t="s">
        <v>5</v>
      </c>
      <c r="CG49" t="s">
        <v>5</v>
      </c>
      <c r="CH49" t="s">
        <v>5</v>
      </c>
      <c r="CI49" t="s">
        <v>5</v>
      </c>
      <c r="CJ49" t="s">
        <v>5</v>
      </c>
      <c r="CK49" t="s">
        <v>5</v>
      </c>
      <c r="CL49" t="s">
        <v>5</v>
      </c>
      <c r="CM49" t="s">
        <v>5</v>
      </c>
      <c r="CN49" t="s">
        <v>5</v>
      </c>
      <c r="CO49" t="s">
        <v>5</v>
      </c>
      <c r="CP49" t="s">
        <v>5</v>
      </c>
      <c r="CQ49" t="s">
        <v>5</v>
      </c>
      <c r="CR49" t="s">
        <v>5</v>
      </c>
      <c r="CS49">
        <v>0</v>
      </c>
      <c r="CT49">
        <v>0</v>
      </c>
      <c r="CU49">
        <v>35.109110000000001</v>
      </c>
      <c r="CV49">
        <v>179.37479999999999</v>
      </c>
      <c r="CW49">
        <v>271.39150000000001</v>
      </c>
      <c r="CX49">
        <v>284.61009999999999</v>
      </c>
      <c r="CY49">
        <v>373.49419999999998</v>
      </c>
      <c r="CZ49">
        <v>445.83969999999999</v>
      </c>
      <c r="DA49">
        <v>489.5222</v>
      </c>
      <c r="DB49">
        <v>508.50029999999998</v>
      </c>
      <c r="DC49">
        <v>514.19069999999999</v>
      </c>
      <c r="DD49">
        <v>516.1336</v>
      </c>
      <c r="DE49">
        <v>516.71929999999998</v>
      </c>
      <c r="DF49">
        <v>516.88760000000002</v>
      </c>
      <c r="DG49">
        <v>515.9375</v>
      </c>
    </row>
    <row r="50" spans="1:111" x14ac:dyDescent="0.3">
      <c r="A50" t="s">
        <v>5</v>
      </c>
      <c r="B50" t="s">
        <v>5</v>
      </c>
      <c r="C50" t="s">
        <v>5</v>
      </c>
      <c r="D50" t="s">
        <v>5</v>
      </c>
      <c r="E50" t="s">
        <v>5</v>
      </c>
      <c r="F50" t="s">
        <v>5</v>
      </c>
      <c r="G50" t="s">
        <v>5</v>
      </c>
      <c r="H50" t="s">
        <v>5</v>
      </c>
      <c r="I50" t="s">
        <v>5</v>
      </c>
      <c r="J50" t="s">
        <v>5</v>
      </c>
      <c r="K50" t="s">
        <v>5</v>
      </c>
      <c r="L50" t="s">
        <v>5</v>
      </c>
      <c r="M50" t="s">
        <v>5</v>
      </c>
      <c r="N50" t="s">
        <v>5</v>
      </c>
      <c r="O50" t="s">
        <v>5</v>
      </c>
      <c r="P50" t="s">
        <v>5</v>
      </c>
      <c r="Q50" t="s">
        <v>5</v>
      </c>
      <c r="R50" t="s">
        <v>5</v>
      </c>
      <c r="S50" t="s">
        <v>5</v>
      </c>
      <c r="T50" t="s">
        <v>5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5</v>
      </c>
      <c r="AA50" t="s">
        <v>5</v>
      </c>
      <c r="AB50" t="s">
        <v>5</v>
      </c>
      <c r="AC50" t="s">
        <v>5</v>
      </c>
      <c r="AD50" t="s">
        <v>5</v>
      </c>
      <c r="AE50" t="s">
        <v>5</v>
      </c>
      <c r="AF50" t="s">
        <v>5</v>
      </c>
      <c r="AG50" t="s">
        <v>5</v>
      </c>
      <c r="AH50" t="s">
        <v>5</v>
      </c>
      <c r="AI50" t="s">
        <v>5</v>
      </c>
      <c r="AJ50" t="s">
        <v>5</v>
      </c>
      <c r="AK50" t="s">
        <v>5</v>
      </c>
      <c r="AL50" t="s">
        <v>5</v>
      </c>
      <c r="AM50" t="s">
        <v>5</v>
      </c>
      <c r="AN50" t="s">
        <v>5</v>
      </c>
      <c r="AO50" t="s">
        <v>5</v>
      </c>
      <c r="AP50" t="s">
        <v>5</v>
      </c>
      <c r="AQ50" t="s">
        <v>5</v>
      </c>
      <c r="AR50" t="s">
        <v>5</v>
      </c>
      <c r="AS50" t="s">
        <v>5</v>
      </c>
      <c r="AT50" t="s">
        <v>5</v>
      </c>
      <c r="AU50" t="s">
        <v>5</v>
      </c>
      <c r="AV50" t="s">
        <v>5</v>
      </c>
      <c r="AW50" t="s">
        <v>5</v>
      </c>
      <c r="AX50" t="s">
        <v>5</v>
      </c>
      <c r="AY50" t="s">
        <v>5</v>
      </c>
      <c r="AZ50" t="s">
        <v>5</v>
      </c>
      <c r="BA50" t="s">
        <v>5</v>
      </c>
      <c r="BB50" t="s">
        <v>5</v>
      </c>
      <c r="BC50" t="s">
        <v>5</v>
      </c>
      <c r="BD50" t="s">
        <v>5</v>
      </c>
      <c r="BE50" t="s">
        <v>5</v>
      </c>
      <c r="BF50" t="s">
        <v>5</v>
      </c>
      <c r="BG50" t="s">
        <v>5</v>
      </c>
      <c r="BH50" t="s">
        <v>5</v>
      </c>
      <c r="BI50" t="s">
        <v>5</v>
      </c>
      <c r="BJ50" t="s">
        <v>5</v>
      </c>
      <c r="BK50" t="s">
        <v>5</v>
      </c>
      <c r="BL50" t="s">
        <v>5</v>
      </c>
      <c r="BM50" t="s">
        <v>5</v>
      </c>
      <c r="BN50" t="s">
        <v>5</v>
      </c>
      <c r="BO50" t="s">
        <v>5</v>
      </c>
      <c r="BP50" t="s">
        <v>5</v>
      </c>
      <c r="BQ50" t="s">
        <v>5</v>
      </c>
      <c r="BR50" t="s">
        <v>5</v>
      </c>
      <c r="BS50" t="s">
        <v>5</v>
      </c>
      <c r="BT50" t="s">
        <v>5</v>
      </c>
      <c r="BU50" t="s">
        <v>5</v>
      </c>
      <c r="BV50" t="s">
        <v>5</v>
      </c>
      <c r="BW50" t="s">
        <v>5</v>
      </c>
      <c r="BX50" t="s">
        <v>5</v>
      </c>
      <c r="BY50" t="s">
        <v>5</v>
      </c>
      <c r="BZ50" t="s">
        <v>5</v>
      </c>
      <c r="CA50" t="s">
        <v>5</v>
      </c>
      <c r="CB50" t="s">
        <v>5</v>
      </c>
      <c r="CC50" t="s">
        <v>5</v>
      </c>
      <c r="CD50" t="s">
        <v>5</v>
      </c>
      <c r="CE50" t="s">
        <v>5</v>
      </c>
      <c r="CF50" t="s">
        <v>5</v>
      </c>
      <c r="CG50" t="s">
        <v>5</v>
      </c>
      <c r="CH50" t="s">
        <v>5</v>
      </c>
      <c r="CI50" t="s">
        <v>5</v>
      </c>
      <c r="CJ50" t="s">
        <v>5</v>
      </c>
      <c r="CK50" t="s">
        <v>5</v>
      </c>
      <c r="CL50" t="s">
        <v>5</v>
      </c>
      <c r="CM50" t="s">
        <v>5</v>
      </c>
      <c r="CN50" t="s">
        <v>5</v>
      </c>
      <c r="CO50" t="s">
        <v>5</v>
      </c>
      <c r="CP50" t="s">
        <v>5</v>
      </c>
      <c r="CQ50" t="s">
        <v>5</v>
      </c>
      <c r="CR50" t="s">
        <v>5</v>
      </c>
      <c r="CS50">
        <v>14.770619999999999</v>
      </c>
      <c r="CT50">
        <v>151.02379999999999</v>
      </c>
      <c r="CU50">
        <v>262.50560000000002</v>
      </c>
      <c r="CV50">
        <v>310.416</v>
      </c>
      <c r="CW50">
        <v>395.99020000000002</v>
      </c>
      <c r="CX50">
        <v>462.69279999999998</v>
      </c>
      <c r="CY50">
        <v>498.83909999999997</v>
      </c>
      <c r="CZ50">
        <v>512.77369999999996</v>
      </c>
      <c r="DA50">
        <v>517.1748</v>
      </c>
      <c r="DB50">
        <v>518.94269999999995</v>
      </c>
      <c r="DC50">
        <v>519.91279999999995</v>
      </c>
      <c r="DD50">
        <v>517.57860000000005</v>
      </c>
      <c r="DE50">
        <v>518.44590000000005</v>
      </c>
      <c r="DF50">
        <v>517.94539999999995</v>
      </c>
      <c r="DG50">
        <v>518.32590000000005</v>
      </c>
    </row>
    <row r="51" spans="1:111" x14ac:dyDescent="0.3">
      <c r="A51" t="s">
        <v>18</v>
      </c>
      <c r="B51" t="s">
        <v>14</v>
      </c>
    </row>
    <row r="52" spans="1:111" x14ac:dyDescent="0.3">
      <c r="A52" t="s">
        <v>5</v>
      </c>
      <c r="B52" t="s">
        <v>5</v>
      </c>
      <c r="C52" t="s">
        <v>5</v>
      </c>
      <c r="D52" t="s">
        <v>5</v>
      </c>
      <c r="E52" t="s">
        <v>5</v>
      </c>
      <c r="F52" t="s">
        <v>5</v>
      </c>
      <c r="G52" t="s">
        <v>5</v>
      </c>
      <c r="H52" t="s">
        <v>5</v>
      </c>
      <c r="I52" t="s">
        <v>5</v>
      </c>
      <c r="J52" t="s">
        <v>5</v>
      </c>
      <c r="K52" t="s">
        <v>5</v>
      </c>
      <c r="L52" t="s">
        <v>5</v>
      </c>
      <c r="M52" t="s">
        <v>5</v>
      </c>
      <c r="N52" t="s">
        <v>5</v>
      </c>
      <c r="O52" t="s">
        <v>5</v>
      </c>
      <c r="P52" t="s">
        <v>5</v>
      </c>
      <c r="Q52" t="s">
        <v>5</v>
      </c>
      <c r="R52" t="s">
        <v>5</v>
      </c>
      <c r="S52" t="s">
        <v>5</v>
      </c>
      <c r="T52" t="s">
        <v>5</v>
      </c>
      <c r="U52" t="s">
        <v>5</v>
      </c>
      <c r="V52" t="s">
        <v>5</v>
      </c>
      <c r="W52" t="s">
        <v>5</v>
      </c>
      <c r="X52" t="s">
        <v>5</v>
      </c>
      <c r="Y52" t="s">
        <v>5</v>
      </c>
      <c r="Z52" t="s">
        <v>5</v>
      </c>
      <c r="AA52" t="s">
        <v>5</v>
      </c>
      <c r="AB52" t="s">
        <v>5</v>
      </c>
      <c r="AC52" t="s">
        <v>5</v>
      </c>
      <c r="AD52" t="s">
        <v>5</v>
      </c>
      <c r="AE52" t="s">
        <v>5</v>
      </c>
      <c r="AF52" t="s">
        <v>5</v>
      </c>
      <c r="AG52" t="s">
        <v>5</v>
      </c>
      <c r="AH52" t="s">
        <v>5</v>
      </c>
      <c r="AI52" t="s">
        <v>5</v>
      </c>
      <c r="AJ52" t="s">
        <v>5</v>
      </c>
      <c r="AK52" t="s">
        <v>5</v>
      </c>
      <c r="AL52" t="s">
        <v>5</v>
      </c>
      <c r="AM52" t="s">
        <v>5</v>
      </c>
      <c r="AN52" t="s">
        <v>5</v>
      </c>
      <c r="AO52" t="s">
        <v>5</v>
      </c>
      <c r="AP52" t="s">
        <v>5</v>
      </c>
      <c r="AQ52" t="s">
        <v>5</v>
      </c>
      <c r="AR52" t="s">
        <v>5</v>
      </c>
      <c r="AS52" t="s">
        <v>5</v>
      </c>
      <c r="AT52" t="s">
        <v>5</v>
      </c>
      <c r="AU52" t="s">
        <v>5</v>
      </c>
      <c r="AV52" t="s">
        <v>5</v>
      </c>
      <c r="AW52" t="s">
        <v>5</v>
      </c>
      <c r="AX52" t="s">
        <v>5</v>
      </c>
      <c r="AY52" t="s">
        <v>5</v>
      </c>
      <c r="AZ52" t="s">
        <v>5</v>
      </c>
      <c r="BA52" t="s">
        <v>5</v>
      </c>
      <c r="BB52" t="s">
        <v>5</v>
      </c>
      <c r="BC52" t="s">
        <v>5</v>
      </c>
      <c r="BD52" t="s">
        <v>5</v>
      </c>
      <c r="BE52" t="s">
        <v>5</v>
      </c>
      <c r="BF52" t="s">
        <v>5</v>
      </c>
      <c r="BG52" t="s">
        <v>5</v>
      </c>
      <c r="BH52" t="s">
        <v>5</v>
      </c>
      <c r="BI52" t="s">
        <v>5</v>
      </c>
      <c r="BJ52" t="s">
        <v>5</v>
      </c>
      <c r="BK52" t="s">
        <v>5</v>
      </c>
      <c r="BL52" t="s">
        <v>5</v>
      </c>
      <c r="BM52" t="s">
        <v>5</v>
      </c>
      <c r="BN52" t="s">
        <v>5</v>
      </c>
      <c r="BO52" t="s">
        <v>5</v>
      </c>
      <c r="BP52" t="s">
        <v>5</v>
      </c>
      <c r="BQ52" t="s">
        <v>5</v>
      </c>
      <c r="BR52" t="s">
        <v>5</v>
      </c>
      <c r="BS52" t="s">
        <v>5</v>
      </c>
      <c r="BT52" t="s">
        <v>5</v>
      </c>
      <c r="BU52" t="s">
        <v>5</v>
      </c>
      <c r="BV52" t="s">
        <v>5</v>
      </c>
      <c r="BW52" t="s">
        <v>5</v>
      </c>
      <c r="BX52" t="s">
        <v>5</v>
      </c>
      <c r="BY52" t="s">
        <v>5</v>
      </c>
      <c r="BZ52" t="s">
        <v>5</v>
      </c>
      <c r="CA52" t="s">
        <v>5</v>
      </c>
      <c r="CB52" t="s">
        <v>5</v>
      </c>
      <c r="CC52" t="s">
        <v>5</v>
      </c>
      <c r="CD52" t="s">
        <v>5</v>
      </c>
      <c r="CE52" t="s">
        <v>5</v>
      </c>
      <c r="CF52" t="s">
        <v>5</v>
      </c>
      <c r="CG52" t="s">
        <v>5</v>
      </c>
      <c r="CH52" t="s">
        <v>5</v>
      </c>
      <c r="CI52" t="s">
        <v>5</v>
      </c>
      <c r="CJ52" t="s">
        <v>5</v>
      </c>
      <c r="CK52" t="s">
        <v>5</v>
      </c>
      <c r="CL52" t="s">
        <v>5</v>
      </c>
      <c r="CM52" t="s">
        <v>5</v>
      </c>
      <c r="CN52" t="s">
        <v>5</v>
      </c>
      <c r="CO52" t="s">
        <v>5</v>
      </c>
      <c r="CP52" t="s">
        <v>5</v>
      </c>
      <c r="CQ52" t="s">
        <v>5</v>
      </c>
      <c r="CR52" t="s">
        <v>5</v>
      </c>
      <c r="CS52">
        <v>696.98379999999997</v>
      </c>
      <c r="CT52">
        <v>696.98379999999997</v>
      </c>
      <c r="CU52">
        <v>696.98379999999997</v>
      </c>
      <c r="CV52">
        <v>696.98379999999997</v>
      </c>
      <c r="CW52">
        <v>696.98379999999997</v>
      </c>
      <c r="CX52">
        <v>696.98379999999997</v>
      </c>
      <c r="CY52">
        <v>696.98379999999997</v>
      </c>
      <c r="CZ52">
        <v>696.98379999999997</v>
      </c>
      <c r="DA52">
        <v>696.98379999999997</v>
      </c>
      <c r="DB52">
        <v>696.98379999999997</v>
      </c>
      <c r="DC52">
        <v>696.98379999999997</v>
      </c>
      <c r="DD52">
        <v>696.98379999999997</v>
      </c>
      <c r="DE52">
        <v>696.98379999999997</v>
      </c>
      <c r="DF52">
        <v>696.98379999999997</v>
      </c>
      <c r="DG52">
        <v>696.98379999999997</v>
      </c>
    </row>
    <row r="53" spans="1:111" x14ac:dyDescent="0.3">
      <c r="A53" t="s">
        <v>5</v>
      </c>
      <c r="B53" t="s">
        <v>5</v>
      </c>
      <c r="C53" t="s">
        <v>5</v>
      </c>
      <c r="D53" t="s">
        <v>5</v>
      </c>
      <c r="E53" t="s">
        <v>5</v>
      </c>
      <c r="F53" t="s">
        <v>5</v>
      </c>
      <c r="G53" t="s">
        <v>5</v>
      </c>
      <c r="H53" t="s">
        <v>5</v>
      </c>
      <c r="I53" t="s">
        <v>5</v>
      </c>
      <c r="J53" t="s">
        <v>5</v>
      </c>
      <c r="K53" t="s">
        <v>5</v>
      </c>
      <c r="L53" t="s">
        <v>5</v>
      </c>
      <c r="M53" t="s">
        <v>5</v>
      </c>
      <c r="N53" t="s">
        <v>5</v>
      </c>
      <c r="O53" t="s">
        <v>5</v>
      </c>
      <c r="P53" t="s">
        <v>5</v>
      </c>
      <c r="Q53" t="s">
        <v>5</v>
      </c>
      <c r="R53" t="s">
        <v>5</v>
      </c>
      <c r="S53" t="s">
        <v>5</v>
      </c>
      <c r="T53" t="s">
        <v>5</v>
      </c>
      <c r="U53" t="s">
        <v>5</v>
      </c>
      <c r="V53" t="s">
        <v>5</v>
      </c>
      <c r="W53" t="s">
        <v>5</v>
      </c>
      <c r="X53" t="s">
        <v>5</v>
      </c>
      <c r="Y53" t="s">
        <v>5</v>
      </c>
      <c r="Z53" t="s">
        <v>5</v>
      </c>
      <c r="AA53" t="s">
        <v>5</v>
      </c>
      <c r="AB53" t="s">
        <v>5</v>
      </c>
      <c r="AC53" t="s">
        <v>5</v>
      </c>
      <c r="AD53" t="s">
        <v>5</v>
      </c>
      <c r="AE53" t="s">
        <v>5</v>
      </c>
      <c r="AF53" t="s">
        <v>5</v>
      </c>
      <c r="AG53" t="s">
        <v>5</v>
      </c>
      <c r="AH53" t="s">
        <v>5</v>
      </c>
      <c r="AI53" t="s">
        <v>5</v>
      </c>
      <c r="AJ53" t="s">
        <v>5</v>
      </c>
      <c r="AK53" t="s">
        <v>5</v>
      </c>
      <c r="AL53" t="s">
        <v>5</v>
      </c>
      <c r="AM53" t="s">
        <v>5</v>
      </c>
      <c r="AN53" t="s">
        <v>5</v>
      </c>
      <c r="AO53" t="s">
        <v>5</v>
      </c>
      <c r="AP53" t="s">
        <v>5</v>
      </c>
      <c r="AQ53" t="s">
        <v>5</v>
      </c>
      <c r="AR53" t="s">
        <v>5</v>
      </c>
      <c r="AS53" t="s">
        <v>5</v>
      </c>
      <c r="AT53" t="s">
        <v>5</v>
      </c>
      <c r="AU53" t="s">
        <v>5</v>
      </c>
      <c r="AV53" t="s">
        <v>5</v>
      </c>
      <c r="AW53" t="s">
        <v>5</v>
      </c>
      <c r="AX53" t="s">
        <v>5</v>
      </c>
      <c r="AY53" t="s">
        <v>5</v>
      </c>
      <c r="AZ53" t="s">
        <v>5</v>
      </c>
      <c r="BA53" t="s">
        <v>5</v>
      </c>
      <c r="BB53" t="s">
        <v>5</v>
      </c>
      <c r="BC53" t="s">
        <v>5</v>
      </c>
      <c r="BD53" t="s">
        <v>5</v>
      </c>
      <c r="BE53" t="s">
        <v>5</v>
      </c>
      <c r="BF53" t="s">
        <v>5</v>
      </c>
      <c r="BG53" t="s">
        <v>5</v>
      </c>
      <c r="BH53" t="s">
        <v>5</v>
      </c>
      <c r="BI53" t="s">
        <v>5</v>
      </c>
      <c r="BJ53" t="s">
        <v>5</v>
      </c>
      <c r="BK53" t="s">
        <v>5</v>
      </c>
      <c r="BL53" t="s">
        <v>5</v>
      </c>
      <c r="BM53" t="s">
        <v>5</v>
      </c>
      <c r="BN53" t="s">
        <v>5</v>
      </c>
      <c r="BO53" t="s">
        <v>5</v>
      </c>
      <c r="BP53" t="s">
        <v>5</v>
      </c>
      <c r="BQ53" t="s">
        <v>5</v>
      </c>
      <c r="BR53" t="s">
        <v>5</v>
      </c>
      <c r="BS53" t="s">
        <v>5</v>
      </c>
      <c r="BT53" t="s">
        <v>5</v>
      </c>
      <c r="BU53" t="s">
        <v>5</v>
      </c>
      <c r="BV53" t="s">
        <v>5</v>
      </c>
      <c r="BW53" t="s">
        <v>5</v>
      </c>
      <c r="BX53" t="s">
        <v>5</v>
      </c>
      <c r="BY53" t="s">
        <v>5</v>
      </c>
      <c r="BZ53" t="s">
        <v>5</v>
      </c>
      <c r="CA53" t="s">
        <v>5</v>
      </c>
      <c r="CB53" t="s">
        <v>5</v>
      </c>
      <c r="CC53" t="s">
        <v>5</v>
      </c>
      <c r="CD53" t="s">
        <v>5</v>
      </c>
      <c r="CE53" t="s">
        <v>5</v>
      </c>
      <c r="CF53" t="s">
        <v>5</v>
      </c>
      <c r="CG53" t="s">
        <v>5</v>
      </c>
      <c r="CH53" t="s">
        <v>5</v>
      </c>
      <c r="CI53" t="s">
        <v>5</v>
      </c>
      <c r="CJ53" t="s">
        <v>5</v>
      </c>
      <c r="CK53" t="s">
        <v>5</v>
      </c>
      <c r="CL53" t="s">
        <v>5</v>
      </c>
      <c r="CM53" t="s">
        <v>5</v>
      </c>
      <c r="CN53" t="s">
        <v>5</v>
      </c>
      <c r="CO53" t="s">
        <v>5</v>
      </c>
      <c r="CP53" t="s">
        <v>5</v>
      </c>
      <c r="CQ53" t="s">
        <v>5</v>
      </c>
      <c r="CR53" t="s">
        <v>5</v>
      </c>
      <c r="CS53">
        <v>702.77419999999995</v>
      </c>
      <c r="CT53">
        <v>702.77419999999995</v>
      </c>
      <c r="CU53">
        <v>702.77419999999995</v>
      </c>
      <c r="CV53">
        <v>702.77419999999995</v>
      </c>
      <c r="CW53">
        <v>702.77419999999995</v>
      </c>
      <c r="CX53">
        <v>702.77419999999995</v>
      </c>
      <c r="CY53">
        <v>702.77419999999995</v>
      </c>
      <c r="CZ53">
        <v>702.77419999999995</v>
      </c>
      <c r="DA53">
        <v>702.77419999999995</v>
      </c>
      <c r="DB53">
        <v>702.77419999999995</v>
      </c>
      <c r="DC53">
        <v>702.77419999999995</v>
      </c>
      <c r="DD53">
        <v>702.77419999999995</v>
      </c>
      <c r="DE53">
        <v>702.77419999999995</v>
      </c>
      <c r="DF53">
        <v>702.77419999999995</v>
      </c>
      <c r="DG53">
        <v>702.77419999999995</v>
      </c>
    </row>
    <row r="54" spans="1:111" x14ac:dyDescent="0.3">
      <c r="A54" t="s">
        <v>5</v>
      </c>
      <c r="B54" t="s">
        <v>5</v>
      </c>
      <c r="C54" t="s">
        <v>5</v>
      </c>
      <c r="D54" t="s">
        <v>5</v>
      </c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  <c r="N54" t="s">
        <v>5</v>
      </c>
      <c r="O54" t="s">
        <v>5</v>
      </c>
      <c r="P54" t="s">
        <v>5</v>
      </c>
      <c r="Q54" t="s">
        <v>5</v>
      </c>
      <c r="R54" t="s">
        <v>5</v>
      </c>
      <c r="S54" t="s">
        <v>5</v>
      </c>
      <c r="T54" t="s">
        <v>5</v>
      </c>
      <c r="U54" t="s">
        <v>5</v>
      </c>
      <c r="V54" t="s">
        <v>5</v>
      </c>
      <c r="W54" t="s">
        <v>5</v>
      </c>
      <c r="X54" t="s">
        <v>5</v>
      </c>
      <c r="Y54" t="s">
        <v>5</v>
      </c>
      <c r="Z54" t="s">
        <v>5</v>
      </c>
      <c r="AA54" t="s">
        <v>5</v>
      </c>
      <c r="AB54" t="s">
        <v>5</v>
      </c>
      <c r="AC54" t="s">
        <v>5</v>
      </c>
      <c r="AD54" t="s">
        <v>5</v>
      </c>
      <c r="AE54" t="s">
        <v>5</v>
      </c>
      <c r="AF54" t="s">
        <v>5</v>
      </c>
      <c r="AG54" t="s">
        <v>5</v>
      </c>
      <c r="AH54" t="s">
        <v>5</v>
      </c>
      <c r="AI54" t="s">
        <v>5</v>
      </c>
      <c r="AJ54" t="s">
        <v>5</v>
      </c>
      <c r="AK54" t="s">
        <v>5</v>
      </c>
      <c r="AL54" t="s">
        <v>5</v>
      </c>
      <c r="AM54" t="s">
        <v>5</v>
      </c>
      <c r="AN54" t="s">
        <v>5</v>
      </c>
      <c r="AO54" t="s">
        <v>5</v>
      </c>
      <c r="AP54" t="s">
        <v>5</v>
      </c>
      <c r="AQ54" t="s">
        <v>5</v>
      </c>
      <c r="AR54" t="s">
        <v>5</v>
      </c>
      <c r="AS54" t="s">
        <v>5</v>
      </c>
      <c r="AT54" t="s">
        <v>5</v>
      </c>
      <c r="AU54" t="s">
        <v>5</v>
      </c>
      <c r="AV54" t="s">
        <v>5</v>
      </c>
      <c r="AW54" t="s">
        <v>5</v>
      </c>
      <c r="AX54" t="s">
        <v>5</v>
      </c>
      <c r="AY54" t="s">
        <v>5</v>
      </c>
      <c r="AZ54" t="s">
        <v>5</v>
      </c>
      <c r="BA54" t="s">
        <v>5</v>
      </c>
      <c r="BB54" t="s">
        <v>5</v>
      </c>
      <c r="BC54" t="s">
        <v>5</v>
      </c>
      <c r="BD54" t="s">
        <v>5</v>
      </c>
      <c r="BE54" t="s">
        <v>5</v>
      </c>
      <c r="BF54" t="s">
        <v>5</v>
      </c>
      <c r="BG54" t="s">
        <v>5</v>
      </c>
      <c r="BH54" t="s">
        <v>5</v>
      </c>
      <c r="BI54" t="s">
        <v>5</v>
      </c>
      <c r="BJ54" t="s">
        <v>5</v>
      </c>
      <c r="BK54" t="s">
        <v>5</v>
      </c>
      <c r="BL54" t="s">
        <v>5</v>
      </c>
      <c r="BM54" t="s">
        <v>5</v>
      </c>
      <c r="BN54" t="s">
        <v>5</v>
      </c>
      <c r="BO54" t="s">
        <v>5</v>
      </c>
      <c r="BP54" t="s">
        <v>5</v>
      </c>
      <c r="BQ54" t="s">
        <v>5</v>
      </c>
      <c r="BR54" t="s">
        <v>5</v>
      </c>
      <c r="BS54" t="s">
        <v>5</v>
      </c>
      <c r="BT54" t="s">
        <v>5</v>
      </c>
      <c r="BU54" t="s">
        <v>5</v>
      </c>
      <c r="BV54" t="s">
        <v>5</v>
      </c>
      <c r="BW54" t="s">
        <v>5</v>
      </c>
      <c r="BX54" t="s">
        <v>5</v>
      </c>
      <c r="BY54" t="s">
        <v>5</v>
      </c>
      <c r="BZ54" t="s">
        <v>5</v>
      </c>
      <c r="CA54" t="s">
        <v>5</v>
      </c>
      <c r="CB54" t="s">
        <v>5</v>
      </c>
      <c r="CC54" t="s">
        <v>5</v>
      </c>
      <c r="CD54" t="s">
        <v>5</v>
      </c>
      <c r="CE54" t="s">
        <v>5</v>
      </c>
      <c r="CF54" t="s">
        <v>5</v>
      </c>
      <c r="CG54" t="s">
        <v>5</v>
      </c>
      <c r="CH54" t="s">
        <v>5</v>
      </c>
      <c r="CI54" t="s">
        <v>5</v>
      </c>
      <c r="CJ54" t="s">
        <v>5</v>
      </c>
      <c r="CK54" t="s">
        <v>5</v>
      </c>
      <c r="CL54" t="s">
        <v>5</v>
      </c>
      <c r="CM54" t="s">
        <v>5</v>
      </c>
      <c r="CN54" t="s">
        <v>5</v>
      </c>
      <c r="CO54" t="s">
        <v>5</v>
      </c>
      <c r="CP54" t="s">
        <v>5</v>
      </c>
      <c r="CQ54" t="s">
        <v>5</v>
      </c>
      <c r="CR54" t="s">
        <v>5</v>
      </c>
      <c r="CS54">
        <v>695.17160000000001</v>
      </c>
      <c r="CT54">
        <v>695.17160000000001</v>
      </c>
      <c r="CU54">
        <v>695.17160000000001</v>
      </c>
      <c r="CV54">
        <v>695.17160000000001</v>
      </c>
      <c r="CW54">
        <v>695.17160000000001</v>
      </c>
      <c r="CX54">
        <v>695.17160000000001</v>
      </c>
      <c r="CY54">
        <v>695.17160000000001</v>
      </c>
      <c r="CZ54">
        <v>695.17160000000001</v>
      </c>
      <c r="DA54">
        <v>695.17160000000001</v>
      </c>
      <c r="DB54">
        <v>695.17160000000001</v>
      </c>
      <c r="DC54">
        <v>695.17160000000001</v>
      </c>
      <c r="DD54">
        <v>695.17160000000001</v>
      </c>
      <c r="DE54">
        <v>695.17160000000001</v>
      </c>
      <c r="DF54">
        <v>695.17160000000001</v>
      </c>
      <c r="DG54">
        <v>695.17160000000001</v>
      </c>
    </row>
    <row r="55" spans="1:111" x14ac:dyDescent="0.3">
      <c r="A55" t="s">
        <v>5</v>
      </c>
      <c r="B55" t="s">
        <v>5</v>
      </c>
      <c r="C55" t="s">
        <v>5</v>
      </c>
      <c r="D55" t="s">
        <v>5</v>
      </c>
      <c r="E55" t="s">
        <v>5</v>
      </c>
      <c r="F55" t="s">
        <v>5</v>
      </c>
      <c r="G55" t="s">
        <v>5</v>
      </c>
      <c r="H55" t="s">
        <v>5</v>
      </c>
      <c r="I55" t="s">
        <v>5</v>
      </c>
      <c r="J55" t="s">
        <v>5</v>
      </c>
      <c r="K55" t="s">
        <v>5</v>
      </c>
      <c r="L55" t="s">
        <v>5</v>
      </c>
      <c r="M55" t="s">
        <v>5</v>
      </c>
      <c r="N55" t="s">
        <v>5</v>
      </c>
      <c r="O55" t="s">
        <v>5</v>
      </c>
      <c r="P55" t="s">
        <v>5</v>
      </c>
      <c r="Q55" t="s">
        <v>5</v>
      </c>
      <c r="R55" t="s">
        <v>5</v>
      </c>
      <c r="S55" t="s">
        <v>5</v>
      </c>
      <c r="T55" t="s">
        <v>5</v>
      </c>
      <c r="U55" t="s">
        <v>5</v>
      </c>
      <c r="V55" t="s">
        <v>5</v>
      </c>
      <c r="W55" t="s">
        <v>5</v>
      </c>
      <c r="X55" t="s">
        <v>5</v>
      </c>
      <c r="Y55" t="s">
        <v>5</v>
      </c>
      <c r="Z55" t="s">
        <v>5</v>
      </c>
      <c r="AA55" t="s">
        <v>5</v>
      </c>
      <c r="AB55" t="s">
        <v>5</v>
      </c>
      <c r="AC55" t="s">
        <v>5</v>
      </c>
      <c r="AD55" t="s">
        <v>5</v>
      </c>
      <c r="AE55" t="s">
        <v>5</v>
      </c>
      <c r="AF55" t="s">
        <v>5</v>
      </c>
      <c r="AG55" t="s">
        <v>5</v>
      </c>
      <c r="AH55" t="s">
        <v>5</v>
      </c>
      <c r="AI55" t="s">
        <v>5</v>
      </c>
      <c r="AJ55" t="s">
        <v>5</v>
      </c>
      <c r="AK55" t="s">
        <v>5</v>
      </c>
      <c r="AL55" t="s">
        <v>5</v>
      </c>
      <c r="AM55" t="s">
        <v>5</v>
      </c>
      <c r="AN55" t="s">
        <v>5</v>
      </c>
      <c r="AO55" t="s">
        <v>5</v>
      </c>
      <c r="AP55" t="s">
        <v>5</v>
      </c>
      <c r="AQ55" t="s">
        <v>5</v>
      </c>
      <c r="AR55" t="s">
        <v>5</v>
      </c>
      <c r="AS55" t="s">
        <v>5</v>
      </c>
      <c r="AT55" t="s">
        <v>5</v>
      </c>
      <c r="AU55" t="s">
        <v>5</v>
      </c>
      <c r="AV55" t="s">
        <v>5</v>
      </c>
      <c r="AW55" t="s">
        <v>5</v>
      </c>
      <c r="AX55" t="s">
        <v>5</v>
      </c>
      <c r="AY55" t="s">
        <v>5</v>
      </c>
      <c r="AZ55" t="s">
        <v>5</v>
      </c>
      <c r="BA55" t="s">
        <v>5</v>
      </c>
      <c r="BB55" t="s">
        <v>5</v>
      </c>
      <c r="BC55" t="s">
        <v>5</v>
      </c>
      <c r="BD55" t="s">
        <v>5</v>
      </c>
      <c r="BE55" t="s">
        <v>5</v>
      </c>
      <c r="BF55" t="s">
        <v>5</v>
      </c>
      <c r="BG55" t="s">
        <v>5</v>
      </c>
      <c r="BH55" t="s">
        <v>5</v>
      </c>
      <c r="BI55" t="s">
        <v>5</v>
      </c>
      <c r="BJ55" t="s">
        <v>5</v>
      </c>
      <c r="BK55" t="s">
        <v>5</v>
      </c>
      <c r="BL55" t="s">
        <v>5</v>
      </c>
      <c r="BM55" t="s">
        <v>5</v>
      </c>
      <c r="BN55" t="s">
        <v>5</v>
      </c>
      <c r="BO55" t="s">
        <v>5</v>
      </c>
      <c r="BP55" t="s">
        <v>5</v>
      </c>
      <c r="BQ55" t="s">
        <v>5</v>
      </c>
      <c r="BR55" t="s">
        <v>5</v>
      </c>
      <c r="BS55" t="s">
        <v>5</v>
      </c>
      <c r="BT55" t="s">
        <v>5</v>
      </c>
      <c r="BU55" t="s">
        <v>5</v>
      </c>
      <c r="BV55" t="s">
        <v>5</v>
      </c>
      <c r="BW55" t="s">
        <v>5</v>
      </c>
      <c r="BX55" t="s">
        <v>5</v>
      </c>
      <c r="BY55" t="s">
        <v>5</v>
      </c>
      <c r="BZ55" t="s">
        <v>5</v>
      </c>
      <c r="CA55" t="s">
        <v>5</v>
      </c>
      <c r="CB55" t="s">
        <v>5</v>
      </c>
      <c r="CC55" t="s">
        <v>5</v>
      </c>
      <c r="CD55" t="s">
        <v>5</v>
      </c>
      <c r="CE55" t="s">
        <v>5</v>
      </c>
      <c r="CF55" t="s">
        <v>5</v>
      </c>
      <c r="CG55" t="s">
        <v>5</v>
      </c>
      <c r="CH55" t="s">
        <v>5</v>
      </c>
      <c r="CI55" t="s">
        <v>5</v>
      </c>
      <c r="CJ55" t="s">
        <v>5</v>
      </c>
      <c r="CK55" t="s">
        <v>5</v>
      </c>
      <c r="CL55" t="s">
        <v>5</v>
      </c>
      <c r="CM55" t="s">
        <v>5</v>
      </c>
      <c r="CN55" t="s">
        <v>5</v>
      </c>
      <c r="CO55" t="s">
        <v>5</v>
      </c>
      <c r="CP55" t="s">
        <v>5</v>
      </c>
      <c r="CQ55" t="s">
        <v>5</v>
      </c>
      <c r="CR55" t="s">
        <v>5</v>
      </c>
      <c r="CS55">
        <v>696.34289999999999</v>
      </c>
      <c r="CT55">
        <v>696.34289999999999</v>
      </c>
      <c r="CU55">
        <v>696.34289999999999</v>
      </c>
      <c r="CV55">
        <v>696.34289999999999</v>
      </c>
      <c r="CW55">
        <v>696.34289999999999</v>
      </c>
      <c r="CX55">
        <v>696.34289999999999</v>
      </c>
      <c r="CY55">
        <v>696.34289999999999</v>
      </c>
      <c r="CZ55">
        <v>696.34289999999999</v>
      </c>
      <c r="DA55">
        <v>696.34289999999999</v>
      </c>
      <c r="DB55">
        <v>696.34289999999999</v>
      </c>
      <c r="DC55">
        <v>696.34289999999999</v>
      </c>
      <c r="DD55">
        <v>696.34289999999999</v>
      </c>
      <c r="DE55">
        <v>696.34289999999999</v>
      </c>
      <c r="DF55">
        <v>696.34289999999999</v>
      </c>
      <c r="DG55">
        <v>696.34289999999999</v>
      </c>
    </row>
    <row r="56" spans="1:111" x14ac:dyDescent="0.3">
      <c r="A56" t="s">
        <v>18</v>
      </c>
      <c r="B56" t="s">
        <v>17</v>
      </c>
      <c r="DB56">
        <f>DB55*2</f>
        <v>1392.6858</v>
      </c>
      <c r="DC56">
        <f>DC57*2</f>
        <v>0.77387600000000001</v>
      </c>
    </row>
    <row r="57" spans="1:111" x14ac:dyDescent="0.3">
      <c r="A57" t="s">
        <v>5</v>
      </c>
      <c r="B57" t="s">
        <v>5</v>
      </c>
      <c r="C57" t="s">
        <v>5</v>
      </c>
      <c r="D57" t="s">
        <v>5</v>
      </c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5</v>
      </c>
      <c r="N57" t="s">
        <v>5</v>
      </c>
      <c r="O57" t="s">
        <v>5</v>
      </c>
      <c r="P57" t="s">
        <v>5</v>
      </c>
      <c r="Q57" t="s">
        <v>5</v>
      </c>
      <c r="R57" t="s">
        <v>5</v>
      </c>
      <c r="S57" t="s">
        <v>5</v>
      </c>
      <c r="T57" t="s">
        <v>5</v>
      </c>
      <c r="U57" t="s">
        <v>5</v>
      </c>
      <c r="V57" t="s">
        <v>5</v>
      </c>
      <c r="W57" t="s">
        <v>5</v>
      </c>
      <c r="X57" t="s">
        <v>5</v>
      </c>
      <c r="Y57" t="s">
        <v>5</v>
      </c>
      <c r="Z57" t="s">
        <v>5</v>
      </c>
      <c r="AA57" t="s">
        <v>5</v>
      </c>
      <c r="AB57" t="s">
        <v>5</v>
      </c>
      <c r="AC57" t="s">
        <v>5</v>
      </c>
      <c r="AD57" t="s">
        <v>5</v>
      </c>
      <c r="AE57" t="s">
        <v>5</v>
      </c>
      <c r="AF57" t="s">
        <v>5</v>
      </c>
      <c r="AG57" t="s">
        <v>5</v>
      </c>
      <c r="AH57" t="s">
        <v>5</v>
      </c>
      <c r="AI57" t="s">
        <v>5</v>
      </c>
      <c r="AJ57" t="s">
        <v>5</v>
      </c>
      <c r="AK57" t="s">
        <v>5</v>
      </c>
      <c r="AL57" t="s">
        <v>5</v>
      </c>
      <c r="AM57" t="s">
        <v>5</v>
      </c>
      <c r="AN57" t="s">
        <v>5</v>
      </c>
      <c r="AO57" t="s">
        <v>5</v>
      </c>
      <c r="AP57" t="s">
        <v>5</v>
      </c>
      <c r="AQ57" t="s">
        <v>5</v>
      </c>
      <c r="AR57" t="s">
        <v>5</v>
      </c>
      <c r="AS57" t="s">
        <v>5</v>
      </c>
      <c r="AT57" t="s">
        <v>5</v>
      </c>
      <c r="AU57" t="s">
        <v>5</v>
      </c>
      <c r="AV57" t="s">
        <v>5</v>
      </c>
      <c r="AW57" t="s">
        <v>5</v>
      </c>
      <c r="AX57" t="s">
        <v>5</v>
      </c>
      <c r="AY57" t="s">
        <v>5</v>
      </c>
      <c r="AZ57" t="s">
        <v>5</v>
      </c>
      <c r="BA57" t="s">
        <v>5</v>
      </c>
      <c r="BB57" t="s">
        <v>5</v>
      </c>
      <c r="BC57" t="s">
        <v>5</v>
      </c>
      <c r="BD57" t="s">
        <v>5</v>
      </c>
      <c r="BE57" t="s">
        <v>5</v>
      </c>
      <c r="BF57" t="s">
        <v>5</v>
      </c>
      <c r="BG57" t="s">
        <v>5</v>
      </c>
      <c r="BH57" t="s">
        <v>5</v>
      </c>
      <c r="BI57" t="s">
        <v>5</v>
      </c>
      <c r="BJ57" t="s">
        <v>5</v>
      </c>
      <c r="BK57" t="s">
        <v>5</v>
      </c>
      <c r="BL57" t="s">
        <v>5</v>
      </c>
      <c r="BM57" t="s">
        <v>5</v>
      </c>
      <c r="BN57" t="s">
        <v>5</v>
      </c>
      <c r="BO57" t="s">
        <v>5</v>
      </c>
      <c r="BP57" t="s">
        <v>5</v>
      </c>
      <c r="BQ57" t="s">
        <v>5</v>
      </c>
      <c r="BR57" t="s">
        <v>5</v>
      </c>
      <c r="BS57" t="s">
        <v>5</v>
      </c>
      <c r="BT57" t="s">
        <v>5</v>
      </c>
      <c r="BU57" t="s">
        <v>5</v>
      </c>
      <c r="BV57" t="s">
        <v>5</v>
      </c>
      <c r="BW57" t="s">
        <v>5</v>
      </c>
      <c r="BX57" t="s">
        <v>5</v>
      </c>
      <c r="BY57" t="s">
        <v>5</v>
      </c>
      <c r="BZ57" t="s">
        <v>5</v>
      </c>
      <c r="CA57" t="s">
        <v>5</v>
      </c>
      <c r="CB57" t="s">
        <v>5</v>
      </c>
      <c r="CC57" t="s">
        <v>5</v>
      </c>
      <c r="CD57" t="s">
        <v>5</v>
      </c>
      <c r="CE57" t="s">
        <v>5</v>
      </c>
      <c r="CF57" t="s">
        <v>5</v>
      </c>
      <c r="CG57" t="s">
        <v>5</v>
      </c>
      <c r="CH57" t="s">
        <v>5</v>
      </c>
      <c r="CI57" t="s">
        <v>5</v>
      </c>
      <c r="CJ57" t="s">
        <v>5</v>
      </c>
      <c r="CK57" t="s">
        <v>5</v>
      </c>
      <c r="CL57" t="s">
        <v>5</v>
      </c>
      <c r="CM57" t="s">
        <v>5</v>
      </c>
      <c r="CN57" t="s">
        <v>5</v>
      </c>
      <c r="CO57" t="s">
        <v>5</v>
      </c>
      <c r="CP57" t="s">
        <v>5</v>
      </c>
      <c r="CQ57" t="s">
        <v>5</v>
      </c>
      <c r="CR57" t="s">
        <v>5</v>
      </c>
      <c r="CS57">
        <v>0.386938</v>
      </c>
      <c r="CT57">
        <v>0.386938</v>
      </c>
      <c r="CU57">
        <v>0.386938</v>
      </c>
      <c r="CV57">
        <v>0.386938</v>
      </c>
      <c r="CW57">
        <v>0.386938</v>
      </c>
      <c r="CX57">
        <v>0.386938</v>
      </c>
      <c r="CY57">
        <v>0.386938</v>
      </c>
      <c r="CZ57">
        <v>0.386938</v>
      </c>
      <c r="DA57">
        <v>0.386938</v>
      </c>
      <c r="DB57">
        <v>0.386938</v>
      </c>
      <c r="DC57">
        <v>0.386938</v>
      </c>
      <c r="DD57">
        <v>0.386938</v>
      </c>
      <c r="DE57">
        <v>0.386938</v>
      </c>
      <c r="DF57">
        <v>0.386938</v>
      </c>
      <c r="DG57">
        <v>0.386938</v>
      </c>
    </row>
    <row r="58" spans="1:111" x14ac:dyDescent="0.3">
      <c r="A58" t="s">
        <v>5</v>
      </c>
      <c r="B58" t="s">
        <v>5</v>
      </c>
      <c r="C58" t="s">
        <v>5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I58" t="s">
        <v>5</v>
      </c>
      <c r="J58" t="s">
        <v>5</v>
      </c>
      <c r="K58" t="s">
        <v>5</v>
      </c>
      <c r="L58" t="s">
        <v>5</v>
      </c>
      <c r="M58" t="s">
        <v>5</v>
      </c>
      <c r="N58" t="s">
        <v>5</v>
      </c>
      <c r="O58" t="s">
        <v>5</v>
      </c>
      <c r="P58" t="s">
        <v>5</v>
      </c>
      <c r="Q58" t="s">
        <v>5</v>
      </c>
      <c r="R58" t="s">
        <v>5</v>
      </c>
      <c r="S58" t="s">
        <v>5</v>
      </c>
      <c r="T58" t="s">
        <v>5</v>
      </c>
      <c r="U58" t="s">
        <v>5</v>
      </c>
      <c r="V58" t="s">
        <v>5</v>
      </c>
      <c r="W58" t="s">
        <v>5</v>
      </c>
      <c r="X58" t="s">
        <v>5</v>
      </c>
      <c r="Y58" t="s">
        <v>5</v>
      </c>
      <c r="Z58" t="s">
        <v>5</v>
      </c>
      <c r="AA58" t="s">
        <v>5</v>
      </c>
      <c r="AB58" t="s">
        <v>5</v>
      </c>
      <c r="AC58" t="s">
        <v>5</v>
      </c>
      <c r="AD58" t="s">
        <v>5</v>
      </c>
      <c r="AE58" t="s">
        <v>5</v>
      </c>
      <c r="AF58" t="s">
        <v>5</v>
      </c>
      <c r="AG58" t="s">
        <v>5</v>
      </c>
      <c r="AH58" t="s">
        <v>5</v>
      </c>
      <c r="AI58" t="s">
        <v>5</v>
      </c>
      <c r="AJ58" t="s">
        <v>5</v>
      </c>
      <c r="AK58" t="s">
        <v>5</v>
      </c>
      <c r="AL58" t="s">
        <v>5</v>
      </c>
      <c r="AM58" t="s">
        <v>5</v>
      </c>
      <c r="AN58" t="s">
        <v>5</v>
      </c>
      <c r="AO58" t="s">
        <v>5</v>
      </c>
      <c r="AP58" t="s">
        <v>5</v>
      </c>
      <c r="AQ58" t="s">
        <v>5</v>
      </c>
      <c r="AR58" t="s">
        <v>5</v>
      </c>
      <c r="AS58" t="s">
        <v>5</v>
      </c>
      <c r="AT58" t="s">
        <v>5</v>
      </c>
      <c r="AU58" t="s">
        <v>5</v>
      </c>
      <c r="AV58" t="s">
        <v>5</v>
      </c>
      <c r="AW58" t="s">
        <v>5</v>
      </c>
      <c r="AX58" t="s">
        <v>5</v>
      </c>
      <c r="AY58" t="s">
        <v>5</v>
      </c>
      <c r="AZ58" t="s">
        <v>5</v>
      </c>
      <c r="BA58" t="s">
        <v>5</v>
      </c>
      <c r="BB58" t="s">
        <v>5</v>
      </c>
      <c r="BC58" t="s">
        <v>5</v>
      </c>
      <c r="BD58" t="s">
        <v>5</v>
      </c>
      <c r="BE58" t="s">
        <v>5</v>
      </c>
      <c r="BF58" t="s">
        <v>5</v>
      </c>
      <c r="BG58" t="s">
        <v>5</v>
      </c>
      <c r="BH58" t="s">
        <v>5</v>
      </c>
      <c r="BI58" t="s">
        <v>5</v>
      </c>
      <c r="BJ58" t="s">
        <v>5</v>
      </c>
      <c r="BK58" t="s">
        <v>5</v>
      </c>
      <c r="BL58" t="s">
        <v>5</v>
      </c>
      <c r="BM58" t="s">
        <v>5</v>
      </c>
      <c r="BN58" t="s">
        <v>5</v>
      </c>
      <c r="BO58" t="s">
        <v>5</v>
      </c>
      <c r="BP58" t="s">
        <v>5</v>
      </c>
      <c r="BQ58" t="s">
        <v>5</v>
      </c>
      <c r="BR58" t="s">
        <v>5</v>
      </c>
      <c r="BS58" t="s">
        <v>5</v>
      </c>
      <c r="BT58" t="s">
        <v>5</v>
      </c>
      <c r="BU58" t="s">
        <v>5</v>
      </c>
      <c r="BV58" t="s">
        <v>5</v>
      </c>
      <c r="BW58" t="s">
        <v>5</v>
      </c>
      <c r="BX58" t="s">
        <v>5</v>
      </c>
      <c r="BY58" t="s">
        <v>5</v>
      </c>
      <c r="BZ58" t="s">
        <v>5</v>
      </c>
      <c r="CA58" t="s">
        <v>5</v>
      </c>
      <c r="CB58" t="s">
        <v>5</v>
      </c>
      <c r="CC58" t="s">
        <v>5</v>
      </c>
      <c r="CD58" t="s">
        <v>5</v>
      </c>
      <c r="CE58" t="s">
        <v>5</v>
      </c>
      <c r="CF58" t="s">
        <v>5</v>
      </c>
      <c r="CG58" t="s">
        <v>5</v>
      </c>
      <c r="CH58" t="s">
        <v>5</v>
      </c>
      <c r="CI58" t="s">
        <v>5</v>
      </c>
      <c r="CJ58" t="s">
        <v>5</v>
      </c>
      <c r="CK58" t="s">
        <v>5</v>
      </c>
      <c r="CL58" t="s">
        <v>5</v>
      </c>
      <c r="CM58" t="s">
        <v>5</v>
      </c>
      <c r="CN58" t="s">
        <v>5</v>
      </c>
      <c r="CO58" t="s">
        <v>5</v>
      </c>
      <c r="CP58" t="s">
        <v>5</v>
      </c>
      <c r="CQ58" t="s">
        <v>5</v>
      </c>
      <c r="CR58" t="s">
        <v>5</v>
      </c>
      <c r="CS58">
        <v>0.38797470000000001</v>
      </c>
      <c r="CT58">
        <v>0.38797470000000001</v>
      </c>
      <c r="CU58">
        <v>0.38797470000000001</v>
      </c>
      <c r="CV58">
        <v>0.38797470000000001</v>
      </c>
      <c r="CW58">
        <v>0.38797470000000001</v>
      </c>
      <c r="CX58">
        <v>0.38797470000000001</v>
      </c>
      <c r="CY58">
        <v>0.38797470000000001</v>
      </c>
      <c r="CZ58">
        <v>0.38797470000000001</v>
      </c>
      <c r="DA58">
        <v>0.38797470000000001</v>
      </c>
      <c r="DB58">
        <v>0.38797470000000001</v>
      </c>
      <c r="DC58">
        <v>0.38797470000000001</v>
      </c>
      <c r="DD58">
        <v>0.38797470000000001</v>
      </c>
      <c r="DE58">
        <v>0.38797470000000001</v>
      </c>
      <c r="DF58">
        <v>0.38797470000000001</v>
      </c>
      <c r="DG58">
        <v>0.38797470000000001</v>
      </c>
    </row>
    <row r="59" spans="1:111" x14ac:dyDescent="0.3">
      <c r="A59" t="s">
        <v>5</v>
      </c>
      <c r="B59" t="s">
        <v>5</v>
      </c>
      <c r="C59" t="s">
        <v>5</v>
      </c>
      <c r="D59" t="s">
        <v>5</v>
      </c>
      <c r="E59" t="s">
        <v>5</v>
      </c>
      <c r="F59" t="s">
        <v>5</v>
      </c>
      <c r="G59" t="s">
        <v>5</v>
      </c>
      <c r="H59" t="s">
        <v>5</v>
      </c>
      <c r="I59" t="s">
        <v>5</v>
      </c>
      <c r="J59" t="s">
        <v>5</v>
      </c>
      <c r="K59" t="s">
        <v>5</v>
      </c>
      <c r="L59" t="s">
        <v>5</v>
      </c>
      <c r="M59" t="s">
        <v>5</v>
      </c>
      <c r="N59" t="s">
        <v>5</v>
      </c>
      <c r="O59" t="s">
        <v>5</v>
      </c>
      <c r="P59" t="s">
        <v>5</v>
      </c>
      <c r="Q59" t="s">
        <v>5</v>
      </c>
      <c r="R59" t="s">
        <v>5</v>
      </c>
      <c r="S59" t="s">
        <v>5</v>
      </c>
      <c r="T59" t="s">
        <v>5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  <c r="Z59" t="s">
        <v>5</v>
      </c>
      <c r="AA59" t="s">
        <v>5</v>
      </c>
      <c r="AB59" t="s">
        <v>5</v>
      </c>
      <c r="AC59" t="s">
        <v>5</v>
      </c>
      <c r="AD59" t="s">
        <v>5</v>
      </c>
      <c r="AE59" t="s">
        <v>5</v>
      </c>
      <c r="AF59" t="s">
        <v>5</v>
      </c>
      <c r="AG59" t="s">
        <v>5</v>
      </c>
      <c r="AH59" t="s">
        <v>5</v>
      </c>
      <c r="AI59" t="s">
        <v>5</v>
      </c>
      <c r="AJ59" t="s">
        <v>5</v>
      </c>
      <c r="AK59" t="s">
        <v>5</v>
      </c>
      <c r="AL59" t="s">
        <v>5</v>
      </c>
      <c r="AM59" t="s">
        <v>5</v>
      </c>
      <c r="AN59" t="s">
        <v>5</v>
      </c>
      <c r="AO59" t="s">
        <v>5</v>
      </c>
      <c r="AP59" t="s">
        <v>5</v>
      </c>
      <c r="AQ59" t="s">
        <v>5</v>
      </c>
      <c r="AR59" t="s">
        <v>5</v>
      </c>
      <c r="AS59" t="s">
        <v>5</v>
      </c>
      <c r="AT59" t="s">
        <v>5</v>
      </c>
      <c r="AU59" t="s">
        <v>5</v>
      </c>
      <c r="AV59" t="s">
        <v>5</v>
      </c>
      <c r="AW59" t="s">
        <v>5</v>
      </c>
      <c r="AX59" t="s">
        <v>5</v>
      </c>
      <c r="AY59" t="s">
        <v>5</v>
      </c>
      <c r="AZ59" t="s">
        <v>5</v>
      </c>
      <c r="BA59" t="s">
        <v>5</v>
      </c>
      <c r="BB59" t="s">
        <v>5</v>
      </c>
      <c r="BC59" t="s">
        <v>5</v>
      </c>
      <c r="BD59" t="s">
        <v>5</v>
      </c>
      <c r="BE59" t="s">
        <v>5</v>
      </c>
      <c r="BF59" t="s">
        <v>5</v>
      </c>
      <c r="BG59" t="s">
        <v>5</v>
      </c>
      <c r="BH59" t="s">
        <v>5</v>
      </c>
      <c r="BI59" t="s">
        <v>5</v>
      </c>
      <c r="BJ59" t="s">
        <v>5</v>
      </c>
      <c r="BK59" t="s">
        <v>5</v>
      </c>
      <c r="BL59" t="s">
        <v>5</v>
      </c>
      <c r="BM59" t="s">
        <v>5</v>
      </c>
      <c r="BN59" t="s">
        <v>5</v>
      </c>
      <c r="BO59" t="s">
        <v>5</v>
      </c>
      <c r="BP59" t="s">
        <v>5</v>
      </c>
      <c r="BQ59" t="s">
        <v>5</v>
      </c>
      <c r="BR59" t="s">
        <v>5</v>
      </c>
      <c r="BS59" t="s">
        <v>5</v>
      </c>
      <c r="BT59" t="s">
        <v>5</v>
      </c>
      <c r="BU59" t="s">
        <v>5</v>
      </c>
      <c r="BV59" t="s">
        <v>5</v>
      </c>
      <c r="BW59" t="s">
        <v>5</v>
      </c>
      <c r="BX59" t="s">
        <v>5</v>
      </c>
      <c r="BY59" t="s">
        <v>5</v>
      </c>
      <c r="BZ59" t="s">
        <v>5</v>
      </c>
      <c r="CA59" t="s">
        <v>5</v>
      </c>
      <c r="CB59" t="s">
        <v>5</v>
      </c>
      <c r="CC59" t="s">
        <v>5</v>
      </c>
      <c r="CD59" t="s">
        <v>5</v>
      </c>
      <c r="CE59" t="s">
        <v>5</v>
      </c>
      <c r="CF59" t="s">
        <v>5</v>
      </c>
      <c r="CG59" t="s">
        <v>5</v>
      </c>
      <c r="CH59" t="s">
        <v>5</v>
      </c>
      <c r="CI59" t="s">
        <v>5</v>
      </c>
      <c r="CJ59" t="s">
        <v>5</v>
      </c>
      <c r="CK59" t="s">
        <v>5</v>
      </c>
      <c r="CL59" t="s">
        <v>5</v>
      </c>
      <c r="CM59" t="s">
        <v>5</v>
      </c>
      <c r="CN59" t="s">
        <v>5</v>
      </c>
      <c r="CO59" t="s">
        <v>5</v>
      </c>
      <c r="CP59" t="s">
        <v>5</v>
      </c>
      <c r="CQ59" t="s">
        <v>5</v>
      </c>
      <c r="CR59" t="s">
        <v>5</v>
      </c>
      <c r="CS59">
        <v>0.38669290000000001</v>
      </c>
      <c r="CT59">
        <v>0.38669290000000001</v>
      </c>
      <c r="CU59">
        <v>0.38669290000000001</v>
      </c>
      <c r="CV59">
        <v>0.38669290000000001</v>
      </c>
      <c r="CW59">
        <v>0.38669290000000001</v>
      </c>
      <c r="CX59">
        <v>0.38669290000000001</v>
      </c>
      <c r="CY59">
        <v>0.38669290000000001</v>
      </c>
      <c r="CZ59">
        <v>0.38669290000000001</v>
      </c>
      <c r="DA59">
        <v>0.38669290000000001</v>
      </c>
      <c r="DB59">
        <v>0.38669290000000001</v>
      </c>
      <c r="DC59">
        <v>0.38669290000000001</v>
      </c>
      <c r="DD59">
        <v>0.38669290000000001</v>
      </c>
      <c r="DE59">
        <v>0.38669290000000001</v>
      </c>
      <c r="DF59">
        <v>0.38669290000000001</v>
      </c>
      <c r="DG59">
        <v>0.38669290000000001</v>
      </c>
    </row>
    <row r="60" spans="1:111" x14ac:dyDescent="0.3">
      <c r="A60" t="s">
        <v>5</v>
      </c>
      <c r="B60" t="s">
        <v>5</v>
      </c>
      <c r="C60" t="s">
        <v>5</v>
      </c>
      <c r="D60" t="s">
        <v>5</v>
      </c>
      <c r="E60" t="s">
        <v>5</v>
      </c>
      <c r="F60" t="s">
        <v>5</v>
      </c>
      <c r="G60" t="s">
        <v>5</v>
      </c>
      <c r="H60" t="s">
        <v>5</v>
      </c>
      <c r="I60" t="s">
        <v>5</v>
      </c>
      <c r="J60" t="s">
        <v>5</v>
      </c>
      <c r="K60" t="s">
        <v>5</v>
      </c>
      <c r="L60" t="s">
        <v>5</v>
      </c>
      <c r="M60" t="s">
        <v>5</v>
      </c>
      <c r="N60" t="s">
        <v>5</v>
      </c>
      <c r="O60" t="s">
        <v>5</v>
      </c>
      <c r="P60" t="s">
        <v>5</v>
      </c>
      <c r="Q60" t="s">
        <v>5</v>
      </c>
      <c r="R60" t="s">
        <v>5</v>
      </c>
      <c r="S60" t="s">
        <v>5</v>
      </c>
      <c r="T60" t="s">
        <v>5</v>
      </c>
      <c r="U60" t="s">
        <v>5</v>
      </c>
      <c r="V60" t="s">
        <v>5</v>
      </c>
      <c r="W60" t="s">
        <v>5</v>
      </c>
      <c r="X60" t="s">
        <v>5</v>
      </c>
      <c r="Y60" t="s">
        <v>5</v>
      </c>
      <c r="Z60" t="s">
        <v>5</v>
      </c>
      <c r="AA60" t="s">
        <v>5</v>
      </c>
      <c r="AB60" t="s">
        <v>5</v>
      </c>
      <c r="AC60" t="s">
        <v>5</v>
      </c>
      <c r="AD60" t="s">
        <v>5</v>
      </c>
      <c r="AE60" t="s">
        <v>5</v>
      </c>
      <c r="AF60" t="s">
        <v>5</v>
      </c>
      <c r="AG60" t="s">
        <v>5</v>
      </c>
      <c r="AH60" t="s">
        <v>5</v>
      </c>
      <c r="AI60" t="s">
        <v>5</v>
      </c>
      <c r="AJ60" t="s">
        <v>5</v>
      </c>
      <c r="AK60" t="s">
        <v>5</v>
      </c>
      <c r="AL60" t="s">
        <v>5</v>
      </c>
      <c r="AM60" t="s">
        <v>5</v>
      </c>
      <c r="AN60" t="s">
        <v>5</v>
      </c>
      <c r="AO60" t="s">
        <v>5</v>
      </c>
      <c r="AP60" t="s">
        <v>5</v>
      </c>
      <c r="AQ60" t="s">
        <v>5</v>
      </c>
      <c r="AR60" t="s">
        <v>5</v>
      </c>
      <c r="AS60" t="s">
        <v>5</v>
      </c>
      <c r="AT60" t="s">
        <v>5</v>
      </c>
      <c r="AU60" t="s">
        <v>5</v>
      </c>
      <c r="AV60" t="s">
        <v>5</v>
      </c>
      <c r="AW60" t="s">
        <v>5</v>
      </c>
      <c r="AX60" t="s">
        <v>5</v>
      </c>
      <c r="AY60" t="s">
        <v>5</v>
      </c>
      <c r="AZ60" t="s">
        <v>5</v>
      </c>
      <c r="BA60" t="s">
        <v>5</v>
      </c>
      <c r="BB60" t="s">
        <v>5</v>
      </c>
      <c r="BC60" t="s">
        <v>5</v>
      </c>
      <c r="BD60" t="s">
        <v>5</v>
      </c>
      <c r="BE60" t="s">
        <v>5</v>
      </c>
      <c r="BF60" t="s">
        <v>5</v>
      </c>
      <c r="BG60" t="s">
        <v>5</v>
      </c>
      <c r="BH60" t="s">
        <v>5</v>
      </c>
      <c r="BI60" t="s">
        <v>5</v>
      </c>
      <c r="BJ60" t="s">
        <v>5</v>
      </c>
      <c r="BK60" t="s">
        <v>5</v>
      </c>
      <c r="BL60" t="s">
        <v>5</v>
      </c>
      <c r="BM60" t="s">
        <v>5</v>
      </c>
      <c r="BN60" t="s">
        <v>5</v>
      </c>
      <c r="BO60" t="s">
        <v>5</v>
      </c>
      <c r="BP60" t="s">
        <v>5</v>
      </c>
      <c r="BQ60" t="s">
        <v>5</v>
      </c>
      <c r="BR60" t="s">
        <v>5</v>
      </c>
      <c r="BS60" t="s">
        <v>5</v>
      </c>
      <c r="BT60" t="s">
        <v>5</v>
      </c>
      <c r="BU60" t="s">
        <v>5</v>
      </c>
      <c r="BV60" t="s">
        <v>5</v>
      </c>
      <c r="BW60" t="s">
        <v>5</v>
      </c>
      <c r="BX60" t="s">
        <v>5</v>
      </c>
      <c r="BY60" t="s">
        <v>5</v>
      </c>
      <c r="BZ60" t="s">
        <v>5</v>
      </c>
      <c r="CA60" t="s">
        <v>5</v>
      </c>
      <c r="CB60" t="s">
        <v>5</v>
      </c>
      <c r="CC60" t="s">
        <v>5</v>
      </c>
      <c r="CD60" t="s">
        <v>5</v>
      </c>
      <c r="CE60" t="s">
        <v>5</v>
      </c>
      <c r="CF60" t="s">
        <v>5</v>
      </c>
      <c r="CG60" t="s">
        <v>5</v>
      </c>
      <c r="CH60" t="s">
        <v>5</v>
      </c>
      <c r="CI60" t="s">
        <v>5</v>
      </c>
      <c r="CJ60" t="s">
        <v>5</v>
      </c>
      <c r="CK60" t="s">
        <v>5</v>
      </c>
      <c r="CL60" t="s">
        <v>5</v>
      </c>
      <c r="CM60" t="s">
        <v>5</v>
      </c>
      <c r="CN60" t="s">
        <v>5</v>
      </c>
      <c r="CO60" t="s">
        <v>5</v>
      </c>
      <c r="CP60" t="s">
        <v>5</v>
      </c>
      <c r="CQ60" t="s">
        <v>5</v>
      </c>
      <c r="CR60" t="s">
        <v>5</v>
      </c>
      <c r="CS60">
        <v>0.38698510000000003</v>
      </c>
      <c r="CT60">
        <v>0.38698510000000003</v>
      </c>
      <c r="CU60">
        <v>0.38698510000000003</v>
      </c>
      <c r="CV60">
        <v>0.38698510000000003</v>
      </c>
      <c r="CW60">
        <v>0.38698510000000003</v>
      </c>
      <c r="CX60">
        <v>0.38698510000000003</v>
      </c>
      <c r="CY60">
        <v>0.38698510000000003</v>
      </c>
      <c r="CZ60">
        <v>0.38698510000000003</v>
      </c>
      <c r="DA60">
        <v>0.38698510000000003</v>
      </c>
      <c r="DB60">
        <v>0.38698510000000003</v>
      </c>
      <c r="DC60">
        <v>0.38698510000000003</v>
      </c>
      <c r="DD60">
        <v>0.38698510000000003</v>
      </c>
      <c r="DE60">
        <v>0.38698510000000003</v>
      </c>
      <c r="DF60">
        <v>0.38698510000000003</v>
      </c>
      <c r="DG60">
        <v>0.38698510000000003</v>
      </c>
    </row>
    <row r="61" spans="1:111" x14ac:dyDescent="0.3">
      <c r="A61" t="s">
        <v>18</v>
      </c>
      <c r="B61" t="s">
        <v>25</v>
      </c>
      <c r="C61" t="s">
        <v>9</v>
      </c>
    </row>
    <row r="62" spans="1:111" x14ac:dyDescent="0.3">
      <c r="A62" t="s">
        <v>5</v>
      </c>
      <c r="B62" t="s">
        <v>5</v>
      </c>
      <c r="C62" t="s">
        <v>5</v>
      </c>
      <c r="D62" t="s">
        <v>5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5</v>
      </c>
      <c r="O62" t="s">
        <v>5</v>
      </c>
      <c r="P62" t="s">
        <v>5</v>
      </c>
      <c r="Q62" t="s">
        <v>5</v>
      </c>
      <c r="R62" t="s">
        <v>5</v>
      </c>
      <c r="S62" t="s">
        <v>5</v>
      </c>
      <c r="T62" t="s">
        <v>5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t="s">
        <v>5</v>
      </c>
      <c r="AA62" t="s">
        <v>5</v>
      </c>
      <c r="AB62" t="s">
        <v>5</v>
      </c>
      <c r="AC62" t="s">
        <v>5</v>
      </c>
      <c r="AD62" t="s">
        <v>5</v>
      </c>
      <c r="AE62" t="s">
        <v>5</v>
      </c>
      <c r="AF62" t="s">
        <v>5</v>
      </c>
      <c r="AG62" t="s">
        <v>5</v>
      </c>
      <c r="AH62" t="s">
        <v>5</v>
      </c>
      <c r="AI62" t="s">
        <v>5</v>
      </c>
      <c r="AJ62" t="s">
        <v>5</v>
      </c>
      <c r="AK62" t="s">
        <v>5</v>
      </c>
      <c r="AL62" t="s">
        <v>5</v>
      </c>
      <c r="AM62" t="s">
        <v>5</v>
      </c>
      <c r="AN62" t="s">
        <v>5</v>
      </c>
      <c r="AO62" t="s">
        <v>5</v>
      </c>
      <c r="AP62" t="s">
        <v>5</v>
      </c>
      <c r="AQ62" t="s">
        <v>5</v>
      </c>
      <c r="AR62" t="s">
        <v>5</v>
      </c>
      <c r="AS62" t="s">
        <v>5</v>
      </c>
      <c r="AT62" t="s">
        <v>5</v>
      </c>
      <c r="AU62" t="s">
        <v>5</v>
      </c>
      <c r="AV62" t="s">
        <v>5</v>
      </c>
      <c r="AW62" t="s">
        <v>5</v>
      </c>
      <c r="AX62" t="s">
        <v>5</v>
      </c>
      <c r="AY62" t="s">
        <v>5</v>
      </c>
      <c r="AZ62" t="s">
        <v>5</v>
      </c>
      <c r="BA62" t="s">
        <v>5</v>
      </c>
      <c r="BB62" t="s">
        <v>5</v>
      </c>
      <c r="BC62" t="s">
        <v>5</v>
      </c>
      <c r="BD62" t="s">
        <v>5</v>
      </c>
      <c r="BE62" t="s">
        <v>5</v>
      </c>
      <c r="BF62" t="s">
        <v>5</v>
      </c>
      <c r="BG62" t="s">
        <v>5</v>
      </c>
      <c r="BH62" t="s">
        <v>5</v>
      </c>
      <c r="BI62" t="s">
        <v>5</v>
      </c>
      <c r="BJ62" t="s">
        <v>5</v>
      </c>
      <c r="BK62" t="s">
        <v>5</v>
      </c>
      <c r="BL62" t="s">
        <v>5</v>
      </c>
      <c r="BM62" t="s">
        <v>5</v>
      </c>
      <c r="BN62" t="s">
        <v>5</v>
      </c>
      <c r="BO62" t="s">
        <v>5</v>
      </c>
      <c r="BP62" t="s">
        <v>5</v>
      </c>
      <c r="BQ62" t="s">
        <v>5</v>
      </c>
      <c r="BR62" t="s">
        <v>5</v>
      </c>
      <c r="BS62" t="s">
        <v>5</v>
      </c>
      <c r="BT62" t="s">
        <v>5</v>
      </c>
      <c r="BU62" t="s">
        <v>5</v>
      </c>
      <c r="BV62" t="s">
        <v>5</v>
      </c>
      <c r="BW62" t="s">
        <v>5</v>
      </c>
      <c r="BX62" t="s">
        <v>5</v>
      </c>
      <c r="BY62" t="s">
        <v>5</v>
      </c>
      <c r="BZ62" t="s">
        <v>5</v>
      </c>
      <c r="CA62" t="s">
        <v>5</v>
      </c>
      <c r="CB62" t="s">
        <v>5</v>
      </c>
      <c r="CC62" t="s">
        <v>5</v>
      </c>
      <c r="CD62" t="s">
        <v>5</v>
      </c>
      <c r="CE62" t="s">
        <v>5</v>
      </c>
      <c r="CF62" t="s">
        <v>5</v>
      </c>
      <c r="CG62" t="s">
        <v>5</v>
      </c>
      <c r="CH62" t="s">
        <v>5</v>
      </c>
      <c r="CI62" t="s">
        <v>5</v>
      </c>
      <c r="CJ62" t="s">
        <v>5</v>
      </c>
      <c r="CK62" t="s">
        <v>5</v>
      </c>
      <c r="CL62" t="s">
        <v>5</v>
      </c>
      <c r="CM62" t="s">
        <v>5</v>
      </c>
      <c r="CN62" t="s">
        <v>5</v>
      </c>
      <c r="CO62" t="s">
        <v>5</v>
      </c>
      <c r="CP62" t="s">
        <v>5</v>
      </c>
      <c r="CQ62" t="s">
        <v>5</v>
      </c>
      <c r="CR62" t="s">
        <v>5</v>
      </c>
      <c r="CS62">
        <v>6.3789780000000004E-2</v>
      </c>
      <c r="CT62">
        <v>6.3789780000000004E-2</v>
      </c>
      <c r="CU62">
        <v>6.3789780000000004E-2</v>
      </c>
      <c r="CV62">
        <v>6.3789780000000004E-2</v>
      </c>
      <c r="CW62">
        <v>6.3789780000000004E-2</v>
      </c>
      <c r="CX62">
        <v>6.3789780000000004E-2</v>
      </c>
      <c r="CY62">
        <v>6.3789780000000004E-2</v>
      </c>
      <c r="CZ62">
        <v>6.3789780000000004E-2</v>
      </c>
      <c r="DA62">
        <v>6.3789780000000004E-2</v>
      </c>
      <c r="DB62">
        <v>6.3789780000000004E-2</v>
      </c>
      <c r="DC62">
        <v>6.3789780000000004E-2</v>
      </c>
      <c r="DD62">
        <v>6.3789780000000004E-2</v>
      </c>
      <c r="DE62">
        <v>6.3789780000000004E-2</v>
      </c>
      <c r="DF62">
        <v>6.3789780000000004E-2</v>
      </c>
      <c r="DG62">
        <v>6.3789780000000004E-2</v>
      </c>
    </row>
    <row r="63" spans="1:111" x14ac:dyDescent="0.3">
      <c r="A63" t="s">
        <v>5</v>
      </c>
      <c r="B63" t="s">
        <v>5</v>
      </c>
      <c r="C63" t="s">
        <v>5</v>
      </c>
      <c r="D63" t="s">
        <v>5</v>
      </c>
      <c r="E63" t="s">
        <v>5</v>
      </c>
      <c r="F63" t="s">
        <v>5</v>
      </c>
      <c r="G63" t="s">
        <v>5</v>
      </c>
      <c r="H63" t="s">
        <v>5</v>
      </c>
      <c r="I63" t="s">
        <v>5</v>
      </c>
      <c r="J63" t="s">
        <v>5</v>
      </c>
      <c r="K63" t="s">
        <v>5</v>
      </c>
      <c r="L63" t="s">
        <v>5</v>
      </c>
      <c r="M63" t="s">
        <v>5</v>
      </c>
      <c r="N63" t="s">
        <v>5</v>
      </c>
      <c r="O63" t="s">
        <v>5</v>
      </c>
      <c r="P63" t="s">
        <v>5</v>
      </c>
      <c r="Q63" t="s">
        <v>5</v>
      </c>
      <c r="R63" t="s">
        <v>5</v>
      </c>
      <c r="S63" t="s">
        <v>5</v>
      </c>
      <c r="T63" t="s">
        <v>5</v>
      </c>
      <c r="U63" t="s">
        <v>5</v>
      </c>
      <c r="V63" t="s">
        <v>5</v>
      </c>
      <c r="W63" t="s">
        <v>5</v>
      </c>
      <c r="X63" t="s">
        <v>5</v>
      </c>
      <c r="Y63" t="s">
        <v>5</v>
      </c>
      <c r="Z63" t="s">
        <v>5</v>
      </c>
      <c r="AA63" t="s">
        <v>5</v>
      </c>
      <c r="AB63" t="s">
        <v>5</v>
      </c>
      <c r="AC63" t="s">
        <v>5</v>
      </c>
      <c r="AD63" t="s">
        <v>5</v>
      </c>
      <c r="AE63" t="s">
        <v>5</v>
      </c>
      <c r="AF63" t="s">
        <v>5</v>
      </c>
      <c r="AG63" t="s">
        <v>5</v>
      </c>
      <c r="AH63" t="s">
        <v>5</v>
      </c>
      <c r="AI63" t="s">
        <v>5</v>
      </c>
      <c r="AJ63" t="s">
        <v>5</v>
      </c>
      <c r="AK63" t="s">
        <v>5</v>
      </c>
      <c r="AL63" t="s">
        <v>5</v>
      </c>
      <c r="AM63" t="s">
        <v>5</v>
      </c>
      <c r="AN63" t="s">
        <v>5</v>
      </c>
      <c r="AO63" t="s">
        <v>5</v>
      </c>
      <c r="AP63" t="s">
        <v>5</v>
      </c>
      <c r="AQ63" t="s">
        <v>5</v>
      </c>
      <c r="AR63" t="s">
        <v>5</v>
      </c>
      <c r="AS63" t="s">
        <v>5</v>
      </c>
      <c r="AT63" t="s">
        <v>5</v>
      </c>
      <c r="AU63" t="s">
        <v>5</v>
      </c>
      <c r="AV63" t="s">
        <v>5</v>
      </c>
      <c r="AW63" t="s">
        <v>5</v>
      </c>
      <c r="AX63" t="s">
        <v>5</v>
      </c>
      <c r="AY63" t="s">
        <v>5</v>
      </c>
      <c r="AZ63" t="s">
        <v>5</v>
      </c>
      <c r="BA63" t="s">
        <v>5</v>
      </c>
      <c r="BB63" t="s">
        <v>5</v>
      </c>
      <c r="BC63" t="s">
        <v>5</v>
      </c>
      <c r="BD63" t="s">
        <v>5</v>
      </c>
      <c r="BE63" t="s">
        <v>5</v>
      </c>
      <c r="BF63" t="s">
        <v>5</v>
      </c>
      <c r="BG63" t="s">
        <v>5</v>
      </c>
      <c r="BH63" t="s">
        <v>5</v>
      </c>
      <c r="BI63" t="s">
        <v>5</v>
      </c>
      <c r="BJ63" t="s">
        <v>5</v>
      </c>
      <c r="BK63" t="s">
        <v>5</v>
      </c>
      <c r="BL63" t="s">
        <v>5</v>
      </c>
      <c r="BM63" t="s">
        <v>5</v>
      </c>
      <c r="BN63" t="s">
        <v>5</v>
      </c>
      <c r="BO63" t="s">
        <v>5</v>
      </c>
      <c r="BP63" t="s">
        <v>5</v>
      </c>
      <c r="BQ63" t="s">
        <v>5</v>
      </c>
      <c r="BR63" t="s">
        <v>5</v>
      </c>
      <c r="BS63" t="s">
        <v>5</v>
      </c>
      <c r="BT63" t="s">
        <v>5</v>
      </c>
      <c r="BU63" t="s">
        <v>5</v>
      </c>
      <c r="BV63" t="s">
        <v>5</v>
      </c>
      <c r="BW63" t="s">
        <v>5</v>
      </c>
      <c r="BX63" t="s">
        <v>5</v>
      </c>
      <c r="BY63" t="s">
        <v>5</v>
      </c>
      <c r="BZ63" t="s">
        <v>5</v>
      </c>
      <c r="CA63" t="s">
        <v>5</v>
      </c>
      <c r="CB63" t="s">
        <v>5</v>
      </c>
      <c r="CC63" t="s">
        <v>5</v>
      </c>
      <c r="CD63" t="s">
        <v>5</v>
      </c>
      <c r="CE63" t="s">
        <v>5</v>
      </c>
      <c r="CF63" t="s">
        <v>5</v>
      </c>
      <c r="CG63" t="s">
        <v>5</v>
      </c>
      <c r="CH63" t="s">
        <v>5</v>
      </c>
      <c r="CI63" t="s">
        <v>5</v>
      </c>
      <c r="CJ63" t="s">
        <v>5</v>
      </c>
      <c r="CK63" t="s">
        <v>5</v>
      </c>
      <c r="CL63" t="s">
        <v>5</v>
      </c>
      <c r="CM63" t="s">
        <v>5</v>
      </c>
      <c r="CN63" t="s">
        <v>5</v>
      </c>
      <c r="CO63" t="s">
        <v>5</v>
      </c>
      <c r="CP63" t="s">
        <v>5</v>
      </c>
      <c r="CQ63" t="s">
        <v>5</v>
      </c>
      <c r="CR63" t="s">
        <v>5</v>
      </c>
      <c r="CS63">
        <v>6.581592E-2</v>
      </c>
      <c r="CT63">
        <v>6.581592E-2</v>
      </c>
      <c r="CU63">
        <v>6.581592E-2</v>
      </c>
      <c r="CV63">
        <v>6.581592E-2</v>
      </c>
      <c r="CW63">
        <v>6.581592E-2</v>
      </c>
      <c r="CX63">
        <v>6.581592E-2</v>
      </c>
      <c r="CY63">
        <v>6.581592E-2</v>
      </c>
      <c r="CZ63">
        <v>6.581592E-2</v>
      </c>
      <c r="DA63">
        <v>6.581592E-2</v>
      </c>
      <c r="DB63">
        <v>6.581592E-2</v>
      </c>
      <c r="DC63">
        <v>6.581592E-2</v>
      </c>
      <c r="DD63">
        <v>6.581592E-2</v>
      </c>
      <c r="DE63">
        <v>6.581592E-2</v>
      </c>
      <c r="DF63">
        <v>6.581592E-2</v>
      </c>
      <c r="DG63">
        <v>6.581592E-2</v>
      </c>
    </row>
    <row r="64" spans="1:111" x14ac:dyDescent="0.3">
      <c r="A64" t="s">
        <v>5</v>
      </c>
      <c r="B64" t="s">
        <v>5</v>
      </c>
      <c r="C64" t="s">
        <v>5</v>
      </c>
      <c r="D64" t="s">
        <v>5</v>
      </c>
      <c r="E64" t="s">
        <v>5</v>
      </c>
      <c r="F64" t="s">
        <v>5</v>
      </c>
      <c r="G64" t="s">
        <v>5</v>
      </c>
      <c r="H64" t="s">
        <v>5</v>
      </c>
      <c r="I64" t="s">
        <v>5</v>
      </c>
      <c r="J64" t="s">
        <v>5</v>
      </c>
      <c r="K64" t="s">
        <v>5</v>
      </c>
      <c r="L64" t="s">
        <v>5</v>
      </c>
      <c r="M64" t="s">
        <v>5</v>
      </c>
      <c r="N64" t="s">
        <v>5</v>
      </c>
      <c r="O64" t="s">
        <v>5</v>
      </c>
      <c r="P64" t="s">
        <v>5</v>
      </c>
      <c r="Q64" t="s">
        <v>5</v>
      </c>
      <c r="R64" t="s">
        <v>5</v>
      </c>
      <c r="S64" t="s">
        <v>5</v>
      </c>
      <c r="T64" t="s">
        <v>5</v>
      </c>
      <c r="U64" t="s">
        <v>5</v>
      </c>
      <c r="V64" t="s">
        <v>5</v>
      </c>
      <c r="W64" t="s">
        <v>5</v>
      </c>
      <c r="X64" t="s">
        <v>5</v>
      </c>
      <c r="Y64" t="s">
        <v>5</v>
      </c>
      <c r="Z64" t="s">
        <v>5</v>
      </c>
      <c r="AA64" t="s">
        <v>5</v>
      </c>
      <c r="AB64" t="s">
        <v>5</v>
      </c>
      <c r="AC64" t="s">
        <v>5</v>
      </c>
      <c r="AD64" t="s">
        <v>5</v>
      </c>
      <c r="AE64" t="s">
        <v>5</v>
      </c>
      <c r="AF64" t="s">
        <v>5</v>
      </c>
      <c r="AG64" t="s">
        <v>5</v>
      </c>
      <c r="AH64" t="s">
        <v>5</v>
      </c>
      <c r="AI64" t="s">
        <v>5</v>
      </c>
      <c r="AJ64" t="s">
        <v>5</v>
      </c>
      <c r="AK64" t="s">
        <v>5</v>
      </c>
      <c r="AL64" t="s">
        <v>5</v>
      </c>
      <c r="AM64" t="s">
        <v>5</v>
      </c>
      <c r="AN64" t="s">
        <v>5</v>
      </c>
      <c r="AO64" t="s">
        <v>5</v>
      </c>
      <c r="AP64" t="s">
        <v>5</v>
      </c>
      <c r="AQ64" t="s">
        <v>5</v>
      </c>
      <c r="AR64" t="s">
        <v>5</v>
      </c>
      <c r="AS64" t="s">
        <v>5</v>
      </c>
      <c r="AT64" t="s">
        <v>5</v>
      </c>
      <c r="AU64" t="s">
        <v>5</v>
      </c>
      <c r="AV64" t="s">
        <v>5</v>
      </c>
      <c r="AW64" t="s">
        <v>5</v>
      </c>
      <c r="AX64" t="s">
        <v>5</v>
      </c>
      <c r="AY64" t="s">
        <v>5</v>
      </c>
      <c r="AZ64" t="s">
        <v>5</v>
      </c>
      <c r="BA64" t="s">
        <v>5</v>
      </c>
      <c r="BB64" t="s">
        <v>5</v>
      </c>
      <c r="BC64" t="s">
        <v>5</v>
      </c>
      <c r="BD64" t="s">
        <v>5</v>
      </c>
      <c r="BE64" t="s">
        <v>5</v>
      </c>
      <c r="BF64" t="s">
        <v>5</v>
      </c>
      <c r="BG64" t="s">
        <v>5</v>
      </c>
      <c r="BH64" t="s">
        <v>5</v>
      </c>
      <c r="BI64" t="s">
        <v>5</v>
      </c>
      <c r="BJ64" t="s">
        <v>5</v>
      </c>
      <c r="BK64" t="s">
        <v>5</v>
      </c>
      <c r="BL64" t="s">
        <v>5</v>
      </c>
      <c r="BM64" t="s">
        <v>5</v>
      </c>
      <c r="BN64" t="s">
        <v>5</v>
      </c>
      <c r="BO64" t="s">
        <v>5</v>
      </c>
      <c r="BP64" t="s">
        <v>5</v>
      </c>
      <c r="BQ64" t="s">
        <v>5</v>
      </c>
      <c r="BR64" t="s">
        <v>5</v>
      </c>
      <c r="BS64" t="s">
        <v>5</v>
      </c>
      <c r="BT64" t="s">
        <v>5</v>
      </c>
      <c r="BU64" t="s">
        <v>5</v>
      </c>
      <c r="BV64" t="s">
        <v>5</v>
      </c>
      <c r="BW64" t="s">
        <v>5</v>
      </c>
      <c r="BX64" t="s">
        <v>5</v>
      </c>
      <c r="BY64" t="s">
        <v>5</v>
      </c>
      <c r="BZ64" t="s">
        <v>5</v>
      </c>
      <c r="CA64" t="s">
        <v>5</v>
      </c>
      <c r="CB64" t="s">
        <v>5</v>
      </c>
      <c r="CC64" t="s">
        <v>5</v>
      </c>
      <c r="CD64" t="s">
        <v>5</v>
      </c>
      <c r="CE64" t="s">
        <v>5</v>
      </c>
      <c r="CF64" t="s">
        <v>5</v>
      </c>
      <c r="CG64" t="s">
        <v>5</v>
      </c>
      <c r="CH64" t="s">
        <v>5</v>
      </c>
      <c r="CI64" t="s">
        <v>5</v>
      </c>
      <c r="CJ64" t="s">
        <v>5</v>
      </c>
      <c r="CK64" t="s">
        <v>5</v>
      </c>
      <c r="CL64" t="s">
        <v>5</v>
      </c>
      <c r="CM64" t="s">
        <v>5</v>
      </c>
      <c r="CN64" t="s">
        <v>5</v>
      </c>
      <c r="CO64" t="s">
        <v>5</v>
      </c>
      <c r="CP64" t="s">
        <v>5</v>
      </c>
      <c r="CQ64" t="s">
        <v>5</v>
      </c>
      <c r="CR64" t="s">
        <v>5</v>
      </c>
      <c r="CS64">
        <v>6.4030589999999998E-2</v>
      </c>
      <c r="CT64">
        <v>6.4030589999999998E-2</v>
      </c>
      <c r="CU64">
        <v>6.4030589999999998E-2</v>
      </c>
      <c r="CV64">
        <v>6.4030589999999998E-2</v>
      </c>
      <c r="CW64">
        <v>6.4030589999999998E-2</v>
      </c>
      <c r="CX64">
        <v>6.4030589999999998E-2</v>
      </c>
      <c r="CY64">
        <v>6.4030589999999998E-2</v>
      </c>
      <c r="CZ64">
        <v>6.4030589999999998E-2</v>
      </c>
      <c r="DA64">
        <v>6.4030589999999998E-2</v>
      </c>
      <c r="DB64">
        <v>6.4030589999999998E-2</v>
      </c>
      <c r="DC64">
        <v>6.4030589999999998E-2</v>
      </c>
      <c r="DD64">
        <v>6.4030589999999998E-2</v>
      </c>
      <c r="DE64">
        <v>6.4030589999999998E-2</v>
      </c>
      <c r="DF64">
        <v>6.4030589999999998E-2</v>
      </c>
      <c r="DG64">
        <v>6.4030589999999998E-2</v>
      </c>
    </row>
    <row r="65" spans="1:111" x14ac:dyDescent="0.3">
      <c r="A65" t="s">
        <v>5</v>
      </c>
      <c r="B65" t="s">
        <v>5</v>
      </c>
      <c r="C65" t="s">
        <v>5</v>
      </c>
      <c r="D65" t="s">
        <v>5</v>
      </c>
      <c r="E65" t="s">
        <v>5</v>
      </c>
      <c r="F65" t="s">
        <v>5</v>
      </c>
      <c r="G65" t="s">
        <v>5</v>
      </c>
      <c r="H65" t="s">
        <v>5</v>
      </c>
      <c r="I65" t="s">
        <v>5</v>
      </c>
      <c r="J65" t="s">
        <v>5</v>
      </c>
      <c r="K65" t="s">
        <v>5</v>
      </c>
      <c r="L65" t="s">
        <v>5</v>
      </c>
      <c r="M65" t="s">
        <v>5</v>
      </c>
      <c r="N65" t="s">
        <v>5</v>
      </c>
      <c r="O65" t="s">
        <v>5</v>
      </c>
      <c r="P65" t="s">
        <v>5</v>
      </c>
      <c r="Q65" t="s">
        <v>5</v>
      </c>
      <c r="R65" t="s">
        <v>5</v>
      </c>
      <c r="S65" t="s">
        <v>5</v>
      </c>
      <c r="T65" t="s">
        <v>5</v>
      </c>
      <c r="U65" t="s">
        <v>5</v>
      </c>
      <c r="V65" t="s">
        <v>5</v>
      </c>
      <c r="W65" t="s">
        <v>5</v>
      </c>
      <c r="X65" t="s">
        <v>5</v>
      </c>
      <c r="Y65" t="s">
        <v>5</v>
      </c>
      <c r="Z65" t="s">
        <v>5</v>
      </c>
      <c r="AA65" t="s">
        <v>5</v>
      </c>
      <c r="AB65" t="s">
        <v>5</v>
      </c>
      <c r="AC65" t="s">
        <v>5</v>
      </c>
      <c r="AD65" t="s">
        <v>5</v>
      </c>
      <c r="AE65" t="s">
        <v>5</v>
      </c>
      <c r="AF65" t="s">
        <v>5</v>
      </c>
      <c r="AG65" t="s">
        <v>5</v>
      </c>
      <c r="AH65" t="s">
        <v>5</v>
      </c>
      <c r="AI65" t="s">
        <v>5</v>
      </c>
      <c r="AJ65" t="s">
        <v>5</v>
      </c>
      <c r="AK65" t="s">
        <v>5</v>
      </c>
      <c r="AL65" t="s">
        <v>5</v>
      </c>
      <c r="AM65" t="s">
        <v>5</v>
      </c>
      <c r="AN65" t="s">
        <v>5</v>
      </c>
      <c r="AO65" t="s">
        <v>5</v>
      </c>
      <c r="AP65" t="s">
        <v>5</v>
      </c>
      <c r="AQ65" t="s">
        <v>5</v>
      </c>
      <c r="AR65" t="s">
        <v>5</v>
      </c>
      <c r="AS65" t="s">
        <v>5</v>
      </c>
      <c r="AT65" t="s">
        <v>5</v>
      </c>
      <c r="AU65" t="s">
        <v>5</v>
      </c>
      <c r="AV65" t="s">
        <v>5</v>
      </c>
      <c r="AW65" t="s">
        <v>5</v>
      </c>
      <c r="AX65" t="s">
        <v>5</v>
      </c>
      <c r="AY65" t="s">
        <v>5</v>
      </c>
      <c r="AZ65" t="s">
        <v>5</v>
      </c>
      <c r="BA65" t="s">
        <v>5</v>
      </c>
      <c r="BB65" t="s">
        <v>5</v>
      </c>
      <c r="BC65" t="s">
        <v>5</v>
      </c>
      <c r="BD65" t="s">
        <v>5</v>
      </c>
      <c r="BE65" t="s">
        <v>5</v>
      </c>
      <c r="BF65" t="s">
        <v>5</v>
      </c>
      <c r="BG65" t="s">
        <v>5</v>
      </c>
      <c r="BH65" t="s">
        <v>5</v>
      </c>
      <c r="BI65" t="s">
        <v>5</v>
      </c>
      <c r="BJ65" t="s">
        <v>5</v>
      </c>
      <c r="BK65" t="s">
        <v>5</v>
      </c>
      <c r="BL65" t="s">
        <v>5</v>
      </c>
      <c r="BM65" t="s">
        <v>5</v>
      </c>
      <c r="BN65" t="s">
        <v>5</v>
      </c>
      <c r="BO65" t="s">
        <v>5</v>
      </c>
      <c r="BP65" t="s">
        <v>5</v>
      </c>
      <c r="BQ65" t="s">
        <v>5</v>
      </c>
      <c r="BR65" t="s">
        <v>5</v>
      </c>
      <c r="BS65" t="s">
        <v>5</v>
      </c>
      <c r="BT65" t="s">
        <v>5</v>
      </c>
      <c r="BU65" t="s">
        <v>5</v>
      </c>
      <c r="BV65" t="s">
        <v>5</v>
      </c>
      <c r="BW65" t="s">
        <v>5</v>
      </c>
      <c r="BX65" t="s">
        <v>5</v>
      </c>
      <c r="BY65" t="s">
        <v>5</v>
      </c>
      <c r="BZ65" t="s">
        <v>5</v>
      </c>
      <c r="CA65" t="s">
        <v>5</v>
      </c>
      <c r="CB65" t="s">
        <v>5</v>
      </c>
      <c r="CC65" t="s">
        <v>5</v>
      </c>
      <c r="CD65" t="s">
        <v>5</v>
      </c>
      <c r="CE65" t="s">
        <v>5</v>
      </c>
      <c r="CF65" t="s">
        <v>5</v>
      </c>
      <c r="CG65" t="s">
        <v>5</v>
      </c>
      <c r="CH65" t="s">
        <v>5</v>
      </c>
      <c r="CI65" t="s">
        <v>5</v>
      </c>
      <c r="CJ65" t="s">
        <v>5</v>
      </c>
      <c r="CK65" t="s">
        <v>5</v>
      </c>
      <c r="CL65" t="s">
        <v>5</v>
      </c>
      <c r="CM65" t="s">
        <v>5</v>
      </c>
      <c r="CN65" t="s">
        <v>5</v>
      </c>
      <c r="CO65" t="s">
        <v>5</v>
      </c>
      <c r="CP65" t="s">
        <v>5</v>
      </c>
      <c r="CQ65" t="s">
        <v>5</v>
      </c>
      <c r="CR65" t="s">
        <v>5</v>
      </c>
      <c r="CS65">
        <v>6.3768569999999997E-2</v>
      </c>
      <c r="CT65">
        <v>6.3768569999999997E-2</v>
      </c>
      <c r="CU65">
        <v>6.3768569999999997E-2</v>
      </c>
      <c r="CV65">
        <v>6.3768569999999997E-2</v>
      </c>
      <c r="CW65">
        <v>6.3768569999999997E-2</v>
      </c>
      <c r="CX65">
        <v>6.3768569999999997E-2</v>
      </c>
      <c r="CY65">
        <v>6.3768569999999997E-2</v>
      </c>
      <c r="CZ65">
        <v>6.3768569999999997E-2</v>
      </c>
      <c r="DA65">
        <v>6.3768569999999997E-2</v>
      </c>
      <c r="DB65">
        <v>6.3768569999999997E-2</v>
      </c>
      <c r="DC65">
        <v>6.3768569999999997E-2</v>
      </c>
      <c r="DD65">
        <v>6.3768569999999997E-2</v>
      </c>
      <c r="DE65">
        <v>6.3768569999999997E-2</v>
      </c>
      <c r="DF65">
        <v>6.3768569999999997E-2</v>
      </c>
      <c r="DG65">
        <v>6.3768569999999997E-2</v>
      </c>
    </row>
    <row r="66" spans="1:111" x14ac:dyDescent="0.3">
      <c r="A66" t="s">
        <v>26</v>
      </c>
      <c r="B66" t="s">
        <v>19</v>
      </c>
    </row>
    <row r="67" spans="1:111" x14ac:dyDescent="0.3">
      <c r="A67">
        <v>714.39449999999999</v>
      </c>
      <c r="B67">
        <v>657.92579999999998</v>
      </c>
      <c r="C67">
        <v>423.03910000000002</v>
      </c>
      <c r="D67">
        <v>410.09089999999998</v>
      </c>
      <c r="E67">
        <v>355.39370000000002</v>
      </c>
      <c r="F67">
        <v>310.84820000000002</v>
      </c>
      <c r="G67">
        <v>255.7841</v>
      </c>
      <c r="H67">
        <v>343.69209999999998</v>
      </c>
      <c r="I67">
        <v>256.17</v>
      </c>
      <c r="J67">
        <v>168.6353</v>
      </c>
      <c r="K67">
        <v>276.94929999999999</v>
      </c>
      <c r="L67">
        <v>282.27699999999999</v>
      </c>
      <c r="M67">
        <v>262.38490000000002</v>
      </c>
      <c r="N67">
        <v>250.9442</v>
      </c>
      <c r="O67">
        <v>262.18259999999998</v>
      </c>
      <c r="P67">
        <v>229.95140000000001</v>
      </c>
      <c r="Q67">
        <v>256.57409999999999</v>
      </c>
      <c r="R67">
        <v>340.8621</v>
      </c>
      <c r="S67">
        <v>279.38310000000001</v>
      </c>
      <c r="T67">
        <v>272.43119999999999</v>
      </c>
      <c r="U67">
        <v>291.39769999999999</v>
      </c>
      <c r="V67">
        <v>263.55169999999998</v>
      </c>
      <c r="W67">
        <v>328.42340000000002</v>
      </c>
      <c r="X67">
        <v>325.2901</v>
      </c>
      <c r="Y67">
        <v>265.036</v>
      </c>
      <c r="Z67">
        <v>271.9751</v>
      </c>
      <c r="AA67">
        <v>330.0249</v>
      </c>
      <c r="AB67">
        <v>185.3871</v>
      </c>
      <c r="AC67">
        <v>341.87240000000003</v>
      </c>
      <c r="AD67">
        <v>247.17169999999999</v>
      </c>
      <c r="AE67">
        <v>298.62779999999998</v>
      </c>
      <c r="AF67">
        <v>314.93849999999998</v>
      </c>
      <c r="AG67">
        <v>239.19890000000001</v>
      </c>
      <c r="AH67">
        <v>332.53660000000002</v>
      </c>
      <c r="AI67">
        <v>263.7978</v>
      </c>
      <c r="AJ67">
        <v>267.59840000000003</v>
      </c>
      <c r="AK67">
        <v>389.68389999999999</v>
      </c>
      <c r="AL67">
        <v>384.13209999999998</v>
      </c>
      <c r="AM67">
        <v>329.33080000000001</v>
      </c>
      <c r="AN67">
        <v>294.34019999999998</v>
      </c>
      <c r="AO67">
        <v>381.02609999999999</v>
      </c>
      <c r="AP67">
        <v>272.57229999999998</v>
      </c>
      <c r="AQ67">
        <v>370.2672</v>
      </c>
      <c r="AR67">
        <v>193.8845</v>
      </c>
      <c r="AS67">
        <v>257.59550000000002</v>
      </c>
      <c r="AT67">
        <v>128.00290000000001</v>
      </c>
      <c r="AU67">
        <v>171.41059999999999</v>
      </c>
      <c r="AV67">
        <v>129.9194</v>
      </c>
      <c r="AW67">
        <v>180.83170000000001</v>
      </c>
      <c r="AX67">
        <v>192.31800000000001</v>
      </c>
      <c r="AY67">
        <v>219.5478</v>
      </c>
      <c r="AZ67">
        <v>156.93770000000001</v>
      </c>
      <c r="BA67">
        <v>158.89920000000001</v>
      </c>
      <c r="BB67">
        <v>178.62870000000001</v>
      </c>
      <c r="BC67">
        <v>114.78619999999999</v>
      </c>
      <c r="BD67">
        <v>189.07810000000001</v>
      </c>
      <c r="BE67">
        <v>247.58670000000001</v>
      </c>
      <c r="BF67">
        <v>104.4418</v>
      </c>
      <c r="BG67">
        <v>150.0532</v>
      </c>
      <c r="BH67">
        <v>84.536479999999997</v>
      </c>
      <c r="BI67">
        <v>135.7012</v>
      </c>
      <c r="BJ67">
        <v>184.73140000000001</v>
      </c>
      <c r="BK67">
        <v>199.6234</v>
      </c>
      <c r="BL67">
        <v>127.6553</v>
      </c>
      <c r="BM67">
        <v>152.53980000000001</v>
      </c>
      <c r="BN67">
        <v>101.61069999999999</v>
      </c>
      <c r="BO67">
        <v>156.0155</v>
      </c>
      <c r="BP67">
        <v>139.4727</v>
      </c>
      <c r="BQ67">
        <v>131.47380000000001</v>
      </c>
      <c r="BR67">
        <v>122.80670000000001</v>
      </c>
      <c r="BS67">
        <v>186.56780000000001</v>
      </c>
      <c r="BT67">
        <v>160.0659</v>
      </c>
      <c r="BU67">
        <v>155.26669999999999</v>
      </c>
      <c r="BV67">
        <v>159.19569999999999</v>
      </c>
      <c r="BW67">
        <v>170.79910000000001</v>
      </c>
      <c r="BX67">
        <v>171.47749999999999</v>
      </c>
      <c r="BY67">
        <v>225.38</v>
      </c>
      <c r="BZ67">
        <v>217.38210000000001</v>
      </c>
      <c r="CA67">
        <v>226.10339999999999</v>
      </c>
      <c r="CB67">
        <v>197.38069999999999</v>
      </c>
      <c r="CC67">
        <v>186.6217</v>
      </c>
      <c r="CD67">
        <v>244.93940000000001</v>
      </c>
      <c r="CE67">
        <v>150.1858</v>
      </c>
      <c r="CF67">
        <v>206.5966</v>
      </c>
      <c r="CG67">
        <v>241.4084</v>
      </c>
      <c r="CH67">
        <v>203.13730000000001</v>
      </c>
      <c r="CI67">
        <v>163.20310000000001</v>
      </c>
      <c r="CJ67">
        <v>174.01519999999999</v>
      </c>
      <c r="CK67">
        <v>192.62909999999999</v>
      </c>
      <c r="CL67">
        <v>238.18039999999999</v>
      </c>
      <c r="CM67">
        <v>242.56299999999999</v>
      </c>
      <c r="CN67">
        <v>217.8896</v>
      </c>
      <c r="CO67">
        <v>250.8886</v>
      </c>
      <c r="CP67">
        <v>230.76679999999999</v>
      </c>
      <c r="CQ67">
        <v>205.96899999999999</v>
      </c>
      <c r="CR67">
        <v>202.28280000000001</v>
      </c>
      <c r="CS67">
        <v>301.85140000000001</v>
      </c>
      <c r="CT67">
        <v>310.85379999999998</v>
      </c>
      <c r="CU67">
        <v>149.0275</v>
      </c>
      <c r="CV67">
        <v>29.25206</v>
      </c>
      <c r="CW67">
        <v>24.71622</v>
      </c>
      <c r="CX67">
        <v>23.95027</v>
      </c>
      <c r="CY67">
        <v>20.417010000000001</v>
      </c>
      <c r="CZ67">
        <v>24.605</v>
      </c>
      <c r="DA67">
        <v>27.34891</v>
      </c>
      <c r="DB67">
        <v>26.913920000000001</v>
      </c>
      <c r="DC67">
        <v>21.153079999999999</v>
      </c>
      <c r="DD67">
        <v>24.429480000000002</v>
      </c>
      <c r="DE67">
        <v>25.429030000000001</v>
      </c>
      <c r="DF67">
        <v>28.930769999999999</v>
      </c>
    </row>
    <row r="68" spans="1:111" x14ac:dyDescent="0.3">
      <c r="A68">
        <v>714.39449999999999</v>
      </c>
      <c r="B68">
        <v>657.92579999999998</v>
      </c>
      <c r="C68">
        <v>423.03910000000002</v>
      </c>
      <c r="D68">
        <v>410.09089999999998</v>
      </c>
      <c r="E68">
        <v>355.39370000000002</v>
      </c>
      <c r="F68">
        <v>310.84820000000002</v>
      </c>
      <c r="G68">
        <v>255.7841</v>
      </c>
      <c r="H68">
        <v>343.69209999999998</v>
      </c>
      <c r="I68">
        <v>256.17</v>
      </c>
      <c r="J68">
        <v>168.6353</v>
      </c>
      <c r="K68">
        <v>276.94929999999999</v>
      </c>
      <c r="L68">
        <v>282.27699999999999</v>
      </c>
      <c r="M68">
        <v>262.38490000000002</v>
      </c>
      <c r="N68">
        <v>250.9442</v>
      </c>
      <c r="O68">
        <v>262.18259999999998</v>
      </c>
      <c r="P68">
        <v>229.95140000000001</v>
      </c>
      <c r="Q68">
        <v>256.57409999999999</v>
      </c>
      <c r="R68">
        <v>340.8621</v>
      </c>
      <c r="S68">
        <v>279.38310000000001</v>
      </c>
      <c r="T68">
        <v>272.43119999999999</v>
      </c>
      <c r="U68">
        <v>291.39769999999999</v>
      </c>
      <c r="V68">
        <v>263.55169999999998</v>
      </c>
      <c r="W68">
        <v>328.42340000000002</v>
      </c>
      <c r="X68">
        <v>325.2901</v>
      </c>
      <c r="Y68">
        <v>265.036</v>
      </c>
      <c r="Z68">
        <v>271.9751</v>
      </c>
      <c r="AA68">
        <v>330.0249</v>
      </c>
      <c r="AB68">
        <v>185.3871</v>
      </c>
      <c r="AC68">
        <v>341.87240000000003</v>
      </c>
      <c r="AD68">
        <v>247.17169999999999</v>
      </c>
      <c r="AE68">
        <v>298.62779999999998</v>
      </c>
      <c r="AF68">
        <v>314.93849999999998</v>
      </c>
      <c r="AG68">
        <v>239.19890000000001</v>
      </c>
      <c r="AH68">
        <v>332.53660000000002</v>
      </c>
      <c r="AI68">
        <v>263.7978</v>
      </c>
      <c r="AJ68">
        <v>267.59840000000003</v>
      </c>
      <c r="AK68">
        <v>389.68389999999999</v>
      </c>
      <c r="AL68">
        <v>384.13209999999998</v>
      </c>
      <c r="AM68">
        <v>329.33080000000001</v>
      </c>
      <c r="AN68">
        <v>294.34019999999998</v>
      </c>
      <c r="AO68">
        <v>381.02609999999999</v>
      </c>
      <c r="AP68">
        <v>272.57229999999998</v>
      </c>
      <c r="AQ68">
        <v>370.2672</v>
      </c>
      <c r="AR68">
        <v>193.8845</v>
      </c>
      <c r="AS68">
        <v>257.59550000000002</v>
      </c>
      <c r="AT68">
        <v>128.00290000000001</v>
      </c>
      <c r="AU68">
        <v>171.41059999999999</v>
      </c>
      <c r="AV68">
        <v>129.9194</v>
      </c>
      <c r="AW68">
        <v>180.83170000000001</v>
      </c>
      <c r="AX68">
        <v>192.31800000000001</v>
      </c>
      <c r="AY68">
        <v>219.5478</v>
      </c>
      <c r="AZ68">
        <v>156.93770000000001</v>
      </c>
      <c r="BA68">
        <v>158.89920000000001</v>
      </c>
      <c r="BB68">
        <v>178.62870000000001</v>
      </c>
      <c r="BC68">
        <v>114.78619999999999</v>
      </c>
      <c r="BD68">
        <v>189.07810000000001</v>
      </c>
      <c r="BE68">
        <v>247.58670000000001</v>
      </c>
      <c r="BF68">
        <v>104.4418</v>
      </c>
      <c r="BG68">
        <v>150.0532</v>
      </c>
      <c r="BH68">
        <v>84.536479999999997</v>
      </c>
      <c r="BI68">
        <v>135.7012</v>
      </c>
      <c r="BJ68">
        <v>184.73140000000001</v>
      </c>
      <c r="BK68">
        <v>199.6234</v>
      </c>
      <c r="BL68">
        <v>127.6553</v>
      </c>
      <c r="BM68">
        <v>152.53980000000001</v>
      </c>
      <c r="BN68">
        <v>101.61069999999999</v>
      </c>
      <c r="BO68">
        <v>156.0155</v>
      </c>
      <c r="BP68">
        <v>139.4727</v>
      </c>
      <c r="BQ68">
        <v>131.47380000000001</v>
      </c>
      <c r="BR68">
        <v>122.80670000000001</v>
      </c>
      <c r="BS68">
        <v>186.56780000000001</v>
      </c>
      <c r="BT68">
        <v>160.0659</v>
      </c>
      <c r="BU68">
        <v>155.26669999999999</v>
      </c>
      <c r="BV68">
        <v>159.19569999999999</v>
      </c>
      <c r="BW68">
        <v>170.79910000000001</v>
      </c>
      <c r="BX68">
        <v>171.47749999999999</v>
      </c>
      <c r="BY68">
        <v>225.38</v>
      </c>
      <c r="BZ68">
        <v>217.38210000000001</v>
      </c>
      <c r="CA68">
        <v>226.10339999999999</v>
      </c>
      <c r="CB68">
        <v>197.38069999999999</v>
      </c>
      <c r="CC68">
        <v>186.6217</v>
      </c>
      <c r="CD68">
        <v>244.93940000000001</v>
      </c>
      <c r="CE68">
        <v>150.1858</v>
      </c>
      <c r="CF68">
        <v>206.5966</v>
      </c>
      <c r="CG68">
        <v>241.4084</v>
      </c>
      <c r="CH68">
        <v>203.13730000000001</v>
      </c>
      <c r="CI68">
        <v>163.20310000000001</v>
      </c>
      <c r="CJ68">
        <v>174.01519999999999</v>
      </c>
      <c r="CK68">
        <v>192.62909999999999</v>
      </c>
      <c r="CL68">
        <v>238.18039999999999</v>
      </c>
      <c r="CM68">
        <v>242.56299999999999</v>
      </c>
      <c r="CN68">
        <v>217.8896</v>
      </c>
      <c r="CO68">
        <v>250.8886</v>
      </c>
      <c r="CP68">
        <v>230.76679999999999</v>
      </c>
      <c r="CQ68">
        <v>205.96899999999999</v>
      </c>
      <c r="CR68">
        <v>202.28280000000001</v>
      </c>
      <c r="CS68">
        <v>301.85140000000001</v>
      </c>
      <c r="CT68">
        <v>310.85379999999998</v>
      </c>
      <c r="CU68">
        <v>149.0275</v>
      </c>
      <c r="CV68">
        <v>29.25206</v>
      </c>
      <c r="CW68">
        <v>24.71622</v>
      </c>
      <c r="CX68">
        <v>23.95027</v>
      </c>
      <c r="CY68">
        <v>20.417010000000001</v>
      </c>
      <c r="CZ68">
        <v>24.605</v>
      </c>
      <c r="DA68">
        <v>27.34891</v>
      </c>
      <c r="DB68">
        <v>26.913920000000001</v>
      </c>
      <c r="DC68">
        <v>21.153079999999999</v>
      </c>
      <c r="DD68">
        <v>24.429480000000002</v>
      </c>
      <c r="DE68">
        <v>25.429030000000001</v>
      </c>
      <c r="DF68">
        <v>28.930769999999999</v>
      </c>
    </row>
    <row r="69" spans="1:111" x14ac:dyDescent="0.3">
      <c r="A69">
        <v>714.39449999999999</v>
      </c>
      <c r="B69">
        <v>657.92579999999998</v>
      </c>
      <c r="C69">
        <v>423.03910000000002</v>
      </c>
      <c r="D69">
        <v>410.09089999999998</v>
      </c>
      <c r="E69">
        <v>355.39370000000002</v>
      </c>
      <c r="F69">
        <v>310.84820000000002</v>
      </c>
      <c r="G69">
        <v>255.7841</v>
      </c>
      <c r="H69">
        <v>343.69209999999998</v>
      </c>
      <c r="I69">
        <v>256.17</v>
      </c>
      <c r="J69">
        <v>168.6353</v>
      </c>
      <c r="K69">
        <v>276.94929999999999</v>
      </c>
      <c r="L69">
        <v>282.27699999999999</v>
      </c>
      <c r="M69">
        <v>262.38490000000002</v>
      </c>
      <c r="N69">
        <v>250.9442</v>
      </c>
      <c r="O69">
        <v>262.18259999999998</v>
      </c>
      <c r="P69">
        <v>229.95140000000001</v>
      </c>
      <c r="Q69">
        <v>256.57409999999999</v>
      </c>
      <c r="R69">
        <v>340.8621</v>
      </c>
      <c r="S69">
        <v>279.38310000000001</v>
      </c>
      <c r="T69">
        <v>272.43119999999999</v>
      </c>
      <c r="U69">
        <v>291.39769999999999</v>
      </c>
      <c r="V69">
        <v>263.55169999999998</v>
      </c>
      <c r="W69">
        <v>328.42340000000002</v>
      </c>
      <c r="X69">
        <v>325.2901</v>
      </c>
      <c r="Y69">
        <v>265.036</v>
      </c>
      <c r="Z69">
        <v>271.9751</v>
      </c>
      <c r="AA69">
        <v>330.0249</v>
      </c>
      <c r="AB69">
        <v>185.3871</v>
      </c>
      <c r="AC69">
        <v>341.87240000000003</v>
      </c>
      <c r="AD69">
        <v>247.17169999999999</v>
      </c>
      <c r="AE69">
        <v>298.62779999999998</v>
      </c>
      <c r="AF69">
        <v>314.93849999999998</v>
      </c>
      <c r="AG69">
        <v>239.19890000000001</v>
      </c>
      <c r="AH69">
        <v>332.53660000000002</v>
      </c>
      <c r="AI69">
        <v>263.7978</v>
      </c>
      <c r="AJ69">
        <v>267.59840000000003</v>
      </c>
      <c r="AK69">
        <v>389.68389999999999</v>
      </c>
      <c r="AL69">
        <v>384.13209999999998</v>
      </c>
      <c r="AM69">
        <v>329.33080000000001</v>
      </c>
      <c r="AN69">
        <v>294.34019999999998</v>
      </c>
      <c r="AO69">
        <v>381.02609999999999</v>
      </c>
      <c r="AP69">
        <v>272.57229999999998</v>
      </c>
      <c r="AQ69">
        <v>370.2672</v>
      </c>
      <c r="AR69">
        <v>193.8845</v>
      </c>
      <c r="AS69">
        <v>257.59550000000002</v>
      </c>
      <c r="AT69">
        <v>128.00290000000001</v>
      </c>
      <c r="AU69">
        <v>171.41059999999999</v>
      </c>
      <c r="AV69">
        <v>129.9194</v>
      </c>
      <c r="AW69">
        <v>180.83170000000001</v>
      </c>
      <c r="AX69">
        <v>192.31800000000001</v>
      </c>
      <c r="AY69">
        <v>219.5478</v>
      </c>
      <c r="AZ69">
        <v>156.93770000000001</v>
      </c>
      <c r="BA69">
        <v>158.89920000000001</v>
      </c>
      <c r="BB69">
        <v>178.62870000000001</v>
      </c>
      <c r="BC69">
        <v>114.78619999999999</v>
      </c>
      <c r="BD69">
        <v>189.07810000000001</v>
      </c>
      <c r="BE69">
        <v>247.58670000000001</v>
      </c>
      <c r="BF69">
        <v>104.4418</v>
      </c>
      <c r="BG69">
        <v>150.0532</v>
      </c>
      <c r="BH69">
        <v>84.536479999999997</v>
      </c>
      <c r="BI69">
        <v>135.7012</v>
      </c>
      <c r="BJ69">
        <v>184.73140000000001</v>
      </c>
      <c r="BK69">
        <v>199.6234</v>
      </c>
      <c r="BL69">
        <v>127.6553</v>
      </c>
      <c r="BM69">
        <v>152.53980000000001</v>
      </c>
      <c r="BN69">
        <v>101.61069999999999</v>
      </c>
      <c r="BO69">
        <v>156.0155</v>
      </c>
      <c r="BP69">
        <v>139.4727</v>
      </c>
      <c r="BQ69">
        <v>131.47380000000001</v>
      </c>
      <c r="BR69">
        <v>122.80670000000001</v>
      </c>
      <c r="BS69">
        <v>186.56780000000001</v>
      </c>
      <c r="BT69">
        <v>160.0659</v>
      </c>
      <c r="BU69">
        <v>155.26669999999999</v>
      </c>
      <c r="BV69">
        <v>159.19569999999999</v>
      </c>
      <c r="BW69">
        <v>170.79910000000001</v>
      </c>
      <c r="BX69">
        <v>171.47749999999999</v>
      </c>
      <c r="BY69">
        <v>225.38</v>
      </c>
      <c r="BZ69">
        <v>217.38210000000001</v>
      </c>
      <c r="CA69">
        <v>226.10339999999999</v>
      </c>
      <c r="CB69">
        <v>197.38069999999999</v>
      </c>
      <c r="CC69">
        <v>186.6217</v>
      </c>
      <c r="CD69">
        <v>244.93940000000001</v>
      </c>
      <c r="CE69">
        <v>150.1858</v>
      </c>
      <c r="CF69">
        <v>206.5966</v>
      </c>
      <c r="CG69">
        <v>241.4084</v>
      </c>
      <c r="CH69">
        <v>203.13730000000001</v>
      </c>
      <c r="CI69">
        <v>163.20310000000001</v>
      </c>
      <c r="CJ69">
        <v>174.01519999999999</v>
      </c>
      <c r="CK69">
        <v>192.62909999999999</v>
      </c>
      <c r="CL69">
        <v>238.18039999999999</v>
      </c>
      <c r="CM69">
        <v>242.56299999999999</v>
      </c>
      <c r="CN69">
        <v>217.8896</v>
      </c>
      <c r="CO69">
        <v>250.8886</v>
      </c>
      <c r="CP69">
        <v>230.76679999999999</v>
      </c>
      <c r="CQ69">
        <v>205.96899999999999</v>
      </c>
      <c r="CR69">
        <v>202.28280000000001</v>
      </c>
      <c r="CS69">
        <v>301.85140000000001</v>
      </c>
      <c r="CT69">
        <v>310.85379999999998</v>
      </c>
      <c r="CU69">
        <v>149.0275</v>
      </c>
      <c r="CV69">
        <v>29.25206</v>
      </c>
      <c r="CW69">
        <v>24.71622</v>
      </c>
      <c r="CX69">
        <v>23.95027</v>
      </c>
      <c r="CY69">
        <v>20.417010000000001</v>
      </c>
      <c r="CZ69">
        <v>24.605</v>
      </c>
      <c r="DA69">
        <v>27.34891</v>
      </c>
      <c r="DB69">
        <v>26.913920000000001</v>
      </c>
      <c r="DC69">
        <v>21.153079999999999</v>
      </c>
      <c r="DD69">
        <v>24.429480000000002</v>
      </c>
      <c r="DE69">
        <v>25.429030000000001</v>
      </c>
      <c r="DF69">
        <v>28.930769999999999</v>
      </c>
    </row>
    <row r="70" spans="1:111" x14ac:dyDescent="0.3">
      <c r="A70">
        <v>714.39449999999999</v>
      </c>
      <c r="B70">
        <v>657.92579999999998</v>
      </c>
      <c r="C70">
        <v>423.03910000000002</v>
      </c>
      <c r="D70">
        <v>410.09089999999998</v>
      </c>
      <c r="E70">
        <v>355.39370000000002</v>
      </c>
      <c r="F70">
        <v>310.84820000000002</v>
      </c>
      <c r="G70">
        <v>255.7841</v>
      </c>
      <c r="H70">
        <v>343.69209999999998</v>
      </c>
      <c r="I70">
        <v>256.17</v>
      </c>
      <c r="J70">
        <v>168.6353</v>
      </c>
      <c r="K70">
        <v>276.94929999999999</v>
      </c>
      <c r="L70">
        <v>282.27699999999999</v>
      </c>
      <c r="M70">
        <v>262.38490000000002</v>
      </c>
      <c r="N70">
        <v>250.9442</v>
      </c>
      <c r="O70">
        <v>262.18259999999998</v>
      </c>
      <c r="P70">
        <v>229.95140000000001</v>
      </c>
      <c r="Q70">
        <v>256.57409999999999</v>
      </c>
      <c r="R70">
        <v>340.8621</v>
      </c>
      <c r="S70">
        <v>279.38310000000001</v>
      </c>
      <c r="T70">
        <v>272.43119999999999</v>
      </c>
      <c r="U70">
        <v>291.39769999999999</v>
      </c>
      <c r="V70">
        <v>263.55169999999998</v>
      </c>
      <c r="W70">
        <v>328.42340000000002</v>
      </c>
      <c r="X70">
        <v>325.2901</v>
      </c>
      <c r="Y70">
        <v>265.036</v>
      </c>
      <c r="Z70">
        <v>271.9751</v>
      </c>
      <c r="AA70">
        <v>330.0249</v>
      </c>
      <c r="AB70">
        <v>185.3871</v>
      </c>
      <c r="AC70">
        <v>341.87240000000003</v>
      </c>
      <c r="AD70">
        <v>247.17169999999999</v>
      </c>
      <c r="AE70">
        <v>298.62779999999998</v>
      </c>
      <c r="AF70">
        <v>314.93849999999998</v>
      </c>
      <c r="AG70">
        <v>239.19890000000001</v>
      </c>
      <c r="AH70">
        <v>332.53660000000002</v>
      </c>
      <c r="AI70">
        <v>263.7978</v>
      </c>
      <c r="AJ70">
        <v>267.59840000000003</v>
      </c>
      <c r="AK70">
        <v>389.68389999999999</v>
      </c>
      <c r="AL70">
        <v>384.13209999999998</v>
      </c>
      <c r="AM70">
        <v>329.33080000000001</v>
      </c>
      <c r="AN70">
        <v>294.34019999999998</v>
      </c>
      <c r="AO70">
        <v>381.02609999999999</v>
      </c>
      <c r="AP70">
        <v>272.57229999999998</v>
      </c>
      <c r="AQ70">
        <v>370.2672</v>
      </c>
      <c r="AR70">
        <v>193.8845</v>
      </c>
      <c r="AS70">
        <v>257.59550000000002</v>
      </c>
      <c r="AT70">
        <v>128.00290000000001</v>
      </c>
      <c r="AU70">
        <v>171.41059999999999</v>
      </c>
      <c r="AV70">
        <v>129.9194</v>
      </c>
      <c r="AW70">
        <v>180.83170000000001</v>
      </c>
      <c r="AX70">
        <v>192.31800000000001</v>
      </c>
      <c r="AY70">
        <v>219.5478</v>
      </c>
      <c r="AZ70">
        <v>156.93770000000001</v>
      </c>
      <c r="BA70">
        <v>158.89920000000001</v>
      </c>
      <c r="BB70">
        <v>178.62870000000001</v>
      </c>
      <c r="BC70">
        <v>114.78619999999999</v>
      </c>
      <c r="BD70">
        <v>189.07810000000001</v>
      </c>
      <c r="BE70">
        <v>247.58670000000001</v>
      </c>
      <c r="BF70">
        <v>104.4418</v>
      </c>
      <c r="BG70">
        <v>150.0532</v>
      </c>
      <c r="BH70">
        <v>84.536479999999997</v>
      </c>
      <c r="BI70">
        <v>135.7012</v>
      </c>
      <c r="BJ70">
        <v>184.73140000000001</v>
      </c>
      <c r="BK70">
        <v>199.6234</v>
      </c>
      <c r="BL70">
        <v>127.6553</v>
      </c>
      <c r="BM70">
        <v>152.53980000000001</v>
      </c>
      <c r="BN70">
        <v>101.61069999999999</v>
      </c>
      <c r="BO70">
        <v>156.0155</v>
      </c>
      <c r="BP70">
        <v>139.4727</v>
      </c>
      <c r="BQ70">
        <v>131.47380000000001</v>
      </c>
      <c r="BR70">
        <v>122.80670000000001</v>
      </c>
      <c r="BS70">
        <v>186.56780000000001</v>
      </c>
      <c r="BT70">
        <v>160.0659</v>
      </c>
      <c r="BU70">
        <v>155.26669999999999</v>
      </c>
      <c r="BV70">
        <v>159.19569999999999</v>
      </c>
      <c r="BW70">
        <v>170.79910000000001</v>
      </c>
      <c r="BX70">
        <v>171.47749999999999</v>
      </c>
      <c r="BY70">
        <v>225.38</v>
      </c>
      <c r="BZ70">
        <v>217.38210000000001</v>
      </c>
      <c r="CA70">
        <v>226.10339999999999</v>
      </c>
      <c r="CB70">
        <v>197.38069999999999</v>
      </c>
      <c r="CC70">
        <v>186.6217</v>
      </c>
      <c r="CD70">
        <v>244.93940000000001</v>
      </c>
      <c r="CE70">
        <v>150.1858</v>
      </c>
      <c r="CF70">
        <v>206.5966</v>
      </c>
      <c r="CG70">
        <v>241.4084</v>
      </c>
      <c r="CH70">
        <v>203.13730000000001</v>
      </c>
      <c r="CI70">
        <v>163.20310000000001</v>
      </c>
      <c r="CJ70">
        <v>174.01519999999999</v>
      </c>
      <c r="CK70">
        <v>192.62909999999999</v>
      </c>
      <c r="CL70">
        <v>238.18039999999999</v>
      </c>
      <c r="CM70">
        <v>242.56299999999999</v>
      </c>
      <c r="CN70">
        <v>217.8896</v>
      </c>
      <c r="CO70">
        <v>250.8886</v>
      </c>
      <c r="CP70">
        <v>230.76679999999999</v>
      </c>
      <c r="CQ70">
        <v>205.96899999999999</v>
      </c>
      <c r="CR70">
        <v>202.28280000000001</v>
      </c>
      <c r="CS70">
        <v>301.85140000000001</v>
      </c>
      <c r="CT70">
        <v>310.85379999999998</v>
      </c>
      <c r="CU70">
        <v>149.0275</v>
      </c>
      <c r="CV70">
        <v>29.25206</v>
      </c>
      <c r="CW70">
        <v>24.71622</v>
      </c>
      <c r="CX70">
        <v>23.95027</v>
      </c>
      <c r="CY70">
        <v>20.417010000000001</v>
      </c>
      <c r="CZ70">
        <v>24.605</v>
      </c>
      <c r="DA70">
        <v>27.34891</v>
      </c>
      <c r="DB70">
        <v>26.913920000000001</v>
      </c>
      <c r="DC70">
        <v>21.153079999999999</v>
      </c>
      <c r="DD70">
        <v>24.429480000000002</v>
      </c>
      <c r="DE70">
        <v>25.429030000000001</v>
      </c>
      <c r="DF70">
        <v>28.930769999999999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workbookViewId="0">
      <selection activeCell="K29" sqref="A1:XFD1048576"/>
    </sheetView>
  </sheetViews>
  <sheetFormatPr defaultRowHeight="14.4" x14ac:dyDescent="0.3"/>
  <cols>
    <col min="5" max="5" width="11" bestFit="1" customWidth="1"/>
  </cols>
  <sheetData>
    <row r="1" spans="1:6" x14ac:dyDescent="0.3">
      <c r="A1" t="s">
        <v>27</v>
      </c>
      <c r="B1">
        <v>3.5974931423086307</v>
      </c>
    </row>
    <row r="2" spans="1:6" x14ac:dyDescent="0.3">
      <c r="A2" t="s">
        <v>28</v>
      </c>
      <c r="B2">
        <f>EXP(C2)</f>
        <v>231.03468010101381</v>
      </c>
      <c r="C2">
        <v>5.4425678295607858</v>
      </c>
    </row>
    <row r="3" spans="1:6" x14ac:dyDescent="0.3">
      <c r="A3" t="s">
        <v>29</v>
      </c>
      <c r="B3">
        <f>EXP(C3)</f>
        <v>34.440699213291033</v>
      </c>
      <c r="C3">
        <v>3.5392389817138068</v>
      </c>
    </row>
    <row r="4" spans="1:6" x14ac:dyDescent="0.3">
      <c r="A4" t="s">
        <v>13</v>
      </c>
      <c r="B4" t="s">
        <v>19</v>
      </c>
      <c r="C4" t="s">
        <v>30</v>
      </c>
      <c r="D4" t="s">
        <v>31</v>
      </c>
      <c r="E4">
        <f>SUM(E5:E55)</f>
        <v>201706.28207864336</v>
      </c>
    </row>
    <row r="5" spans="1:6" x14ac:dyDescent="0.3">
      <c r="A5">
        <v>91.4499</v>
      </c>
      <c r="B5">
        <v>191.15100000000001</v>
      </c>
      <c r="C5">
        <v>134.53370000000001</v>
      </c>
      <c r="D5">
        <f>B3</f>
        <v>34.440699213291033</v>
      </c>
      <c r="E5">
        <f>(D5-B56)^2</f>
        <v>49798.065114155776</v>
      </c>
      <c r="F5">
        <v>771.94560000000001</v>
      </c>
    </row>
    <row r="6" spans="1:6" x14ac:dyDescent="0.3">
      <c r="A6">
        <v>92.922880000000006</v>
      </c>
      <c r="B6">
        <v>185.4948</v>
      </c>
      <c r="C6">
        <v>131.07380000000001</v>
      </c>
      <c r="D6">
        <f>MAX(D5+D5*$B$1*MAX((1-D5/$B$2),0)-A5,0.01)</f>
        <v>48.420985963102865</v>
      </c>
      <c r="E6">
        <f>(D6-B57)^2</f>
        <v>6333.2810417760866</v>
      </c>
      <c r="F6">
        <v>613.00710000000004</v>
      </c>
    </row>
    <row r="7" spans="1:6" x14ac:dyDescent="0.3">
      <c r="A7">
        <v>92.792270000000002</v>
      </c>
      <c r="B7">
        <v>178.2689</v>
      </c>
      <c r="C7">
        <v>132.1388</v>
      </c>
      <c r="D7">
        <f t="shared" ref="D7:D55" si="0">MAX(D6+D6*$B$1*MAX((1-D6/$B$2),0)-A6,0.01)</f>
        <v>93.184101607414746</v>
      </c>
      <c r="E7">
        <f>(D7-B58)^2</f>
        <v>6119.3850507651414</v>
      </c>
      <c r="F7">
        <v>501.37860000000001</v>
      </c>
    </row>
    <row r="8" spans="1:6" x14ac:dyDescent="0.3">
      <c r="A8">
        <v>92.321600000000004</v>
      </c>
      <c r="B8">
        <v>171.827</v>
      </c>
      <c r="C8">
        <v>131.387</v>
      </c>
      <c r="D8">
        <f t="shared" si="0"/>
        <v>200.41173559073852</v>
      </c>
      <c r="E8">
        <f>(D8-B59)^2</f>
        <v>4969.1693770373004</v>
      </c>
      <c r="F8">
        <v>428.7038</v>
      </c>
    </row>
    <row r="9" spans="1:6" x14ac:dyDescent="0.3">
      <c r="A9">
        <v>89.999129999999994</v>
      </c>
      <c r="B9">
        <v>167.74870000000001</v>
      </c>
      <c r="C9">
        <v>129.81280000000001</v>
      </c>
      <c r="D9">
        <f t="shared" si="0"/>
        <v>203.6538222166015</v>
      </c>
      <c r="E9">
        <f>(D9-B60)^2</f>
        <v>520.8492624694951</v>
      </c>
      <c r="F9">
        <v>381.46550000000002</v>
      </c>
    </row>
    <row r="10" spans="1:6" x14ac:dyDescent="0.3">
      <c r="A10">
        <v>93.303179999999998</v>
      </c>
      <c r="B10">
        <v>163.78919999999999</v>
      </c>
      <c r="C10">
        <v>128.9753</v>
      </c>
      <c r="D10">
        <f t="shared" si="0"/>
        <v>200.4832156217347</v>
      </c>
      <c r="E10">
        <f>(D10-B61)^2</f>
        <v>66.670746149420197</v>
      </c>
      <c r="F10">
        <v>351.36720000000003</v>
      </c>
    </row>
    <row r="11" spans="1:6" x14ac:dyDescent="0.3">
      <c r="A11">
        <v>94.160439999999994</v>
      </c>
      <c r="B11">
        <v>160.7689</v>
      </c>
      <c r="C11">
        <v>128.58260000000001</v>
      </c>
      <c r="D11">
        <f t="shared" si="0"/>
        <v>202.55466238233214</v>
      </c>
      <c r="E11">
        <f>(D11-B62)^2</f>
        <v>288.76672609299834</v>
      </c>
      <c r="F11">
        <v>333.33150000000001</v>
      </c>
    </row>
    <row r="12" spans="1:6" x14ac:dyDescent="0.3">
      <c r="A12">
        <v>93.356030000000004</v>
      </c>
      <c r="B12">
        <v>157.3972</v>
      </c>
      <c r="C12">
        <v>135.5761</v>
      </c>
      <c r="D12">
        <f t="shared" si="0"/>
        <v>198.22089201805682</v>
      </c>
      <c r="E12">
        <f>(D12-B63)^2</f>
        <v>1704.3019431997495</v>
      </c>
      <c r="F12">
        <v>322.13389999999998</v>
      </c>
    </row>
    <row r="13" spans="1:6" x14ac:dyDescent="0.3">
      <c r="A13">
        <v>94.709199999999996</v>
      </c>
      <c r="B13">
        <v>154.37209999999999</v>
      </c>
      <c r="C13">
        <v>133.42230000000001</v>
      </c>
      <c r="D13">
        <f t="shared" si="0"/>
        <v>206.14600508433588</v>
      </c>
      <c r="E13">
        <f>(D13-B64)^2</f>
        <v>2232.2605906772264</v>
      </c>
      <c r="F13">
        <v>315.0847</v>
      </c>
    </row>
    <row r="14" spans="1:6" x14ac:dyDescent="0.3">
      <c r="A14">
        <v>95.449569999999994</v>
      </c>
      <c r="B14">
        <v>152.4178</v>
      </c>
      <c r="C14">
        <v>138.3673</v>
      </c>
      <c r="D14">
        <f t="shared" si="0"/>
        <v>191.32810707570695</v>
      </c>
      <c r="E14">
        <f>(D14-B65)^2</f>
        <v>161.2749400745156</v>
      </c>
      <c r="F14">
        <v>311.8845</v>
      </c>
    </row>
    <row r="15" spans="1:6" x14ac:dyDescent="0.3">
      <c r="A15">
        <v>96.939340000000001</v>
      </c>
      <c r="B15">
        <v>149.6506</v>
      </c>
      <c r="C15">
        <v>139.73079999999999</v>
      </c>
      <c r="D15">
        <f t="shared" si="0"/>
        <v>214.17288089918537</v>
      </c>
      <c r="E15">
        <f>(D15-B66)^2</f>
        <v>9877.7123401565004</v>
      </c>
      <c r="F15">
        <v>309.48160000000001</v>
      </c>
    </row>
    <row r="16" spans="1:6" x14ac:dyDescent="0.3">
      <c r="A16">
        <v>97.921729999999997</v>
      </c>
      <c r="B16">
        <v>147.56030000000001</v>
      </c>
      <c r="C16">
        <v>139.6831</v>
      </c>
      <c r="D16">
        <f t="shared" si="0"/>
        <v>173.46653277079668</v>
      </c>
      <c r="E16">
        <f>(D16-B67)^2</f>
        <v>243.72103135193538</v>
      </c>
      <c r="F16">
        <v>307.18810000000002</v>
      </c>
    </row>
    <row r="17" spans="1:11" x14ac:dyDescent="0.3">
      <c r="A17">
        <v>98.070570000000004</v>
      </c>
      <c r="B17">
        <v>145.48920000000001</v>
      </c>
      <c r="C17">
        <v>144.59379999999999</v>
      </c>
      <c r="D17">
        <f t="shared" si="0"/>
        <v>231.04135000158831</v>
      </c>
      <c r="E17">
        <f>(D17-B68)^2</f>
        <v>273.74860656994184</v>
      </c>
      <c r="F17">
        <v>306.38400000000001</v>
      </c>
    </row>
    <row r="18" spans="1:11" x14ac:dyDescent="0.3">
      <c r="A18">
        <v>100.1311</v>
      </c>
      <c r="B18">
        <v>144.19909999999999</v>
      </c>
      <c r="C18">
        <v>146.64169999999999</v>
      </c>
      <c r="D18">
        <f t="shared" si="0"/>
        <v>132.97078000158831</v>
      </c>
      <c r="E18">
        <f>(D18-B69)^2</f>
        <v>813.90269993102561</v>
      </c>
      <c r="F18">
        <v>305.73039999999997</v>
      </c>
    </row>
    <row r="19" spans="1:11" x14ac:dyDescent="0.3">
      <c r="A19">
        <v>100.6585</v>
      </c>
      <c r="B19">
        <v>142.45670000000001</v>
      </c>
      <c r="C19">
        <v>142.2467</v>
      </c>
      <c r="D19">
        <f t="shared" si="0"/>
        <v>235.88275260384893</v>
      </c>
      <c r="E19">
        <f>(D19-B70)^2</f>
        <v>7366.7121001768701</v>
      </c>
      <c r="F19">
        <v>303.99619999999999</v>
      </c>
    </row>
    <row r="20" spans="1:11" x14ac:dyDescent="0.3">
      <c r="A20">
        <v>101.69589999999999</v>
      </c>
      <c r="B20">
        <v>141.17099999999999</v>
      </c>
      <c r="C20">
        <v>147.1885</v>
      </c>
      <c r="D20">
        <f t="shared" si="0"/>
        <v>135.22425260384892</v>
      </c>
      <c r="E20">
        <f>(D20-B71)^2</f>
        <v>2569.250291539498</v>
      </c>
      <c r="F20">
        <v>304.8098</v>
      </c>
    </row>
    <row r="21" spans="1:11" x14ac:dyDescent="0.3">
      <c r="A21">
        <v>102.0247</v>
      </c>
      <c r="B21">
        <v>139.49260000000001</v>
      </c>
      <c r="C21">
        <v>152.95529999999999</v>
      </c>
      <c r="D21">
        <f t="shared" si="0"/>
        <v>235.2674933178393</v>
      </c>
      <c r="E21">
        <f>(D21-B72)^2</f>
        <v>9913.44676505401</v>
      </c>
      <c r="F21">
        <v>305.33659999999998</v>
      </c>
    </row>
    <row r="22" spans="1:11" x14ac:dyDescent="0.3">
      <c r="A22">
        <v>103.70059999999999</v>
      </c>
      <c r="B22">
        <v>138.36250000000001</v>
      </c>
      <c r="C22">
        <v>147.25360000000001</v>
      </c>
      <c r="D22">
        <f t="shared" si="0"/>
        <v>133.2427933178393</v>
      </c>
      <c r="E22">
        <f>(D22-B73)^2</f>
        <v>2651.0766180702444</v>
      </c>
      <c r="F22">
        <v>305.58819999999997</v>
      </c>
    </row>
    <row r="23" spans="1:11" x14ac:dyDescent="0.3">
      <c r="A23">
        <v>104.11839999999999</v>
      </c>
      <c r="B23">
        <v>137.1575</v>
      </c>
      <c r="C23">
        <v>154.108</v>
      </c>
      <c r="D23">
        <f t="shared" si="0"/>
        <v>232.43626287775459</v>
      </c>
      <c r="E23">
        <f>(D23-B74)^2</f>
        <v>1076.6839702343248</v>
      </c>
      <c r="F23">
        <v>305.39940000000001</v>
      </c>
    </row>
    <row r="24" spans="1:11" x14ac:dyDescent="0.3">
      <c r="A24">
        <v>105.35980000000001</v>
      </c>
      <c r="B24">
        <v>138.8006</v>
      </c>
      <c r="C24">
        <v>151.34530000000001</v>
      </c>
      <c r="D24">
        <f t="shared" si="0"/>
        <v>128.31786287775458</v>
      </c>
      <c r="E24">
        <f>(D24-B75)^2</f>
        <v>0.43898956697843228</v>
      </c>
      <c r="F24">
        <v>305.51859999999999</v>
      </c>
    </row>
    <row r="25" spans="1:11" x14ac:dyDescent="0.3">
      <c r="A25">
        <v>105.4889</v>
      </c>
      <c r="B25">
        <v>138.4299</v>
      </c>
      <c r="C25">
        <v>152.2526</v>
      </c>
      <c r="D25">
        <f t="shared" si="0"/>
        <v>228.1930841726691</v>
      </c>
      <c r="E25">
        <f>(D25-B76)^2</f>
        <v>5723.4194061106236</v>
      </c>
      <c r="F25">
        <v>305.04109999999997</v>
      </c>
    </row>
    <row r="26" spans="1:11" x14ac:dyDescent="0.3">
      <c r="A26">
        <v>104.5955</v>
      </c>
      <c r="B26">
        <v>142.9588</v>
      </c>
      <c r="C26">
        <v>161.0907</v>
      </c>
      <c r="D26">
        <f t="shared" si="0"/>
        <v>132.80107356946451</v>
      </c>
      <c r="E26">
        <f>(D26-B77)^2</f>
        <v>972.83940340275046</v>
      </c>
      <c r="F26">
        <v>305.31790000000001</v>
      </c>
    </row>
    <row r="27" spans="1:11" x14ac:dyDescent="0.3">
      <c r="A27">
        <v>105.7916</v>
      </c>
      <c r="B27">
        <v>150.49709999999999</v>
      </c>
      <c r="C27">
        <v>168.91929999999999</v>
      </c>
      <c r="D27">
        <f t="shared" si="0"/>
        <v>231.34044044320575</v>
      </c>
      <c r="E27">
        <f>(D27-B78)^2</f>
        <v>5673.8466527724931</v>
      </c>
      <c r="F27">
        <v>305.04140000000001</v>
      </c>
    </row>
    <row r="28" spans="1:11" x14ac:dyDescent="0.3">
      <c r="A28">
        <v>109.759</v>
      </c>
      <c r="B28">
        <v>156.67269999999999</v>
      </c>
      <c r="C28">
        <v>176.45429999999999</v>
      </c>
      <c r="D28">
        <f t="shared" si="0"/>
        <v>125.54884044320575</v>
      </c>
      <c r="E28">
        <f>(D28-B79)^2</f>
        <v>193.87386495733071</v>
      </c>
      <c r="F28">
        <v>304.57940000000002</v>
      </c>
      <c r="K28">
        <f>2014-1983</f>
        <v>31</v>
      </c>
    </row>
    <row r="29" spans="1:11" x14ac:dyDescent="0.3">
      <c r="A29">
        <v>111.315</v>
      </c>
      <c r="B29">
        <v>163.0078</v>
      </c>
      <c r="C29">
        <v>185.85769999999999</v>
      </c>
      <c r="D29">
        <f t="shared" si="0"/>
        <v>222.00931175514569</v>
      </c>
      <c r="E29">
        <f>(D29-B80)^2</f>
        <v>8196.6788887661205</v>
      </c>
      <c r="F29">
        <v>304.90859999999998</v>
      </c>
    </row>
    <row r="30" spans="1:11" x14ac:dyDescent="0.3">
      <c r="A30">
        <v>115.35760000000001</v>
      </c>
      <c r="B30">
        <v>169.95580000000001</v>
      </c>
      <c r="C30">
        <v>187.8159</v>
      </c>
      <c r="D30">
        <f t="shared" si="0"/>
        <v>141.89462289344308</v>
      </c>
      <c r="E30">
        <f>(D30-B81)^2</f>
        <v>364.34880038602836</v>
      </c>
      <c r="F30">
        <v>304.79289999999997</v>
      </c>
    </row>
    <row r="31" spans="1:11" x14ac:dyDescent="0.3">
      <c r="A31">
        <v>123.4517</v>
      </c>
      <c r="B31">
        <v>175.48089999999999</v>
      </c>
      <c r="C31">
        <v>199.16120000000001</v>
      </c>
      <c r="D31">
        <f t="shared" si="0"/>
        <v>223.48958989088044</v>
      </c>
      <c r="E31">
        <f>(D31-B82)^2</f>
        <v>1363.2185687463204</v>
      </c>
      <c r="F31">
        <v>303.69549999999998</v>
      </c>
    </row>
    <row r="32" spans="1:11" x14ac:dyDescent="0.3">
      <c r="A32">
        <v>129.55879999999999</v>
      </c>
      <c r="B32">
        <v>181.7664</v>
      </c>
      <c r="C32">
        <v>207.96960000000001</v>
      </c>
      <c r="D32">
        <f t="shared" si="0"/>
        <v>126.29485542994338</v>
      </c>
      <c r="E32">
        <f>(D32-B83)^2</f>
        <v>1140.4834513527505</v>
      </c>
      <c r="F32">
        <v>303.43299999999999</v>
      </c>
    </row>
    <row r="33" spans="1:6" x14ac:dyDescent="0.3">
      <c r="A33">
        <v>134.6891</v>
      </c>
      <c r="B33">
        <v>186.01</v>
      </c>
      <c r="C33">
        <v>224.0909</v>
      </c>
      <c r="D33">
        <f t="shared" si="0"/>
        <v>202.713801562898</v>
      </c>
      <c r="E33">
        <f>(D33-B84)^2</f>
        <v>2251.2274467199591</v>
      </c>
      <c r="F33">
        <v>303.19839999999999</v>
      </c>
    </row>
    <row r="34" spans="1:6" x14ac:dyDescent="0.3">
      <c r="A34">
        <v>141.57910000000001</v>
      </c>
      <c r="B34">
        <v>190.79390000000001</v>
      </c>
      <c r="C34">
        <v>240.8717</v>
      </c>
      <c r="D34">
        <f t="shared" si="0"/>
        <v>157.41962125972776</v>
      </c>
      <c r="E34">
        <f>(D34-B85)^2</f>
        <v>3.1544556916469766</v>
      </c>
      <c r="F34">
        <v>303.4803</v>
      </c>
    </row>
    <row r="35" spans="1:6" x14ac:dyDescent="0.3">
      <c r="A35">
        <v>145.76320000000001</v>
      </c>
      <c r="B35">
        <v>194.7278</v>
      </c>
      <c r="C35">
        <v>249.69120000000001</v>
      </c>
      <c r="D35">
        <f t="shared" si="0"/>
        <v>196.28696431983636</v>
      </c>
      <c r="E35">
        <f>(D35-B86)^2</f>
        <v>649.63122758638679</v>
      </c>
      <c r="F35">
        <v>304.20549999999997</v>
      </c>
    </row>
    <row r="36" spans="1:6" x14ac:dyDescent="0.3">
      <c r="A36">
        <v>152.82040000000001</v>
      </c>
      <c r="B36">
        <v>199.17400000000001</v>
      </c>
      <c r="C36">
        <v>261.32100000000003</v>
      </c>
      <c r="D36">
        <f t="shared" si="0"/>
        <v>156.72767725167537</v>
      </c>
      <c r="E36">
        <f>(D36-B87)^2</f>
        <v>217.55727110699439</v>
      </c>
      <c r="F36">
        <v>303.4162</v>
      </c>
    </row>
    <row r="37" spans="1:6" x14ac:dyDescent="0.3">
      <c r="A37">
        <v>157.07919999999999</v>
      </c>
      <c r="B37">
        <v>204.08940000000001</v>
      </c>
      <c r="C37">
        <v>276.30799999999999</v>
      </c>
      <c r="D37">
        <f t="shared" si="0"/>
        <v>185.24921026256675</v>
      </c>
      <c r="E37">
        <f>(D37-B88)^2</f>
        <v>1610.4802849500777</v>
      </c>
      <c r="F37">
        <v>303.86079999999998</v>
      </c>
    </row>
    <row r="38" spans="1:6" x14ac:dyDescent="0.3">
      <c r="A38">
        <v>162.83269999999999</v>
      </c>
      <c r="B38">
        <v>209.7627</v>
      </c>
      <c r="C38">
        <v>279.92090000000002</v>
      </c>
      <c r="D38">
        <f t="shared" si="0"/>
        <v>160.24081963614688</v>
      </c>
      <c r="E38">
        <f>(D38-B89)^2</f>
        <v>3265.1259216204671</v>
      </c>
      <c r="F38">
        <v>303.55669999999998</v>
      </c>
    </row>
    <row r="39" spans="1:6" x14ac:dyDescent="0.3">
      <c r="A39">
        <v>167.23679999999999</v>
      </c>
      <c r="B39">
        <v>210.7159</v>
      </c>
      <c r="C39">
        <v>286.65730000000002</v>
      </c>
      <c r="D39">
        <f t="shared" si="0"/>
        <v>174.04913490033482</v>
      </c>
      <c r="E39">
        <f>(D39-B90)^2</f>
        <v>2709.6465150662198</v>
      </c>
      <c r="F39">
        <v>303.00979999999998</v>
      </c>
    </row>
    <row r="40" spans="1:6" x14ac:dyDescent="0.3">
      <c r="A40">
        <v>171.7253</v>
      </c>
      <c r="B40">
        <v>211.4599</v>
      </c>
      <c r="C40">
        <v>298.15890000000002</v>
      </c>
      <c r="D40">
        <f t="shared" si="0"/>
        <v>161.25218650253001</v>
      </c>
      <c r="E40">
        <f>(D40-B91)^2</f>
        <v>1305.2694875368707</v>
      </c>
      <c r="F40">
        <v>304.26949999999999</v>
      </c>
    </row>
    <row r="41" spans="1:6" x14ac:dyDescent="0.3">
      <c r="A41">
        <v>175.82220000000001</v>
      </c>
      <c r="B41">
        <v>213.0573</v>
      </c>
      <c r="C41">
        <v>301.07100000000003</v>
      </c>
      <c r="D41">
        <f t="shared" si="0"/>
        <v>164.74334399227513</v>
      </c>
      <c r="E41">
        <f>(D41-B92)^2</f>
        <v>478.66246160075116</v>
      </c>
      <c r="F41">
        <v>304.32060000000001</v>
      </c>
    </row>
    <row r="42" spans="1:6" x14ac:dyDescent="0.3">
      <c r="A42">
        <v>181.3819</v>
      </c>
      <c r="B42">
        <v>213.61500000000001</v>
      </c>
      <c r="C42">
        <v>304.7894</v>
      </c>
      <c r="D42">
        <f t="shared" si="0"/>
        <v>158.97537760944215</v>
      </c>
      <c r="E42">
        <f>(D42-B93)^2</f>
        <v>7389.8131455643324</v>
      </c>
      <c r="F42">
        <v>304.93430000000001</v>
      </c>
    </row>
    <row r="43" spans="1:6" x14ac:dyDescent="0.3">
      <c r="A43">
        <v>182.24959999999999</v>
      </c>
      <c r="B43">
        <v>214.53819999999999</v>
      </c>
      <c r="C43">
        <v>303.92849999999999</v>
      </c>
      <c r="D43">
        <f t="shared" si="0"/>
        <v>155.97206411217255</v>
      </c>
      <c r="E43">
        <f>(D43-B94)^2</f>
        <v>33.480852375815942</v>
      </c>
      <c r="F43">
        <v>304.71640000000002</v>
      </c>
    </row>
    <row r="44" spans="1:6" x14ac:dyDescent="0.3">
      <c r="A44">
        <v>181.6789</v>
      </c>
      <c r="B44">
        <v>215.79400000000001</v>
      </c>
      <c r="C44">
        <v>301.61880000000002</v>
      </c>
      <c r="D44">
        <f t="shared" si="0"/>
        <v>156.02525375607388</v>
      </c>
      <c r="E44">
        <f>(D44-B95)^2</f>
        <v>2557.4610609230599</v>
      </c>
      <c r="F44">
        <v>305.2192</v>
      </c>
    </row>
    <row r="45" spans="1:6" x14ac:dyDescent="0.3">
      <c r="A45">
        <v>183.19059999999999</v>
      </c>
      <c r="B45">
        <v>215.458</v>
      </c>
      <c r="C45">
        <v>303.91590000000002</v>
      </c>
      <c r="D45">
        <f t="shared" si="0"/>
        <v>156.58208788057652</v>
      </c>
      <c r="E45">
        <f>(D45-B96)^2</f>
        <v>7195.50322778185</v>
      </c>
      <c r="F45">
        <v>306.44240000000002</v>
      </c>
    </row>
    <row r="46" spans="1:6" x14ac:dyDescent="0.3">
      <c r="A46">
        <v>183.1378</v>
      </c>
      <c r="B46">
        <v>216.6164</v>
      </c>
      <c r="C46">
        <v>306.11090000000002</v>
      </c>
      <c r="D46">
        <f t="shared" si="0"/>
        <v>154.91993891674835</v>
      </c>
      <c r="E46">
        <f>(D46-B97)^2</f>
        <v>2324.9139098326718</v>
      </c>
      <c r="F46">
        <v>297.84769999999997</v>
      </c>
    </row>
    <row r="47" spans="1:6" x14ac:dyDescent="0.3">
      <c r="A47">
        <v>183.0873</v>
      </c>
      <c r="B47">
        <v>217.95590000000001</v>
      </c>
      <c r="C47">
        <v>304.72179999999997</v>
      </c>
      <c r="D47">
        <f t="shared" si="0"/>
        <v>155.3932214078587</v>
      </c>
      <c r="E47">
        <f>(D47-B98)^2</f>
        <v>60.994203623987012</v>
      </c>
      <c r="F47">
        <v>281.40370000000001</v>
      </c>
    </row>
    <row r="48" spans="1:6" x14ac:dyDescent="0.3">
      <c r="A48">
        <v>185.1636</v>
      </c>
      <c r="B48">
        <v>218.1781</v>
      </c>
      <c r="C48">
        <v>303.01170000000002</v>
      </c>
      <c r="D48">
        <f t="shared" si="0"/>
        <v>155.33275412467887</v>
      </c>
      <c r="E48">
        <f>(D48-B99)^2</f>
        <v>349.0337838843032</v>
      </c>
      <c r="F48">
        <v>264.27569999999997</v>
      </c>
    </row>
    <row r="49" spans="1:6" x14ac:dyDescent="0.3">
      <c r="A49">
        <v>183.89400000000001</v>
      </c>
      <c r="B49">
        <v>219.08590000000001</v>
      </c>
      <c r="C49">
        <v>300.48700000000002</v>
      </c>
      <c r="D49">
        <f t="shared" si="0"/>
        <v>153.271020157783</v>
      </c>
      <c r="E49">
        <f>(D49-B100)^2</f>
        <v>1549.0584488663278</v>
      </c>
      <c r="F49">
        <v>244.13249999999999</v>
      </c>
    </row>
    <row r="50" spans="1:6" x14ac:dyDescent="0.3">
      <c r="A50">
        <v>184.1216</v>
      </c>
      <c r="B50">
        <v>220.02770000000001</v>
      </c>
      <c r="C50">
        <v>303.80130000000003</v>
      </c>
      <c r="D50">
        <f t="shared" si="0"/>
        <v>154.96914304950155</v>
      </c>
      <c r="E50">
        <f>(D50-B101)^2</f>
        <v>6924.1132832818748</v>
      </c>
      <c r="F50">
        <v>228.29920000000001</v>
      </c>
    </row>
    <row r="51" spans="1:6" x14ac:dyDescent="0.3">
      <c r="A51">
        <v>185.6885</v>
      </c>
      <c r="B51">
        <v>221.05350000000001</v>
      </c>
      <c r="C51">
        <v>300.92500000000001</v>
      </c>
      <c r="D51">
        <f t="shared" si="0"/>
        <v>154.39820976957986</v>
      </c>
      <c r="E51">
        <f>(D51-B102)^2</f>
        <v>7773.0302363739838</v>
      </c>
      <c r="F51">
        <v>213.4349</v>
      </c>
    </row>
    <row r="52" spans="1:6" x14ac:dyDescent="0.3">
      <c r="A52">
        <v>185.17830000000001</v>
      </c>
      <c r="B52">
        <v>221.38159999999999</v>
      </c>
      <c r="C52">
        <v>311.28250000000003</v>
      </c>
      <c r="D52">
        <f t="shared" si="0"/>
        <v>152.9567642074953</v>
      </c>
      <c r="E52">
        <f>(D52-B103)^2</f>
        <v>4216.2731640563798</v>
      </c>
      <c r="F52">
        <v>200.99100000000001</v>
      </c>
    </row>
    <row r="53" spans="1:6" x14ac:dyDescent="0.3">
      <c r="A53">
        <v>185.52459999999999</v>
      </c>
      <c r="B53">
        <v>222.3526</v>
      </c>
      <c r="C53">
        <v>320.39440000000002</v>
      </c>
      <c r="D53">
        <f t="shared" si="0"/>
        <v>153.73853330012034</v>
      </c>
      <c r="E53">
        <f>(D53-B104)^2</f>
        <v>9438.1354597910668</v>
      </c>
      <c r="F53">
        <v>191.15100000000001</v>
      </c>
    </row>
    <row r="54" spans="1:6" x14ac:dyDescent="0.3">
      <c r="A54">
        <v>185.6789</v>
      </c>
      <c r="B54">
        <v>301.78410000000002</v>
      </c>
      <c r="C54">
        <v>327.02159999999998</v>
      </c>
      <c r="D54">
        <f t="shared" si="0"/>
        <v>153.25297790658337</v>
      </c>
      <c r="E54">
        <f>(D54-B105)^2</f>
        <v>6008.3926155298432</v>
      </c>
      <c r="F54">
        <v>185.4948</v>
      </c>
    </row>
    <row r="55" spans="1:6" x14ac:dyDescent="0.3">
      <c r="A55">
        <v>186.8356</v>
      </c>
      <c r="B55">
        <v>228.5951</v>
      </c>
      <c r="C55">
        <v>328.5204</v>
      </c>
      <c r="D55">
        <f t="shared" si="0"/>
        <v>153.18740876465534</v>
      </c>
      <c r="E55">
        <f>(D55-B106)^2</f>
        <v>2785.896373335011</v>
      </c>
      <c r="F55">
        <v>178.2689</v>
      </c>
    </row>
    <row r="56" spans="1:6" x14ac:dyDescent="0.3">
      <c r="B56">
        <v>257.59550000000002</v>
      </c>
      <c r="F56">
        <v>171.827</v>
      </c>
    </row>
    <row r="57" spans="1:6" x14ac:dyDescent="0.3">
      <c r="B57">
        <v>128.00290000000001</v>
      </c>
      <c r="F57">
        <v>167.74870000000001</v>
      </c>
    </row>
    <row r="58" spans="1:6" x14ac:dyDescent="0.3">
      <c r="B58">
        <v>171.41059999999999</v>
      </c>
      <c r="F58">
        <v>163.78919999999999</v>
      </c>
    </row>
    <row r="59" spans="1:6" x14ac:dyDescent="0.3">
      <c r="B59">
        <v>129.9194</v>
      </c>
      <c r="F59">
        <v>160.7689</v>
      </c>
    </row>
    <row r="60" spans="1:6" x14ac:dyDescent="0.3">
      <c r="B60">
        <v>180.83170000000001</v>
      </c>
      <c r="F60">
        <v>157.3972</v>
      </c>
    </row>
    <row r="61" spans="1:6" x14ac:dyDescent="0.3">
      <c r="B61">
        <v>192.31800000000001</v>
      </c>
      <c r="F61">
        <v>154.37209999999999</v>
      </c>
    </row>
    <row r="62" spans="1:6" x14ac:dyDescent="0.3">
      <c r="B62">
        <v>219.5478</v>
      </c>
      <c r="F62">
        <v>152.4178</v>
      </c>
    </row>
    <row r="63" spans="1:6" x14ac:dyDescent="0.3">
      <c r="B63">
        <v>156.93770000000001</v>
      </c>
      <c r="F63">
        <v>149.6506</v>
      </c>
    </row>
    <row r="64" spans="1:6" x14ac:dyDescent="0.3">
      <c r="B64">
        <v>158.89920000000001</v>
      </c>
      <c r="F64">
        <v>147.56030000000001</v>
      </c>
    </row>
    <row r="65" spans="2:6" x14ac:dyDescent="0.3">
      <c r="B65">
        <v>178.62870000000001</v>
      </c>
      <c r="F65">
        <v>145.48920000000001</v>
      </c>
    </row>
    <row r="66" spans="2:6" x14ac:dyDescent="0.3">
      <c r="B66">
        <v>114.78619999999999</v>
      </c>
      <c r="F66">
        <v>144.19909999999999</v>
      </c>
    </row>
    <row r="67" spans="2:6" x14ac:dyDescent="0.3">
      <c r="B67">
        <v>189.07810000000001</v>
      </c>
      <c r="F67">
        <v>142.45670000000001</v>
      </c>
    </row>
    <row r="68" spans="2:6" x14ac:dyDescent="0.3">
      <c r="B68">
        <v>247.58670000000001</v>
      </c>
      <c r="F68">
        <v>141.17099999999999</v>
      </c>
    </row>
    <row r="69" spans="2:6" x14ac:dyDescent="0.3">
      <c r="B69">
        <v>104.4418</v>
      </c>
      <c r="F69">
        <v>139.49260000000001</v>
      </c>
    </row>
    <row r="70" spans="2:6" x14ac:dyDescent="0.3">
      <c r="B70">
        <v>150.0532</v>
      </c>
      <c r="F70">
        <v>138.36250000000001</v>
      </c>
    </row>
    <row r="71" spans="2:6" x14ac:dyDescent="0.3">
      <c r="B71">
        <v>84.536479999999997</v>
      </c>
      <c r="F71">
        <v>137.1575</v>
      </c>
    </row>
    <row r="72" spans="2:6" x14ac:dyDescent="0.3">
      <c r="B72">
        <v>135.7012</v>
      </c>
      <c r="F72">
        <v>138.8006</v>
      </c>
    </row>
    <row r="73" spans="2:6" x14ac:dyDescent="0.3">
      <c r="B73">
        <v>184.73140000000001</v>
      </c>
      <c r="F73">
        <v>138.4299</v>
      </c>
    </row>
    <row r="74" spans="2:6" x14ac:dyDescent="0.3">
      <c r="B74">
        <v>199.6234</v>
      </c>
      <c r="F74">
        <v>142.9588</v>
      </c>
    </row>
    <row r="75" spans="2:6" x14ac:dyDescent="0.3">
      <c r="B75">
        <v>127.6553</v>
      </c>
      <c r="F75">
        <v>150.49709999999999</v>
      </c>
    </row>
    <row r="76" spans="2:6" x14ac:dyDescent="0.3">
      <c r="B76">
        <v>152.53980000000001</v>
      </c>
      <c r="F76">
        <v>156.67269999999999</v>
      </c>
    </row>
    <row r="77" spans="2:6" x14ac:dyDescent="0.3">
      <c r="B77">
        <v>101.61069999999999</v>
      </c>
      <c r="F77">
        <v>163.0078</v>
      </c>
    </row>
    <row r="78" spans="2:6" x14ac:dyDescent="0.3">
      <c r="B78">
        <v>156.0155</v>
      </c>
      <c r="F78">
        <v>169.95580000000001</v>
      </c>
    </row>
    <row r="79" spans="2:6" x14ac:dyDescent="0.3">
      <c r="B79">
        <v>139.4727</v>
      </c>
      <c r="F79">
        <v>175.48089999999999</v>
      </c>
    </row>
    <row r="80" spans="2:6" x14ac:dyDescent="0.3">
      <c r="B80">
        <v>131.47380000000001</v>
      </c>
      <c r="F80">
        <v>181.7664</v>
      </c>
    </row>
    <row r="81" spans="2:6" x14ac:dyDescent="0.3">
      <c r="B81">
        <v>122.80670000000001</v>
      </c>
      <c r="F81">
        <v>186.01</v>
      </c>
    </row>
    <row r="82" spans="2:6" x14ac:dyDescent="0.3">
      <c r="B82">
        <v>186.56780000000001</v>
      </c>
      <c r="F82">
        <v>190.79390000000001</v>
      </c>
    </row>
    <row r="83" spans="2:6" x14ac:dyDescent="0.3">
      <c r="B83">
        <v>160.0659</v>
      </c>
      <c r="F83">
        <v>194.7278</v>
      </c>
    </row>
    <row r="84" spans="2:6" x14ac:dyDescent="0.3">
      <c r="B84">
        <v>155.26669999999999</v>
      </c>
      <c r="F84">
        <v>199.17400000000001</v>
      </c>
    </row>
    <row r="85" spans="2:6" x14ac:dyDescent="0.3">
      <c r="B85">
        <v>159.19569999999999</v>
      </c>
      <c r="F85">
        <v>204.08940000000001</v>
      </c>
    </row>
    <row r="86" spans="2:6" x14ac:dyDescent="0.3">
      <c r="B86">
        <v>170.79910000000001</v>
      </c>
      <c r="F86">
        <v>209.7627</v>
      </c>
    </row>
    <row r="87" spans="2:6" x14ac:dyDescent="0.3">
      <c r="B87">
        <v>171.47749999999999</v>
      </c>
      <c r="F87">
        <v>210.7159</v>
      </c>
    </row>
    <row r="88" spans="2:6" x14ac:dyDescent="0.3">
      <c r="B88">
        <v>225.38</v>
      </c>
      <c r="F88">
        <v>211.4599</v>
      </c>
    </row>
    <row r="89" spans="2:6" x14ac:dyDescent="0.3">
      <c r="B89">
        <v>217.38210000000001</v>
      </c>
      <c r="F89">
        <v>213.0573</v>
      </c>
    </row>
    <row r="90" spans="2:6" x14ac:dyDescent="0.3">
      <c r="B90">
        <v>226.10339999999999</v>
      </c>
      <c r="F90">
        <v>213.61500000000001</v>
      </c>
    </row>
    <row r="91" spans="2:6" x14ac:dyDescent="0.3">
      <c r="B91">
        <v>197.38069999999999</v>
      </c>
      <c r="F91">
        <v>214.53819999999999</v>
      </c>
    </row>
    <row r="92" spans="2:6" x14ac:dyDescent="0.3">
      <c r="B92">
        <v>186.6217</v>
      </c>
      <c r="F92">
        <v>215.79400000000001</v>
      </c>
    </row>
    <row r="93" spans="2:6" x14ac:dyDescent="0.3">
      <c r="B93">
        <v>244.93940000000001</v>
      </c>
      <c r="F93">
        <v>215.458</v>
      </c>
    </row>
    <row r="94" spans="2:6" x14ac:dyDescent="0.3">
      <c r="B94">
        <v>150.1858</v>
      </c>
      <c r="F94">
        <v>216.6164</v>
      </c>
    </row>
    <row r="95" spans="2:6" x14ac:dyDescent="0.3">
      <c r="B95">
        <v>206.5966</v>
      </c>
      <c r="F95">
        <v>217.95590000000001</v>
      </c>
    </row>
    <row r="96" spans="2:6" x14ac:dyDescent="0.3">
      <c r="B96">
        <v>241.4084</v>
      </c>
      <c r="F96">
        <v>218.1781</v>
      </c>
    </row>
    <row r="97" spans="2:6" x14ac:dyDescent="0.3">
      <c r="B97">
        <v>203.13730000000001</v>
      </c>
      <c r="F97">
        <v>219.08590000000001</v>
      </c>
    </row>
    <row r="98" spans="2:6" x14ac:dyDescent="0.3">
      <c r="B98">
        <v>163.20310000000001</v>
      </c>
      <c r="F98">
        <v>220.02770000000001</v>
      </c>
    </row>
    <row r="99" spans="2:6" x14ac:dyDescent="0.3">
      <c r="B99">
        <v>174.01519999999999</v>
      </c>
      <c r="F99">
        <v>221.05350000000001</v>
      </c>
    </row>
    <row r="100" spans="2:6" x14ac:dyDescent="0.3">
      <c r="B100">
        <v>192.62909999999999</v>
      </c>
      <c r="F100">
        <v>221.38159999999999</v>
      </c>
    </row>
    <row r="101" spans="2:6" x14ac:dyDescent="0.3">
      <c r="B101">
        <v>238.18039999999999</v>
      </c>
      <c r="F101">
        <v>222.3526</v>
      </c>
    </row>
    <row r="102" spans="2:6" x14ac:dyDescent="0.3">
      <c r="B102">
        <v>242.56299999999999</v>
      </c>
      <c r="F102">
        <v>301.78410000000002</v>
      </c>
    </row>
    <row r="103" spans="2:6" x14ac:dyDescent="0.3">
      <c r="B103">
        <v>217.8896</v>
      </c>
      <c r="F103">
        <v>228.5951</v>
      </c>
    </row>
    <row r="104" spans="2:6" x14ac:dyDescent="0.3">
      <c r="B104">
        <v>250.8886</v>
      </c>
      <c r="F104">
        <v>26.29964</v>
      </c>
    </row>
    <row r="105" spans="2:6" x14ac:dyDescent="0.3">
      <c r="B105">
        <v>230.76679999999999</v>
      </c>
      <c r="F105">
        <v>26.16733</v>
      </c>
    </row>
    <row r="106" spans="2:6" x14ac:dyDescent="0.3">
      <c r="B106">
        <v>205.96899999999999</v>
      </c>
      <c r="F106">
        <v>26.086729999999999</v>
      </c>
    </row>
    <row r="107" spans="2:6" x14ac:dyDescent="0.3">
      <c r="F107">
        <v>26.184930000000001</v>
      </c>
    </row>
    <row r="108" spans="2:6" x14ac:dyDescent="0.3">
      <c r="F108">
        <v>26.171199999999999</v>
      </c>
    </row>
    <row r="109" spans="2:6" x14ac:dyDescent="0.3">
      <c r="F109">
        <v>26.262049999999999</v>
      </c>
    </row>
    <row r="110" spans="2:6" x14ac:dyDescent="0.3">
      <c r="F110">
        <v>26.282810000000001</v>
      </c>
    </row>
    <row r="111" spans="2:6" x14ac:dyDescent="0.3">
      <c r="F111">
        <v>26.231829999999999</v>
      </c>
    </row>
    <row r="112" spans="2:6" x14ac:dyDescent="0.3">
      <c r="F112">
        <v>26.32272</v>
      </c>
    </row>
    <row r="113" spans="6:6" x14ac:dyDescent="0.3">
      <c r="F113">
        <v>26.323560000000001</v>
      </c>
    </row>
    <row r="114" spans="6:6" x14ac:dyDescent="0.3">
      <c r="F114">
        <v>26.345330000000001</v>
      </c>
    </row>
    <row r="115" spans="6:6" x14ac:dyDescent="0.3">
      <c r="F115">
        <v>26.337440000000001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C3" sqref="C3"/>
    </sheetView>
  </sheetViews>
  <sheetFormatPr defaultRowHeight="14.4" x14ac:dyDescent="0.3"/>
  <cols>
    <col min="5" max="5" width="11" bestFit="1" customWidth="1"/>
  </cols>
  <sheetData>
    <row r="1" spans="1:6" x14ac:dyDescent="0.3">
      <c r="A1" t="s">
        <v>27</v>
      </c>
      <c r="B1">
        <v>0.89233282843793293</v>
      </c>
    </row>
    <row r="2" spans="1:6" x14ac:dyDescent="0.3">
      <c r="A2" t="s">
        <v>28</v>
      </c>
      <c r="B2">
        <f>EXP(C2)</f>
        <v>886.25081725906034</v>
      </c>
      <c r="C2">
        <v>6.7869999999999999</v>
      </c>
    </row>
    <row r="3" spans="1:6" x14ac:dyDescent="0.3">
      <c r="A3" t="s">
        <v>29</v>
      </c>
      <c r="B3">
        <f>EXP(C3)</f>
        <v>136.77775494660514</v>
      </c>
      <c r="C3">
        <v>4.918357381926568</v>
      </c>
    </row>
    <row r="4" spans="1:6" x14ac:dyDescent="0.3">
      <c r="A4" t="s">
        <v>13</v>
      </c>
      <c r="B4" t="s">
        <v>19</v>
      </c>
      <c r="C4">
        <v>17</v>
      </c>
      <c r="D4" t="s">
        <v>31</v>
      </c>
      <c r="E4">
        <f>SUM(E5:E40)</f>
        <v>2282628.3020075983</v>
      </c>
    </row>
    <row r="5" spans="1:6" x14ac:dyDescent="0.3">
      <c r="A5">
        <v>101.69589999999999</v>
      </c>
      <c r="B5">
        <v>141.17099999999999</v>
      </c>
      <c r="C5">
        <v>147.1885</v>
      </c>
      <c r="D5">
        <f>B3</f>
        <v>136.77775494660514</v>
      </c>
      <c r="E5">
        <f>(D5-B56)^2</f>
        <v>2729.1508080467943</v>
      </c>
      <c r="F5">
        <v>304.8098</v>
      </c>
    </row>
    <row r="6" spans="1:6" x14ac:dyDescent="0.3">
      <c r="A6">
        <v>102.0247</v>
      </c>
      <c r="B6">
        <v>139.49260000000001</v>
      </c>
      <c r="C6">
        <v>152.95529999999999</v>
      </c>
      <c r="D6">
        <f>D5+D5*$B$1*MAX((1-D5/$B$2),0)-A5</f>
        <v>138.29659450231753</v>
      </c>
      <c r="E6">
        <f>(D6-B57)^2</f>
        <v>6.7360726226600711</v>
      </c>
      <c r="F6">
        <v>305.33659999999998</v>
      </c>
    </row>
    <row r="7" spans="1:6" x14ac:dyDescent="0.3">
      <c r="A7">
        <v>103.70059999999999</v>
      </c>
      <c r="B7">
        <v>138.36250000000001</v>
      </c>
      <c r="C7">
        <v>147.25360000000001</v>
      </c>
      <c r="D7">
        <f t="shared" ref="D7:D40" si="0">D6+D6*$B$1*MAX((1-D6/$B$2),0)-A6</f>
        <v>140.421283487859</v>
      </c>
      <c r="E7">
        <f>(D7-B58)^2</f>
        <v>1963.3864253195111</v>
      </c>
      <c r="F7">
        <v>305.58819999999997</v>
      </c>
    </row>
    <row r="8" spans="1:6" x14ac:dyDescent="0.3">
      <c r="A8">
        <v>104.11839999999999</v>
      </c>
      <c r="B8">
        <v>137.1575</v>
      </c>
      <c r="C8">
        <v>154.108</v>
      </c>
      <c r="D8">
        <f t="shared" si="0"/>
        <v>142.16974942749704</v>
      </c>
      <c r="E8">
        <f>(D8-B59)^2</f>
        <v>3300.9219641072705</v>
      </c>
      <c r="F8">
        <v>305.39940000000001</v>
      </c>
    </row>
    <row r="9" spans="1:6" x14ac:dyDescent="0.3">
      <c r="A9">
        <v>105.35980000000001</v>
      </c>
      <c r="B9">
        <v>138.8006</v>
      </c>
      <c r="C9">
        <v>151.34530000000001</v>
      </c>
      <c r="D9">
        <f t="shared" si="0"/>
        <v>144.56313729778401</v>
      </c>
      <c r="E9">
        <f>(D9-B60)^2</f>
        <v>285.87496208833619</v>
      </c>
      <c r="F9">
        <v>305.51859999999999</v>
      </c>
    </row>
    <row r="10" spans="1:6" x14ac:dyDescent="0.3">
      <c r="A10">
        <v>105.4889</v>
      </c>
      <c r="B10">
        <v>138.4299</v>
      </c>
      <c r="C10">
        <v>152.2526</v>
      </c>
      <c r="D10">
        <f t="shared" si="0"/>
        <v>147.15985115387784</v>
      </c>
      <c r="E10">
        <f>(D10-B61)^2</f>
        <v>28.943849586891329</v>
      </c>
      <c r="F10">
        <v>305.04109999999997</v>
      </c>
    </row>
    <row r="11" spans="1:6" x14ac:dyDescent="0.3">
      <c r="A11">
        <v>104.5955</v>
      </c>
      <c r="B11">
        <v>142.9588</v>
      </c>
      <c r="C11">
        <v>161.0907</v>
      </c>
      <c r="D11">
        <f t="shared" si="0"/>
        <v>151.18187831659202</v>
      </c>
      <c r="E11">
        <f>(D11-B62)^2</f>
        <v>2457.3017196953633</v>
      </c>
      <c r="F11">
        <v>305.31790000000001</v>
      </c>
    </row>
    <row r="12" spans="1:6" x14ac:dyDescent="0.3">
      <c r="A12">
        <v>105.7916</v>
      </c>
      <c r="B12">
        <v>150.49709999999999</v>
      </c>
      <c r="C12">
        <v>168.91929999999999</v>
      </c>
      <c r="D12">
        <f t="shared" si="0"/>
        <v>158.47811907990479</v>
      </c>
      <c r="E12">
        <f>(D12-B63)^2</f>
        <v>6.0644927327110816</v>
      </c>
      <c r="F12">
        <v>305.04140000000001</v>
      </c>
    </row>
    <row r="13" spans="1:6" x14ac:dyDescent="0.3">
      <c r="A13">
        <v>109.759</v>
      </c>
      <c r="B13">
        <v>156.67269999999999</v>
      </c>
      <c r="C13">
        <v>176.45429999999999</v>
      </c>
      <c r="D13">
        <f t="shared" si="0"/>
        <v>168.8140759955923</v>
      </c>
      <c r="E13">
        <f>(D13-B64)^2</f>
        <v>860.91634531472016</v>
      </c>
      <c r="F13">
        <v>304.57940000000002</v>
      </c>
    </row>
    <row r="14" spans="1:6" x14ac:dyDescent="0.3">
      <c r="A14">
        <v>111.315</v>
      </c>
      <c r="B14">
        <v>163.0078</v>
      </c>
      <c r="C14">
        <v>185.85769999999999</v>
      </c>
      <c r="D14">
        <f t="shared" si="0"/>
        <v>180.9996531141112</v>
      </c>
      <c r="E14">
        <f>(D14-B65)^2</f>
        <v>2452.8101266805165</v>
      </c>
      <c r="F14">
        <v>304.90859999999998</v>
      </c>
    </row>
    <row r="15" spans="1:6" x14ac:dyDescent="0.3">
      <c r="A15">
        <v>115.35760000000001</v>
      </c>
      <c r="B15">
        <v>169.95580000000001</v>
      </c>
      <c r="C15">
        <v>187.8159</v>
      </c>
      <c r="D15">
        <f t="shared" si="0"/>
        <v>198.21088534648658</v>
      </c>
      <c r="E15">
        <f>(D15-B66)^2</f>
        <v>5685.7911677673001</v>
      </c>
      <c r="F15">
        <v>304.79289999999997</v>
      </c>
    </row>
    <row r="16" spans="1:6" x14ac:dyDescent="0.3">
      <c r="A16">
        <v>123.4517</v>
      </c>
      <c r="B16">
        <v>175.48089999999999</v>
      </c>
      <c r="C16">
        <v>199.16120000000001</v>
      </c>
      <c r="D16">
        <f t="shared" si="0"/>
        <v>220.16619428286066</v>
      </c>
      <c r="E16">
        <f>(D16-B67)^2</f>
        <v>1128.8520983865635</v>
      </c>
      <c r="F16">
        <v>303.69549999999998</v>
      </c>
    </row>
    <row r="17" spans="1:11" x14ac:dyDescent="0.3">
      <c r="A17">
        <v>129.55879999999999</v>
      </c>
      <c r="B17">
        <v>181.7664</v>
      </c>
      <c r="C17">
        <v>207.96960000000001</v>
      </c>
      <c r="D17">
        <f t="shared" si="0"/>
        <v>244.37021074862281</v>
      </c>
      <c r="E17">
        <f>(D17-B68)^2</f>
        <v>7107.2168108003598</v>
      </c>
      <c r="F17">
        <v>303.43299999999999</v>
      </c>
    </row>
    <row r="18" spans="1:11" x14ac:dyDescent="0.3">
      <c r="A18">
        <v>134.6891</v>
      </c>
      <c r="B18">
        <v>186.01</v>
      </c>
      <c r="C18">
        <v>224.0909</v>
      </c>
      <c r="D18">
        <f t="shared" si="0"/>
        <v>272.74435790608459</v>
      </c>
      <c r="E18">
        <f>(D18-B69)^2</f>
        <v>13801.000107099042</v>
      </c>
      <c r="F18">
        <v>303.19839999999999</v>
      </c>
    </row>
    <row r="19" spans="1:11" x14ac:dyDescent="0.3">
      <c r="A19">
        <v>141.57910000000001</v>
      </c>
      <c r="B19">
        <v>190.79390000000001</v>
      </c>
      <c r="C19">
        <v>240.8717</v>
      </c>
      <c r="D19">
        <f t="shared" si="0"/>
        <v>306.53400997986802</v>
      </c>
      <c r="E19">
        <f>(D19-B70)^2</f>
        <v>21708.577587723677</v>
      </c>
      <c r="F19">
        <v>303.4803</v>
      </c>
    </row>
    <row r="20" spans="1:11" x14ac:dyDescent="0.3">
      <c r="A20">
        <v>145.76320000000001</v>
      </c>
      <c r="B20">
        <v>194.7278</v>
      </c>
      <c r="C20">
        <v>249.69120000000001</v>
      </c>
      <c r="D20">
        <f t="shared" si="0"/>
        <v>343.87733688764092</v>
      </c>
      <c r="E20">
        <f>(D20-B71)^2</f>
        <v>29956.076084134344</v>
      </c>
      <c r="F20">
        <v>304.20549999999997</v>
      </c>
    </row>
    <row r="21" spans="1:11" x14ac:dyDescent="0.3">
      <c r="A21">
        <v>152.82040000000001</v>
      </c>
      <c r="B21">
        <v>199.17400000000001</v>
      </c>
      <c r="C21">
        <v>261.32100000000003</v>
      </c>
      <c r="D21">
        <f t="shared" si="0"/>
        <v>385.90403362465906</v>
      </c>
      <c r="E21">
        <f>(D21-B72)^2</f>
        <v>45978.738322287049</v>
      </c>
      <c r="F21">
        <v>303.4162</v>
      </c>
    </row>
    <row r="22" spans="1:11" x14ac:dyDescent="0.3">
      <c r="A22">
        <v>157.07919999999999</v>
      </c>
      <c r="B22">
        <v>204.08940000000001</v>
      </c>
      <c r="C22">
        <v>276.30799999999999</v>
      </c>
      <c r="D22">
        <f t="shared" si="0"/>
        <v>427.49455227408208</v>
      </c>
      <c r="E22">
        <f>(D22-B73)^2</f>
        <v>40850.292240952658</v>
      </c>
      <c r="F22">
        <v>303.86079999999998</v>
      </c>
    </row>
    <row r="23" spans="1:11" x14ac:dyDescent="0.3">
      <c r="A23">
        <v>162.83269999999999</v>
      </c>
      <c r="B23">
        <v>209.7627</v>
      </c>
      <c r="C23">
        <v>279.92090000000002</v>
      </c>
      <c r="D23">
        <f t="shared" si="0"/>
        <v>467.87702651835264</v>
      </c>
      <c r="E23">
        <f>(D23-B74)^2</f>
        <v>62747.708211434881</v>
      </c>
      <c r="F23">
        <v>303.55669999999998</v>
      </c>
    </row>
    <row r="24" spans="1:11" x14ac:dyDescent="0.3">
      <c r="A24">
        <v>167.23679999999999</v>
      </c>
      <c r="B24">
        <v>210.7159</v>
      </c>
      <c r="C24">
        <v>286.65730000000002</v>
      </c>
      <c r="D24">
        <f t="shared" si="0"/>
        <v>502.13515420857033</v>
      </c>
      <c r="E24">
        <f>(D24-B75)^2</f>
        <v>76193.529331460566</v>
      </c>
      <c r="F24">
        <v>303.00979999999998</v>
      </c>
    </row>
    <row r="25" spans="1:11" x14ac:dyDescent="0.3">
      <c r="A25">
        <v>171.7253</v>
      </c>
      <c r="B25">
        <v>211.4599</v>
      </c>
      <c r="C25">
        <v>298.15890000000002</v>
      </c>
      <c r="D25">
        <f t="shared" si="0"/>
        <v>529.0999820463112</v>
      </c>
      <c r="E25">
        <f>(D25-B76)^2</f>
        <v>110037.68208132016</v>
      </c>
      <c r="F25">
        <v>304.26949999999999</v>
      </c>
    </row>
    <row r="26" spans="1:11" x14ac:dyDescent="0.3">
      <c r="A26">
        <v>175.82220000000001</v>
      </c>
      <c r="B26">
        <v>213.0573</v>
      </c>
      <c r="C26">
        <v>301.07100000000003</v>
      </c>
      <c r="D26">
        <f t="shared" si="0"/>
        <v>547.64000338881306</v>
      </c>
      <c r="E26">
        <f>(D26-B77)^2</f>
        <v>130334.21538173704</v>
      </c>
      <c r="F26">
        <v>304.32060000000001</v>
      </c>
    </row>
    <row r="27" spans="1:11" x14ac:dyDescent="0.3">
      <c r="A27">
        <v>181.3819</v>
      </c>
      <c r="B27">
        <v>213.61500000000001</v>
      </c>
      <c r="C27">
        <v>304.7894</v>
      </c>
      <c r="D27">
        <f t="shared" si="0"/>
        <v>558.52721492212891</v>
      </c>
      <c r="E27">
        <f>(D27-B78)^2</f>
        <v>98337.317667635391</v>
      </c>
      <c r="F27">
        <v>304.93430000000001</v>
      </c>
    </row>
    <row r="28" spans="1:11" x14ac:dyDescent="0.3">
      <c r="A28">
        <v>182.24959999999999</v>
      </c>
      <c r="B28">
        <v>214.53819999999999</v>
      </c>
      <c r="C28">
        <v>303.92849999999999</v>
      </c>
      <c r="D28">
        <f t="shared" si="0"/>
        <v>561.44401904536994</v>
      </c>
      <c r="E28">
        <f>(D28-B79)^2</f>
        <v>169133.3227323695</v>
      </c>
      <c r="F28">
        <v>304.71640000000002</v>
      </c>
      <c r="K28">
        <f>2014-1983</f>
        <v>31</v>
      </c>
    </row>
    <row r="29" spans="1:11" x14ac:dyDescent="0.3">
      <c r="A29">
        <v>181.6789</v>
      </c>
      <c r="B29">
        <v>215.79400000000001</v>
      </c>
      <c r="C29">
        <v>301.61880000000002</v>
      </c>
      <c r="D29">
        <f t="shared" si="0"/>
        <v>562.80672812436944</v>
      </c>
      <c r="E29">
        <f>(D29-B80)^2</f>
        <v>126885.65537837971</v>
      </c>
      <c r="F29">
        <v>305.2192</v>
      </c>
    </row>
    <row r="30" spans="1:11" x14ac:dyDescent="0.3">
      <c r="A30">
        <v>183.19059999999999</v>
      </c>
      <c r="B30">
        <v>215.458</v>
      </c>
      <c r="C30">
        <v>303.91590000000002</v>
      </c>
      <c r="D30">
        <f t="shared" si="0"/>
        <v>564.41358681799841</v>
      </c>
      <c r="E30">
        <f>(D30-B81)^2</f>
        <v>104332.35071133003</v>
      </c>
      <c r="F30">
        <v>306.44240000000002</v>
      </c>
    </row>
    <row r="31" spans="1:11" x14ac:dyDescent="0.3">
      <c r="A31">
        <v>183.1378</v>
      </c>
      <c r="B31">
        <v>216.6164</v>
      </c>
      <c r="C31">
        <v>306.11090000000002</v>
      </c>
      <c r="D31">
        <f t="shared" si="0"/>
        <v>564.11888434217065</v>
      </c>
      <c r="E31">
        <f>(D31-B82)^2</f>
        <v>130307.70423418368</v>
      </c>
      <c r="F31">
        <v>297.84769999999997</v>
      </c>
    </row>
    <row r="32" spans="1:11" x14ac:dyDescent="0.3">
      <c r="A32">
        <v>183.0873</v>
      </c>
      <c r="B32">
        <v>217.95590000000001</v>
      </c>
      <c r="C32">
        <v>304.72179999999997</v>
      </c>
      <c r="D32">
        <f t="shared" si="0"/>
        <v>563.94887286824064</v>
      </c>
      <c r="E32">
        <f>(D32-B83)^2</f>
        <v>160597.17447176352</v>
      </c>
      <c r="F32">
        <v>281.40370000000001</v>
      </c>
    </row>
    <row r="33" spans="1:6" x14ac:dyDescent="0.3">
      <c r="A33">
        <v>185.1636</v>
      </c>
      <c r="B33">
        <v>218.1781</v>
      </c>
      <c r="C33">
        <v>303.01170000000002</v>
      </c>
      <c r="D33">
        <f t="shared" si="0"/>
        <v>563.87075518275321</v>
      </c>
      <c r="E33">
        <f>(D33-B84)^2</f>
        <v>151987.35390685275</v>
      </c>
      <c r="F33">
        <v>264.27569999999997</v>
      </c>
    </row>
    <row r="34" spans="1:6" x14ac:dyDescent="0.3">
      <c r="A34">
        <v>183.89400000000001</v>
      </c>
      <c r="B34">
        <v>219.08590000000001</v>
      </c>
      <c r="C34">
        <v>300.48700000000002</v>
      </c>
      <c r="D34">
        <f t="shared" si="0"/>
        <v>561.73533779693855</v>
      </c>
      <c r="E34">
        <f>(D34-B85)^2</f>
        <v>136239.41478061015</v>
      </c>
      <c r="F34">
        <v>244.13249999999999</v>
      </c>
    </row>
    <row r="35" spans="1:6" x14ac:dyDescent="0.3">
      <c r="A35">
        <v>184.1216</v>
      </c>
      <c r="B35">
        <v>220.02770000000001</v>
      </c>
      <c r="C35">
        <v>303.80130000000003</v>
      </c>
      <c r="D35">
        <f t="shared" si="0"/>
        <v>561.3841514790264</v>
      </c>
      <c r="E35">
        <f>(D35-B86)^2</f>
        <v>104460.66497011628</v>
      </c>
      <c r="F35">
        <v>228.29920000000001</v>
      </c>
    </row>
    <row r="36" spans="1:6" x14ac:dyDescent="0.3">
      <c r="A36">
        <v>185.6885</v>
      </c>
      <c r="B36">
        <v>221.05350000000001</v>
      </c>
      <c r="C36">
        <v>300.92500000000001</v>
      </c>
      <c r="D36">
        <f t="shared" si="0"/>
        <v>560.8891210659724</v>
      </c>
      <c r="E36">
        <f>(D36-B87)^2</f>
        <v>101331.51935290813</v>
      </c>
      <c r="F36">
        <v>213.4349</v>
      </c>
    </row>
    <row r="37" spans="1:6" x14ac:dyDescent="0.3">
      <c r="A37">
        <v>185.17830000000001</v>
      </c>
      <c r="B37">
        <v>221.38159999999999</v>
      </c>
      <c r="C37">
        <v>311.28250000000003</v>
      </c>
      <c r="D37">
        <f t="shared" si="0"/>
        <v>558.94483076439167</v>
      </c>
      <c r="E37">
        <f>(D37-B88)^2</f>
        <v>116318.67043175247</v>
      </c>
      <c r="F37">
        <v>200.99100000000001</v>
      </c>
    </row>
    <row r="38" spans="1:6" x14ac:dyDescent="0.3">
      <c r="A38">
        <v>185.52459999999999</v>
      </c>
      <c r="B38">
        <v>222.3526</v>
      </c>
      <c r="C38">
        <v>320.39440000000002</v>
      </c>
      <c r="D38">
        <f t="shared" si="0"/>
        <v>557.96801057274024</v>
      </c>
      <c r="E38">
        <f>(D38-B89)^2</f>
        <v>94297.764397701569</v>
      </c>
      <c r="F38">
        <v>191.15100000000001</v>
      </c>
    </row>
    <row r="39" spans="1:6" x14ac:dyDescent="0.3">
      <c r="A39">
        <v>185.6789</v>
      </c>
      <c r="B39">
        <v>301.78410000000002</v>
      </c>
      <c r="C39">
        <v>327.02159999999998</v>
      </c>
      <c r="D39">
        <f t="shared" si="0"/>
        <v>556.87175195927966</v>
      </c>
      <c r="E39">
        <f>(D39-B90)^2</f>
        <v>106344.4396923641</v>
      </c>
      <c r="F39">
        <v>185.4948</v>
      </c>
    </row>
    <row r="40" spans="1:6" x14ac:dyDescent="0.3">
      <c r="A40">
        <v>186.8356</v>
      </c>
      <c r="B40">
        <v>228.5951</v>
      </c>
      <c r="C40">
        <v>328.5204</v>
      </c>
      <c r="D40">
        <f t="shared" si="0"/>
        <v>555.8735056702368</v>
      </c>
      <c r="E40">
        <f>(D40-B91)^2</f>
        <v>122433.16308833277</v>
      </c>
      <c r="F40">
        <v>178.2689</v>
      </c>
    </row>
    <row r="41" spans="1:6" x14ac:dyDescent="0.3">
      <c r="B41">
        <v>257.59550000000002</v>
      </c>
      <c r="F41">
        <v>171.827</v>
      </c>
    </row>
    <row r="42" spans="1:6" x14ac:dyDescent="0.3">
      <c r="B42">
        <v>128.00290000000001</v>
      </c>
      <c r="F42">
        <v>167.74870000000001</v>
      </c>
    </row>
    <row r="43" spans="1:6" x14ac:dyDescent="0.3">
      <c r="B43">
        <v>171.41059999999999</v>
      </c>
      <c r="F43">
        <v>163.78919999999999</v>
      </c>
    </row>
    <row r="44" spans="1:6" x14ac:dyDescent="0.3">
      <c r="B44">
        <v>129.9194</v>
      </c>
      <c r="F44">
        <v>160.7689</v>
      </c>
    </row>
    <row r="45" spans="1:6" x14ac:dyDescent="0.3">
      <c r="B45">
        <v>180.83170000000001</v>
      </c>
      <c r="F45">
        <v>157.3972</v>
      </c>
    </row>
    <row r="46" spans="1:6" x14ac:dyDescent="0.3">
      <c r="B46">
        <v>192.31800000000001</v>
      </c>
      <c r="F46">
        <v>154.37209999999999</v>
      </c>
    </row>
    <row r="47" spans="1:6" x14ac:dyDescent="0.3">
      <c r="B47">
        <v>219.5478</v>
      </c>
      <c r="F47">
        <v>152.4178</v>
      </c>
    </row>
    <row r="48" spans="1:6" x14ac:dyDescent="0.3">
      <c r="B48">
        <v>156.93770000000001</v>
      </c>
      <c r="F48">
        <v>149.6506</v>
      </c>
    </row>
    <row r="49" spans="2:6" x14ac:dyDescent="0.3">
      <c r="B49">
        <v>158.89920000000001</v>
      </c>
      <c r="F49">
        <v>147.56030000000001</v>
      </c>
    </row>
    <row r="50" spans="2:6" x14ac:dyDescent="0.3">
      <c r="B50">
        <v>178.62870000000001</v>
      </c>
      <c r="F50">
        <v>145.48920000000001</v>
      </c>
    </row>
    <row r="51" spans="2:6" x14ac:dyDescent="0.3">
      <c r="B51">
        <v>114.78619999999999</v>
      </c>
      <c r="F51">
        <v>144.19909999999999</v>
      </c>
    </row>
    <row r="52" spans="2:6" x14ac:dyDescent="0.3">
      <c r="B52">
        <v>189.07810000000001</v>
      </c>
      <c r="F52">
        <v>142.45670000000001</v>
      </c>
    </row>
    <row r="53" spans="2:6" x14ac:dyDescent="0.3">
      <c r="B53">
        <v>247.58670000000001</v>
      </c>
      <c r="F53">
        <v>141.17099999999999</v>
      </c>
    </row>
    <row r="54" spans="2:6" x14ac:dyDescent="0.3">
      <c r="B54">
        <v>104.4418</v>
      </c>
      <c r="F54">
        <v>139.49260000000001</v>
      </c>
    </row>
    <row r="55" spans="2:6" x14ac:dyDescent="0.3">
      <c r="B55">
        <v>150.0532</v>
      </c>
      <c r="F55">
        <v>138.36250000000001</v>
      </c>
    </row>
    <row r="56" spans="2:6" x14ac:dyDescent="0.3">
      <c r="B56">
        <v>84.536479999999997</v>
      </c>
      <c r="F56">
        <v>137.1575</v>
      </c>
    </row>
    <row r="57" spans="2:6" x14ac:dyDescent="0.3">
      <c r="B57">
        <v>135.7012</v>
      </c>
      <c r="F57">
        <v>138.8006</v>
      </c>
    </row>
    <row r="58" spans="2:6" x14ac:dyDescent="0.3">
      <c r="B58">
        <v>184.73140000000001</v>
      </c>
      <c r="F58">
        <v>138.4299</v>
      </c>
    </row>
    <row r="59" spans="2:6" x14ac:dyDescent="0.3">
      <c r="B59">
        <v>199.6234</v>
      </c>
      <c r="F59">
        <v>142.9588</v>
      </c>
    </row>
    <row r="60" spans="2:6" x14ac:dyDescent="0.3">
      <c r="B60">
        <v>127.6553</v>
      </c>
      <c r="F60">
        <v>150.49709999999999</v>
      </c>
    </row>
    <row r="61" spans="2:6" x14ac:dyDescent="0.3">
      <c r="B61">
        <v>152.53980000000001</v>
      </c>
      <c r="F61">
        <v>156.67269999999999</v>
      </c>
    </row>
    <row r="62" spans="2:6" x14ac:dyDescent="0.3">
      <c r="B62">
        <v>101.61069999999999</v>
      </c>
      <c r="F62">
        <v>163.0078</v>
      </c>
    </row>
    <row r="63" spans="2:6" x14ac:dyDescent="0.3">
      <c r="B63">
        <v>156.0155</v>
      </c>
      <c r="F63">
        <v>169.95580000000001</v>
      </c>
    </row>
    <row r="64" spans="2:6" x14ac:dyDescent="0.3">
      <c r="B64">
        <v>139.4727</v>
      </c>
      <c r="F64">
        <v>175.48089999999999</v>
      </c>
    </row>
    <row r="65" spans="2:6" x14ac:dyDescent="0.3">
      <c r="B65">
        <v>131.47380000000001</v>
      </c>
      <c r="F65">
        <v>181.7664</v>
      </c>
    </row>
    <row r="66" spans="2:6" x14ac:dyDescent="0.3">
      <c r="B66">
        <v>122.80670000000001</v>
      </c>
      <c r="F66">
        <v>186.01</v>
      </c>
    </row>
    <row r="67" spans="2:6" x14ac:dyDescent="0.3">
      <c r="B67">
        <v>186.56780000000001</v>
      </c>
      <c r="F67">
        <v>190.79390000000001</v>
      </c>
    </row>
    <row r="68" spans="2:6" x14ac:dyDescent="0.3">
      <c r="B68">
        <v>160.0659</v>
      </c>
      <c r="F68">
        <v>194.7278</v>
      </c>
    </row>
    <row r="69" spans="2:6" x14ac:dyDescent="0.3">
      <c r="B69">
        <v>155.26669999999999</v>
      </c>
      <c r="F69">
        <v>199.17400000000001</v>
      </c>
    </row>
    <row r="70" spans="2:6" x14ac:dyDescent="0.3">
      <c r="B70">
        <v>159.19569999999999</v>
      </c>
      <c r="F70">
        <v>204.08940000000001</v>
      </c>
    </row>
    <row r="71" spans="2:6" x14ac:dyDescent="0.3">
      <c r="B71">
        <v>170.79910000000001</v>
      </c>
      <c r="F71">
        <v>209.7627</v>
      </c>
    </row>
    <row r="72" spans="2:6" x14ac:dyDescent="0.3">
      <c r="B72">
        <v>171.47749999999999</v>
      </c>
      <c r="F72">
        <v>210.7159</v>
      </c>
    </row>
    <row r="73" spans="2:6" x14ac:dyDescent="0.3">
      <c r="B73">
        <v>225.38</v>
      </c>
      <c r="F73">
        <v>211.4599</v>
      </c>
    </row>
    <row r="74" spans="2:6" x14ac:dyDescent="0.3">
      <c r="B74">
        <v>217.38210000000001</v>
      </c>
      <c r="F74">
        <v>213.0573</v>
      </c>
    </row>
    <row r="75" spans="2:6" x14ac:dyDescent="0.3">
      <c r="B75">
        <v>226.10339999999999</v>
      </c>
      <c r="F75">
        <v>213.61500000000001</v>
      </c>
    </row>
    <row r="76" spans="2:6" x14ac:dyDescent="0.3">
      <c r="B76">
        <v>197.38069999999999</v>
      </c>
      <c r="F76">
        <v>214.53819999999999</v>
      </c>
    </row>
    <row r="77" spans="2:6" x14ac:dyDescent="0.3">
      <c r="B77">
        <v>186.6217</v>
      </c>
      <c r="F77">
        <v>215.79400000000001</v>
      </c>
    </row>
    <row r="78" spans="2:6" x14ac:dyDescent="0.3">
      <c r="B78">
        <v>244.93940000000001</v>
      </c>
      <c r="F78">
        <v>215.458</v>
      </c>
    </row>
    <row r="79" spans="2:6" x14ac:dyDescent="0.3">
      <c r="B79">
        <v>150.1858</v>
      </c>
      <c r="F79">
        <v>216.6164</v>
      </c>
    </row>
    <row r="80" spans="2:6" x14ac:dyDescent="0.3">
      <c r="B80">
        <v>206.5966</v>
      </c>
      <c r="F80">
        <v>217.95590000000001</v>
      </c>
    </row>
    <row r="81" spans="2:6" x14ac:dyDescent="0.3">
      <c r="B81">
        <v>241.4084</v>
      </c>
      <c r="F81">
        <v>218.1781</v>
      </c>
    </row>
    <row r="82" spans="2:6" x14ac:dyDescent="0.3">
      <c r="B82">
        <v>203.13730000000001</v>
      </c>
      <c r="F82">
        <v>219.08590000000001</v>
      </c>
    </row>
    <row r="83" spans="2:6" x14ac:dyDescent="0.3">
      <c r="B83">
        <v>163.20310000000001</v>
      </c>
      <c r="F83">
        <v>220.02770000000001</v>
      </c>
    </row>
    <row r="84" spans="2:6" x14ac:dyDescent="0.3">
      <c r="B84">
        <v>174.01519999999999</v>
      </c>
      <c r="F84">
        <v>221.05350000000001</v>
      </c>
    </row>
    <row r="85" spans="2:6" x14ac:dyDescent="0.3">
      <c r="B85">
        <v>192.62909999999999</v>
      </c>
      <c r="F85">
        <v>221.38159999999999</v>
      </c>
    </row>
    <row r="86" spans="2:6" x14ac:dyDescent="0.3">
      <c r="B86">
        <v>238.18039999999999</v>
      </c>
      <c r="F86">
        <v>222.3526</v>
      </c>
    </row>
    <row r="87" spans="2:6" x14ac:dyDescent="0.3">
      <c r="B87">
        <v>242.56299999999999</v>
      </c>
      <c r="F87">
        <v>301.78410000000002</v>
      </c>
    </row>
    <row r="88" spans="2:6" x14ac:dyDescent="0.3">
      <c r="B88">
        <v>217.8896</v>
      </c>
      <c r="F88">
        <v>228.5951</v>
      </c>
    </row>
    <row r="89" spans="2:6" x14ac:dyDescent="0.3">
      <c r="B89">
        <v>250.8886</v>
      </c>
      <c r="F89">
        <v>26.29964</v>
      </c>
    </row>
    <row r="90" spans="2:6" x14ac:dyDescent="0.3">
      <c r="B90">
        <v>230.76679999999999</v>
      </c>
      <c r="F90">
        <v>26.16733</v>
      </c>
    </row>
    <row r="91" spans="2:6" x14ac:dyDescent="0.3">
      <c r="B91">
        <v>205.96899999999999</v>
      </c>
      <c r="F91">
        <v>26.086729999999999</v>
      </c>
    </row>
    <row r="92" spans="2:6" x14ac:dyDescent="0.3">
      <c r="F92">
        <v>26.184930000000001</v>
      </c>
    </row>
    <row r="93" spans="2:6" x14ac:dyDescent="0.3">
      <c r="F93">
        <v>26.171199999999999</v>
      </c>
    </row>
    <row r="94" spans="2:6" x14ac:dyDescent="0.3">
      <c r="F94">
        <v>26.262049999999999</v>
      </c>
    </row>
    <row r="95" spans="2:6" x14ac:dyDescent="0.3">
      <c r="F95">
        <v>26.282810000000001</v>
      </c>
    </row>
    <row r="96" spans="2:6" x14ac:dyDescent="0.3">
      <c r="F96">
        <v>26.231829999999999</v>
      </c>
    </row>
    <row r="97" spans="6:6" x14ac:dyDescent="0.3">
      <c r="F97">
        <v>26.32272</v>
      </c>
    </row>
    <row r="98" spans="6:6" x14ac:dyDescent="0.3">
      <c r="F98">
        <v>26.323560000000001</v>
      </c>
    </row>
    <row r="99" spans="6:6" x14ac:dyDescent="0.3">
      <c r="F99">
        <v>26.345330000000001</v>
      </c>
    </row>
    <row r="100" spans="6:6" x14ac:dyDescent="0.3">
      <c r="F100">
        <v>26.337440000000001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ProdOutputs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2017-12-08T00:21:41Z</dcterms:created>
  <dcterms:modified xsi:type="dcterms:W3CDTF">2017-12-08T00:58:45Z</dcterms:modified>
</cp:coreProperties>
</file>