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F:\Cultivation\Records\2020\Bud Width\"/>
    </mc:Choice>
  </mc:AlternateContent>
  <xr:revisionPtr revIDLastSave="0" documentId="13_ncr:1_{42D7A5CD-D336-4A97-A9B0-AA198985FA34}" xr6:coauthVersionLast="45" xr6:coauthVersionMax="45" xr10:uidLastSave="{00000000-0000-0000-0000-000000000000}"/>
  <bookViews>
    <workbookView xWindow="1170" yWindow="1020" windowWidth="17205" windowHeight="9900" activeTab="3" xr2:uid="{5F1DCD5F-B2ED-488B-B2F6-2C703F94A60F}"/>
  </bookViews>
  <sheets>
    <sheet name="Template" sheetId="1" r:id="rId1"/>
    <sheet name="Print" sheetId="2" r:id="rId2"/>
    <sheet name="Master" sheetId="3" r:id="rId3"/>
    <sheet name="Pivot" sheetId="4" r:id="rId4"/>
  </sheets>
  <definedNames>
    <definedName name="Slicer_Ge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G209" i="1"/>
  <c r="G210" i="1"/>
  <c r="G211" i="1"/>
  <c r="G212" i="1"/>
  <c r="G213" i="1"/>
  <c r="G214" i="1"/>
  <c r="G215" i="1"/>
  <c r="G216" i="1"/>
  <c r="G217" i="1"/>
  <c r="G218" i="1"/>
  <c r="G219" i="1"/>
  <c r="H209" i="1"/>
  <c r="H210" i="1"/>
  <c r="H211" i="1"/>
  <c r="H212" i="1"/>
  <c r="H213" i="1"/>
  <c r="H214" i="1"/>
  <c r="H215" i="1"/>
  <c r="H216" i="1"/>
  <c r="H217" i="1"/>
  <c r="H218" i="1"/>
  <c r="H219" i="1"/>
  <c r="G137" i="1" l="1"/>
  <c r="G139" i="1"/>
  <c r="G134" i="1"/>
  <c r="G136" i="1"/>
  <c r="G143" i="1"/>
  <c r="G141" i="1"/>
  <c r="G145" i="1"/>
  <c r="G142" i="1"/>
  <c r="G140" i="1"/>
  <c r="G144" i="1"/>
  <c r="G150" i="1"/>
  <c r="G149" i="1"/>
  <c r="G147" i="1"/>
  <c r="G148" i="1"/>
  <c r="G146" i="1"/>
  <c r="G151" i="1"/>
  <c r="G152" i="1"/>
  <c r="H137" i="1"/>
  <c r="H139" i="1"/>
  <c r="H134" i="1"/>
  <c r="H136" i="1"/>
  <c r="H143" i="1"/>
  <c r="H141" i="1"/>
  <c r="H145" i="1"/>
  <c r="H142" i="1"/>
  <c r="H140" i="1"/>
  <c r="H144" i="1"/>
  <c r="H150" i="1"/>
  <c r="H149" i="1"/>
  <c r="H147" i="1"/>
  <c r="H148" i="1"/>
  <c r="H146" i="1"/>
  <c r="H151" i="1"/>
  <c r="H152" i="1"/>
  <c r="G124" i="1"/>
  <c r="H124" i="1"/>
  <c r="G207" i="1"/>
  <c r="H207" i="1"/>
  <c r="H7" i="1" l="1"/>
  <c r="H113" i="1"/>
  <c r="H8" i="1"/>
  <c r="H6" i="1"/>
  <c r="H120" i="1"/>
  <c r="H5" i="1"/>
  <c r="H4" i="1"/>
  <c r="H99" i="1"/>
  <c r="H3" i="1"/>
  <c r="H87" i="1"/>
  <c r="H12" i="1"/>
  <c r="H78" i="1"/>
  <c r="H13" i="1"/>
  <c r="H11" i="1"/>
  <c r="H128" i="1"/>
  <c r="H9" i="1"/>
  <c r="H14" i="1"/>
  <c r="H10" i="1"/>
  <c r="H15" i="1"/>
  <c r="H20" i="1"/>
  <c r="H17" i="1"/>
  <c r="H100" i="1"/>
  <c r="H90" i="1"/>
  <c r="H81" i="1"/>
  <c r="H16" i="1"/>
  <c r="H19" i="1"/>
  <c r="H132" i="1"/>
  <c r="H18" i="1"/>
  <c r="H22" i="1"/>
  <c r="H21" i="1"/>
  <c r="H24" i="1"/>
  <c r="H27" i="1"/>
  <c r="H25" i="1"/>
  <c r="H115" i="1"/>
  <c r="H23" i="1"/>
  <c r="H118" i="1"/>
  <c r="H133" i="1"/>
  <c r="H26" i="1"/>
  <c r="H30" i="1"/>
  <c r="H117" i="1"/>
  <c r="H28" i="1"/>
  <c r="H127" i="1"/>
  <c r="H31" i="1"/>
  <c r="H32" i="1"/>
  <c r="H29" i="1"/>
  <c r="H33" i="1"/>
  <c r="H102" i="1"/>
  <c r="H35" i="1"/>
  <c r="H111" i="1"/>
  <c r="H34" i="1"/>
  <c r="H40" i="1"/>
  <c r="H41" i="1"/>
  <c r="H39" i="1"/>
  <c r="H37" i="1"/>
  <c r="H42" i="1"/>
  <c r="H36" i="1"/>
  <c r="H38" i="1"/>
  <c r="H49" i="1"/>
  <c r="H44" i="1"/>
  <c r="H47" i="1"/>
  <c r="H45" i="1"/>
  <c r="H46" i="1"/>
  <c r="H122" i="1"/>
  <c r="H129" i="1"/>
  <c r="H43" i="1"/>
  <c r="H48" i="1"/>
  <c r="H50" i="1"/>
  <c r="H131" i="1"/>
  <c r="H53" i="1"/>
  <c r="H79" i="1"/>
  <c r="H52" i="1"/>
  <c r="H55" i="1"/>
  <c r="H85" i="1"/>
  <c r="H51" i="1"/>
  <c r="H54" i="1"/>
  <c r="H61" i="1"/>
  <c r="H62" i="1"/>
  <c r="H57" i="1"/>
  <c r="H56" i="1"/>
  <c r="H58" i="1"/>
  <c r="H103" i="1"/>
  <c r="H60" i="1"/>
  <c r="H59" i="1"/>
  <c r="H106" i="1"/>
  <c r="H96" i="1"/>
  <c r="H67" i="1"/>
  <c r="H64" i="1"/>
  <c r="H63" i="1"/>
  <c r="H130" i="1"/>
  <c r="H65" i="1"/>
  <c r="H69" i="1"/>
  <c r="H68" i="1"/>
  <c r="H70" i="1"/>
  <c r="H66" i="1"/>
  <c r="H80" i="1"/>
  <c r="H93" i="1"/>
  <c r="H109" i="1"/>
  <c r="H82" i="1"/>
  <c r="H92" i="1"/>
  <c r="H95" i="1"/>
  <c r="H76" i="1"/>
  <c r="H94" i="1"/>
  <c r="H91" i="1"/>
  <c r="H157" i="1"/>
  <c r="H158" i="1"/>
  <c r="H155" i="1"/>
  <c r="H153" i="1"/>
  <c r="H156" i="1"/>
  <c r="H105" i="1"/>
  <c r="H154" i="1"/>
  <c r="H163" i="1"/>
  <c r="H162" i="1"/>
  <c r="H164" i="1"/>
  <c r="H101" i="1"/>
  <c r="H161" i="1"/>
  <c r="H160" i="1"/>
  <c r="H159" i="1"/>
  <c r="H104" i="1"/>
  <c r="H126" i="1"/>
  <c r="H167" i="1"/>
  <c r="H169" i="1"/>
  <c r="H171" i="1"/>
  <c r="H166" i="1"/>
  <c r="H170" i="1"/>
  <c r="H168" i="1"/>
  <c r="H123" i="1"/>
  <c r="H165" i="1"/>
  <c r="H175" i="1"/>
  <c r="H173" i="1"/>
  <c r="H172" i="1"/>
  <c r="H77" i="1"/>
  <c r="H174" i="1"/>
  <c r="H112" i="1"/>
  <c r="H116" i="1"/>
  <c r="H176" i="1"/>
  <c r="H89" i="1"/>
  <c r="H83" i="1"/>
  <c r="H181" i="1"/>
  <c r="H179" i="1"/>
  <c r="H185" i="1"/>
  <c r="H182" i="1"/>
  <c r="H125" i="1"/>
  <c r="H98" i="1"/>
  <c r="H184" i="1"/>
  <c r="H177" i="1"/>
  <c r="H180" i="1"/>
  <c r="H183" i="1"/>
  <c r="H178" i="1"/>
  <c r="H187" i="1"/>
  <c r="H188" i="1"/>
  <c r="H75" i="1"/>
  <c r="H189" i="1"/>
  <c r="H84" i="1"/>
  <c r="H74" i="1"/>
  <c r="H186" i="1"/>
  <c r="H114" i="1"/>
  <c r="H138" i="1"/>
  <c r="H110" i="1"/>
  <c r="H190" i="1"/>
  <c r="H192" i="1"/>
  <c r="H193" i="1"/>
  <c r="H195" i="1"/>
  <c r="H191" i="1"/>
  <c r="H194" i="1"/>
  <c r="H107" i="1"/>
  <c r="H196" i="1"/>
  <c r="H199" i="1"/>
  <c r="H88" i="1"/>
  <c r="H198" i="1"/>
  <c r="H71" i="1"/>
  <c r="H73" i="1"/>
  <c r="H197" i="1"/>
  <c r="H200" i="1"/>
  <c r="H119" i="1"/>
  <c r="H202" i="1"/>
  <c r="H201" i="1"/>
  <c r="H108" i="1"/>
  <c r="H86" i="1"/>
  <c r="H203" i="1"/>
  <c r="H208" i="1"/>
  <c r="H206" i="1"/>
  <c r="H204" i="1"/>
  <c r="H205" i="1"/>
  <c r="H135" i="1"/>
  <c r="H72" i="1"/>
  <c r="H97" i="1"/>
  <c r="H121" i="1"/>
  <c r="G7" i="1"/>
  <c r="G113" i="1"/>
  <c r="G8" i="1"/>
  <c r="G6" i="1"/>
  <c r="G120" i="1"/>
  <c r="G5" i="1"/>
  <c r="G4" i="1"/>
  <c r="G99" i="1"/>
  <c r="G3" i="1"/>
  <c r="G87" i="1"/>
  <c r="G12" i="1"/>
  <c r="G78" i="1"/>
  <c r="G13" i="1"/>
  <c r="G11" i="1"/>
  <c r="G128" i="1"/>
  <c r="G9" i="1"/>
  <c r="G14" i="1"/>
  <c r="G10" i="1"/>
  <c r="G15" i="1"/>
  <c r="G20" i="1"/>
  <c r="G17" i="1"/>
  <c r="G100" i="1"/>
  <c r="G90" i="1"/>
  <c r="G81" i="1"/>
  <c r="G16" i="1"/>
  <c r="G19" i="1"/>
  <c r="G132" i="1"/>
  <c r="G18" i="1"/>
  <c r="G22" i="1"/>
  <c r="G21" i="1"/>
  <c r="G24" i="1"/>
  <c r="G27" i="1"/>
  <c r="G25" i="1"/>
  <c r="G115" i="1"/>
  <c r="G23" i="1"/>
  <c r="G118" i="1"/>
  <c r="G133" i="1"/>
  <c r="G26" i="1"/>
  <c r="G30" i="1"/>
  <c r="G117" i="1"/>
  <c r="G28" i="1"/>
  <c r="G127" i="1"/>
  <c r="G31" i="1"/>
  <c r="G32" i="1"/>
  <c r="G29" i="1"/>
  <c r="G33" i="1"/>
  <c r="G102" i="1"/>
  <c r="G35" i="1"/>
  <c r="G111" i="1"/>
  <c r="G34" i="1"/>
  <c r="G40" i="1"/>
  <c r="G41" i="1"/>
  <c r="G39" i="1"/>
  <c r="G37" i="1"/>
  <c r="G42" i="1"/>
  <c r="G36" i="1"/>
  <c r="G38" i="1"/>
  <c r="G49" i="1"/>
  <c r="G44" i="1"/>
  <c r="G47" i="1"/>
  <c r="G45" i="1"/>
  <c r="G46" i="1"/>
  <c r="G122" i="1"/>
  <c r="G129" i="1"/>
  <c r="G43" i="1"/>
  <c r="G48" i="1"/>
  <c r="G50" i="1"/>
  <c r="G131" i="1"/>
  <c r="G53" i="1"/>
  <c r="G79" i="1"/>
  <c r="G52" i="1"/>
  <c r="G55" i="1"/>
  <c r="G85" i="1"/>
  <c r="G51" i="1"/>
  <c r="G54" i="1"/>
  <c r="G61" i="1"/>
  <c r="G62" i="1"/>
  <c r="G57" i="1"/>
  <c r="G56" i="1"/>
  <c r="G58" i="1"/>
  <c r="G103" i="1"/>
  <c r="G60" i="1"/>
  <c r="G59" i="1"/>
  <c r="G106" i="1"/>
  <c r="G96" i="1"/>
  <c r="G67" i="1"/>
  <c r="G64" i="1"/>
  <c r="G63" i="1"/>
  <c r="G130" i="1"/>
  <c r="G65" i="1"/>
  <c r="G69" i="1"/>
  <c r="G68" i="1"/>
  <c r="G70" i="1"/>
  <c r="G66" i="1"/>
  <c r="G80" i="1"/>
  <c r="G93" i="1"/>
  <c r="G109" i="1"/>
  <c r="G82" i="1"/>
  <c r="G92" i="1"/>
  <c r="G95" i="1"/>
  <c r="G76" i="1"/>
  <c r="G94" i="1"/>
  <c r="G91" i="1"/>
  <c r="G157" i="1"/>
  <c r="G158" i="1"/>
  <c r="G155" i="1"/>
  <c r="G153" i="1"/>
  <c r="G156" i="1"/>
  <c r="G105" i="1"/>
  <c r="G154" i="1"/>
  <c r="G163" i="1"/>
  <c r="G162" i="1"/>
  <c r="G164" i="1"/>
  <c r="G101" i="1"/>
  <c r="G161" i="1"/>
  <c r="G160" i="1"/>
  <c r="G159" i="1"/>
  <c r="G104" i="1"/>
  <c r="G126" i="1"/>
  <c r="G167" i="1"/>
  <c r="G169" i="1"/>
  <c r="G171" i="1"/>
  <c r="G166" i="1"/>
  <c r="G170" i="1"/>
  <c r="G168" i="1"/>
  <c r="G123" i="1"/>
  <c r="G165" i="1"/>
  <c r="G175" i="1"/>
  <c r="G173" i="1"/>
  <c r="G172" i="1"/>
  <c r="G77" i="1"/>
  <c r="G174" i="1"/>
  <c r="G112" i="1"/>
  <c r="G116" i="1"/>
  <c r="G176" i="1"/>
  <c r="G89" i="1"/>
  <c r="G83" i="1"/>
  <c r="G181" i="1"/>
  <c r="G179" i="1"/>
  <c r="G185" i="1"/>
  <c r="G182" i="1"/>
  <c r="G125" i="1"/>
  <c r="G98" i="1"/>
  <c r="G184" i="1"/>
  <c r="G177" i="1"/>
  <c r="G180" i="1"/>
  <c r="G183" i="1"/>
  <c r="G178" i="1"/>
  <c r="G187" i="1"/>
  <c r="G188" i="1"/>
  <c r="G75" i="1"/>
  <c r="G189" i="1"/>
  <c r="G84" i="1"/>
  <c r="G74" i="1"/>
  <c r="G186" i="1"/>
  <c r="G114" i="1"/>
  <c r="G138" i="1"/>
  <c r="G110" i="1"/>
  <c r="G190" i="1"/>
  <c r="G192" i="1"/>
  <c r="G193" i="1"/>
  <c r="G195" i="1"/>
  <c r="G191" i="1"/>
  <c r="G194" i="1"/>
  <c r="G107" i="1"/>
  <c r="G196" i="1"/>
  <c r="G199" i="1"/>
  <c r="G88" i="1"/>
  <c r="G198" i="1"/>
  <c r="G71" i="1"/>
  <c r="G73" i="1"/>
  <c r="G197" i="1"/>
  <c r="G200" i="1"/>
  <c r="G119" i="1"/>
  <c r="G202" i="1"/>
  <c r="G201" i="1"/>
  <c r="G108" i="1"/>
  <c r="G86" i="1"/>
  <c r="G203" i="1"/>
  <c r="G208" i="1"/>
  <c r="G206" i="1"/>
  <c r="G204" i="1"/>
  <c r="G205" i="1"/>
  <c r="G135" i="1"/>
  <c r="G72" i="1"/>
  <c r="G97" i="1"/>
  <c r="G121" i="1"/>
</calcChain>
</file>

<file path=xl/sharedStrings.xml><?xml version="1.0" encoding="utf-8"?>
<sst xmlns="http://schemas.openxmlformats.org/spreadsheetml/2006/main" count="4108" uniqueCount="94">
  <si>
    <t>Table</t>
  </si>
  <si>
    <t>Square Across (up to 14)</t>
  </si>
  <si>
    <t>Square Width (up to 6)</t>
  </si>
  <si>
    <t>Pheno</t>
  </si>
  <si>
    <t>Room</t>
  </si>
  <si>
    <t>Generation</t>
  </si>
  <si>
    <t>LU1</t>
  </si>
  <si>
    <t>LU2</t>
  </si>
  <si>
    <t>LU3</t>
  </si>
  <si>
    <t>LU4</t>
  </si>
  <si>
    <t>LU5</t>
  </si>
  <si>
    <t>OROB054</t>
  </si>
  <si>
    <t>SOUR011</t>
  </si>
  <si>
    <t>BUD WIDTH RATING</t>
  </si>
  <si>
    <t>Gen</t>
  </si>
  <si>
    <t>TEMPLATE FOR DATA RECORD - COPY AS TEXT TO PRINT SHEET (250 sample size)</t>
  </si>
  <si>
    <t>Date</t>
  </si>
  <si>
    <t>F2</t>
  </si>
  <si>
    <t>C33</t>
  </si>
  <si>
    <t>DL1</t>
  </si>
  <si>
    <t>DL2</t>
  </si>
  <si>
    <t>DL3</t>
  </si>
  <si>
    <t>DL4</t>
  </si>
  <si>
    <t>DL5</t>
  </si>
  <si>
    <t>EL1</t>
  </si>
  <si>
    <t>EL2</t>
  </si>
  <si>
    <t>EL3</t>
  </si>
  <si>
    <t>EL4</t>
  </si>
  <si>
    <t>EL5</t>
  </si>
  <si>
    <t>FL5</t>
  </si>
  <si>
    <t>KU1</t>
  </si>
  <si>
    <t>KU2</t>
  </si>
  <si>
    <t>KU3</t>
  </si>
  <si>
    <t>KU4</t>
  </si>
  <si>
    <t>KU5</t>
  </si>
  <si>
    <t>FL1</t>
  </si>
  <si>
    <t>FL2</t>
  </si>
  <si>
    <t>FL3</t>
  </si>
  <si>
    <t>FL4</t>
  </si>
  <si>
    <t>GL1</t>
  </si>
  <si>
    <t>GL2</t>
  </si>
  <si>
    <t>GL3</t>
  </si>
  <si>
    <t>GL4</t>
  </si>
  <si>
    <t>GL5</t>
  </si>
  <si>
    <t>HL2</t>
  </si>
  <si>
    <t>HL3</t>
  </si>
  <si>
    <t>HL4</t>
  </si>
  <si>
    <t>HL5</t>
  </si>
  <si>
    <t>SAMPLE</t>
  </si>
  <si>
    <t>Average of BUD WIDTH RATING</t>
  </si>
  <si>
    <t>Row</t>
  </si>
  <si>
    <t>DL</t>
  </si>
  <si>
    <t>EL</t>
  </si>
  <si>
    <t>FL</t>
  </si>
  <si>
    <t>GL</t>
  </si>
  <si>
    <t>HL</t>
  </si>
  <si>
    <t>KU</t>
  </si>
  <si>
    <t>LU</t>
  </si>
  <si>
    <t>Row Labels</t>
  </si>
  <si>
    <t>Grand Total</t>
  </si>
  <si>
    <t>F3</t>
  </si>
  <si>
    <t>C34</t>
  </si>
  <si>
    <t>92CK119</t>
  </si>
  <si>
    <t>PL1</t>
  </si>
  <si>
    <t>PL2</t>
  </si>
  <si>
    <t>PL3</t>
  </si>
  <si>
    <t>PL4</t>
  </si>
  <si>
    <t>PL5</t>
  </si>
  <si>
    <t>QL1</t>
  </si>
  <si>
    <t>QL2</t>
  </si>
  <si>
    <t>QL3</t>
  </si>
  <si>
    <t>QL4</t>
  </si>
  <si>
    <t>QL5</t>
  </si>
  <si>
    <t>RL3</t>
  </si>
  <si>
    <t>RL4</t>
  </si>
  <si>
    <t>RL5</t>
  </si>
  <si>
    <t>RL1</t>
  </si>
  <si>
    <t>RL2</t>
  </si>
  <si>
    <t>SL1</t>
  </si>
  <si>
    <t>SL2</t>
  </si>
  <si>
    <t>SL3</t>
  </si>
  <si>
    <t>SL4</t>
  </si>
  <si>
    <t>SL5</t>
  </si>
  <si>
    <t>TL1</t>
  </si>
  <si>
    <t>TL2</t>
  </si>
  <si>
    <t>TL3</t>
  </si>
  <si>
    <t>TL4</t>
  </si>
  <si>
    <t>TL5</t>
  </si>
  <si>
    <t>PL</t>
  </si>
  <si>
    <t>QL</t>
  </si>
  <si>
    <t>RL</t>
  </si>
  <si>
    <t>SL</t>
  </si>
  <si>
    <t>TL</t>
  </si>
  <si>
    <t>StdDev of BUD WIDTH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</si>
</sst>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2" tint="-0.499984740745262"/>
        <bgColor indexed="64"/>
      </patternFill>
    </fill>
  </fills>
  <borders count="16">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theme="1"/>
      </right>
      <top/>
      <bottom style="thin">
        <color indexed="64"/>
      </bottom>
      <diagonal/>
    </border>
    <border>
      <left style="thin">
        <color indexed="64"/>
      </left>
      <right/>
      <top style="thin">
        <color theme="1"/>
      </top>
      <bottom/>
      <diagonal/>
    </border>
    <border>
      <left/>
      <right/>
      <top style="thin">
        <color theme="1"/>
      </top>
      <bottom/>
      <diagonal/>
    </border>
    <border>
      <left style="thin">
        <color indexed="64"/>
      </left>
      <right style="thin">
        <color indexed="64"/>
      </right>
      <top style="thin">
        <color theme="1"/>
      </top>
      <bottom/>
      <diagonal/>
    </border>
    <border>
      <left style="thin">
        <color indexed="64"/>
      </left>
      <right/>
      <top style="thin">
        <color theme="1"/>
      </top>
      <bottom style="thin">
        <color theme="1"/>
      </bottom>
      <diagonal/>
    </border>
    <border>
      <left/>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indexed="64"/>
      </left>
      <right style="thin">
        <color theme="1"/>
      </right>
      <top style="thin">
        <color theme="1"/>
      </top>
      <bottom/>
      <diagonal/>
    </border>
  </borders>
  <cellStyleXfs count="1">
    <xf numFmtId="0" fontId="0" fillId="0" borderId="0"/>
  </cellStyleXfs>
  <cellXfs count="42">
    <xf numFmtId="0" fontId="0" fillId="0" borderId="0" xfId="0"/>
    <xf numFmtId="0" fontId="0" fillId="0" borderId="0" xfId="0" applyAlignment="1">
      <alignment wrapText="1"/>
    </xf>
    <xf numFmtId="0" fontId="0" fillId="0" borderId="1" xfId="0" applyBorder="1"/>
    <xf numFmtId="0" fontId="0" fillId="0" borderId="2" xfId="0" applyBorder="1" applyAlignment="1">
      <alignment wrapText="1"/>
    </xf>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1" fillId="2" borderId="2" xfId="0" applyFont="1" applyFill="1" applyBorder="1" applyAlignment="1">
      <alignment wrapText="1"/>
    </xf>
    <xf numFmtId="0" fontId="1" fillId="2" borderId="7" xfId="0" applyFont="1" applyFill="1" applyBorder="1" applyAlignment="1">
      <alignment wrapText="1"/>
    </xf>
    <xf numFmtId="0" fontId="0" fillId="3" borderId="8" xfId="0" applyFont="1" applyFill="1" applyBorder="1"/>
    <xf numFmtId="0" fontId="0" fillId="3" borderId="9" xfId="0" applyFont="1" applyFill="1" applyBorder="1"/>
    <xf numFmtId="0" fontId="0" fillId="3" borderId="10" xfId="0" applyFont="1" applyFill="1" applyBorder="1"/>
    <xf numFmtId="0" fontId="0" fillId="0" borderId="0" xfId="0" applyNumberFormat="1"/>
    <xf numFmtId="0" fontId="0" fillId="0" borderId="1" xfId="0" applyNumberFormat="1" applyFont="1" applyFill="1" applyBorder="1"/>
    <xf numFmtId="0" fontId="0" fillId="0" borderId="0" xfId="0" applyFont="1" applyFill="1" applyBorder="1"/>
    <xf numFmtId="0" fontId="0" fillId="0" borderId="0" xfId="0" applyNumberFormat="1" applyFont="1" applyFill="1" applyBorder="1"/>
    <xf numFmtId="0" fontId="0" fillId="3" borderId="1" xfId="0" applyFont="1" applyFill="1" applyBorder="1"/>
    <xf numFmtId="0" fontId="0" fillId="3" borderId="0" xfId="0" applyFont="1" applyFill="1" applyBorder="1"/>
    <xf numFmtId="0" fontId="0" fillId="3" borderId="6" xfId="0" applyFont="1" applyFill="1" applyBorder="1"/>
    <xf numFmtId="14" fontId="0" fillId="3" borderId="9" xfId="0" applyNumberFormat="1" applyFont="1" applyFill="1" applyBorder="1"/>
    <xf numFmtId="0" fontId="0" fillId="0" borderId="0" xfId="0" pivotButton="1"/>
    <xf numFmtId="0" fontId="0" fillId="0" borderId="0" xfId="0" applyAlignment="1">
      <alignment horizontal="left"/>
    </xf>
    <xf numFmtId="0" fontId="0" fillId="4" borderId="0" xfId="0" applyFill="1"/>
    <xf numFmtId="0" fontId="0" fillId="0" borderId="0" xfId="0" applyNumberFormat="1" applyFont="1" applyFill="1"/>
    <xf numFmtId="0" fontId="0" fillId="0" borderId="1" xfId="0" applyNumberFormat="1" applyBorder="1"/>
    <xf numFmtId="0" fontId="0" fillId="0" borderId="1" xfId="0" applyFont="1" applyFill="1" applyBorder="1"/>
    <xf numFmtId="0" fontId="0" fillId="0" borderId="0" xfId="0" applyNumberFormat="1" applyBorder="1"/>
    <xf numFmtId="0" fontId="0" fillId="0" borderId="12" xfId="0" applyFont="1" applyFill="1" applyBorder="1"/>
    <xf numFmtId="0" fontId="0" fillId="0" borderId="11" xfId="0" applyFont="1" applyFill="1" applyBorder="1"/>
    <xf numFmtId="0" fontId="0" fillId="0" borderId="13" xfId="0" applyFont="1" applyFill="1" applyBorder="1"/>
    <xf numFmtId="0" fontId="0" fillId="0" borderId="11" xfId="0" applyNumberFormat="1" applyFont="1" applyFill="1" applyBorder="1"/>
    <xf numFmtId="0" fontId="0" fillId="0" borderId="12" xfId="0" applyNumberFormat="1" applyFont="1" applyFill="1" applyBorder="1"/>
    <xf numFmtId="0" fontId="0" fillId="0" borderId="14" xfId="0" applyFont="1" applyFill="1" applyBorder="1"/>
    <xf numFmtId="0" fontId="0" fillId="0" borderId="9" xfId="0" applyFont="1" applyFill="1" applyBorder="1"/>
    <xf numFmtId="0" fontId="0" fillId="0" borderId="9" xfId="0" applyNumberFormat="1" applyFont="1" applyFill="1" applyBorder="1"/>
    <xf numFmtId="0" fontId="0" fillId="0" borderId="8" xfId="0" applyNumberFormat="1" applyFont="1" applyFill="1" applyBorder="1"/>
    <xf numFmtId="0" fontId="0" fillId="0" borderId="15" xfId="0" applyFont="1" applyFill="1" applyBorder="1"/>
    <xf numFmtId="0" fontId="0" fillId="3" borderId="0" xfId="0" applyNumberFormat="1" applyFont="1" applyFill="1"/>
    <xf numFmtId="0" fontId="0" fillId="0" borderId="0" xfId="0" applyAlignment="1">
      <alignment horizontal="left"/>
    </xf>
    <xf numFmtId="2" fontId="0" fillId="0" borderId="0" xfId="0" applyNumberFormat="1"/>
  </cellXfs>
  <cellStyles count="1">
    <cellStyle name="Normal" xfId="0" builtinId="0"/>
  </cellStyles>
  <dxfs count="41">
    <dxf>
      <numFmt numFmtId="2" formatCode="0.00"/>
    </dxf>
    <dxf>
      <font>
        <b val="0"/>
        <i val="0"/>
        <strike val="0"/>
        <condense val="0"/>
        <extend val="0"/>
        <outline val="0"/>
        <shadow val="0"/>
        <u val="none"/>
        <vertAlign val="baseline"/>
        <sz val="11"/>
        <color theme="1"/>
        <name val="Calibri"/>
        <family val="2"/>
        <scheme val="minor"/>
      </font>
      <numFmt numFmtId="19" formatCode="m/d/yyyy"/>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style="thin">
          <color indexed="64"/>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border outline="0">
        <top style="thin">
          <color theme="1"/>
        </top>
      </border>
    </dxf>
    <dxf>
      <border outline="0">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style="thin">
          <color indexed="64"/>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border outline="0">
        <top style="thin">
          <color theme="1"/>
        </top>
      </border>
    </dxf>
    <dxf>
      <border outline="0">
        <left style="thin">
          <color theme="1"/>
        </left>
        <top style="thin">
          <color theme="1"/>
        </top>
        <bottom style="thin">
          <color theme="1"/>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dxf>
    <dxf>
      <border diagonalUp="0" diagonalDown="0">
        <left style="thin">
          <color indexed="64"/>
        </left>
        <right/>
        <top/>
        <bottom/>
        <vertical/>
        <horizontal/>
      </border>
    </dxf>
    <dxf>
      <numFmt numFmtId="0" formatCode="General"/>
    </dxf>
    <dxf>
      <numFmt numFmtId="0" formatCode="General"/>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border>
        <bottom style="thin">
          <color indexed="64"/>
        </bottom>
      </border>
    </dxf>
    <dxf>
      <alignment horizontal="general" vertical="bottom" textRotation="0" wrapText="1" indent="0" justifyLastLine="0" shrinkToFit="0" readingOrder="0"/>
    </dxf>
    <dxf>
      <fill>
        <patternFill>
          <bgColor rgb="FFFFC000"/>
        </patternFill>
      </fill>
    </dxf>
    <dxf>
      <fill>
        <patternFill>
          <bgColor rgb="FFFFC000"/>
        </patternFill>
      </fill>
    </dxf>
    <dxf>
      <numFmt numFmtId="0" formatCode="General"/>
    </dxf>
    <dxf>
      <numFmt numFmtId="0" formatCode="General"/>
    </dxf>
    <dxf>
      <numFmt numFmtId="0" formatCode="General"/>
    </dxf>
    <dxf>
      <fill>
        <patternFill patternType="solid">
          <fgColor indexed="64"/>
          <bgColor theme="2" tint="-0.499984740745262"/>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4</xdr:row>
      <xdr:rowOff>180975</xdr:rowOff>
    </xdr:from>
    <xdr:to>
      <xdr:col>6</xdr:col>
      <xdr:colOff>381000</xdr:colOff>
      <xdr:row>18</xdr:row>
      <xdr:rowOff>38100</xdr:rowOff>
    </xdr:to>
    <mc:AlternateContent xmlns:mc="http://schemas.openxmlformats.org/markup-compatibility/2006" xmlns:a14="http://schemas.microsoft.com/office/drawing/2010/main">
      <mc:Choice Requires="a14">
        <xdr:graphicFrame macro="">
          <xdr:nvGraphicFramePr>
            <xdr:cNvPr id="2" name="Gen">
              <a:extLst>
                <a:ext uri="{FF2B5EF4-FFF2-40B4-BE49-F238E27FC236}">
                  <a16:creationId xmlns:a16="http://schemas.microsoft.com/office/drawing/2014/main" id="{FFD6FF19-A210-47E2-AE13-49590C91FE06}"/>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mlns="">
        <xdr:sp macro="" textlink="">
          <xdr:nvSpPr>
            <xdr:cNvPr id="0" name=""/>
            <xdr:cNvSpPr>
              <a:spLocks noTextEdit="1"/>
            </xdr:cNvSpPr>
          </xdr:nvSpPr>
          <xdr:spPr>
            <a:xfrm>
              <a:off x="3819525"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4188.371775115738" createdVersion="6" refreshedVersion="6" minRefreshableVersion="3" recordCount="423" xr:uid="{585C6046-CFD4-4EA7-84C1-57C34291216E}">
  <cacheSource type="worksheet">
    <worksheetSource name="Table4"/>
  </cacheSource>
  <cacheFields count="9">
    <cacheField name="Room" numFmtId="0">
      <sharedItems/>
    </cacheField>
    <cacheField name="Gen" numFmtId="0">
      <sharedItems count="2">
        <s v="C33"/>
        <s v="C34"/>
      </sharedItems>
    </cacheField>
    <cacheField name="Pheno" numFmtId="0">
      <sharedItems count="3">
        <s v="SOUR011"/>
        <s v="OROB054"/>
        <s v="92CK119"/>
      </sharedItems>
    </cacheField>
    <cacheField name="Row" numFmtId="0">
      <sharedItems count="12">
        <s v="DL"/>
        <s v="EL"/>
        <s v="FL"/>
        <s v="GL"/>
        <s v="HL"/>
        <s v="KU"/>
        <s v="LU"/>
        <s v="PL"/>
        <s v="RL"/>
        <s v="TL"/>
        <s v="QL"/>
        <s v="SL"/>
      </sharedItems>
    </cacheField>
    <cacheField name="Table" numFmtId="0">
      <sharedItems/>
    </cacheField>
    <cacheField name="Square Across (up to 14)" numFmtId="0">
      <sharedItems containsSemiMixedTypes="0" containsString="0" containsNumber="1" containsInteger="1" minValue="1" maxValue="14"/>
    </cacheField>
    <cacheField name="Square Width (up to 6)" numFmtId="0">
      <sharedItems containsSemiMixedTypes="0" containsString="0" containsNumber="1" containsInteger="1" minValue="1" maxValue="6"/>
    </cacheField>
    <cacheField name="BUD WIDTH RATING" numFmtId="0">
      <sharedItems containsString="0" containsBlank="1" containsNumber="1" containsInteger="1" minValue="17" maxValue="51"/>
    </cacheField>
    <cacheField name="Date" numFmtId="14">
      <sharedItems containsSemiMixedTypes="0" containsNonDate="0" containsDate="1" containsString="0" minDate="2020-12-01T00:00:00" maxDate="2020-12-24T00:00:00"/>
    </cacheField>
  </cacheFields>
  <extLst>
    <ext xmlns:x14="http://schemas.microsoft.com/office/spreadsheetml/2009/9/main" uri="{725AE2AE-9491-48be-B2B4-4EB974FC3084}">
      <x14:pivotCacheDefinition pivotCacheId="665275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3">
  <r>
    <s v="F2"/>
    <x v="0"/>
    <x v="0"/>
    <x v="0"/>
    <s v="DL1"/>
    <n v="3"/>
    <n v="4"/>
    <n v="33"/>
    <d v="2020-12-01T00:00:00"/>
  </r>
  <r>
    <s v="F2"/>
    <x v="0"/>
    <x v="0"/>
    <x v="0"/>
    <s v="DL1"/>
    <n v="4"/>
    <n v="6"/>
    <n v="23"/>
    <d v="2020-12-01T00:00:00"/>
  </r>
  <r>
    <s v="F2"/>
    <x v="0"/>
    <x v="0"/>
    <x v="0"/>
    <s v="DL1"/>
    <n v="6"/>
    <n v="4"/>
    <n v="28"/>
    <d v="2020-12-01T00:00:00"/>
  </r>
  <r>
    <s v="F2"/>
    <x v="0"/>
    <x v="0"/>
    <x v="0"/>
    <s v="DL2"/>
    <n v="2"/>
    <n v="5"/>
    <n v="34"/>
    <d v="2020-12-01T00:00:00"/>
  </r>
  <r>
    <s v="F2"/>
    <x v="0"/>
    <x v="0"/>
    <x v="0"/>
    <s v="DL2"/>
    <n v="3"/>
    <n v="3"/>
    <n v="38"/>
    <d v="2020-12-01T00:00:00"/>
  </r>
  <r>
    <s v="F2"/>
    <x v="0"/>
    <x v="0"/>
    <x v="0"/>
    <s v="DL2"/>
    <n v="8"/>
    <n v="4"/>
    <n v="40"/>
    <d v="2020-12-01T00:00:00"/>
  </r>
  <r>
    <s v="F2"/>
    <x v="0"/>
    <x v="0"/>
    <x v="0"/>
    <s v="DL2"/>
    <n v="10"/>
    <n v="2"/>
    <n v="38"/>
    <d v="2020-12-01T00:00:00"/>
  </r>
  <r>
    <s v="F2"/>
    <x v="0"/>
    <x v="0"/>
    <x v="0"/>
    <s v="DL3"/>
    <n v="4"/>
    <n v="5"/>
    <n v="40"/>
    <d v="2020-12-01T00:00:00"/>
  </r>
  <r>
    <s v="F2"/>
    <x v="0"/>
    <x v="0"/>
    <x v="0"/>
    <s v="DL3"/>
    <n v="11"/>
    <n v="5"/>
    <n v="35"/>
    <d v="2020-12-01T00:00:00"/>
  </r>
  <r>
    <s v="F2"/>
    <x v="0"/>
    <x v="0"/>
    <x v="0"/>
    <s v="DL4"/>
    <n v="1"/>
    <n v="1"/>
    <n v="39"/>
    <d v="2020-12-01T00:00:00"/>
  </r>
  <r>
    <s v="F2"/>
    <x v="0"/>
    <x v="0"/>
    <x v="0"/>
    <s v="DL4"/>
    <n v="3"/>
    <n v="4"/>
    <n v="30"/>
    <d v="2020-12-01T00:00:00"/>
  </r>
  <r>
    <s v="F2"/>
    <x v="0"/>
    <x v="0"/>
    <x v="0"/>
    <s v="DL4"/>
    <n v="11"/>
    <n v="6"/>
    <n v="37"/>
    <d v="2020-12-01T00:00:00"/>
  </r>
  <r>
    <s v="F2"/>
    <x v="0"/>
    <x v="0"/>
    <x v="0"/>
    <s v="DL4"/>
    <n v="12"/>
    <n v="4"/>
    <n v="40"/>
    <d v="2020-12-01T00:00:00"/>
  </r>
  <r>
    <s v="F2"/>
    <x v="0"/>
    <x v="0"/>
    <x v="0"/>
    <s v="DL5"/>
    <n v="4"/>
    <n v="5"/>
    <n v="34"/>
    <d v="2020-12-01T00:00:00"/>
  </r>
  <r>
    <s v="F2"/>
    <x v="0"/>
    <x v="0"/>
    <x v="0"/>
    <s v="DL5"/>
    <n v="6"/>
    <n v="3"/>
    <n v="38"/>
    <d v="2020-12-01T00:00:00"/>
  </r>
  <r>
    <s v="F2"/>
    <x v="0"/>
    <x v="0"/>
    <x v="0"/>
    <s v="DL5"/>
    <n v="14"/>
    <n v="6"/>
    <n v="36"/>
    <d v="2020-12-01T00:00:00"/>
  </r>
  <r>
    <s v="F2"/>
    <x v="0"/>
    <x v="0"/>
    <x v="1"/>
    <s v="EL1"/>
    <n v="3"/>
    <n v="1"/>
    <n v="35"/>
    <d v="2020-12-01T00:00:00"/>
  </r>
  <r>
    <s v="F2"/>
    <x v="0"/>
    <x v="0"/>
    <x v="1"/>
    <s v="EL1"/>
    <n v="7"/>
    <n v="5"/>
    <n v="38"/>
    <d v="2020-12-01T00:00:00"/>
  </r>
  <r>
    <s v="F2"/>
    <x v="0"/>
    <x v="0"/>
    <x v="1"/>
    <s v="EL1"/>
    <n v="9"/>
    <n v="2"/>
    <n v="42"/>
    <d v="2020-12-01T00:00:00"/>
  </r>
  <r>
    <s v="F2"/>
    <x v="0"/>
    <x v="0"/>
    <x v="1"/>
    <s v="EL1"/>
    <n v="13"/>
    <n v="6"/>
    <n v="42"/>
    <d v="2020-12-01T00:00:00"/>
  </r>
  <r>
    <s v="F2"/>
    <x v="0"/>
    <x v="0"/>
    <x v="1"/>
    <s v="EL2"/>
    <n v="2"/>
    <n v="1"/>
    <n v="37"/>
    <d v="2020-12-01T00:00:00"/>
  </r>
  <r>
    <s v="F2"/>
    <x v="0"/>
    <x v="0"/>
    <x v="1"/>
    <s v="EL2"/>
    <n v="7"/>
    <n v="2"/>
    <n v="40"/>
    <d v="2020-12-01T00:00:00"/>
  </r>
  <r>
    <s v="F2"/>
    <x v="0"/>
    <x v="0"/>
    <x v="1"/>
    <s v="EL2"/>
    <n v="10"/>
    <n v="5"/>
    <n v="35"/>
    <d v="2020-12-01T00:00:00"/>
  </r>
  <r>
    <s v="F2"/>
    <x v="0"/>
    <x v="0"/>
    <x v="1"/>
    <s v="EL2"/>
    <n v="14"/>
    <n v="1"/>
    <n v="50"/>
    <d v="2020-12-01T00:00:00"/>
  </r>
  <r>
    <s v="F2"/>
    <x v="0"/>
    <x v="0"/>
    <x v="1"/>
    <s v="EL3"/>
    <n v="7"/>
    <n v="5"/>
    <n v="42"/>
    <d v="2020-12-01T00:00:00"/>
  </r>
  <r>
    <s v="F2"/>
    <x v="0"/>
    <x v="0"/>
    <x v="1"/>
    <s v="EL3"/>
    <n v="11"/>
    <n v="1"/>
    <n v="44"/>
    <d v="2020-12-01T00:00:00"/>
  </r>
  <r>
    <s v="F2"/>
    <x v="0"/>
    <x v="0"/>
    <x v="1"/>
    <s v="EL3"/>
    <n v="13"/>
    <n v="2"/>
    <n v="39"/>
    <d v="2020-12-01T00:00:00"/>
  </r>
  <r>
    <s v="F2"/>
    <x v="0"/>
    <x v="0"/>
    <x v="1"/>
    <s v="EL4"/>
    <n v="4"/>
    <n v="3"/>
    <n v="44"/>
    <d v="2020-12-01T00:00:00"/>
  </r>
  <r>
    <s v="F2"/>
    <x v="0"/>
    <x v="0"/>
    <x v="1"/>
    <s v="EL4"/>
    <n v="11"/>
    <n v="4"/>
    <n v="46"/>
    <d v="2020-12-01T00:00:00"/>
  </r>
  <r>
    <s v="F2"/>
    <x v="0"/>
    <x v="0"/>
    <x v="1"/>
    <s v="EL4"/>
    <n v="12"/>
    <n v="5"/>
    <n v="47"/>
    <d v="2020-12-01T00:00:00"/>
  </r>
  <r>
    <s v="F2"/>
    <x v="0"/>
    <x v="0"/>
    <x v="1"/>
    <s v="EL5"/>
    <n v="2"/>
    <n v="4"/>
    <n v="32"/>
    <d v="2020-12-01T00:00:00"/>
  </r>
  <r>
    <s v="F2"/>
    <x v="0"/>
    <x v="0"/>
    <x v="1"/>
    <s v="EL5"/>
    <n v="5"/>
    <n v="2"/>
    <n v="37"/>
    <d v="2020-12-01T00:00:00"/>
  </r>
  <r>
    <s v="F2"/>
    <x v="0"/>
    <x v="0"/>
    <x v="1"/>
    <s v="EL5"/>
    <n v="10"/>
    <n v="2"/>
    <n v="33"/>
    <d v="2020-12-01T00:00:00"/>
  </r>
  <r>
    <s v="F2"/>
    <x v="0"/>
    <x v="0"/>
    <x v="1"/>
    <s v="EL5"/>
    <n v="13"/>
    <n v="2"/>
    <n v="44"/>
    <d v="2020-12-01T00:00:00"/>
  </r>
  <r>
    <s v="F2"/>
    <x v="0"/>
    <x v="1"/>
    <x v="2"/>
    <s v="FL1"/>
    <n v="2"/>
    <n v="4"/>
    <n v="17"/>
    <d v="2020-12-01T00:00:00"/>
  </r>
  <r>
    <s v="F2"/>
    <x v="0"/>
    <x v="1"/>
    <x v="2"/>
    <s v="FL1"/>
    <n v="2"/>
    <n v="4"/>
    <m/>
    <d v="2020-12-01T00:00:00"/>
  </r>
  <r>
    <s v="F2"/>
    <x v="0"/>
    <x v="1"/>
    <x v="2"/>
    <s v="FL1"/>
    <n v="9"/>
    <n v="1"/>
    <n v="32"/>
    <d v="2020-12-01T00:00:00"/>
  </r>
  <r>
    <s v="F2"/>
    <x v="0"/>
    <x v="1"/>
    <x v="2"/>
    <s v="FL2"/>
    <n v="4"/>
    <n v="6"/>
    <n v="29"/>
    <d v="2020-12-01T00:00:00"/>
  </r>
  <r>
    <s v="F2"/>
    <x v="0"/>
    <x v="1"/>
    <x v="2"/>
    <s v="FL2"/>
    <n v="6"/>
    <n v="5"/>
    <n v="34"/>
    <d v="2020-12-01T00:00:00"/>
  </r>
  <r>
    <s v="F2"/>
    <x v="0"/>
    <x v="1"/>
    <x v="2"/>
    <s v="FL2"/>
    <n v="12"/>
    <n v="2"/>
    <n v="33"/>
    <d v="2020-12-01T00:00:00"/>
  </r>
  <r>
    <s v="F2"/>
    <x v="0"/>
    <x v="1"/>
    <x v="2"/>
    <s v="FL3"/>
    <n v="5"/>
    <n v="1"/>
    <n v="35"/>
    <d v="2020-12-01T00:00:00"/>
  </r>
  <r>
    <s v="F2"/>
    <x v="0"/>
    <x v="1"/>
    <x v="2"/>
    <s v="FL3"/>
    <n v="6"/>
    <n v="1"/>
    <n v="33"/>
    <d v="2020-12-01T00:00:00"/>
  </r>
  <r>
    <s v="F2"/>
    <x v="0"/>
    <x v="1"/>
    <x v="2"/>
    <s v="FL3"/>
    <n v="12"/>
    <n v="4"/>
    <n v="23"/>
    <d v="2020-12-01T00:00:00"/>
  </r>
  <r>
    <s v="F2"/>
    <x v="0"/>
    <x v="1"/>
    <x v="2"/>
    <s v="FL4"/>
    <n v="9"/>
    <n v="6"/>
    <n v="27"/>
    <d v="2020-12-01T00:00:00"/>
  </r>
  <r>
    <s v="F2"/>
    <x v="0"/>
    <x v="1"/>
    <x v="2"/>
    <s v="FL4"/>
    <n v="12"/>
    <n v="6"/>
    <n v="33"/>
    <d v="2020-12-01T00:00:00"/>
  </r>
  <r>
    <s v="F2"/>
    <x v="0"/>
    <x v="0"/>
    <x v="2"/>
    <s v="FL5"/>
    <n v="3"/>
    <n v="3"/>
    <n v="30"/>
    <d v="2020-12-01T00:00:00"/>
  </r>
  <r>
    <s v="F2"/>
    <x v="0"/>
    <x v="0"/>
    <x v="2"/>
    <s v="FL5"/>
    <n v="4"/>
    <n v="2"/>
    <n v="35"/>
    <d v="2020-12-01T00:00:00"/>
  </r>
  <r>
    <s v="F2"/>
    <x v="0"/>
    <x v="1"/>
    <x v="3"/>
    <s v="GL1"/>
    <n v="4"/>
    <n v="1"/>
    <n v="33"/>
    <d v="2020-12-01T00:00:00"/>
  </r>
  <r>
    <s v="F2"/>
    <x v="0"/>
    <x v="1"/>
    <x v="3"/>
    <s v="GL1"/>
    <n v="7"/>
    <n v="5"/>
    <n v="30"/>
    <d v="2020-12-01T00:00:00"/>
  </r>
  <r>
    <s v="F2"/>
    <x v="0"/>
    <x v="1"/>
    <x v="3"/>
    <s v="GL1"/>
    <n v="12"/>
    <n v="1"/>
    <n v="33"/>
    <d v="2020-12-01T00:00:00"/>
  </r>
  <r>
    <s v="F2"/>
    <x v="0"/>
    <x v="1"/>
    <x v="3"/>
    <s v="GL2"/>
    <n v="5"/>
    <n v="3"/>
    <n v="26"/>
    <d v="2020-12-01T00:00:00"/>
  </r>
  <r>
    <s v="F2"/>
    <x v="0"/>
    <x v="1"/>
    <x v="3"/>
    <s v="GL2"/>
    <n v="8"/>
    <n v="4"/>
    <n v="30"/>
    <d v="2020-12-01T00:00:00"/>
  </r>
  <r>
    <s v="F2"/>
    <x v="0"/>
    <x v="1"/>
    <x v="3"/>
    <s v="GL2"/>
    <n v="12"/>
    <n v="4"/>
    <n v="30"/>
    <d v="2020-12-01T00:00:00"/>
  </r>
  <r>
    <s v="F2"/>
    <x v="0"/>
    <x v="1"/>
    <x v="3"/>
    <s v="GL3"/>
    <n v="5"/>
    <n v="6"/>
    <n v="35"/>
    <d v="2020-12-01T00:00:00"/>
  </r>
  <r>
    <s v="F2"/>
    <x v="0"/>
    <x v="1"/>
    <x v="3"/>
    <s v="GL3"/>
    <n v="12"/>
    <n v="6"/>
    <n v="34"/>
    <d v="2020-12-01T00:00:00"/>
  </r>
  <r>
    <s v="F2"/>
    <x v="0"/>
    <x v="1"/>
    <x v="3"/>
    <s v="GL3"/>
    <n v="14"/>
    <n v="5"/>
    <n v="31"/>
    <d v="2020-12-01T00:00:00"/>
  </r>
  <r>
    <s v="F2"/>
    <x v="0"/>
    <x v="1"/>
    <x v="3"/>
    <s v="GL4"/>
    <n v="8"/>
    <n v="4"/>
    <n v="30"/>
    <d v="2020-12-01T00:00:00"/>
  </r>
  <r>
    <s v="F2"/>
    <x v="0"/>
    <x v="1"/>
    <x v="3"/>
    <s v="GL4"/>
    <n v="9"/>
    <n v="1"/>
    <n v="34"/>
    <d v="2020-12-01T00:00:00"/>
  </r>
  <r>
    <s v="F2"/>
    <x v="0"/>
    <x v="1"/>
    <x v="3"/>
    <s v="GL4"/>
    <n v="12"/>
    <n v="4"/>
    <n v="32"/>
    <d v="2020-12-01T00:00:00"/>
  </r>
  <r>
    <s v="F2"/>
    <x v="0"/>
    <x v="1"/>
    <x v="3"/>
    <s v="GL4"/>
    <n v="14"/>
    <n v="3"/>
    <n v="38"/>
    <d v="2020-12-01T00:00:00"/>
  </r>
  <r>
    <s v="F2"/>
    <x v="0"/>
    <x v="1"/>
    <x v="3"/>
    <s v="GL5"/>
    <n v="5"/>
    <n v="5"/>
    <m/>
    <d v="2020-12-01T00:00:00"/>
  </r>
  <r>
    <s v="F2"/>
    <x v="0"/>
    <x v="1"/>
    <x v="3"/>
    <s v="GL5"/>
    <n v="5"/>
    <n v="4"/>
    <n v="30"/>
    <d v="2020-12-01T00:00:00"/>
  </r>
  <r>
    <s v="F2"/>
    <x v="0"/>
    <x v="1"/>
    <x v="3"/>
    <s v="GL5"/>
    <n v="9"/>
    <n v="4"/>
    <n v="37"/>
    <d v="2020-12-01T00:00:00"/>
  </r>
  <r>
    <s v="F2"/>
    <x v="0"/>
    <x v="1"/>
    <x v="4"/>
    <s v="HL2"/>
    <n v="4"/>
    <n v="5"/>
    <n v="30"/>
    <d v="2020-12-01T00:00:00"/>
  </r>
  <r>
    <s v="F2"/>
    <x v="0"/>
    <x v="1"/>
    <x v="4"/>
    <s v="HL2"/>
    <n v="6"/>
    <n v="1"/>
    <n v="23"/>
    <d v="2020-12-01T00:00:00"/>
  </r>
  <r>
    <s v="F2"/>
    <x v="0"/>
    <x v="1"/>
    <x v="4"/>
    <s v="HL2"/>
    <n v="12"/>
    <n v="1"/>
    <n v="26"/>
    <d v="2020-12-01T00:00:00"/>
  </r>
  <r>
    <s v="F2"/>
    <x v="0"/>
    <x v="1"/>
    <x v="4"/>
    <s v="HL3"/>
    <n v="1"/>
    <n v="3"/>
    <n v="38"/>
    <d v="2020-12-01T00:00:00"/>
  </r>
  <r>
    <s v="F2"/>
    <x v="0"/>
    <x v="1"/>
    <x v="4"/>
    <s v="HL3"/>
    <n v="5"/>
    <n v="1"/>
    <n v="38"/>
    <d v="2020-12-01T00:00:00"/>
  </r>
  <r>
    <s v="F2"/>
    <x v="0"/>
    <x v="1"/>
    <x v="4"/>
    <s v="HL3"/>
    <n v="6"/>
    <n v="3"/>
    <n v="33"/>
    <d v="2020-12-01T00:00:00"/>
  </r>
  <r>
    <s v="F2"/>
    <x v="0"/>
    <x v="1"/>
    <x v="4"/>
    <s v="HL4"/>
    <n v="5"/>
    <n v="1"/>
    <n v="30"/>
    <d v="2020-12-01T00:00:00"/>
  </r>
  <r>
    <s v="F2"/>
    <x v="0"/>
    <x v="1"/>
    <x v="4"/>
    <s v="HL4"/>
    <n v="5"/>
    <n v="3"/>
    <n v="21"/>
    <d v="2020-12-01T00:00:00"/>
  </r>
  <r>
    <s v="F2"/>
    <x v="0"/>
    <x v="1"/>
    <x v="4"/>
    <s v="HL4"/>
    <n v="9"/>
    <n v="4"/>
    <n v="31"/>
    <d v="2020-12-01T00:00:00"/>
  </r>
  <r>
    <s v="F2"/>
    <x v="0"/>
    <x v="1"/>
    <x v="4"/>
    <s v="HL4"/>
    <n v="11"/>
    <n v="2"/>
    <n v="39"/>
    <d v="2020-12-01T00:00:00"/>
  </r>
  <r>
    <s v="F2"/>
    <x v="0"/>
    <x v="1"/>
    <x v="4"/>
    <s v="HL5"/>
    <n v="2"/>
    <n v="6"/>
    <n v="35"/>
    <d v="2020-12-01T00:00:00"/>
  </r>
  <r>
    <s v="F2"/>
    <x v="0"/>
    <x v="1"/>
    <x v="4"/>
    <s v="HL5"/>
    <n v="8"/>
    <n v="6"/>
    <n v="31"/>
    <d v="2020-12-01T00:00:00"/>
  </r>
  <r>
    <s v="F2"/>
    <x v="0"/>
    <x v="1"/>
    <x v="4"/>
    <s v="HL5"/>
    <n v="11"/>
    <n v="2"/>
    <n v="38"/>
    <d v="2020-12-01T00:00:00"/>
  </r>
  <r>
    <s v="F2"/>
    <x v="0"/>
    <x v="0"/>
    <x v="5"/>
    <s v="KU1"/>
    <n v="1"/>
    <n v="3"/>
    <n v="31"/>
    <d v="2020-12-01T00:00:00"/>
  </r>
  <r>
    <s v="F2"/>
    <x v="0"/>
    <x v="0"/>
    <x v="5"/>
    <s v="KU1"/>
    <n v="4"/>
    <n v="1"/>
    <n v="32"/>
    <d v="2020-12-01T00:00:00"/>
  </r>
  <r>
    <s v="F2"/>
    <x v="0"/>
    <x v="0"/>
    <x v="5"/>
    <s v="KU1"/>
    <n v="9"/>
    <n v="5"/>
    <n v="39"/>
    <d v="2020-12-01T00:00:00"/>
  </r>
  <r>
    <s v="F2"/>
    <x v="0"/>
    <x v="0"/>
    <x v="5"/>
    <s v="KU2"/>
    <n v="2"/>
    <n v="6"/>
    <n v="40"/>
    <d v="2020-12-01T00:00:00"/>
  </r>
  <r>
    <s v="F2"/>
    <x v="0"/>
    <x v="0"/>
    <x v="5"/>
    <s v="KU2"/>
    <n v="4"/>
    <n v="5"/>
    <n v="42"/>
    <d v="2020-12-01T00:00:00"/>
  </r>
  <r>
    <s v="F2"/>
    <x v="0"/>
    <x v="0"/>
    <x v="5"/>
    <s v="KU2"/>
    <n v="12"/>
    <n v="6"/>
    <n v="39"/>
    <d v="2020-12-01T00:00:00"/>
  </r>
  <r>
    <s v="F2"/>
    <x v="0"/>
    <x v="0"/>
    <x v="5"/>
    <s v="KU3"/>
    <n v="4"/>
    <n v="3"/>
    <n v="41"/>
    <d v="2020-12-01T00:00:00"/>
  </r>
  <r>
    <s v="F2"/>
    <x v="0"/>
    <x v="0"/>
    <x v="5"/>
    <s v="KU3"/>
    <n v="4"/>
    <n v="4"/>
    <n v="45"/>
    <d v="2020-12-01T00:00:00"/>
  </r>
  <r>
    <s v="F2"/>
    <x v="0"/>
    <x v="0"/>
    <x v="5"/>
    <s v="KU3"/>
    <n v="11"/>
    <n v="3"/>
    <n v="45"/>
    <d v="2020-12-01T00:00:00"/>
  </r>
  <r>
    <s v="F2"/>
    <x v="0"/>
    <x v="0"/>
    <x v="5"/>
    <s v="KU3"/>
    <n v="13"/>
    <n v="5"/>
    <n v="38"/>
    <d v="2020-12-01T00:00:00"/>
  </r>
  <r>
    <s v="F2"/>
    <x v="0"/>
    <x v="0"/>
    <x v="5"/>
    <s v="KU4"/>
    <n v="6"/>
    <n v="4"/>
    <n v="33"/>
    <d v="2020-12-01T00:00:00"/>
  </r>
  <r>
    <s v="F2"/>
    <x v="0"/>
    <x v="0"/>
    <x v="5"/>
    <s v="KU4"/>
    <n v="11"/>
    <n v="4"/>
    <n v="45"/>
    <d v="2020-12-01T00:00:00"/>
  </r>
  <r>
    <s v="F2"/>
    <x v="0"/>
    <x v="0"/>
    <x v="5"/>
    <s v="KU5"/>
    <n v="1"/>
    <n v="3"/>
    <n v="39"/>
    <d v="2020-12-01T00:00:00"/>
  </r>
  <r>
    <s v="F2"/>
    <x v="0"/>
    <x v="0"/>
    <x v="5"/>
    <s v="KU5"/>
    <n v="2"/>
    <n v="2"/>
    <n v="33"/>
    <d v="2020-12-01T00:00:00"/>
  </r>
  <r>
    <s v="F2"/>
    <x v="0"/>
    <x v="0"/>
    <x v="5"/>
    <s v="KU5"/>
    <n v="6"/>
    <n v="4"/>
    <n v="38"/>
    <d v="2020-12-01T00:00:00"/>
  </r>
  <r>
    <s v="F2"/>
    <x v="0"/>
    <x v="0"/>
    <x v="5"/>
    <s v="KU5"/>
    <n v="10"/>
    <n v="2"/>
    <n v="51"/>
    <d v="2020-12-01T00:00:00"/>
  </r>
  <r>
    <s v="F2"/>
    <x v="0"/>
    <x v="0"/>
    <x v="5"/>
    <s v="KU5"/>
    <n v="13"/>
    <n v="5"/>
    <m/>
    <d v="2020-12-01T00:00:00"/>
  </r>
  <r>
    <s v="F2"/>
    <x v="0"/>
    <x v="0"/>
    <x v="6"/>
    <s v="LU1"/>
    <n v="2"/>
    <n v="2"/>
    <n v="32"/>
    <d v="2020-12-01T00:00:00"/>
  </r>
  <r>
    <s v="F2"/>
    <x v="0"/>
    <x v="0"/>
    <x v="6"/>
    <s v="LU1"/>
    <n v="10"/>
    <n v="4"/>
    <n v="46"/>
    <d v="2020-12-01T00:00:00"/>
  </r>
  <r>
    <s v="F2"/>
    <x v="0"/>
    <x v="0"/>
    <x v="6"/>
    <s v="LU2"/>
    <n v="4"/>
    <n v="1"/>
    <n v="41"/>
    <d v="2020-12-01T00:00:00"/>
  </r>
  <r>
    <s v="F2"/>
    <x v="0"/>
    <x v="0"/>
    <x v="6"/>
    <s v="LU2"/>
    <n v="6"/>
    <n v="3"/>
    <n v="37"/>
    <d v="2020-12-01T00:00:00"/>
  </r>
  <r>
    <s v="F2"/>
    <x v="0"/>
    <x v="0"/>
    <x v="6"/>
    <s v="LU2"/>
    <n v="8"/>
    <n v="3"/>
    <n v="34"/>
    <d v="2020-12-01T00:00:00"/>
  </r>
  <r>
    <s v="F2"/>
    <x v="0"/>
    <x v="0"/>
    <x v="6"/>
    <s v="LU3"/>
    <n v="3"/>
    <n v="6"/>
    <n v="34"/>
    <d v="2020-12-01T00:00:00"/>
  </r>
  <r>
    <s v="F2"/>
    <x v="0"/>
    <x v="0"/>
    <x v="6"/>
    <s v="LU3"/>
    <n v="11"/>
    <n v="2"/>
    <n v="39"/>
    <d v="2020-12-01T00:00:00"/>
  </r>
  <r>
    <s v="F2"/>
    <x v="0"/>
    <x v="0"/>
    <x v="6"/>
    <s v="LU4"/>
    <n v="7"/>
    <n v="3"/>
    <n v="47"/>
    <d v="2020-12-01T00:00:00"/>
  </r>
  <r>
    <s v="F2"/>
    <x v="0"/>
    <x v="0"/>
    <x v="6"/>
    <s v="LU4"/>
    <n v="13"/>
    <n v="3"/>
    <n v="37"/>
    <d v="2020-12-01T00:00:00"/>
  </r>
  <r>
    <s v="F2"/>
    <x v="0"/>
    <x v="0"/>
    <x v="6"/>
    <s v="LU5"/>
    <n v="2"/>
    <n v="4"/>
    <n v="33"/>
    <d v="2020-12-01T00:00:00"/>
  </r>
  <r>
    <s v="F2"/>
    <x v="0"/>
    <x v="0"/>
    <x v="6"/>
    <s v="LU5"/>
    <n v="9"/>
    <n v="1"/>
    <n v="40"/>
    <d v="2020-12-01T00:00:00"/>
  </r>
  <r>
    <s v="F2"/>
    <x v="0"/>
    <x v="0"/>
    <x v="0"/>
    <s v="DL1"/>
    <n v="3"/>
    <n v="2"/>
    <n v="34"/>
    <d v="2020-12-01T00:00:00"/>
  </r>
  <r>
    <s v="F2"/>
    <x v="0"/>
    <x v="0"/>
    <x v="0"/>
    <s v="DL1"/>
    <n v="6"/>
    <n v="3"/>
    <n v="29"/>
    <d v="2020-12-01T00:00:00"/>
  </r>
  <r>
    <s v="F2"/>
    <x v="0"/>
    <x v="0"/>
    <x v="0"/>
    <s v="DL1"/>
    <n v="10"/>
    <n v="1"/>
    <n v="39"/>
    <d v="2020-12-01T00:00:00"/>
  </r>
  <r>
    <s v="F2"/>
    <x v="0"/>
    <x v="0"/>
    <x v="0"/>
    <s v="DL2"/>
    <n v="3"/>
    <n v="5"/>
    <n v="32"/>
    <d v="2020-12-01T00:00:00"/>
  </r>
  <r>
    <s v="F2"/>
    <x v="0"/>
    <x v="0"/>
    <x v="0"/>
    <s v="DL2"/>
    <n v="6"/>
    <n v="6"/>
    <n v="35"/>
    <d v="2020-12-01T00:00:00"/>
  </r>
  <r>
    <s v="F2"/>
    <x v="0"/>
    <x v="0"/>
    <x v="0"/>
    <s v="DL2"/>
    <n v="9"/>
    <n v="4"/>
    <n v="39"/>
    <d v="2020-12-01T00:00:00"/>
  </r>
  <r>
    <s v="F2"/>
    <x v="0"/>
    <x v="0"/>
    <x v="0"/>
    <s v="DL3"/>
    <n v="3"/>
    <n v="1"/>
    <n v="39"/>
    <d v="2020-12-01T00:00:00"/>
  </r>
  <r>
    <s v="F2"/>
    <x v="0"/>
    <x v="0"/>
    <x v="0"/>
    <s v="DL3"/>
    <n v="6"/>
    <n v="1"/>
    <n v="45"/>
    <d v="2020-12-01T00:00:00"/>
  </r>
  <r>
    <s v="F2"/>
    <x v="0"/>
    <x v="0"/>
    <x v="0"/>
    <s v="DL3"/>
    <n v="11"/>
    <n v="5"/>
    <m/>
    <d v="2020-12-01T00:00:00"/>
  </r>
  <r>
    <s v="F2"/>
    <x v="0"/>
    <x v="0"/>
    <x v="0"/>
    <s v="DL4"/>
    <n v="3"/>
    <n v="5"/>
    <n v="27"/>
    <d v="2020-12-01T00:00:00"/>
  </r>
  <r>
    <s v="F2"/>
    <x v="0"/>
    <x v="0"/>
    <x v="0"/>
    <s v="DL4"/>
    <n v="10"/>
    <n v="3"/>
    <n v="40"/>
    <d v="2020-12-01T00:00:00"/>
  </r>
  <r>
    <s v="F2"/>
    <x v="0"/>
    <x v="0"/>
    <x v="0"/>
    <s v="DL4"/>
    <n v="12"/>
    <n v="1"/>
    <n v="38"/>
    <d v="2020-12-01T00:00:00"/>
  </r>
  <r>
    <s v="F2"/>
    <x v="0"/>
    <x v="0"/>
    <x v="0"/>
    <s v="DL5"/>
    <n v="2"/>
    <n v="1"/>
    <n v="32"/>
    <d v="2020-12-01T00:00:00"/>
  </r>
  <r>
    <s v="F2"/>
    <x v="0"/>
    <x v="0"/>
    <x v="0"/>
    <s v="DL5"/>
    <n v="4"/>
    <n v="5"/>
    <m/>
    <d v="2020-12-01T00:00:00"/>
  </r>
  <r>
    <s v="F2"/>
    <x v="0"/>
    <x v="0"/>
    <x v="0"/>
    <s v="DL5"/>
    <n v="9"/>
    <n v="4"/>
    <n v="38"/>
    <d v="2020-12-01T00:00:00"/>
  </r>
  <r>
    <s v="F2"/>
    <x v="0"/>
    <x v="0"/>
    <x v="1"/>
    <s v="EL1"/>
    <n v="2"/>
    <n v="6"/>
    <n v="35"/>
    <d v="2020-12-01T00:00:00"/>
  </r>
  <r>
    <s v="F2"/>
    <x v="0"/>
    <x v="0"/>
    <x v="1"/>
    <s v="EL1"/>
    <n v="5"/>
    <n v="6"/>
    <n v="41"/>
    <d v="2020-12-01T00:00:00"/>
  </r>
  <r>
    <s v="F2"/>
    <x v="0"/>
    <x v="0"/>
    <x v="1"/>
    <s v="EL1"/>
    <n v="8"/>
    <n v="2"/>
    <n v="44"/>
    <d v="2020-12-01T00:00:00"/>
  </r>
  <r>
    <s v="F2"/>
    <x v="0"/>
    <x v="0"/>
    <x v="1"/>
    <s v="EL1"/>
    <n v="10"/>
    <n v="4"/>
    <n v="37"/>
    <d v="2020-12-01T00:00:00"/>
  </r>
  <r>
    <s v="F2"/>
    <x v="0"/>
    <x v="0"/>
    <x v="1"/>
    <s v="EL1"/>
    <n v="14"/>
    <n v="4"/>
    <n v="44"/>
    <d v="2020-12-01T00:00:00"/>
  </r>
  <r>
    <s v="F2"/>
    <x v="0"/>
    <x v="0"/>
    <x v="1"/>
    <s v="EL2"/>
    <n v="2"/>
    <n v="5"/>
    <n v="36"/>
    <d v="2020-12-01T00:00:00"/>
  </r>
  <r>
    <s v="F2"/>
    <x v="0"/>
    <x v="0"/>
    <x v="1"/>
    <s v="EL2"/>
    <n v="7"/>
    <n v="3"/>
    <n v="43"/>
    <d v="2020-12-01T00:00:00"/>
  </r>
  <r>
    <s v="F2"/>
    <x v="0"/>
    <x v="0"/>
    <x v="1"/>
    <s v="EL2"/>
    <n v="13"/>
    <n v="3"/>
    <n v="36"/>
    <d v="2020-12-01T00:00:00"/>
  </r>
  <r>
    <s v="F2"/>
    <x v="0"/>
    <x v="0"/>
    <x v="1"/>
    <s v="EL3"/>
    <n v="2"/>
    <n v="4"/>
    <n v="38"/>
    <d v="2020-12-01T00:00:00"/>
  </r>
  <r>
    <s v="F2"/>
    <x v="0"/>
    <x v="0"/>
    <x v="1"/>
    <s v="EL3"/>
    <n v="10"/>
    <n v="5"/>
    <n v="40"/>
    <d v="2020-12-01T00:00:00"/>
  </r>
  <r>
    <s v="F2"/>
    <x v="0"/>
    <x v="0"/>
    <x v="1"/>
    <s v="EL3"/>
    <n v="11"/>
    <n v="2"/>
    <n v="47"/>
    <d v="2020-12-01T00:00:00"/>
  </r>
  <r>
    <s v="F2"/>
    <x v="0"/>
    <x v="0"/>
    <x v="1"/>
    <s v="EL4"/>
    <n v="2"/>
    <n v="4"/>
    <n v="45"/>
    <d v="2020-12-01T00:00:00"/>
  </r>
  <r>
    <s v="F2"/>
    <x v="0"/>
    <x v="0"/>
    <x v="1"/>
    <s v="EL4"/>
    <n v="9"/>
    <n v="6"/>
    <n v="32"/>
    <d v="2020-12-01T00:00:00"/>
  </r>
  <r>
    <s v="F2"/>
    <x v="0"/>
    <x v="0"/>
    <x v="1"/>
    <s v="EL4"/>
    <n v="12"/>
    <n v="6"/>
    <n v="38"/>
    <d v="2020-12-01T00:00:00"/>
  </r>
  <r>
    <s v="F2"/>
    <x v="0"/>
    <x v="0"/>
    <x v="1"/>
    <s v="EL4"/>
    <n v="13"/>
    <n v="6"/>
    <n v="44"/>
    <d v="2020-12-01T00:00:00"/>
  </r>
  <r>
    <s v="F2"/>
    <x v="0"/>
    <x v="0"/>
    <x v="1"/>
    <s v="EL5"/>
    <n v="3"/>
    <n v="1"/>
    <n v="38"/>
    <d v="2020-12-01T00:00:00"/>
  </r>
  <r>
    <s v="F2"/>
    <x v="0"/>
    <x v="0"/>
    <x v="1"/>
    <s v="EL5"/>
    <n v="8"/>
    <n v="4"/>
    <n v="40"/>
    <d v="2020-12-01T00:00:00"/>
  </r>
  <r>
    <s v="F2"/>
    <x v="0"/>
    <x v="0"/>
    <x v="1"/>
    <s v="EL5"/>
    <n v="12"/>
    <n v="5"/>
    <n v="42"/>
    <d v="2020-12-01T00:00:00"/>
  </r>
  <r>
    <s v="F2"/>
    <x v="0"/>
    <x v="0"/>
    <x v="1"/>
    <s v="EL5"/>
    <n v="14"/>
    <n v="1"/>
    <n v="38"/>
    <d v="2020-12-01T00:00:00"/>
  </r>
  <r>
    <s v="F2"/>
    <x v="0"/>
    <x v="1"/>
    <x v="2"/>
    <s v="FL1"/>
    <n v="7"/>
    <n v="1"/>
    <n v="27"/>
    <d v="2020-12-01T00:00:00"/>
  </r>
  <r>
    <s v="F2"/>
    <x v="0"/>
    <x v="1"/>
    <x v="2"/>
    <s v="FL1"/>
    <n v="14"/>
    <n v="5"/>
    <n v="27"/>
    <d v="2020-12-01T00:00:00"/>
  </r>
  <r>
    <s v="F2"/>
    <x v="0"/>
    <x v="1"/>
    <x v="2"/>
    <s v="FL2"/>
    <n v="6"/>
    <n v="6"/>
    <n v="27"/>
    <d v="2020-12-01T00:00:00"/>
  </r>
  <r>
    <s v="F2"/>
    <x v="0"/>
    <x v="1"/>
    <x v="2"/>
    <s v="FL2"/>
    <n v="9"/>
    <n v="4"/>
    <n v="36"/>
    <d v="2020-12-01T00:00:00"/>
  </r>
  <r>
    <s v="F2"/>
    <x v="0"/>
    <x v="1"/>
    <x v="2"/>
    <s v="FL3"/>
    <n v="1"/>
    <n v="3"/>
    <n v="36"/>
    <d v="2020-12-01T00:00:00"/>
  </r>
  <r>
    <s v="F2"/>
    <x v="0"/>
    <x v="1"/>
    <x v="2"/>
    <s v="FL3"/>
    <n v="6"/>
    <n v="1"/>
    <n v="41"/>
    <d v="2020-12-01T00:00:00"/>
  </r>
  <r>
    <s v="F2"/>
    <x v="0"/>
    <x v="1"/>
    <x v="2"/>
    <s v="FL3"/>
    <n v="10"/>
    <n v="6"/>
    <n v="33"/>
    <d v="2020-12-01T00:00:00"/>
  </r>
  <r>
    <s v="F2"/>
    <x v="0"/>
    <x v="1"/>
    <x v="2"/>
    <s v="FL4"/>
    <n v="6"/>
    <n v="5"/>
    <n v="30"/>
    <d v="2020-12-01T00:00:00"/>
  </r>
  <r>
    <s v="F2"/>
    <x v="0"/>
    <x v="1"/>
    <x v="2"/>
    <s v="FL4"/>
    <n v="9"/>
    <n v="3"/>
    <n v="32"/>
    <d v="2020-12-01T00:00:00"/>
  </r>
  <r>
    <s v="F2"/>
    <x v="0"/>
    <x v="1"/>
    <x v="2"/>
    <s v="FL4"/>
    <n v="13"/>
    <n v="4"/>
    <n v="26"/>
    <d v="2020-12-01T00:00:00"/>
  </r>
  <r>
    <s v="F2"/>
    <x v="0"/>
    <x v="0"/>
    <x v="2"/>
    <s v="FL5"/>
    <n v="3"/>
    <n v="3"/>
    <m/>
    <d v="2020-12-01T00:00:00"/>
  </r>
  <r>
    <s v="F2"/>
    <x v="0"/>
    <x v="0"/>
    <x v="2"/>
    <s v="FL5"/>
    <n v="11"/>
    <n v="2"/>
    <n v="42"/>
    <d v="2020-12-01T00:00:00"/>
  </r>
  <r>
    <s v="F2"/>
    <x v="0"/>
    <x v="1"/>
    <x v="3"/>
    <s v="GL1"/>
    <n v="6"/>
    <n v="1"/>
    <n v="35"/>
    <d v="2020-12-01T00:00:00"/>
  </r>
  <r>
    <s v="F2"/>
    <x v="0"/>
    <x v="1"/>
    <x v="3"/>
    <s v="GL1"/>
    <n v="7"/>
    <n v="1"/>
    <n v="27"/>
    <d v="2020-12-01T00:00:00"/>
  </r>
  <r>
    <s v="F2"/>
    <x v="0"/>
    <x v="1"/>
    <x v="3"/>
    <s v="GL2"/>
    <n v="4"/>
    <n v="4"/>
    <n v="25"/>
    <d v="2020-12-01T00:00:00"/>
  </r>
  <r>
    <s v="F2"/>
    <x v="0"/>
    <x v="1"/>
    <x v="3"/>
    <s v="GL2"/>
    <n v="7"/>
    <n v="3"/>
    <n v="22"/>
    <d v="2020-12-01T00:00:00"/>
  </r>
  <r>
    <s v="F2"/>
    <x v="0"/>
    <x v="1"/>
    <x v="3"/>
    <s v="GL2"/>
    <n v="11"/>
    <n v="2"/>
    <n v="30"/>
    <d v="2020-12-01T00:00:00"/>
  </r>
  <r>
    <s v="F2"/>
    <x v="0"/>
    <x v="1"/>
    <x v="3"/>
    <s v="GL3"/>
    <n v="4"/>
    <n v="1"/>
    <n v="30"/>
    <d v="2020-12-01T00:00:00"/>
  </r>
  <r>
    <s v="F2"/>
    <x v="0"/>
    <x v="1"/>
    <x v="3"/>
    <s v="GL3"/>
    <n v="10"/>
    <n v="5"/>
    <n v="37"/>
    <d v="2020-12-01T00:00:00"/>
  </r>
  <r>
    <s v="F2"/>
    <x v="0"/>
    <x v="1"/>
    <x v="3"/>
    <s v="GL3"/>
    <n v="12"/>
    <n v="3"/>
    <n v="23"/>
    <d v="2020-12-01T00:00:00"/>
  </r>
  <r>
    <s v="F2"/>
    <x v="0"/>
    <x v="1"/>
    <x v="3"/>
    <s v="GL4"/>
    <n v="2"/>
    <n v="6"/>
    <n v="36"/>
    <d v="2020-12-01T00:00:00"/>
  </r>
  <r>
    <s v="F2"/>
    <x v="0"/>
    <x v="1"/>
    <x v="3"/>
    <s v="GL4"/>
    <n v="8"/>
    <n v="6"/>
    <n v="34"/>
    <d v="2020-12-01T00:00:00"/>
  </r>
  <r>
    <s v="F2"/>
    <x v="0"/>
    <x v="1"/>
    <x v="3"/>
    <s v="GL4"/>
    <n v="9"/>
    <n v="4"/>
    <n v="20"/>
    <d v="2020-12-01T00:00:00"/>
  </r>
  <r>
    <s v="F2"/>
    <x v="0"/>
    <x v="1"/>
    <x v="3"/>
    <s v="GL4"/>
    <n v="14"/>
    <n v="6"/>
    <n v="34"/>
    <d v="2020-12-01T00:00:00"/>
  </r>
  <r>
    <s v="F2"/>
    <x v="0"/>
    <x v="1"/>
    <x v="3"/>
    <s v="GL5"/>
    <n v="5"/>
    <n v="5"/>
    <n v="27"/>
    <d v="2020-12-01T00:00:00"/>
  </r>
  <r>
    <s v="F2"/>
    <x v="0"/>
    <x v="1"/>
    <x v="3"/>
    <s v="GL5"/>
    <n v="5"/>
    <n v="3"/>
    <n v="33"/>
    <d v="2020-12-01T00:00:00"/>
  </r>
  <r>
    <s v="F2"/>
    <x v="0"/>
    <x v="1"/>
    <x v="3"/>
    <s v="GL5"/>
    <n v="5"/>
    <n v="6"/>
    <n v="40"/>
    <d v="2020-12-01T00:00:00"/>
  </r>
  <r>
    <s v="F2"/>
    <x v="0"/>
    <x v="1"/>
    <x v="3"/>
    <s v="GL5"/>
    <n v="10"/>
    <n v="6"/>
    <n v="31"/>
    <d v="2020-12-01T00:00:00"/>
  </r>
  <r>
    <s v="F2"/>
    <x v="0"/>
    <x v="1"/>
    <x v="4"/>
    <s v="HL2"/>
    <n v="6"/>
    <n v="4"/>
    <n v="24"/>
    <d v="2020-12-01T00:00:00"/>
  </r>
  <r>
    <s v="F2"/>
    <x v="0"/>
    <x v="1"/>
    <x v="4"/>
    <s v="HL2"/>
    <n v="10"/>
    <n v="5"/>
    <n v="37"/>
    <d v="2020-12-01T00:00:00"/>
  </r>
  <r>
    <s v="F2"/>
    <x v="0"/>
    <x v="1"/>
    <x v="4"/>
    <s v="HL2"/>
    <n v="13"/>
    <n v="3"/>
    <n v="31"/>
    <d v="2020-12-01T00:00:00"/>
  </r>
  <r>
    <s v="F2"/>
    <x v="0"/>
    <x v="1"/>
    <x v="4"/>
    <s v="HL3"/>
    <n v="4"/>
    <n v="2"/>
    <n v="36"/>
    <d v="2020-12-01T00:00:00"/>
  </r>
  <r>
    <s v="F2"/>
    <x v="0"/>
    <x v="1"/>
    <x v="4"/>
    <s v="HL3"/>
    <n v="5"/>
    <n v="3"/>
    <n v="28"/>
    <d v="2020-12-01T00:00:00"/>
  </r>
  <r>
    <s v="F2"/>
    <x v="0"/>
    <x v="1"/>
    <x v="4"/>
    <s v="HL3"/>
    <n v="10"/>
    <n v="3"/>
    <n v="36"/>
    <d v="2020-12-01T00:00:00"/>
  </r>
  <r>
    <s v="F2"/>
    <x v="0"/>
    <x v="1"/>
    <x v="4"/>
    <s v="HL4"/>
    <n v="7"/>
    <n v="6"/>
    <n v="31"/>
    <d v="2020-12-01T00:00:00"/>
  </r>
  <r>
    <s v="F2"/>
    <x v="0"/>
    <x v="1"/>
    <x v="4"/>
    <s v="HL4"/>
    <n v="10"/>
    <n v="6"/>
    <n v="32"/>
    <d v="2020-12-01T00:00:00"/>
  </r>
  <r>
    <s v="F2"/>
    <x v="0"/>
    <x v="1"/>
    <x v="4"/>
    <s v="HL5"/>
    <n v="1"/>
    <n v="3"/>
    <n v="34"/>
    <d v="2020-12-01T00:00:00"/>
  </r>
  <r>
    <s v="F2"/>
    <x v="0"/>
    <x v="1"/>
    <x v="4"/>
    <s v="HL5"/>
    <n v="4"/>
    <n v="2"/>
    <n v="35"/>
    <d v="2020-12-01T00:00:00"/>
  </r>
  <r>
    <s v="F2"/>
    <x v="0"/>
    <x v="1"/>
    <x v="4"/>
    <s v="HL5"/>
    <n v="8"/>
    <n v="1"/>
    <n v="34"/>
    <d v="2020-12-01T00:00:00"/>
  </r>
  <r>
    <s v="F2"/>
    <x v="0"/>
    <x v="1"/>
    <x v="4"/>
    <s v="HL5"/>
    <n v="14"/>
    <n v="5"/>
    <n v="27"/>
    <d v="2020-12-01T00:00:00"/>
  </r>
  <r>
    <s v="F2"/>
    <x v="0"/>
    <x v="0"/>
    <x v="5"/>
    <s v="KU1"/>
    <n v="4"/>
    <n v="4"/>
    <n v="37"/>
    <d v="2020-12-01T00:00:00"/>
  </r>
  <r>
    <s v="F2"/>
    <x v="0"/>
    <x v="0"/>
    <x v="5"/>
    <s v="KU1"/>
    <n v="4"/>
    <n v="6"/>
    <n v="37"/>
    <d v="2020-12-01T00:00:00"/>
  </r>
  <r>
    <s v="F2"/>
    <x v="0"/>
    <x v="0"/>
    <x v="5"/>
    <s v="KU1"/>
    <n v="12"/>
    <n v="6"/>
    <n v="38"/>
    <d v="2020-12-01T00:00:00"/>
  </r>
  <r>
    <s v="F2"/>
    <x v="0"/>
    <x v="0"/>
    <x v="5"/>
    <s v="KU2"/>
    <n v="3"/>
    <n v="1"/>
    <n v="44"/>
    <d v="2020-12-01T00:00:00"/>
  </r>
  <r>
    <s v="F2"/>
    <x v="0"/>
    <x v="0"/>
    <x v="5"/>
    <s v="KU2"/>
    <n v="5"/>
    <n v="2"/>
    <n v="35"/>
    <d v="2020-12-01T00:00:00"/>
  </r>
  <r>
    <s v="F2"/>
    <x v="0"/>
    <x v="0"/>
    <x v="5"/>
    <s v="KU2"/>
    <n v="12"/>
    <n v="1"/>
    <n v="49"/>
    <d v="2020-12-01T00:00:00"/>
  </r>
  <r>
    <s v="F2"/>
    <x v="0"/>
    <x v="0"/>
    <x v="5"/>
    <s v="KU3"/>
    <n v="4"/>
    <n v="1"/>
    <n v="50"/>
    <d v="2020-12-01T00:00:00"/>
  </r>
  <r>
    <s v="F2"/>
    <x v="0"/>
    <x v="0"/>
    <x v="5"/>
    <s v="KU3"/>
    <n v="11"/>
    <n v="1"/>
    <n v="40"/>
    <d v="2020-12-01T00:00:00"/>
  </r>
  <r>
    <s v="F2"/>
    <x v="0"/>
    <x v="0"/>
    <x v="5"/>
    <s v="KU3"/>
    <n v="13"/>
    <n v="3"/>
    <n v="46"/>
    <d v="2020-12-01T00:00:00"/>
  </r>
  <r>
    <s v="F2"/>
    <x v="0"/>
    <x v="0"/>
    <x v="5"/>
    <s v="KU4"/>
    <n v="6"/>
    <n v="4"/>
    <m/>
    <d v="2020-12-01T00:00:00"/>
  </r>
  <r>
    <s v="F2"/>
    <x v="0"/>
    <x v="0"/>
    <x v="5"/>
    <s v="KU4"/>
    <n v="9"/>
    <n v="2"/>
    <n v="41"/>
    <d v="2020-12-01T00:00:00"/>
  </r>
  <r>
    <s v="F2"/>
    <x v="0"/>
    <x v="0"/>
    <x v="5"/>
    <s v="KU4"/>
    <n v="11"/>
    <n v="1"/>
    <n v="38"/>
    <d v="2020-12-01T00:00:00"/>
  </r>
  <r>
    <s v="F2"/>
    <x v="0"/>
    <x v="0"/>
    <x v="5"/>
    <s v="KU5"/>
    <n v="1"/>
    <n v="1"/>
    <n v="41"/>
    <d v="2020-12-01T00:00:00"/>
  </r>
  <r>
    <s v="F2"/>
    <x v="0"/>
    <x v="0"/>
    <x v="5"/>
    <s v="KU5"/>
    <n v="4"/>
    <n v="3"/>
    <n v="39"/>
    <d v="2020-12-01T00:00:00"/>
  </r>
  <r>
    <s v="F2"/>
    <x v="0"/>
    <x v="0"/>
    <x v="5"/>
    <s v="KU5"/>
    <n v="9"/>
    <n v="4"/>
    <n v="45"/>
    <d v="2020-12-01T00:00:00"/>
  </r>
  <r>
    <s v="F2"/>
    <x v="0"/>
    <x v="0"/>
    <x v="5"/>
    <s v="KU5"/>
    <n v="12"/>
    <n v="6"/>
    <m/>
    <d v="2020-12-01T00:00:00"/>
  </r>
  <r>
    <s v="F2"/>
    <x v="0"/>
    <x v="0"/>
    <x v="6"/>
    <s v="LU1"/>
    <n v="1"/>
    <n v="5"/>
    <n v="34"/>
    <d v="2020-12-01T00:00:00"/>
  </r>
  <r>
    <s v="F2"/>
    <x v="0"/>
    <x v="0"/>
    <x v="6"/>
    <s v="LU1"/>
    <n v="9"/>
    <n v="1"/>
    <n v="43"/>
    <d v="2020-12-01T00:00:00"/>
  </r>
  <r>
    <s v="F2"/>
    <x v="0"/>
    <x v="0"/>
    <x v="6"/>
    <s v="LU2"/>
    <n v="3"/>
    <n v="6"/>
    <n v="48"/>
    <d v="2020-12-01T00:00:00"/>
  </r>
  <r>
    <s v="F2"/>
    <x v="0"/>
    <x v="0"/>
    <x v="6"/>
    <s v="LU2"/>
    <n v="6"/>
    <n v="4"/>
    <n v="41"/>
    <d v="2020-12-01T00:00:00"/>
  </r>
  <r>
    <s v="F2"/>
    <x v="0"/>
    <x v="0"/>
    <x v="6"/>
    <s v="LU2"/>
    <n v="7"/>
    <n v="4"/>
    <n v="36"/>
    <d v="2020-12-01T00:00:00"/>
  </r>
  <r>
    <s v="F2"/>
    <x v="0"/>
    <x v="0"/>
    <x v="6"/>
    <s v="LU2"/>
    <n v="12"/>
    <n v="4"/>
    <n v="37"/>
    <d v="2020-12-01T00:00:00"/>
  </r>
  <r>
    <s v="F2"/>
    <x v="0"/>
    <x v="0"/>
    <x v="6"/>
    <s v="LU3"/>
    <n v="6"/>
    <n v="1"/>
    <n v="39"/>
    <d v="2020-12-01T00:00:00"/>
  </r>
  <r>
    <s v="F2"/>
    <x v="0"/>
    <x v="0"/>
    <x v="6"/>
    <s v="LU3"/>
    <n v="12"/>
    <n v="1"/>
    <n v="39"/>
    <d v="2020-12-01T00:00:00"/>
  </r>
  <r>
    <s v="F2"/>
    <x v="0"/>
    <x v="0"/>
    <x v="6"/>
    <s v="LU4"/>
    <n v="11"/>
    <n v="2"/>
    <n v="37"/>
    <d v="2020-12-01T00:00:00"/>
  </r>
  <r>
    <s v="F2"/>
    <x v="0"/>
    <x v="0"/>
    <x v="6"/>
    <s v="LU5"/>
    <n v="1"/>
    <n v="1"/>
    <n v="40"/>
    <d v="2020-12-01T00:00:00"/>
  </r>
  <r>
    <s v="F2"/>
    <x v="0"/>
    <x v="0"/>
    <x v="6"/>
    <s v="LU5"/>
    <n v="5"/>
    <n v="2"/>
    <n v="41"/>
    <d v="2020-12-01T00:00:00"/>
  </r>
  <r>
    <s v="F2"/>
    <x v="0"/>
    <x v="0"/>
    <x v="6"/>
    <s v="LU5"/>
    <n v="12"/>
    <n v="6"/>
    <n v="48"/>
    <d v="2020-12-01T00:00:00"/>
  </r>
  <r>
    <s v="F3"/>
    <x v="1"/>
    <x v="2"/>
    <x v="7"/>
    <s v="PL1"/>
    <n v="1"/>
    <n v="3"/>
    <n v="40"/>
    <d v="2020-12-23T00:00:00"/>
  </r>
  <r>
    <s v="F3"/>
    <x v="1"/>
    <x v="2"/>
    <x v="7"/>
    <s v="PL1"/>
    <n v="2"/>
    <n v="3"/>
    <n v="35"/>
    <d v="2020-12-23T00:00:00"/>
  </r>
  <r>
    <s v="F3"/>
    <x v="1"/>
    <x v="2"/>
    <x v="7"/>
    <s v="PL1"/>
    <n v="3"/>
    <n v="5"/>
    <n v="35"/>
    <d v="2020-12-23T00:00:00"/>
  </r>
  <r>
    <s v="F3"/>
    <x v="1"/>
    <x v="2"/>
    <x v="7"/>
    <s v="PL1"/>
    <n v="4"/>
    <n v="5"/>
    <n v="35"/>
    <d v="2020-12-23T00:00:00"/>
  </r>
  <r>
    <s v="F3"/>
    <x v="1"/>
    <x v="2"/>
    <x v="7"/>
    <s v="PL1"/>
    <n v="5"/>
    <n v="6"/>
    <n v="35"/>
    <d v="2020-12-23T00:00:00"/>
  </r>
  <r>
    <s v="F3"/>
    <x v="1"/>
    <x v="2"/>
    <x v="7"/>
    <s v="PL1"/>
    <n v="6"/>
    <n v="4"/>
    <n v="40"/>
    <d v="2020-12-23T00:00:00"/>
  </r>
  <r>
    <s v="F3"/>
    <x v="1"/>
    <x v="2"/>
    <x v="7"/>
    <s v="PL1"/>
    <n v="6"/>
    <n v="5"/>
    <n v="35"/>
    <d v="2020-12-23T00:00:00"/>
  </r>
  <r>
    <s v="F3"/>
    <x v="1"/>
    <x v="2"/>
    <x v="7"/>
    <s v="PL1"/>
    <n v="7"/>
    <n v="4"/>
    <n v="40"/>
    <d v="2020-12-23T00:00:00"/>
  </r>
  <r>
    <s v="F3"/>
    <x v="1"/>
    <x v="2"/>
    <x v="7"/>
    <s v="PL1"/>
    <n v="14"/>
    <n v="6"/>
    <n v="35"/>
    <d v="2020-12-23T00:00:00"/>
  </r>
  <r>
    <s v="F3"/>
    <x v="1"/>
    <x v="2"/>
    <x v="7"/>
    <s v="PL2"/>
    <n v="1"/>
    <n v="3"/>
    <n v="40"/>
    <d v="2020-12-23T00:00:00"/>
  </r>
  <r>
    <s v="F3"/>
    <x v="1"/>
    <x v="2"/>
    <x v="7"/>
    <s v="PL2"/>
    <n v="2"/>
    <n v="5"/>
    <n v="30"/>
    <d v="2020-12-23T00:00:00"/>
  </r>
  <r>
    <s v="F3"/>
    <x v="1"/>
    <x v="2"/>
    <x v="7"/>
    <s v="PL2"/>
    <n v="2"/>
    <n v="5"/>
    <m/>
    <d v="2020-12-23T00:00:00"/>
  </r>
  <r>
    <s v="F3"/>
    <x v="1"/>
    <x v="2"/>
    <x v="7"/>
    <s v="PL2"/>
    <n v="4"/>
    <n v="6"/>
    <n v="40"/>
    <d v="2020-12-23T00:00:00"/>
  </r>
  <r>
    <s v="F3"/>
    <x v="1"/>
    <x v="2"/>
    <x v="7"/>
    <s v="PL2"/>
    <n v="8"/>
    <n v="3"/>
    <n v="40"/>
    <d v="2020-12-23T00:00:00"/>
  </r>
  <r>
    <s v="F3"/>
    <x v="1"/>
    <x v="2"/>
    <x v="7"/>
    <s v="PL2"/>
    <n v="12"/>
    <n v="1"/>
    <n v="40"/>
    <d v="2020-12-23T00:00:00"/>
  </r>
  <r>
    <s v="F3"/>
    <x v="1"/>
    <x v="2"/>
    <x v="7"/>
    <s v="PL2"/>
    <n v="12"/>
    <n v="5"/>
    <n v="40"/>
    <d v="2020-12-23T00:00:00"/>
  </r>
  <r>
    <s v="F3"/>
    <x v="1"/>
    <x v="2"/>
    <x v="7"/>
    <s v="PL2"/>
    <n v="13"/>
    <n v="2"/>
    <n v="40"/>
    <d v="2020-12-23T00:00:00"/>
  </r>
  <r>
    <s v="F3"/>
    <x v="1"/>
    <x v="2"/>
    <x v="7"/>
    <s v="PL2"/>
    <n v="14"/>
    <n v="3"/>
    <n v="35"/>
    <d v="2020-12-23T00:00:00"/>
  </r>
  <r>
    <s v="F3"/>
    <x v="1"/>
    <x v="2"/>
    <x v="7"/>
    <s v="PL3"/>
    <n v="1"/>
    <n v="2"/>
    <n v="40"/>
    <d v="2020-12-23T00:00:00"/>
  </r>
  <r>
    <s v="F3"/>
    <x v="1"/>
    <x v="2"/>
    <x v="7"/>
    <s v="PL3"/>
    <n v="4"/>
    <n v="6"/>
    <n v="40"/>
    <d v="2020-12-23T00:00:00"/>
  </r>
  <r>
    <s v="F3"/>
    <x v="1"/>
    <x v="2"/>
    <x v="7"/>
    <s v="PL3"/>
    <n v="4"/>
    <n v="6"/>
    <m/>
    <d v="2020-12-23T00:00:00"/>
  </r>
  <r>
    <s v="F3"/>
    <x v="1"/>
    <x v="2"/>
    <x v="7"/>
    <s v="PL3"/>
    <n v="5"/>
    <n v="1"/>
    <n v="40"/>
    <d v="2020-12-23T00:00:00"/>
  </r>
  <r>
    <s v="F3"/>
    <x v="1"/>
    <x v="2"/>
    <x v="7"/>
    <s v="PL3"/>
    <n v="6"/>
    <n v="3"/>
    <n v="35"/>
    <d v="2020-12-23T00:00:00"/>
  </r>
  <r>
    <s v="F3"/>
    <x v="1"/>
    <x v="2"/>
    <x v="7"/>
    <s v="PL3"/>
    <n v="6"/>
    <n v="4"/>
    <n v="45"/>
    <d v="2020-12-23T00:00:00"/>
  </r>
  <r>
    <s v="F3"/>
    <x v="1"/>
    <x v="2"/>
    <x v="7"/>
    <s v="PL3"/>
    <n v="8"/>
    <n v="3"/>
    <n v="45"/>
    <d v="2020-12-23T00:00:00"/>
  </r>
  <r>
    <s v="F3"/>
    <x v="1"/>
    <x v="2"/>
    <x v="7"/>
    <s v="PL3"/>
    <n v="9"/>
    <n v="4"/>
    <n v="35"/>
    <d v="2020-12-23T00:00:00"/>
  </r>
  <r>
    <s v="F3"/>
    <x v="1"/>
    <x v="2"/>
    <x v="7"/>
    <s v="PL3"/>
    <n v="11"/>
    <n v="4"/>
    <n v="40"/>
    <d v="2020-12-23T00:00:00"/>
  </r>
  <r>
    <s v="F3"/>
    <x v="1"/>
    <x v="2"/>
    <x v="7"/>
    <s v="PL4"/>
    <n v="3"/>
    <n v="5"/>
    <n v="40"/>
    <d v="2020-12-23T00:00:00"/>
  </r>
  <r>
    <s v="F3"/>
    <x v="1"/>
    <x v="2"/>
    <x v="7"/>
    <s v="PL4"/>
    <n v="9"/>
    <n v="3"/>
    <n v="40"/>
    <d v="2020-12-23T00:00:00"/>
  </r>
  <r>
    <s v="F3"/>
    <x v="1"/>
    <x v="2"/>
    <x v="7"/>
    <s v="PL4"/>
    <n v="9"/>
    <n v="3"/>
    <m/>
    <d v="2020-12-23T00:00:00"/>
  </r>
  <r>
    <s v="F3"/>
    <x v="1"/>
    <x v="2"/>
    <x v="7"/>
    <s v="PL4"/>
    <n v="9"/>
    <n v="6"/>
    <n v="40"/>
    <d v="2020-12-23T00:00:00"/>
  </r>
  <r>
    <s v="F3"/>
    <x v="1"/>
    <x v="2"/>
    <x v="7"/>
    <s v="PL4"/>
    <n v="10"/>
    <n v="2"/>
    <n v="40"/>
    <d v="2020-12-23T00:00:00"/>
  </r>
  <r>
    <s v="F3"/>
    <x v="1"/>
    <x v="2"/>
    <x v="7"/>
    <s v="PL4"/>
    <n v="10"/>
    <n v="4"/>
    <n v="40"/>
    <d v="2020-12-23T00:00:00"/>
  </r>
  <r>
    <s v="F3"/>
    <x v="1"/>
    <x v="2"/>
    <x v="7"/>
    <s v="PL4"/>
    <n v="13"/>
    <n v="2"/>
    <n v="40"/>
    <d v="2020-12-23T00:00:00"/>
  </r>
  <r>
    <s v="F3"/>
    <x v="1"/>
    <x v="2"/>
    <x v="7"/>
    <s v="PL4"/>
    <n v="14"/>
    <n v="1"/>
    <n v="35"/>
    <d v="2020-12-23T00:00:00"/>
  </r>
  <r>
    <s v="F3"/>
    <x v="1"/>
    <x v="2"/>
    <x v="7"/>
    <s v="PL4"/>
    <n v="14"/>
    <n v="6"/>
    <n v="35"/>
    <d v="2020-12-23T00:00:00"/>
  </r>
  <r>
    <s v="F3"/>
    <x v="1"/>
    <x v="2"/>
    <x v="7"/>
    <s v="PL5"/>
    <n v="1"/>
    <n v="5"/>
    <n v="40"/>
    <d v="2020-12-23T00:00:00"/>
  </r>
  <r>
    <s v="F3"/>
    <x v="1"/>
    <x v="2"/>
    <x v="7"/>
    <s v="PL5"/>
    <n v="6"/>
    <n v="6"/>
    <n v="40"/>
    <d v="2020-12-23T00:00:00"/>
  </r>
  <r>
    <s v="F3"/>
    <x v="1"/>
    <x v="2"/>
    <x v="7"/>
    <s v="PL5"/>
    <n v="7"/>
    <n v="2"/>
    <n v="40"/>
    <d v="2020-12-23T00:00:00"/>
  </r>
  <r>
    <s v="F3"/>
    <x v="1"/>
    <x v="2"/>
    <x v="7"/>
    <s v="PL5"/>
    <n v="10"/>
    <n v="2"/>
    <n v="40"/>
    <d v="2020-12-23T00:00:00"/>
  </r>
  <r>
    <s v="F3"/>
    <x v="1"/>
    <x v="2"/>
    <x v="7"/>
    <s v="PL5"/>
    <n v="11"/>
    <n v="4"/>
    <n v="40"/>
    <d v="2020-12-23T00:00:00"/>
  </r>
  <r>
    <s v="F3"/>
    <x v="1"/>
    <x v="2"/>
    <x v="7"/>
    <s v="PL5"/>
    <n v="11"/>
    <n v="6"/>
    <n v="35"/>
    <d v="2020-12-23T00:00:00"/>
  </r>
  <r>
    <s v="F3"/>
    <x v="1"/>
    <x v="2"/>
    <x v="7"/>
    <s v="PL5"/>
    <n v="13"/>
    <n v="4"/>
    <n v="40"/>
    <d v="2020-12-23T00:00:00"/>
  </r>
  <r>
    <s v="F3"/>
    <x v="1"/>
    <x v="2"/>
    <x v="7"/>
    <s v="PL5"/>
    <n v="14"/>
    <n v="1"/>
    <n v="35"/>
    <d v="2020-12-23T00:00:00"/>
  </r>
  <r>
    <s v="F3"/>
    <x v="1"/>
    <x v="2"/>
    <x v="7"/>
    <s v="PL5"/>
    <n v="14"/>
    <n v="2"/>
    <n v="40"/>
    <d v="2020-12-23T00:00:00"/>
  </r>
  <r>
    <s v="F3"/>
    <x v="1"/>
    <x v="1"/>
    <x v="8"/>
    <s v="RL1"/>
    <n v="2"/>
    <n v="1"/>
    <n v="45"/>
    <d v="2020-12-23T00:00:00"/>
  </r>
  <r>
    <s v="F3"/>
    <x v="1"/>
    <x v="1"/>
    <x v="8"/>
    <s v="RL1"/>
    <n v="4"/>
    <n v="1"/>
    <n v="45"/>
    <d v="2020-12-23T00:00:00"/>
  </r>
  <r>
    <s v="F3"/>
    <x v="1"/>
    <x v="1"/>
    <x v="8"/>
    <s v="RL1"/>
    <n v="5"/>
    <n v="5"/>
    <n v="40"/>
    <d v="2020-12-23T00:00:00"/>
  </r>
  <r>
    <s v="F3"/>
    <x v="1"/>
    <x v="1"/>
    <x v="8"/>
    <s v="RL1"/>
    <n v="6"/>
    <n v="1"/>
    <n v="40"/>
    <d v="2020-12-23T00:00:00"/>
  </r>
  <r>
    <s v="F3"/>
    <x v="1"/>
    <x v="1"/>
    <x v="8"/>
    <s v="RL1"/>
    <n v="7"/>
    <n v="5"/>
    <n v="45"/>
    <d v="2020-12-23T00:00:00"/>
  </r>
  <r>
    <s v="F3"/>
    <x v="1"/>
    <x v="1"/>
    <x v="8"/>
    <s v="RL1"/>
    <n v="9"/>
    <n v="2"/>
    <n v="45"/>
    <d v="2020-12-23T00:00:00"/>
  </r>
  <r>
    <s v="F3"/>
    <x v="1"/>
    <x v="1"/>
    <x v="8"/>
    <s v="RL1"/>
    <n v="9"/>
    <n v="6"/>
    <n v="40"/>
    <d v="2020-12-23T00:00:00"/>
  </r>
  <r>
    <s v="F3"/>
    <x v="1"/>
    <x v="1"/>
    <x v="8"/>
    <s v="RL1"/>
    <n v="10"/>
    <n v="2"/>
    <n v="45"/>
    <d v="2020-12-23T00:00:00"/>
  </r>
  <r>
    <s v="F3"/>
    <x v="1"/>
    <x v="1"/>
    <x v="8"/>
    <s v="RL1"/>
    <n v="11"/>
    <n v="4"/>
    <n v="40"/>
    <d v="2020-12-23T00:00:00"/>
  </r>
  <r>
    <s v="F3"/>
    <x v="1"/>
    <x v="1"/>
    <x v="8"/>
    <s v="RL2"/>
    <n v="1"/>
    <n v="1"/>
    <n v="45"/>
    <d v="2020-12-23T00:00:00"/>
  </r>
  <r>
    <s v="F3"/>
    <x v="1"/>
    <x v="1"/>
    <x v="8"/>
    <s v="RL2"/>
    <n v="1"/>
    <n v="2"/>
    <n v="40"/>
    <d v="2020-12-23T00:00:00"/>
  </r>
  <r>
    <s v="F3"/>
    <x v="1"/>
    <x v="1"/>
    <x v="8"/>
    <s v="RL2"/>
    <n v="1"/>
    <n v="5"/>
    <n v="45"/>
    <d v="2020-12-23T00:00:00"/>
  </r>
  <r>
    <s v="F3"/>
    <x v="1"/>
    <x v="1"/>
    <x v="8"/>
    <s v="RL2"/>
    <n v="2"/>
    <n v="3"/>
    <n v="40"/>
    <d v="2020-12-23T00:00:00"/>
  </r>
  <r>
    <s v="F3"/>
    <x v="1"/>
    <x v="1"/>
    <x v="8"/>
    <s v="RL2"/>
    <n v="3"/>
    <n v="3"/>
    <n v="40"/>
    <d v="2020-12-23T00:00:00"/>
  </r>
  <r>
    <s v="F3"/>
    <x v="1"/>
    <x v="1"/>
    <x v="8"/>
    <s v="RL2"/>
    <n v="4"/>
    <n v="2"/>
    <n v="40"/>
    <d v="2020-12-23T00:00:00"/>
  </r>
  <r>
    <s v="F3"/>
    <x v="1"/>
    <x v="1"/>
    <x v="8"/>
    <s v="RL2"/>
    <n v="6"/>
    <n v="3"/>
    <n v="40"/>
    <d v="2020-12-23T00:00:00"/>
  </r>
  <r>
    <s v="F3"/>
    <x v="1"/>
    <x v="1"/>
    <x v="8"/>
    <s v="RL2"/>
    <n v="6"/>
    <n v="5"/>
    <n v="45"/>
    <d v="2020-12-23T00:00:00"/>
  </r>
  <r>
    <s v="F3"/>
    <x v="1"/>
    <x v="1"/>
    <x v="8"/>
    <s v="RL2"/>
    <n v="8"/>
    <n v="2"/>
    <n v="45"/>
    <d v="2020-12-23T00:00:00"/>
  </r>
  <r>
    <s v="F3"/>
    <x v="1"/>
    <x v="2"/>
    <x v="8"/>
    <s v="RL3"/>
    <n v="1"/>
    <n v="1"/>
    <n v="35"/>
    <d v="2020-12-23T00:00:00"/>
  </r>
  <r>
    <s v="F3"/>
    <x v="1"/>
    <x v="2"/>
    <x v="8"/>
    <s v="RL3"/>
    <n v="1"/>
    <n v="1"/>
    <m/>
    <d v="2020-12-23T00:00:00"/>
  </r>
  <r>
    <s v="F3"/>
    <x v="1"/>
    <x v="2"/>
    <x v="8"/>
    <s v="RL3"/>
    <n v="7"/>
    <n v="1"/>
    <n v="40"/>
    <d v="2020-12-23T00:00:00"/>
  </r>
  <r>
    <s v="F3"/>
    <x v="1"/>
    <x v="2"/>
    <x v="8"/>
    <s v="RL3"/>
    <n v="8"/>
    <n v="6"/>
    <n v="40"/>
    <d v="2020-12-23T00:00:00"/>
  </r>
  <r>
    <s v="F3"/>
    <x v="1"/>
    <x v="2"/>
    <x v="8"/>
    <s v="RL3"/>
    <n v="10"/>
    <n v="2"/>
    <n v="35"/>
    <d v="2020-12-23T00:00:00"/>
  </r>
  <r>
    <s v="F3"/>
    <x v="1"/>
    <x v="2"/>
    <x v="8"/>
    <s v="RL3"/>
    <n v="12"/>
    <n v="5"/>
    <n v="40"/>
    <d v="2020-12-23T00:00:00"/>
  </r>
  <r>
    <s v="F3"/>
    <x v="1"/>
    <x v="2"/>
    <x v="8"/>
    <s v="RL3"/>
    <n v="13"/>
    <n v="2"/>
    <n v="40"/>
    <d v="2020-12-23T00:00:00"/>
  </r>
  <r>
    <s v="F3"/>
    <x v="1"/>
    <x v="2"/>
    <x v="8"/>
    <s v="RL3"/>
    <n v="13"/>
    <n v="3"/>
    <n v="40"/>
    <d v="2020-12-23T00:00:00"/>
  </r>
  <r>
    <s v="F3"/>
    <x v="1"/>
    <x v="2"/>
    <x v="8"/>
    <s v="RL3"/>
    <n v="14"/>
    <n v="1"/>
    <n v="35"/>
    <d v="2020-12-23T00:00:00"/>
  </r>
  <r>
    <s v="F3"/>
    <x v="1"/>
    <x v="2"/>
    <x v="8"/>
    <s v="RL4"/>
    <n v="3"/>
    <n v="5"/>
    <n v="40"/>
    <d v="2020-12-23T00:00:00"/>
  </r>
  <r>
    <s v="F3"/>
    <x v="1"/>
    <x v="2"/>
    <x v="8"/>
    <s v="RL4"/>
    <n v="5"/>
    <n v="3"/>
    <n v="40"/>
    <d v="2020-12-23T00:00:00"/>
  </r>
  <r>
    <s v="F3"/>
    <x v="1"/>
    <x v="2"/>
    <x v="8"/>
    <s v="RL4"/>
    <n v="6"/>
    <n v="1"/>
    <n v="40"/>
    <d v="2020-12-23T00:00:00"/>
  </r>
  <r>
    <s v="F3"/>
    <x v="1"/>
    <x v="2"/>
    <x v="8"/>
    <s v="RL4"/>
    <n v="6"/>
    <n v="1"/>
    <m/>
    <d v="2020-12-23T00:00:00"/>
  </r>
  <r>
    <s v="F3"/>
    <x v="1"/>
    <x v="2"/>
    <x v="8"/>
    <s v="RL4"/>
    <n v="6"/>
    <n v="3"/>
    <n v="40"/>
    <d v="2020-12-23T00:00:00"/>
  </r>
  <r>
    <s v="F3"/>
    <x v="1"/>
    <x v="2"/>
    <x v="8"/>
    <s v="RL4"/>
    <n v="10"/>
    <n v="3"/>
    <n v="35"/>
    <d v="2020-12-23T00:00:00"/>
  </r>
  <r>
    <s v="F3"/>
    <x v="1"/>
    <x v="2"/>
    <x v="8"/>
    <s v="RL4"/>
    <n v="10"/>
    <n v="4"/>
    <n v="40"/>
    <d v="2020-12-23T00:00:00"/>
  </r>
  <r>
    <s v="F3"/>
    <x v="1"/>
    <x v="2"/>
    <x v="8"/>
    <s v="RL4"/>
    <n v="12"/>
    <n v="4"/>
    <n v="35"/>
    <d v="2020-12-23T00:00:00"/>
  </r>
  <r>
    <s v="F3"/>
    <x v="1"/>
    <x v="2"/>
    <x v="8"/>
    <s v="RL4"/>
    <n v="14"/>
    <n v="1"/>
    <n v="35"/>
    <d v="2020-12-23T00:00:00"/>
  </r>
  <r>
    <s v="F3"/>
    <x v="1"/>
    <x v="2"/>
    <x v="8"/>
    <s v="RL5"/>
    <n v="1"/>
    <n v="1"/>
    <n v="35"/>
    <d v="2020-12-23T00:00:00"/>
  </r>
  <r>
    <s v="F3"/>
    <x v="1"/>
    <x v="2"/>
    <x v="8"/>
    <s v="RL5"/>
    <n v="1"/>
    <n v="2"/>
    <n v="35"/>
    <d v="2020-12-23T00:00:00"/>
  </r>
  <r>
    <s v="F3"/>
    <x v="1"/>
    <x v="2"/>
    <x v="8"/>
    <s v="RL5"/>
    <n v="2"/>
    <n v="1"/>
    <n v="35"/>
    <d v="2020-12-23T00:00:00"/>
  </r>
  <r>
    <s v="F3"/>
    <x v="1"/>
    <x v="2"/>
    <x v="8"/>
    <s v="RL5"/>
    <n v="3"/>
    <n v="4"/>
    <n v="35"/>
    <d v="2020-12-23T00:00:00"/>
  </r>
  <r>
    <s v="F3"/>
    <x v="1"/>
    <x v="2"/>
    <x v="8"/>
    <s v="RL5"/>
    <n v="8"/>
    <n v="5"/>
    <n v="40"/>
    <d v="2020-12-23T00:00:00"/>
  </r>
  <r>
    <s v="F3"/>
    <x v="1"/>
    <x v="2"/>
    <x v="8"/>
    <s v="RL5"/>
    <n v="9"/>
    <n v="3"/>
    <n v="35"/>
    <d v="2020-12-23T00:00:00"/>
  </r>
  <r>
    <s v="F3"/>
    <x v="1"/>
    <x v="2"/>
    <x v="8"/>
    <s v="RL5"/>
    <n v="10"/>
    <n v="4"/>
    <n v="35"/>
    <d v="2020-12-23T00:00:00"/>
  </r>
  <r>
    <s v="F3"/>
    <x v="1"/>
    <x v="2"/>
    <x v="8"/>
    <s v="RL5"/>
    <n v="10"/>
    <n v="4"/>
    <m/>
    <d v="2020-12-23T00:00:00"/>
  </r>
  <r>
    <s v="F3"/>
    <x v="1"/>
    <x v="2"/>
    <x v="8"/>
    <s v="RL5"/>
    <n v="11"/>
    <n v="3"/>
    <n v="35"/>
    <d v="2020-12-23T00:00:00"/>
  </r>
  <r>
    <s v="F3"/>
    <x v="1"/>
    <x v="1"/>
    <x v="9"/>
    <s v="TL1"/>
    <n v="4"/>
    <n v="2"/>
    <n v="40"/>
    <d v="2020-12-23T00:00:00"/>
  </r>
  <r>
    <s v="F3"/>
    <x v="1"/>
    <x v="1"/>
    <x v="9"/>
    <s v="TL1"/>
    <n v="5"/>
    <n v="4"/>
    <n v="35"/>
    <d v="2020-12-23T00:00:00"/>
  </r>
  <r>
    <s v="F3"/>
    <x v="1"/>
    <x v="1"/>
    <x v="9"/>
    <s v="TL1"/>
    <n v="6"/>
    <n v="2"/>
    <n v="40"/>
    <d v="2020-12-23T00:00:00"/>
  </r>
  <r>
    <s v="F3"/>
    <x v="1"/>
    <x v="1"/>
    <x v="9"/>
    <s v="TL1"/>
    <n v="6"/>
    <n v="4"/>
    <n v="40"/>
    <d v="2020-12-23T00:00:00"/>
  </r>
  <r>
    <s v="F3"/>
    <x v="1"/>
    <x v="1"/>
    <x v="9"/>
    <s v="TL1"/>
    <n v="10"/>
    <n v="3"/>
    <n v="45"/>
    <d v="2020-12-23T00:00:00"/>
  </r>
  <r>
    <s v="F3"/>
    <x v="1"/>
    <x v="1"/>
    <x v="9"/>
    <s v="TL1"/>
    <n v="10"/>
    <n v="5"/>
    <n v="45"/>
    <d v="2020-12-23T00:00:00"/>
  </r>
  <r>
    <s v="F3"/>
    <x v="1"/>
    <x v="1"/>
    <x v="9"/>
    <s v="TL1"/>
    <n v="10"/>
    <n v="6"/>
    <n v="45"/>
    <d v="2020-12-23T00:00:00"/>
  </r>
  <r>
    <s v="F3"/>
    <x v="1"/>
    <x v="1"/>
    <x v="9"/>
    <s v="TL1"/>
    <n v="12"/>
    <n v="3"/>
    <n v="40"/>
    <d v="2020-12-23T00:00:00"/>
  </r>
  <r>
    <s v="F3"/>
    <x v="1"/>
    <x v="1"/>
    <x v="9"/>
    <s v="TL1"/>
    <n v="13"/>
    <n v="6"/>
    <n v="40"/>
    <d v="2020-12-23T00:00:00"/>
  </r>
  <r>
    <s v="F3"/>
    <x v="1"/>
    <x v="1"/>
    <x v="9"/>
    <s v="TL2"/>
    <n v="1"/>
    <n v="2"/>
    <n v="35"/>
    <d v="2020-12-23T00:00:00"/>
  </r>
  <r>
    <s v="F3"/>
    <x v="1"/>
    <x v="1"/>
    <x v="9"/>
    <s v="TL2"/>
    <n v="3"/>
    <n v="2"/>
    <n v="40"/>
    <d v="2020-12-23T00:00:00"/>
  </r>
  <r>
    <s v="F3"/>
    <x v="1"/>
    <x v="1"/>
    <x v="9"/>
    <s v="TL2"/>
    <n v="5"/>
    <n v="4"/>
    <m/>
    <d v="2020-12-23T00:00:00"/>
  </r>
  <r>
    <s v="F3"/>
    <x v="1"/>
    <x v="1"/>
    <x v="9"/>
    <s v="TL2"/>
    <n v="8"/>
    <n v="6"/>
    <m/>
    <d v="2020-12-23T00:00:00"/>
  </r>
  <r>
    <s v="F3"/>
    <x v="1"/>
    <x v="1"/>
    <x v="9"/>
    <s v="TL2"/>
    <n v="9"/>
    <n v="1"/>
    <n v="40"/>
    <d v="2020-12-23T00:00:00"/>
  </r>
  <r>
    <s v="F3"/>
    <x v="1"/>
    <x v="1"/>
    <x v="9"/>
    <s v="TL2"/>
    <n v="9"/>
    <n v="5"/>
    <m/>
    <d v="2020-12-23T00:00:00"/>
  </r>
  <r>
    <s v="F3"/>
    <x v="1"/>
    <x v="1"/>
    <x v="9"/>
    <s v="TL2"/>
    <n v="10"/>
    <n v="1"/>
    <n v="40"/>
    <d v="2020-12-23T00:00:00"/>
  </r>
  <r>
    <s v="F3"/>
    <x v="1"/>
    <x v="1"/>
    <x v="9"/>
    <s v="TL2"/>
    <n v="10"/>
    <n v="6"/>
    <n v="35"/>
    <d v="2020-12-23T00:00:00"/>
  </r>
  <r>
    <s v="F3"/>
    <x v="1"/>
    <x v="1"/>
    <x v="9"/>
    <s v="TL2"/>
    <n v="13"/>
    <n v="3"/>
    <n v="40"/>
    <d v="2020-12-23T00:00:00"/>
  </r>
  <r>
    <s v="F3"/>
    <x v="1"/>
    <x v="1"/>
    <x v="9"/>
    <s v="TL3"/>
    <n v="2"/>
    <n v="1"/>
    <m/>
    <d v="2020-12-23T00:00:00"/>
  </r>
  <r>
    <s v="F3"/>
    <x v="1"/>
    <x v="1"/>
    <x v="9"/>
    <s v="TL3"/>
    <n v="3"/>
    <n v="3"/>
    <n v="45"/>
    <d v="2020-12-23T00:00:00"/>
  </r>
  <r>
    <s v="F3"/>
    <x v="1"/>
    <x v="1"/>
    <x v="9"/>
    <s v="TL3"/>
    <n v="5"/>
    <n v="5"/>
    <n v="40"/>
    <d v="2020-12-23T00:00:00"/>
  </r>
  <r>
    <s v="F3"/>
    <x v="1"/>
    <x v="1"/>
    <x v="9"/>
    <s v="TL3"/>
    <n v="6"/>
    <n v="1"/>
    <n v="40"/>
    <d v="2020-12-23T00:00:00"/>
  </r>
  <r>
    <s v="F3"/>
    <x v="1"/>
    <x v="1"/>
    <x v="9"/>
    <s v="TL3"/>
    <n v="9"/>
    <n v="4"/>
    <n v="35"/>
    <d v="2020-12-23T00:00:00"/>
  </r>
  <r>
    <s v="F3"/>
    <x v="1"/>
    <x v="1"/>
    <x v="9"/>
    <s v="TL3"/>
    <n v="12"/>
    <n v="5"/>
    <n v="45"/>
    <d v="2020-12-23T00:00:00"/>
  </r>
  <r>
    <s v="F3"/>
    <x v="1"/>
    <x v="1"/>
    <x v="9"/>
    <s v="TL3"/>
    <n v="13"/>
    <n v="3"/>
    <n v="40"/>
    <d v="2020-12-23T00:00:00"/>
  </r>
  <r>
    <s v="F3"/>
    <x v="1"/>
    <x v="1"/>
    <x v="9"/>
    <s v="TL3"/>
    <n v="14"/>
    <n v="1"/>
    <n v="40"/>
    <d v="2020-12-23T00:00:00"/>
  </r>
  <r>
    <s v="F3"/>
    <x v="1"/>
    <x v="1"/>
    <x v="9"/>
    <s v="TL3"/>
    <n v="14"/>
    <n v="2"/>
    <n v="35"/>
    <d v="2020-12-23T00:00:00"/>
  </r>
  <r>
    <s v="F3"/>
    <x v="1"/>
    <x v="1"/>
    <x v="9"/>
    <s v="TL4"/>
    <n v="3"/>
    <n v="6"/>
    <n v="40"/>
    <d v="2020-12-23T00:00:00"/>
  </r>
  <r>
    <s v="F3"/>
    <x v="1"/>
    <x v="1"/>
    <x v="9"/>
    <s v="TL4"/>
    <n v="4"/>
    <n v="6"/>
    <n v="35"/>
    <d v="2020-12-23T00:00:00"/>
  </r>
  <r>
    <s v="F3"/>
    <x v="1"/>
    <x v="1"/>
    <x v="9"/>
    <s v="TL4"/>
    <n v="6"/>
    <n v="3"/>
    <n v="40"/>
    <d v="2020-12-23T00:00:00"/>
  </r>
  <r>
    <s v="F3"/>
    <x v="1"/>
    <x v="1"/>
    <x v="9"/>
    <s v="TL4"/>
    <n v="7"/>
    <n v="6"/>
    <n v="45"/>
    <d v="2020-12-23T00:00:00"/>
  </r>
  <r>
    <s v="F3"/>
    <x v="1"/>
    <x v="1"/>
    <x v="9"/>
    <s v="TL4"/>
    <n v="8"/>
    <n v="1"/>
    <n v="45"/>
    <d v="2020-12-23T00:00:00"/>
  </r>
  <r>
    <s v="F3"/>
    <x v="1"/>
    <x v="1"/>
    <x v="9"/>
    <s v="TL4"/>
    <n v="9"/>
    <n v="3"/>
    <n v="40"/>
    <d v="2020-12-23T00:00:00"/>
  </r>
  <r>
    <s v="F3"/>
    <x v="1"/>
    <x v="1"/>
    <x v="9"/>
    <s v="TL4"/>
    <n v="10"/>
    <n v="6"/>
    <n v="45"/>
    <d v="2020-12-23T00:00:00"/>
  </r>
  <r>
    <s v="F3"/>
    <x v="1"/>
    <x v="1"/>
    <x v="9"/>
    <s v="TL4"/>
    <n v="13"/>
    <n v="4"/>
    <n v="45"/>
    <d v="2020-12-23T00:00:00"/>
  </r>
  <r>
    <s v="F3"/>
    <x v="1"/>
    <x v="1"/>
    <x v="9"/>
    <s v="TL4"/>
    <n v="14"/>
    <n v="5"/>
    <n v="45"/>
    <d v="2020-12-23T00:00:00"/>
  </r>
  <r>
    <s v="F3"/>
    <x v="1"/>
    <x v="1"/>
    <x v="9"/>
    <s v="TL5"/>
    <n v="4"/>
    <n v="5"/>
    <n v="40"/>
    <d v="2020-12-23T00:00:00"/>
  </r>
  <r>
    <s v="F3"/>
    <x v="1"/>
    <x v="2"/>
    <x v="10"/>
    <s v="QL1"/>
    <n v="1"/>
    <n v="4"/>
    <n v="35"/>
    <d v="2020-12-23T00:00:00"/>
  </r>
  <r>
    <s v="F3"/>
    <x v="1"/>
    <x v="2"/>
    <x v="10"/>
    <s v="QL1"/>
    <n v="4"/>
    <n v="3"/>
    <n v="40"/>
    <d v="2020-12-23T00:00:00"/>
  </r>
  <r>
    <s v="F3"/>
    <x v="1"/>
    <x v="2"/>
    <x v="10"/>
    <s v="QL1"/>
    <n v="6"/>
    <n v="4"/>
    <n v="35"/>
    <d v="2020-12-23T00:00:00"/>
  </r>
  <r>
    <s v="F3"/>
    <x v="1"/>
    <x v="2"/>
    <x v="10"/>
    <s v="QL1"/>
    <n v="7"/>
    <n v="5"/>
    <n v="35"/>
    <d v="2020-12-23T00:00:00"/>
  </r>
  <r>
    <s v="F3"/>
    <x v="1"/>
    <x v="2"/>
    <x v="10"/>
    <s v="QL1"/>
    <n v="8"/>
    <n v="2"/>
    <n v="35"/>
    <d v="2020-12-23T00:00:00"/>
  </r>
  <r>
    <s v="F3"/>
    <x v="1"/>
    <x v="2"/>
    <x v="10"/>
    <s v="QL1"/>
    <n v="10"/>
    <n v="2"/>
    <n v="35"/>
    <d v="2020-12-23T00:00:00"/>
  </r>
  <r>
    <s v="F3"/>
    <x v="1"/>
    <x v="2"/>
    <x v="10"/>
    <s v="QL1"/>
    <n v="12"/>
    <n v="3"/>
    <n v="35"/>
    <d v="2020-12-23T00:00:00"/>
  </r>
  <r>
    <s v="F3"/>
    <x v="1"/>
    <x v="2"/>
    <x v="10"/>
    <s v="QL1"/>
    <n v="12"/>
    <n v="5"/>
    <n v="35"/>
    <d v="2020-12-23T00:00:00"/>
  </r>
  <r>
    <s v="F3"/>
    <x v="1"/>
    <x v="2"/>
    <x v="10"/>
    <s v="QL1"/>
    <n v="13"/>
    <n v="4"/>
    <n v="35"/>
    <d v="2020-12-23T00:00:00"/>
  </r>
  <r>
    <s v="F3"/>
    <x v="1"/>
    <x v="2"/>
    <x v="10"/>
    <s v="QL2"/>
    <n v="3"/>
    <n v="2"/>
    <n v="40"/>
    <d v="2020-12-23T00:00:00"/>
  </r>
  <r>
    <s v="F3"/>
    <x v="1"/>
    <x v="2"/>
    <x v="10"/>
    <s v="QL2"/>
    <n v="7"/>
    <n v="3"/>
    <n v="40"/>
    <d v="2020-12-23T00:00:00"/>
  </r>
  <r>
    <s v="F3"/>
    <x v="1"/>
    <x v="2"/>
    <x v="10"/>
    <s v="QL2"/>
    <n v="8"/>
    <n v="4"/>
    <n v="40"/>
    <d v="2020-12-23T00:00:00"/>
  </r>
  <r>
    <s v="F3"/>
    <x v="1"/>
    <x v="2"/>
    <x v="10"/>
    <s v="QL2"/>
    <n v="9"/>
    <n v="1"/>
    <n v="40"/>
    <d v="2020-12-23T00:00:00"/>
  </r>
  <r>
    <s v="F3"/>
    <x v="1"/>
    <x v="2"/>
    <x v="10"/>
    <s v="QL2"/>
    <n v="9"/>
    <n v="1"/>
    <m/>
    <d v="2020-12-23T00:00:00"/>
  </r>
  <r>
    <s v="F3"/>
    <x v="1"/>
    <x v="2"/>
    <x v="10"/>
    <s v="QL2"/>
    <n v="9"/>
    <n v="3"/>
    <n v="40"/>
    <d v="2020-12-23T00:00:00"/>
  </r>
  <r>
    <s v="F3"/>
    <x v="1"/>
    <x v="2"/>
    <x v="10"/>
    <s v="QL2"/>
    <n v="12"/>
    <n v="3"/>
    <n v="40"/>
    <d v="2020-12-23T00:00:00"/>
  </r>
  <r>
    <s v="F3"/>
    <x v="1"/>
    <x v="2"/>
    <x v="10"/>
    <s v="QL2"/>
    <n v="12"/>
    <n v="6"/>
    <n v="35"/>
    <d v="2020-12-23T00:00:00"/>
  </r>
  <r>
    <s v="F3"/>
    <x v="1"/>
    <x v="2"/>
    <x v="10"/>
    <s v="QL2"/>
    <n v="13"/>
    <n v="5"/>
    <n v="40"/>
    <d v="2020-12-23T00:00:00"/>
  </r>
  <r>
    <s v="F3"/>
    <x v="1"/>
    <x v="2"/>
    <x v="10"/>
    <s v="QL3"/>
    <n v="2"/>
    <n v="2"/>
    <n v="35"/>
    <d v="2020-12-23T00:00:00"/>
  </r>
  <r>
    <s v="F3"/>
    <x v="1"/>
    <x v="2"/>
    <x v="10"/>
    <s v="QL3"/>
    <n v="2"/>
    <n v="3"/>
    <n v="40"/>
    <d v="2020-12-23T00:00:00"/>
  </r>
  <r>
    <s v="F3"/>
    <x v="1"/>
    <x v="2"/>
    <x v="10"/>
    <s v="QL3"/>
    <n v="3"/>
    <n v="6"/>
    <n v="35"/>
    <d v="2020-12-23T00:00:00"/>
  </r>
  <r>
    <s v="F3"/>
    <x v="1"/>
    <x v="2"/>
    <x v="10"/>
    <s v="QL3"/>
    <n v="7"/>
    <n v="2"/>
    <n v="35"/>
    <d v="2020-12-23T00:00:00"/>
  </r>
  <r>
    <s v="F3"/>
    <x v="1"/>
    <x v="2"/>
    <x v="10"/>
    <s v="QL3"/>
    <n v="8"/>
    <n v="6"/>
    <n v="35"/>
    <d v="2020-12-23T00:00:00"/>
  </r>
  <r>
    <s v="F3"/>
    <x v="1"/>
    <x v="2"/>
    <x v="10"/>
    <s v="QL3"/>
    <n v="9"/>
    <n v="2"/>
    <n v="35"/>
    <d v="2020-12-23T00:00:00"/>
  </r>
  <r>
    <s v="F3"/>
    <x v="1"/>
    <x v="2"/>
    <x v="10"/>
    <s v="QL3"/>
    <n v="10"/>
    <n v="1"/>
    <n v="35"/>
    <d v="2020-12-23T00:00:00"/>
  </r>
  <r>
    <s v="F3"/>
    <x v="1"/>
    <x v="2"/>
    <x v="10"/>
    <s v="QL3"/>
    <n v="12"/>
    <n v="4"/>
    <n v="40"/>
    <d v="2020-12-23T00:00:00"/>
  </r>
  <r>
    <s v="F3"/>
    <x v="1"/>
    <x v="2"/>
    <x v="10"/>
    <s v="QL3"/>
    <n v="14"/>
    <n v="6"/>
    <n v="40"/>
    <d v="2020-12-23T00:00:00"/>
  </r>
  <r>
    <s v="F3"/>
    <x v="1"/>
    <x v="2"/>
    <x v="10"/>
    <s v="QL4"/>
    <n v="1"/>
    <n v="3"/>
    <n v="35"/>
    <d v="2020-12-23T00:00:00"/>
  </r>
  <r>
    <s v="F3"/>
    <x v="1"/>
    <x v="2"/>
    <x v="10"/>
    <s v="QL4"/>
    <n v="3"/>
    <n v="2"/>
    <n v="40"/>
    <d v="2020-12-23T00:00:00"/>
  </r>
  <r>
    <s v="F3"/>
    <x v="1"/>
    <x v="2"/>
    <x v="10"/>
    <s v="QL4"/>
    <n v="4"/>
    <n v="3"/>
    <n v="40"/>
    <d v="2020-12-23T00:00:00"/>
  </r>
  <r>
    <s v="F3"/>
    <x v="1"/>
    <x v="2"/>
    <x v="10"/>
    <s v="QL4"/>
    <n v="5"/>
    <n v="3"/>
    <n v="40"/>
    <d v="2020-12-23T00:00:00"/>
  </r>
  <r>
    <s v="F3"/>
    <x v="1"/>
    <x v="2"/>
    <x v="10"/>
    <s v="QL4"/>
    <n v="7"/>
    <n v="1"/>
    <n v="40"/>
    <d v="2020-12-23T00:00:00"/>
  </r>
  <r>
    <s v="F3"/>
    <x v="1"/>
    <x v="2"/>
    <x v="10"/>
    <s v="QL4"/>
    <n v="7"/>
    <n v="4"/>
    <n v="35"/>
    <d v="2020-12-23T00:00:00"/>
  </r>
  <r>
    <s v="F3"/>
    <x v="1"/>
    <x v="2"/>
    <x v="10"/>
    <s v="QL4"/>
    <n v="8"/>
    <n v="2"/>
    <n v="35"/>
    <d v="2020-12-23T00:00:00"/>
  </r>
  <r>
    <s v="F3"/>
    <x v="1"/>
    <x v="2"/>
    <x v="10"/>
    <s v="QL4"/>
    <n v="10"/>
    <n v="2"/>
    <n v="35"/>
    <d v="2020-12-23T00:00:00"/>
  </r>
  <r>
    <s v="F3"/>
    <x v="1"/>
    <x v="2"/>
    <x v="10"/>
    <s v="QL4"/>
    <n v="13"/>
    <n v="4"/>
    <n v="35"/>
    <d v="2020-12-23T00:00:00"/>
  </r>
  <r>
    <s v="F3"/>
    <x v="1"/>
    <x v="2"/>
    <x v="10"/>
    <s v="QL5"/>
    <n v="2"/>
    <n v="2"/>
    <n v="35"/>
    <d v="2020-12-23T00:00:00"/>
  </r>
  <r>
    <s v="F3"/>
    <x v="1"/>
    <x v="2"/>
    <x v="10"/>
    <s v="QL5"/>
    <n v="3"/>
    <n v="3"/>
    <n v="35"/>
    <d v="2020-12-23T00:00:00"/>
  </r>
  <r>
    <s v="F3"/>
    <x v="1"/>
    <x v="2"/>
    <x v="10"/>
    <s v="QL5"/>
    <n v="4"/>
    <n v="2"/>
    <n v="40"/>
    <d v="2020-12-23T00:00:00"/>
  </r>
  <r>
    <s v="F3"/>
    <x v="1"/>
    <x v="2"/>
    <x v="10"/>
    <s v="QL5"/>
    <n v="4"/>
    <n v="5"/>
    <n v="40"/>
    <d v="2020-12-23T00:00:00"/>
  </r>
  <r>
    <s v="F3"/>
    <x v="1"/>
    <x v="2"/>
    <x v="10"/>
    <s v="QL5"/>
    <n v="7"/>
    <n v="5"/>
    <n v="35"/>
    <d v="2020-12-23T00:00:00"/>
  </r>
  <r>
    <s v="F3"/>
    <x v="1"/>
    <x v="2"/>
    <x v="10"/>
    <s v="QL5"/>
    <n v="7"/>
    <n v="5"/>
    <m/>
    <d v="2020-12-23T00:00:00"/>
  </r>
  <r>
    <s v="F3"/>
    <x v="1"/>
    <x v="2"/>
    <x v="10"/>
    <s v="QL5"/>
    <n v="8"/>
    <n v="4"/>
    <n v="40"/>
    <d v="2020-12-23T00:00:00"/>
  </r>
  <r>
    <s v="F3"/>
    <x v="1"/>
    <x v="2"/>
    <x v="10"/>
    <s v="QL5"/>
    <n v="14"/>
    <n v="3"/>
    <n v="40"/>
    <d v="2020-12-23T00:00:00"/>
  </r>
  <r>
    <s v="F3"/>
    <x v="1"/>
    <x v="2"/>
    <x v="10"/>
    <s v="QL5"/>
    <n v="14"/>
    <n v="6"/>
    <n v="35"/>
    <d v="2020-12-23T00:00:00"/>
  </r>
  <r>
    <s v="F3"/>
    <x v="1"/>
    <x v="1"/>
    <x v="11"/>
    <s v="SL1"/>
    <n v="2"/>
    <n v="2"/>
    <n v="40"/>
    <d v="2020-12-23T00:00:00"/>
  </r>
  <r>
    <s v="F3"/>
    <x v="1"/>
    <x v="1"/>
    <x v="11"/>
    <s v="SL1"/>
    <n v="4"/>
    <n v="3"/>
    <n v="35"/>
    <d v="2020-12-23T00:00:00"/>
  </r>
  <r>
    <s v="F3"/>
    <x v="1"/>
    <x v="1"/>
    <x v="11"/>
    <s v="SL1"/>
    <n v="4"/>
    <n v="4"/>
    <n v="45"/>
    <d v="2020-12-23T00:00:00"/>
  </r>
  <r>
    <s v="F3"/>
    <x v="1"/>
    <x v="1"/>
    <x v="11"/>
    <s v="SL1"/>
    <n v="4"/>
    <n v="6"/>
    <n v="45"/>
    <d v="2020-12-23T00:00:00"/>
  </r>
  <r>
    <s v="F3"/>
    <x v="1"/>
    <x v="1"/>
    <x v="11"/>
    <s v="SL1"/>
    <n v="4"/>
    <n v="6"/>
    <m/>
    <d v="2020-12-23T00:00:00"/>
  </r>
  <r>
    <s v="F3"/>
    <x v="1"/>
    <x v="1"/>
    <x v="11"/>
    <s v="SL1"/>
    <n v="8"/>
    <n v="4"/>
    <n v="45"/>
    <d v="2020-12-23T00:00:00"/>
  </r>
  <r>
    <s v="F3"/>
    <x v="1"/>
    <x v="1"/>
    <x v="11"/>
    <s v="SL1"/>
    <n v="9"/>
    <n v="5"/>
    <n v="40"/>
    <d v="2020-12-23T00:00:00"/>
  </r>
  <r>
    <s v="F3"/>
    <x v="1"/>
    <x v="1"/>
    <x v="11"/>
    <s v="SL1"/>
    <n v="10"/>
    <n v="4"/>
    <n v="40"/>
    <d v="2020-12-23T00:00:00"/>
  </r>
  <r>
    <s v="F3"/>
    <x v="1"/>
    <x v="1"/>
    <x v="11"/>
    <s v="SL1"/>
    <n v="13"/>
    <n v="3"/>
    <n v="35"/>
    <d v="2020-12-23T00:00:00"/>
  </r>
  <r>
    <s v="F3"/>
    <x v="1"/>
    <x v="1"/>
    <x v="11"/>
    <s v="SL2"/>
    <n v="1"/>
    <n v="1"/>
    <n v="45"/>
    <d v="2020-12-23T00:00:00"/>
  </r>
  <r>
    <s v="F3"/>
    <x v="1"/>
    <x v="1"/>
    <x v="11"/>
    <s v="SL2"/>
    <n v="3"/>
    <n v="3"/>
    <n v="40"/>
    <d v="2020-12-23T00:00:00"/>
  </r>
  <r>
    <s v="F3"/>
    <x v="1"/>
    <x v="1"/>
    <x v="11"/>
    <s v="SL2"/>
    <n v="6"/>
    <n v="1"/>
    <n v="40"/>
    <d v="2020-12-23T00:00:00"/>
  </r>
  <r>
    <s v="F3"/>
    <x v="1"/>
    <x v="1"/>
    <x v="11"/>
    <s v="SL2"/>
    <n v="9"/>
    <n v="5"/>
    <n v="45"/>
    <d v="2020-12-23T00:00:00"/>
  </r>
  <r>
    <s v="F3"/>
    <x v="1"/>
    <x v="1"/>
    <x v="11"/>
    <s v="SL2"/>
    <n v="10"/>
    <n v="4"/>
    <n v="45"/>
    <d v="2020-12-23T00:00:00"/>
  </r>
  <r>
    <s v="F3"/>
    <x v="1"/>
    <x v="1"/>
    <x v="11"/>
    <s v="SL2"/>
    <n v="12"/>
    <n v="2"/>
    <n v="45"/>
    <d v="2020-12-23T00:00:00"/>
  </r>
  <r>
    <s v="F3"/>
    <x v="1"/>
    <x v="1"/>
    <x v="11"/>
    <s v="SL2"/>
    <n v="13"/>
    <n v="6"/>
    <m/>
    <d v="2020-12-23T00:00:00"/>
  </r>
  <r>
    <s v="F3"/>
    <x v="1"/>
    <x v="1"/>
    <x v="11"/>
    <s v="SL2"/>
    <n v="14"/>
    <n v="4"/>
    <n v="40"/>
    <d v="2020-12-23T00:00:00"/>
  </r>
  <r>
    <s v="F3"/>
    <x v="1"/>
    <x v="1"/>
    <x v="11"/>
    <s v="SL2"/>
    <n v="14"/>
    <n v="5"/>
    <n v="40"/>
    <d v="2020-12-23T00:00:00"/>
  </r>
  <r>
    <s v="F3"/>
    <x v="1"/>
    <x v="1"/>
    <x v="11"/>
    <s v="SL3"/>
    <n v="2"/>
    <n v="3"/>
    <n v="40"/>
    <d v="2020-12-23T00:00:00"/>
  </r>
  <r>
    <s v="F3"/>
    <x v="1"/>
    <x v="1"/>
    <x v="11"/>
    <s v="SL3"/>
    <n v="2"/>
    <n v="5"/>
    <n v="40"/>
    <d v="2020-12-23T00:00:00"/>
  </r>
  <r>
    <s v="F3"/>
    <x v="1"/>
    <x v="1"/>
    <x v="11"/>
    <s v="SL3"/>
    <n v="3"/>
    <n v="3"/>
    <n v="40"/>
    <d v="2020-12-23T00:00:00"/>
  </r>
  <r>
    <s v="F3"/>
    <x v="1"/>
    <x v="1"/>
    <x v="11"/>
    <s v="SL3"/>
    <n v="8"/>
    <n v="6"/>
    <n v="45"/>
    <d v="2020-12-23T00:00:00"/>
  </r>
  <r>
    <s v="F3"/>
    <x v="1"/>
    <x v="1"/>
    <x v="11"/>
    <s v="SL3"/>
    <n v="10"/>
    <n v="1"/>
    <n v="50"/>
    <d v="2020-12-23T00:00:00"/>
  </r>
  <r>
    <s v="F3"/>
    <x v="1"/>
    <x v="1"/>
    <x v="11"/>
    <s v="SL3"/>
    <n v="10"/>
    <n v="4"/>
    <n v="40"/>
    <d v="2020-12-23T00:00:00"/>
  </r>
  <r>
    <s v="F3"/>
    <x v="1"/>
    <x v="1"/>
    <x v="11"/>
    <s v="SL3"/>
    <n v="11"/>
    <n v="3"/>
    <n v="40"/>
    <d v="2020-12-23T00:00:00"/>
  </r>
  <r>
    <s v="F3"/>
    <x v="1"/>
    <x v="1"/>
    <x v="11"/>
    <s v="SL3"/>
    <n v="12"/>
    <n v="2"/>
    <n v="40"/>
    <d v="2020-12-23T00:00:00"/>
  </r>
  <r>
    <s v="F3"/>
    <x v="1"/>
    <x v="1"/>
    <x v="11"/>
    <s v="SL3"/>
    <n v="13"/>
    <n v="3"/>
    <n v="40"/>
    <d v="2020-12-23T00:00:00"/>
  </r>
  <r>
    <s v="F3"/>
    <x v="1"/>
    <x v="1"/>
    <x v="11"/>
    <s v="SL4"/>
    <n v="2"/>
    <n v="4"/>
    <n v="50"/>
    <d v="2020-12-23T00:00:00"/>
  </r>
  <r>
    <s v="F3"/>
    <x v="1"/>
    <x v="1"/>
    <x v="11"/>
    <s v="SL4"/>
    <n v="3"/>
    <n v="2"/>
    <n v="40"/>
    <d v="2020-12-23T00:00:00"/>
  </r>
  <r>
    <s v="F3"/>
    <x v="1"/>
    <x v="1"/>
    <x v="11"/>
    <s v="SL4"/>
    <n v="6"/>
    <n v="6"/>
    <n v="45"/>
    <d v="2020-12-23T00:00:00"/>
  </r>
  <r>
    <s v="F3"/>
    <x v="1"/>
    <x v="1"/>
    <x v="11"/>
    <s v="SL4"/>
    <n v="6"/>
    <n v="6"/>
    <m/>
    <d v="2020-12-23T00:00:00"/>
  </r>
  <r>
    <s v="F3"/>
    <x v="1"/>
    <x v="1"/>
    <x v="11"/>
    <s v="SL4"/>
    <n v="7"/>
    <n v="1"/>
    <n v="40"/>
    <d v="2020-12-23T00:00:00"/>
  </r>
  <r>
    <s v="F3"/>
    <x v="1"/>
    <x v="1"/>
    <x v="11"/>
    <s v="SL4"/>
    <n v="7"/>
    <n v="5"/>
    <n v="40"/>
    <d v="2020-12-23T00:00:00"/>
  </r>
  <r>
    <s v="F3"/>
    <x v="1"/>
    <x v="1"/>
    <x v="11"/>
    <s v="SL4"/>
    <n v="8"/>
    <n v="3"/>
    <n v="45"/>
    <d v="2020-12-23T00:00:00"/>
  </r>
  <r>
    <s v="F3"/>
    <x v="1"/>
    <x v="1"/>
    <x v="11"/>
    <s v="SL4"/>
    <n v="11"/>
    <n v="4"/>
    <n v="45"/>
    <d v="2020-12-23T00:00:00"/>
  </r>
  <r>
    <s v="F3"/>
    <x v="1"/>
    <x v="1"/>
    <x v="11"/>
    <s v="SL4"/>
    <n v="13"/>
    <n v="3"/>
    <n v="40"/>
    <d v="2020-12-23T00:00:00"/>
  </r>
  <r>
    <s v="F3"/>
    <x v="1"/>
    <x v="1"/>
    <x v="11"/>
    <s v="SL5"/>
    <n v="2"/>
    <n v="6"/>
    <n v="40"/>
    <d v="2020-12-23T00:00:00"/>
  </r>
  <r>
    <s v="F3"/>
    <x v="1"/>
    <x v="1"/>
    <x v="11"/>
    <s v="SL5"/>
    <n v="7"/>
    <n v="3"/>
    <n v="45"/>
    <d v="2020-12-23T00:00:00"/>
  </r>
  <r>
    <s v="F3"/>
    <x v="1"/>
    <x v="1"/>
    <x v="11"/>
    <s v="SL5"/>
    <n v="10"/>
    <n v="6"/>
    <n v="40"/>
    <d v="2020-12-23T00:00:00"/>
  </r>
  <r>
    <s v="F3"/>
    <x v="1"/>
    <x v="1"/>
    <x v="11"/>
    <s v="SL5"/>
    <n v="11"/>
    <n v="6"/>
    <n v="45"/>
    <d v="2020-12-23T00:00:00"/>
  </r>
  <r>
    <s v="F3"/>
    <x v="1"/>
    <x v="1"/>
    <x v="11"/>
    <s v="SL5"/>
    <n v="11"/>
    <n v="6"/>
    <m/>
    <d v="2020-12-23T00:00:00"/>
  </r>
  <r>
    <s v="F3"/>
    <x v="1"/>
    <x v="1"/>
    <x v="11"/>
    <s v="SL5"/>
    <n v="11"/>
    <n v="6"/>
    <m/>
    <d v="2020-12-23T00:00:00"/>
  </r>
  <r>
    <s v="F3"/>
    <x v="1"/>
    <x v="1"/>
    <x v="11"/>
    <s v="SL5"/>
    <n v="13"/>
    <n v="6"/>
    <n v="45"/>
    <d v="2020-12-23T00:00:00"/>
  </r>
  <r>
    <s v="F3"/>
    <x v="1"/>
    <x v="1"/>
    <x v="11"/>
    <s v="SL5"/>
    <n v="13"/>
    <n v="6"/>
    <m/>
    <d v="2020-12-23T00:00:00"/>
  </r>
  <r>
    <s v="F3"/>
    <x v="1"/>
    <x v="1"/>
    <x v="11"/>
    <s v="SL5"/>
    <n v="14"/>
    <n v="3"/>
    <n v="40"/>
    <d v="2020-12-2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893A0-BBF2-4993-83D9-C78367C337E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0" firstDataRow="1" firstDataCol="1"/>
  <pivotFields count="9">
    <pivotField showAll="0"/>
    <pivotField showAll="0">
      <items count="3">
        <item h="1" x="0"/>
        <item x="1"/>
        <item t="default"/>
      </items>
    </pivotField>
    <pivotField axis="axisRow" showAll="0">
      <items count="4">
        <item x="2"/>
        <item x="1"/>
        <item x="0"/>
        <item t="default"/>
      </items>
    </pivotField>
    <pivotField showAll="0">
      <items count="13">
        <item x="0"/>
        <item x="1"/>
        <item x="2"/>
        <item x="3"/>
        <item x="4"/>
        <item x="5"/>
        <item x="6"/>
        <item x="7"/>
        <item x="8"/>
        <item x="9"/>
        <item x="10"/>
        <item x="11"/>
        <item t="default"/>
      </items>
    </pivotField>
    <pivotField showAll="0"/>
    <pivotField showAll="0"/>
    <pivotField showAll="0"/>
    <pivotField dataField="1" showAll="0"/>
    <pivotField numFmtId="14" showAll="0"/>
  </pivotFields>
  <rowFields count="1">
    <field x="2"/>
  </rowFields>
  <rowItems count="3">
    <i>
      <x/>
    </i>
    <i>
      <x v="1"/>
    </i>
    <i t="grand">
      <x/>
    </i>
  </rowItems>
  <colFields count="1">
    <field x="-2"/>
  </colFields>
  <colItems count="2">
    <i>
      <x/>
    </i>
    <i i="1">
      <x v="1"/>
    </i>
  </colItems>
  <dataFields count="2">
    <dataField name="Average of BUD WIDTH RATING" fld="7" subtotal="average" baseField="0" baseItem="0"/>
    <dataField name="StdDev of BUD WIDTH RATING" fld="7" subtotal="stdDev" baseField="2" baseItem="1"/>
  </dataFields>
  <formats count="1">
    <format dxfId="0">
      <pivotArea collapsedLevelsAreSubtotals="1" fieldPosition="0">
        <references count="1">
          <reference field="2"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9B1207C9-CAFC-4A52-BEDC-CC296BEF3472}" sourceName="Gen">
  <pivotTables>
    <pivotTable tabId="4" name="PivotTable1"/>
  </pivotTables>
  <data>
    <tabular pivotCacheId="66527597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 xr10:uid="{94232DF0-DFDF-441F-BCC3-38FFCA803B5A}" cache="Slicer_Gen" caption="G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649DF-7B95-4138-8908-D142A38CAD35}" name="Table1" displayName="Table1" ref="A2:H219" totalsRowShown="0" headerRowDxfId="40">
  <autoFilter ref="A2:H219" xr:uid="{5B10079F-E3B5-4DCD-8BCC-0CC4863AE9BC}"/>
  <sortState xmlns:xlrd2="http://schemas.microsoft.com/office/spreadsheetml/2017/richdata2" ref="B3:H208">
    <sortCondition ref="F3:F208"/>
    <sortCondition ref="G3:G208"/>
  </sortState>
  <tableColumns count="8">
    <tableColumn id="7" xr3:uid="{808AF61D-67F8-45A0-9FCD-7623C4561D54}" name="SAMPLE" dataDxfId="39"/>
    <tableColumn id="1" xr3:uid="{2F809A70-B1BB-4699-82FD-5D52374B8030}" name="Room"/>
    <tableColumn id="2" xr3:uid="{F61247BC-B873-4F71-9F6B-3FA024CEAD25}" name="Generation"/>
    <tableColumn id="3" xr3:uid="{B8E42AA7-58A2-4F95-9D5C-35AC5C6EF5E5}" name="Pheno"/>
    <tableColumn id="8" xr3:uid="{4DEED95C-59F4-456C-A641-F00119D6C766}" name="Row" dataDxfId="38">
      <calculatedColumnFormula>LEFT(Table1[[#This Row],[Table]],2)</calculatedColumnFormula>
    </tableColumn>
    <tableColumn id="4" xr3:uid="{8F7B08A6-7DB6-4B9D-8B0F-22160332D86F}" name="Table"/>
    <tableColumn id="5" xr3:uid="{EA8408C6-50C8-4EC7-8FC7-B060A58F62FD}" name="Square Across (up to 14)" dataDxfId="37">
      <calculatedColumnFormula>RANDBETWEEN(1,14)</calculatedColumnFormula>
    </tableColumn>
    <tableColumn id="6" xr3:uid="{E35A4DC8-0937-481E-B859-0E52C2E3B02E}" name="Square Width (up to 6)" dataDxfId="36">
      <calculatedColumnFormula>RANDBETWEEN(1,6)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04C5F0-3D6B-4137-BC3C-506768978FF7}" name="Table13" displayName="Table13" ref="A1:H128" totalsRowShown="0" headerRowDxfId="33" headerRowBorderDxfId="32">
  <autoFilter ref="A1:H128" xr:uid="{06509DD9-AF25-4FF0-B7DB-414DAEAEF6C4}"/>
  <sortState xmlns:xlrd2="http://schemas.microsoft.com/office/spreadsheetml/2017/richdata2" ref="A2:H128">
    <sortCondition ref="E1:E128"/>
  </sortState>
  <tableColumns count="8">
    <tableColumn id="1" xr3:uid="{89809360-DCC0-4051-8BB7-CDF002624081}" name="Room"/>
    <tableColumn id="2" xr3:uid="{2FCE0036-5B59-498D-BA28-ABE4018A3B89}" name="Gen"/>
    <tableColumn id="3" xr3:uid="{BF7EE1FD-0722-4344-BD76-224529F12A6A}" name="Pheno"/>
    <tableColumn id="9" xr3:uid="{94B3910D-3015-4939-B21C-3CC7EB5A8275}" name="Row" dataDxfId="31"/>
    <tableColumn id="4" xr3:uid="{6FFF500A-5C42-41D3-8600-CB7E13218069}" name="Table"/>
    <tableColumn id="5" xr3:uid="{5F87F958-A636-4FD1-8E7E-70A8491A3D78}" name="Square Across (up to 14)" dataDxfId="30"/>
    <tableColumn id="6" xr3:uid="{209E973E-36B4-4044-AA89-DBBDA6D0DB6D}" name="Square Width (up to 6)" dataDxfId="29"/>
    <tableColumn id="8" xr3:uid="{2F774A9F-FBD7-46BE-A2C8-2C678FB68BA1}" name="BUD WIDTH RATING" dataDxfId="2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611DB8-5D71-48A8-A098-5463432B83F6}" name="Table3" displayName="Table3" ref="J1:Q91" totalsRowShown="0" headerRowDxfId="27" dataDxfId="25" headerRowBorderDxfId="26" tableBorderDxfId="24" totalsRowBorderDxfId="23">
  <autoFilter ref="J1:Q91" xr:uid="{BCE90CB4-A1FF-450A-9F31-849C327709DD}"/>
  <sortState xmlns:xlrd2="http://schemas.microsoft.com/office/spreadsheetml/2017/richdata2" ref="J2:Q91">
    <sortCondition ref="N1:N91"/>
  </sortState>
  <tableColumns count="8">
    <tableColumn id="1" xr3:uid="{391C51D0-B2F2-4616-8D97-A695058FE55F}" name="Room" dataDxfId="22"/>
    <tableColumn id="2" xr3:uid="{B3850F43-BBFF-49AF-94CD-EF9DE60ED54D}" name="Gen" dataDxfId="21"/>
    <tableColumn id="3" xr3:uid="{8E04DC9F-846E-477C-9CFC-C4CBC1C56CF3}" name="Pheno" dataDxfId="20"/>
    <tableColumn id="4" xr3:uid="{F0B04D9C-A04E-40DF-B47D-9C4789BC6986}" name="Row" dataDxfId="19"/>
    <tableColumn id="5" xr3:uid="{C874E7F5-CFE1-495C-B843-185F8F88FA25}" name="Table" dataDxfId="18"/>
    <tableColumn id="6" xr3:uid="{1E51DA56-EF8B-4DB6-8287-4D30CB7F1EBA}" name="Square Across (up to 14)" dataDxfId="17"/>
    <tableColumn id="7" xr3:uid="{FE9B3F05-6DDF-4492-9C66-C86644A60CDD}" name="Square Width (up to 6)" dataDxfId="16"/>
    <tableColumn id="8" xr3:uid="{65295EF8-9492-4668-AC22-0938D2B043B4}" name="BUD WIDTH RATING" dataDxfId="1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00C7C2-B0B3-446C-B700-32B307394B28}" name="Table4" displayName="Table4" ref="A1:I424" totalsRowShown="0" headerRowDxfId="14" dataDxfId="12" headerRowBorderDxfId="13" tableBorderDxfId="11" totalsRowBorderDxfId="10">
  <autoFilter ref="A1:I424" xr:uid="{E67A25BC-C492-4A14-AA55-DA5CC483DE66}"/>
  <tableColumns count="9">
    <tableColumn id="2" xr3:uid="{B78F379E-D26F-4EFC-BDA9-F05F3EB958CE}" name="Room" dataDxfId="9"/>
    <tableColumn id="3" xr3:uid="{B951F2F6-AC1F-4A1D-97AB-91787A6F1FCC}" name="Gen" dataDxfId="8"/>
    <tableColumn id="4" xr3:uid="{1110EFD9-F54C-44D9-85E7-FB6786DE3E7A}" name="Pheno" dataDxfId="7"/>
    <tableColumn id="10" xr3:uid="{6FC244D8-4853-46D6-811C-D54BDE6CA97C}" name="Row" dataDxfId="6"/>
    <tableColumn id="5" xr3:uid="{1DFD0EC5-B020-4715-BB20-717D552AB59A}" name="Table" dataDxfId="5"/>
    <tableColumn id="6" xr3:uid="{0272E7C4-1A42-413B-9D77-EAD6C4E7201F}" name="Square Across (up to 14)" dataDxfId="4"/>
    <tableColumn id="7" xr3:uid="{CC7ACCDE-DBD5-413F-BBD5-B1EE11859903}" name="Square Width (up to 6)" dataDxfId="3"/>
    <tableColumn id="8" xr3:uid="{4B785522-DC71-4A92-9AF8-A40169C6A908}" name="BUD WIDTH RATING" dataDxfId="2"/>
    <tableColumn id="9" xr3:uid="{0998A493-9497-4678-9CDD-924FD831F614}" name="Date"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FD3FC-55C9-408D-B865-34E982A95EC5}">
  <dimension ref="A1:H219"/>
  <sheetViews>
    <sheetView workbookViewId="0">
      <selection activeCell="B3" sqref="B3:H219"/>
    </sheetView>
  </sheetViews>
  <sheetFormatPr defaultRowHeight="15" x14ac:dyDescent="0.25"/>
  <cols>
    <col min="2" max="2" width="13.28515625" customWidth="1"/>
    <col min="3" max="3" width="15.5703125" customWidth="1"/>
    <col min="4" max="4" width="14.42578125" customWidth="1"/>
    <col min="5" max="5" width="13.42578125" customWidth="1"/>
    <col min="6" max="6" width="12.85546875" customWidth="1"/>
  </cols>
  <sheetData>
    <row r="1" spans="1:8" x14ac:dyDescent="0.25">
      <c r="A1" s="40" t="s">
        <v>15</v>
      </c>
      <c r="B1" s="40"/>
      <c r="C1" s="40"/>
      <c r="D1" s="40"/>
      <c r="E1" s="40"/>
      <c r="F1" s="40"/>
    </row>
    <row r="2" spans="1:8" ht="60" x14ac:dyDescent="0.25">
      <c r="A2" s="1" t="s">
        <v>48</v>
      </c>
      <c r="B2" s="1" t="s">
        <v>4</v>
      </c>
      <c r="C2" s="1" t="s">
        <v>5</v>
      </c>
      <c r="D2" s="1" t="s">
        <v>3</v>
      </c>
      <c r="E2" s="1" t="s">
        <v>50</v>
      </c>
      <c r="F2" s="1" t="s">
        <v>0</v>
      </c>
      <c r="G2" s="1" t="s">
        <v>1</v>
      </c>
      <c r="H2" s="1" t="s">
        <v>2</v>
      </c>
    </row>
    <row r="3" spans="1:8" x14ac:dyDescent="0.25">
      <c r="A3" s="24">
        <v>1</v>
      </c>
      <c r="B3" t="s">
        <v>60</v>
      </c>
      <c r="C3" t="s">
        <v>61</v>
      </c>
      <c r="D3" t="s">
        <v>62</v>
      </c>
      <c r="E3" t="str">
        <f>LEFT(Table1[[#This Row],[Table]],2)</f>
        <v>PL</v>
      </c>
      <c r="F3" t="s">
        <v>63</v>
      </c>
      <c r="G3">
        <f t="shared" ref="G3:G66" ca="1" si="0">RANDBETWEEN(1,14)</f>
        <v>11</v>
      </c>
      <c r="H3">
        <f t="shared" ref="H3:H66" ca="1" si="1">RANDBETWEEN(1,6)</f>
        <v>4</v>
      </c>
    </row>
    <row r="4" spans="1:8" x14ac:dyDescent="0.25">
      <c r="A4" s="24">
        <v>2</v>
      </c>
      <c r="B4" t="s">
        <v>60</v>
      </c>
      <c r="C4" t="s">
        <v>61</v>
      </c>
      <c r="D4" t="s">
        <v>62</v>
      </c>
      <c r="E4" t="str">
        <f>LEFT(Table1[[#This Row],[Table]],2)</f>
        <v>PL</v>
      </c>
      <c r="F4" t="s">
        <v>63</v>
      </c>
      <c r="G4">
        <f t="shared" ca="1" si="0"/>
        <v>3</v>
      </c>
      <c r="H4">
        <f t="shared" ca="1" si="1"/>
        <v>2</v>
      </c>
    </row>
    <row r="5" spans="1:8" x14ac:dyDescent="0.25">
      <c r="A5" s="24">
        <v>3</v>
      </c>
      <c r="B5" t="s">
        <v>60</v>
      </c>
      <c r="C5" t="s">
        <v>61</v>
      </c>
      <c r="D5" t="s">
        <v>62</v>
      </c>
      <c r="E5" t="str">
        <f>LEFT(Table1[[#This Row],[Table]],2)</f>
        <v>PL</v>
      </c>
      <c r="F5" t="s">
        <v>63</v>
      </c>
      <c r="G5">
        <f t="shared" ca="1" si="0"/>
        <v>2</v>
      </c>
      <c r="H5">
        <f t="shared" ca="1" si="1"/>
        <v>1</v>
      </c>
    </row>
    <row r="6" spans="1:8" x14ac:dyDescent="0.25">
      <c r="A6" s="24">
        <v>4</v>
      </c>
      <c r="B6" t="s">
        <v>60</v>
      </c>
      <c r="C6" t="s">
        <v>61</v>
      </c>
      <c r="D6" t="s">
        <v>62</v>
      </c>
      <c r="E6" t="str">
        <f>LEFT(Table1[[#This Row],[Table]],2)</f>
        <v>PL</v>
      </c>
      <c r="F6" t="s">
        <v>63</v>
      </c>
      <c r="G6">
        <f t="shared" ca="1" si="0"/>
        <v>4</v>
      </c>
      <c r="H6">
        <f t="shared" ca="1" si="1"/>
        <v>6</v>
      </c>
    </row>
    <row r="7" spans="1:8" x14ac:dyDescent="0.25">
      <c r="A7" s="24">
        <v>5</v>
      </c>
      <c r="B7" t="s">
        <v>60</v>
      </c>
      <c r="C7" t="s">
        <v>61</v>
      </c>
      <c r="D7" t="s">
        <v>62</v>
      </c>
      <c r="E7" t="str">
        <f>LEFT(Table1[[#This Row],[Table]],2)</f>
        <v>PL</v>
      </c>
      <c r="F7" t="s">
        <v>63</v>
      </c>
      <c r="G7">
        <f t="shared" ca="1" si="0"/>
        <v>8</v>
      </c>
      <c r="H7">
        <f t="shared" ca="1" si="1"/>
        <v>5</v>
      </c>
    </row>
    <row r="8" spans="1:8" x14ac:dyDescent="0.25">
      <c r="A8" s="24">
        <v>6</v>
      </c>
      <c r="B8" t="s">
        <v>60</v>
      </c>
      <c r="C8" t="s">
        <v>61</v>
      </c>
      <c r="D8" t="s">
        <v>62</v>
      </c>
      <c r="E8" t="str">
        <f>LEFT(Table1[[#This Row],[Table]],2)</f>
        <v>PL</v>
      </c>
      <c r="F8" t="s">
        <v>63</v>
      </c>
      <c r="G8">
        <f t="shared" ca="1" si="0"/>
        <v>11</v>
      </c>
      <c r="H8">
        <f t="shared" ca="1" si="1"/>
        <v>1</v>
      </c>
    </row>
    <row r="9" spans="1:8" x14ac:dyDescent="0.25">
      <c r="A9" s="24">
        <v>7</v>
      </c>
      <c r="B9" t="s">
        <v>60</v>
      </c>
      <c r="C9" t="s">
        <v>61</v>
      </c>
      <c r="D9" t="s">
        <v>62</v>
      </c>
      <c r="E9" t="str">
        <f>LEFT(Table1[[#This Row],[Table]],2)</f>
        <v>PL</v>
      </c>
      <c r="F9" t="s">
        <v>63</v>
      </c>
      <c r="G9">
        <f t="shared" ca="1" si="0"/>
        <v>2</v>
      </c>
      <c r="H9">
        <f t="shared" ca="1" si="1"/>
        <v>1</v>
      </c>
    </row>
    <row r="10" spans="1:8" x14ac:dyDescent="0.25">
      <c r="A10" s="24">
        <v>8</v>
      </c>
      <c r="B10" t="s">
        <v>60</v>
      </c>
      <c r="C10" t="s">
        <v>61</v>
      </c>
      <c r="D10" t="s">
        <v>62</v>
      </c>
      <c r="E10" t="str">
        <f>LEFT(Table1[[#This Row],[Table]],2)</f>
        <v>PL</v>
      </c>
      <c r="F10" t="s">
        <v>63</v>
      </c>
      <c r="G10">
        <f t="shared" ca="1" si="0"/>
        <v>3</v>
      </c>
      <c r="H10">
        <f t="shared" ca="1" si="1"/>
        <v>6</v>
      </c>
    </row>
    <row r="11" spans="1:8" x14ac:dyDescent="0.25">
      <c r="A11" s="24">
        <v>9</v>
      </c>
      <c r="B11" t="s">
        <v>60</v>
      </c>
      <c r="C11" t="s">
        <v>61</v>
      </c>
      <c r="D11" t="s">
        <v>62</v>
      </c>
      <c r="E11" t="str">
        <f>LEFT(Table1[[#This Row],[Table]],2)</f>
        <v>PL</v>
      </c>
      <c r="F11" t="s">
        <v>63</v>
      </c>
      <c r="G11">
        <f t="shared" ca="1" si="0"/>
        <v>6</v>
      </c>
      <c r="H11">
        <f t="shared" ca="1" si="1"/>
        <v>2</v>
      </c>
    </row>
    <row r="12" spans="1:8" x14ac:dyDescent="0.25">
      <c r="A12" s="24">
        <v>10</v>
      </c>
      <c r="B12" t="s">
        <v>60</v>
      </c>
      <c r="C12" t="s">
        <v>61</v>
      </c>
      <c r="D12" t="s">
        <v>62</v>
      </c>
      <c r="E12" t="str">
        <f>LEFT(Table1[[#This Row],[Table]],2)</f>
        <v>PL</v>
      </c>
      <c r="F12" t="s">
        <v>64</v>
      </c>
      <c r="G12">
        <f t="shared" ca="1" si="0"/>
        <v>12</v>
      </c>
      <c r="H12">
        <f t="shared" ca="1" si="1"/>
        <v>2</v>
      </c>
    </row>
    <row r="13" spans="1:8" x14ac:dyDescent="0.25">
      <c r="A13" s="24">
        <v>11</v>
      </c>
      <c r="B13" t="s">
        <v>60</v>
      </c>
      <c r="C13" t="s">
        <v>61</v>
      </c>
      <c r="D13" t="s">
        <v>62</v>
      </c>
      <c r="E13" t="str">
        <f>LEFT(Table1[[#This Row],[Table]],2)</f>
        <v>PL</v>
      </c>
      <c r="F13" t="s">
        <v>64</v>
      </c>
      <c r="G13">
        <f t="shared" ca="1" si="0"/>
        <v>6</v>
      </c>
      <c r="H13">
        <f t="shared" ca="1" si="1"/>
        <v>3</v>
      </c>
    </row>
    <row r="14" spans="1:8" x14ac:dyDescent="0.25">
      <c r="A14" s="24">
        <v>12</v>
      </c>
      <c r="B14" t="s">
        <v>60</v>
      </c>
      <c r="C14" t="s">
        <v>61</v>
      </c>
      <c r="D14" t="s">
        <v>62</v>
      </c>
      <c r="E14" t="str">
        <f>LEFT(Table1[[#This Row],[Table]],2)</f>
        <v>PL</v>
      </c>
      <c r="F14" t="s">
        <v>64</v>
      </c>
      <c r="G14">
        <f t="shared" ca="1" si="0"/>
        <v>7</v>
      </c>
      <c r="H14">
        <f t="shared" ca="1" si="1"/>
        <v>3</v>
      </c>
    </row>
    <row r="15" spans="1:8" x14ac:dyDescent="0.25">
      <c r="A15" s="24">
        <v>13</v>
      </c>
      <c r="B15" t="s">
        <v>60</v>
      </c>
      <c r="C15" t="s">
        <v>61</v>
      </c>
      <c r="D15" t="s">
        <v>62</v>
      </c>
      <c r="E15" t="str">
        <f>LEFT(Table1[[#This Row],[Table]],2)</f>
        <v>PL</v>
      </c>
      <c r="F15" t="s">
        <v>64</v>
      </c>
      <c r="G15">
        <f t="shared" ca="1" si="0"/>
        <v>7</v>
      </c>
      <c r="H15">
        <f t="shared" ca="1" si="1"/>
        <v>4</v>
      </c>
    </row>
    <row r="16" spans="1:8" x14ac:dyDescent="0.25">
      <c r="A16" s="24">
        <v>14</v>
      </c>
      <c r="B16" t="s">
        <v>60</v>
      </c>
      <c r="C16" t="s">
        <v>61</v>
      </c>
      <c r="D16" t="s">
        <v>62</v>
      </c>
      <c r="E16" t="str">
        <f>LEFT(Table1[[#This Row],[Table]],2)</f>
        <v>PL</v>
      </c>
      <c r="F16" t="s">
        <v>64</v>
      </c>
      <c r="G16">
        <f t="shared" ca="1" si="0"/>
        <v>7</v>
      </c>
      <c r="H16">
        <f t="shared" ca="1" si="1"/>
        <v>5</v>
      </c>
    </row>
    <row r="17" spans="1:8" x14ac:dyDescent="0.25">
      <c r="A17" s="24">
        <v>15</v>
      </c>
      <c r="B17" t="s">
        <v>60</v>
      </c>
      <c r="C17" t="s">
        <v>61</v>
      </c>
      <c r="D17" t="s">
        <v>62</v>
      </c>
      <c r="E17" t="str">
        <f>LEFT(Table1[[#This Row],[Table]],2)</f>
        <v>PL</v>
      </c>
      <c r="F17" t="s">
        <v>64</v>
      </c>
      <c r="G17">
        <f t="shared" ca="1" si="0"/>
        <v>9</v>
      </c>
      <c r="H17">
        <f t="shared" ca="1" si="1"/>
        <v>5</v>
      </c>
    </row>
    <row r="18" spans="1:8" x14ac:dyDescent="0.25">
      <c r="A18" s="24">
        <v>16</v>
      </c>
      <c r="B18" t="s">
        <v>60</v>
      </c>
      <c r="C18" t="s">
        <v>61</v>
      </c>
      <c r="D18" t="s">
        <v>62</v>
      </c>
      <c r="E18" t="str">
        <f>LEFT(Table1[[#This Row],[Table]],2)</f>
        <v>PL</v>
      </c>
      <c r="F18" t="s">
        <v>64</v>
      </c>
      <c r="G18">
        <f t="shared" ca="1" si="0"/>
        <v>9</v>
      </c>
      <c r="H18">
        <f t="shared" ca="1" si="1"/>
        <v>3</v>
      </c>
    </row>
    <row r="19" spans="1:8" x14ac:dyDescent="0.25">
      <c r="A19" s="24">
        <v>17</v>
      </c>
      <c r="B19" t="s">
        <v>60</v>
      </c>
      <c r="C19" t="s">
        <v>61</v>
      </c>
      <c r="D19" t="s">
        <v>62</v>
      </c>
      <c r="E19" t="str">
        <f>LEFT(Table1[[#This Row],[Table]],2)</f>
        <v>PL</v>
      </c>
      <c r="F19" t="s">
        <v>64</v>
      </c>
      <c r="G19">
        <f t="shared" ca="1" si="0"/>
        <v>11</v>
      </c>
      <c r="H19">
        <f t="shared" ca="1" si="1"/>
        <v>3</v>
      </c>
    </row>
    <row r="20" spans="1:8" x14ac:dyDescent="0.25">
      <c r="A20" s="24">
        <v>18</v>
      </c>
      <c r="B20" t="s">
        <v>60</v>
      </c>
      <c r="C20" t="s">
        <v>61</v>
      </c>
      <c r="D20" t="s">
        <v>62</v>
      </c>
      <c r="E20" t="str">
        <f>LEFT(Table1[[#This Row],[Table]],2)</f>
        <v>PL</v>
      </c>
      <c r="F20" t="s">
        <v>64</v>
      </c>
      <c r="G20">
        <f t="shared" ca="1" si="0"/>
        <v>12</v>
      </c>
      <c r="H20">
        <f t="shared" ca="1" si="1"/>
        <v>5</v>
      </c>
    </row>
    <row r="21" spans="1:8" x14ac:dyDescent="0.25">
      <c r="A21" s="24">
        <v>19</v>
      </c>
      <c r="B21" t="s">
        <v>60</v>
      </c>
      <c r="C21" t="s">
        <v>61</v>
      </c>
      <c r="D21" t="s">
        <v>62</v>
      </c>
      <c r="E21" t="str">
        <f>LEFT(Table1[[#This Row],[Table]],2)</f>
        <v>PL</v>
      </c>
      <c r="F21" t="s">
        <v>65</v>
      </c>
      <c r="G21">
        <f t="shared" ca="1" si="0"/>
        <v>10</v>
      </c>
      <c r="H21">
        <f t="shared" ca="1" si="1"/>
        <v>4</v>
      </c>
    </row>
    <row r="22" spans="1:8" x14ac:dyDescent="0.25">
      <c r="A22" s="24">
        <v>20</v>
      </c>
      <c r="B22" t="s">
        <v>60</v>
      </c>
      <c r="C22" t="s">
        <v>61</v>
      </c>
      <c r="D22" t="s">
        <v>62</v>
      </c>
      <c r="E22" t="str">
        <f>LEFT(Table1[[#This Row],[Table]],2)</f>
        <v>PL</v>
      </c>
      <c r="F22" t="s">
        <v>65</v>
      </c>
      <c r="G22">
        <f t="shared" ca="1" si="0"/>
        <v>1</v>
      </c>
      <c r="H22">
        <f t="shared" ca="1" si="1"/>
        <v>4</v>
      </c>
    </row>
    <row r="23" spans="1:8" x14ac:dyDescent="0.25">
      <c r="A23" s="24">
        <v>21</v>
      </c>
      <c r="B23" t="s">
        <v>60</v>
      </c>
      <c r="C23" t="s">
        <v>61</v>
      </c>
      <c r="D23" t="s">
        <v>62</v>
      </c>
      <c r="E23" t="str">
        <f>LEFT(Table1[[#This Row],[Table]],2)</f>
        <v>PL</v>
      </c>
      <c r="F23" t="s">
        <v>65</v>
      </c>
      <c r="G23">
        <f t="shared" ca="1" si="0"/>
        <v>1</v>
      </c>
      <c r="H23">
        <f t="shared" ca="1" si="1"/>
        <v>2</v>
      </c>
    </row>
    <row r="24" spans="1:8" x14ac:dyDescent="0.25">
      <c r="A24" s="24">
        <v>22</v>
      </c>
      <c r="B24" t="s">
        <v>60</v>
      </c>
      <c r="C24" t="s">
        <v>61</v>
      </c>
      <c r="D24" t="s">
        <v>62</v>
      </c>
      <c r="E24" t="str">
        <f>LEFT(Table1[[#This Row],[Table]],2)</f>
        <v>PL</v>
      </c>
      <c r="F24" t="s">
        <v>65</v>
      </c>
      <c r="G24">
        <f t="shared" ca="1" si="0"/>
        <v>11</v>
      </c>
      <c r="H24">
        <f t="shared" ca="1" si="1"/>
        <v>2</v>
      </c>
    </row>
    <row r="25" spans="1:8" x14ac:dyDescent="0.25">
      <c r="A25" s="24">
        <v>23</v>
      </c>
      <c r="B25" t="s">
        <v>60</v>
      </c>
      <c r="C25" t="s">
        <v>61</v>
      </c>
      <c r="D25" t="s">
        <v>62</v>
      </c>
      <c r="E25" t="str">
        <f>LEFT(Table1[[#This Row],[Table]],2)</f>
        <v>PL</v>
      </c>
      <c r="F25" t="s">
        <v>65</v>
      </c>
      <c r="G25">
        <f t="shared" ca="1" si="0"/>
        <v>12</v>
      </c>
      <c r="H25">
        <f t="shared" ca="1" si="1"/>
        <v>1</v>
      </c>
    </row>
    <row r="26" spans="1:8" x14ac:dyDescent="0.25">
      <c r="A26" s="24">
        <v>24</v>
      </c>
      <c r="B26" t="s">
        <v>60</v>
      </c>
      <c r="C26" t="s">
        <v>61</v>
      </c>
      <c r="D26" t="s">
        <v>62</v>
      </c>
      <c r="E26" t="str">
        <f>LEFT(Table1[[#This Row],[Table]],2)</f>
        <v>PL</v>
      </c>
      <c r="F26" t="s">
        <v>65</v>
      </c>
      <c r="G26">
        <f t="shared" ca="1" si="0"/>
        <v>3</v>
      </c>
      <c r="H26">
        <f t="shared" ca="1" si="1"/>
        <v>5</v>
      </c>
    </row>
    <row r="27" spans="1:8" x14ac:dyDescent="0.25">
      <c r="A27" s="24">
        <v>25</v>
      </c>
      <c r="B27" t="s">
        <v>60</v>
      </c>
      <c r="C27" t="s">
        <v>61</v>
      </c>
      <c r="D27" t="s">
        <v>62</v>
      </c>
      <c r="E27" t="str">
        <f>LEFT(Table1[[#This Row],[Table]],2)</f>
        <v>PL</v>
      </c>
      <c r="F27" t="s">
        <v>65</v>
      </c>
      <c r="G27">
        <f t="shared" ca="1" si="0"/>
        <v>13</v>
      </c>
      <c r="H27">
        <f t="shared" ca="1" si="1"/>
        <v>1</v>
      </c>
    </row>
    <row r="28" spans="1:8" x14ac:dyDescent="0.25">
      <c r="A28" s="24">
        <v>26</v>
      </c>
      <c r="B28" t="s">
        <v>60</v>
      </c>
      <c r="C28" t="s">
        <v>61</v>
      </c>
      <c r="D28" t="s">
        <v>62</v>
      </c>
      <c r="E28" t="str">
        <f>LEFT(Table1[[#This Row],[Table]],2)</f>
        <v>PL</v>
      </c>
      <c r="F28" t="s">
        <v>65</v>
      </c>
      <c r="G28">
        <f t="shared" ca="1" si="0"/>
        <v>9</v>
      </c>
      <c r="H28">
        <f t="shared" ca="1" si="1"/>
        <v>1</v>
      </c>
    </row>
    <row r="29" spans="1:8" x14ac:dyDescent="0.25">
      <c r="A29" s="24">
        <v>27</v>
      </c>
      <c r="B29" t="s">
        <v>60</v>
      </c>
      <c r="C29" t="s">
        <v>61</v>
      </c>
      <c r="D29" t="s">
        <v>62</v>
      </c>
      <c r="E29" t="str">
        <f>LEFT(Table1[[#This Row],[Table]],2)</f>
        <v>PL</v>
      </c>
      <c r="F29" t="s">
        <v>65</v>
      </c>
      <c r="G29">
        <f t="shared" ca="1" si="0"/>
        <v>6</v>
      </c>
      <c r="H29">
        <f t="shared" ca="1" si="1"/>
        <v>6</v>
      </c>
    </row>
    <row r="30" spans="1:8" x14ac:dyDescent="0.25">
      <c r="A30" s="24">
        <v>28</v>
      </c>
      <c r="B30" t="s">
        <v>60</v>
      </c>
      <c r="C30" t="s">
        <v>61</v>
      </c>
      <c r="D30" t="s">
        <v>62</v>
      </c>
      <c r="E30" t="str">
        <f>LEFT(Table1[[#This Row],[Table]],2)</f>
        <v>PL</v>
      </c>
      <c r="F30" t="s">
        <v>66</v>
      </c>
      <c r="G30">
        <f t="shared" ca="1" si="0"/>
        <v>1</v>
      </c>
      <c r="H30">
        <f t="shared" ca="1" si="1"/>
        <v>2</v>
      </c>
    </row>
    <row r="31" spans="1:8" x14ac:dyDescent="0.25">
      <c r="A31" s="24">
        <v>29</v>
      </c>
      <c r="B31" t="s">
        <v>60</v>
      </c>
      <c r="C31" t="s">
        <v>61</v>
      </c>
      <c r="D31" t="s">
        <v>62</v>
      </c>
      <c r="E31" t="str">
        <f>LEFT(Table1[[#This Row],[Table]],2)</f>
        <v>PL</v>
      </c>
      <c r="F31" t="s">
        <v>66</v>
      </c>
      <c r="G31">
        <f t="shared" ca="1" si="0"/>
        <v>5</v>
      </c>
      <c r="H31">
        <f t="shared" ca="1" si="1"/>
        <v>2</v>
      </c>
    </row>
    <row r="32" spans="1:8" x14ac:dyDescent="0.25">
      <c r="A32" s="24">
        <v>30</v>
      </c>
      <c r="B32" t="s">
        <v>60</v>
      </c>
      <c r="C32" t="s">
        <v>61</v>
      </c>
      <c r="D32" t="s">
        <v>62</v>
      </c>
      <c r="E32" t="str">
        <f>LEFT(Table1[[#This Row],[Table]],2)</f>
        <v>PL</v>
      </c>
      <c r="F32" t="s">
        <v>66</v>
      </c>
      <c r="G32">
        <f t="shared" ca="1" si="0"/>
        <v>9</v>
      </c>
      <c r="H32">
        <f t="shared" ca="1" si="1"/>
        <v>3</v>
      </c>
    </row>
    <row r="33" spans="1:8" x14ac:dyDescent="0.25">
      <c r="A33" s="24">
        <v>31</v>
      </c>
      <c r="B33" t="s">
        <v>60</v>
      </c>
      <c r="C33" t="s">
        <v>61</v>
      </c>
      <c r="D33" t="s">
        <v>62</v>
      </c>
      <c r="E33" t="str">
        <f>LEFT(Table1[[#This Row],[Table]],2)</f>
        <v>PL</v>
      </c>
      <c r="F33" t="s">
        <v>66</v>
      </c>
      <c r="G33">
        <f t="shared" ca="1" si="0"/>
        <v>1</v>
      </c>
      <c r="H33">
        <f t="shared" ca="1" si="1"/>
        <v>4</v>
      </c>
    </row>
    <row r="34" spans="1:8" x14ac:dyDescent="0.25">
      <c r="A34" s="24">
        <v>32</v>
      </c>
      <c r="B34" t="s">
        <v>60</v>
      </c>
      <c r="C34" t="s">
        <v>61</v>
      </c>
      <c r="D34" t="s">
        <v>62</v>
      </c>
      <c r="E34" t="str">
        <f>LEFT(Table1[[#This Row],[Table]],2)</f>
        <v>PL</v>
      </c>
      <c r="F34" t="s">
        <v>66</v>
      </c>
      <c r="G34">
        <f t="shared" ca="1" si="0"/>
        <v>10</v>
      </c>
      <c r="H34">
        <f t="shared" ca="1" si="1"/>
        <v>6</v>
      </c>
    </row>
    <row r="35" spans="1:8" x14ac:dyDescent="0.25">
      <c r="A35" s="24">
        <v>33</v>
      </c>
      <c r="B35" t="s">
        <v>60</v>
      </c>
      <c r="C35" t="s">
        <v>61</v>
      </c>
      <c r="D35" t="s">
        <v>62</v>
      </c>
      <c r="E35" t="str">
        <f>LEFT(Table1[[#This Row],[Table]],2)</f>
        <v>PL</v>
      </c>
      <c r="F35" t="s">
        <v>66</v>
      </c>
      <c r="G35">
        <f t="shared" ca="1" si="0"/>
        <v>7</v>
      </c>
      <c r="H35">
        <f t="shared" ca="1" si="1"/>
        <v>3</v>
      </c>
    </row>
    <row r="36" spans="1:8" x14ac:dyDescent="0.25">
      <c r="A36" s="24">
        <v>34</v>
      </c>
      <c r="B36" t="s">
        <v>60</v>
      </c>
      <c r="C36" t="s">
        <v>61</v>
      </c>
      <c r="D36" t="s">
        <v>62</v>
      </c>
      <c r="E36" t="str">
        <f>LEFT(Table1[[#This Row],[Table]],2)</f>
        <v>PL</v>
      </c>
      <c r="F36" t="s">
        <v>66</v>
      </c>
      <c r="G36">
        <f t="shared" ca="1" si="0"/>
        <v>6</v>
      </c>
      <c r="H36">
        <f t="shared" ca="1" si="1"/>
        <v>2</v>
      </c>
    </row>
    <row r="37" spans="1:8" x14ac:dyDescent="0.25">
      <c r="A37" s="24">
        <v>35</v>
      </c>
      <c r="B37" t="s">
        <v>60</v>
      </c>
      <c r="C37" t="s">
        <v>61</v>
      </c>
      <c r="D37" t="s">
        <v>62</v>
      </c>
      <c r="E37" t="str">
        <f>LEFT(Table1[[#This Row],[Table]],2)</f>
        <v>PL</v>
      </c>
      <c r="F37" t="s">
        <v>66</v>
      </c>
      <c r="G37">
        <f t="shared" ca="1" si="0"/>
        <v>13</v>
      </c>
      <c r="H37">
        <f t="shared" ca="1" si="1"/>
        <v>4</v>
      </c>
    </row>
    <row r="38" spans="1:8" x14ac:dyDescent="0.25">
      <c r="A38" s="24">
        <v>36</v>
      </c>
      <c r="B38" t="s">
        <v>60</v>
      </c>
      <c r="C38" t="s">
        <v>61</v>
      </c>
      <c r="D38" t="s">
        <v>62</v>
      </c>
      <c r="E38" t="str">
        <f>LEFT(Table1[[#This Row],[Table]],2)</f>
        <v>PL</v>
      </c>
      <c r="F38" t="s">
        <v>66</v>
      </c>
      <c r="G38">
        <f t="shared" ca="1" si="0"/>
        <v>9</v>
      </c>
      <c r="H38">
        <f t="shared" ca="1" si="1"/>
        <v>6</v>
      </c>
    </row>
    <row r="39" spans="1:8" x14ac:dyDescent="0.25">
      <c r="A39" s="24">
        <v>37</v>
      </c>
      <c r="B39" t="s">
        <v>60</v>
      </c>
      <c r="C39" t="s">
        <v>61</v>
      </c>
      <c r="D39" t="s">
        <v>62</v>
      </c>
      <c r="E39" t="str">
        <f>LEFT(Table1[[#This Row],[Table]],2)</f>
        <v>PL</v>
      </c>
      <c r="F39" t="s">
        <v>67</v>
      </c>
      <c r="G39">
        <f t="shared" ca="1" si="0"/>
        <v>10</v>
      </c>
      <c r="H39">
        <f t="shared" ca="1" si="1"/>
        <v>1</v>
      </c>
    </row>
    <row r="40" spans="1:8" x14ac:dyDescent="0.25">
      <c r="A40" s="24">
        <v>38</v>
      </c>
      <c r="B40" t="s">
        <v>60</v>
      </c>
      <c r="C40" t="s">
        <v>61</v>
      </c>
      <c r="D40" t="s">
        <v>62</v>
      </c>
      <c r="E40" t="str">
        <f>LEFT(Table1[[#This Row],[Table]],2)</f>
        <v>PL</v>
      </c>
      <c r="F40" t="s">
        <v>67</v>
      </c>
      <c r="G40">
        <f t="shared" ca="1" si="0"/>
        <v>4</v>
      </c>
      <c r="H40">
        <f t="shared" ca="1" si="1"/>
        <v>2</v>
      </c>
    </row>
    <row r="41" spans="1:8" x14ac:dyDescent="0.25">
      <c r="A41" s="24">
        <v>39</v>
      </c>
      <c r="B41" t="s">
        <v>60</v>
      </c>
      <c r="C41" t="s">
        <v>61</v>
      </c>
      <c r="D41" t="s">
        <v>62</v>
      </c>
      <c r="E41" t="str">
        <f>LEFT(Table1[[#This Row],[Table]],2)</f>
        <v>PL</v>
      </c>
      <c r="F41" t="s">
        <v>67</v>
      </c>
      <c r="G41">
        <f t="shared" ca="1" si="0"/>
        <v>7</v>
      </c>
      <c r="H41">
        <f t="shared" ca="1" si="1"/>
        <v>2</v>
      </c>
    </row>
    <row r="42" spans="1:8" x14ac:dyDescent="0.25">
      <c r="A42" s="24">
        <v>40</v>
      </c>
      <c r="B42" t="s">
        <v>60</v>
      </c>
      <c r="C42" t="s">
        <v>61</v>
      </c>
      <c r="D42" t="s">
        <v>62</v>
      </c>
      <c r="E42" t="str">
        <f>LEFT(Table1[[#This Row],[Table]],2)</f>
        <v>PL</v>
      </c>
      <c r="F42" t="s">
        <v>67</v>
      </c>
      <c r="G42">
        <f t="shared" ca="1" si="0"/>
        <v>11</v>
      </c>
      <c r="H42">
        <f t="shared" ca="1" si="1"/>
        <v>6</v>
      </c>
    </row>
    <row r="43" spans="1:8" x14ac:dyDescent="0.25">
      <c r="A43" s="24">
        <v>41</v>
      </c>
      <c r="B43" t="s">
        <v>60</v>
      </c>
      <c r="C43" t="s">
        <v>61</v>
      </c>
      <c r="D43" t="s">
        <v>62</v>
      </c>
      <c r="E43" t="str">
        <f>LEFT(Table1[[#This Row],[Table]],2)</f>
        <v>PL</v>
      </c>
      <c r="F43" t="s">
        <v>67</v>
      </c>
      <c r="G43">
        <f t="shared" ca="1" si="0"/>
        <v>10</v>
      </c>
      <c r="H43">
        <f t="shared" ca="1" si="1"/>
        <v>3</v>
      </c>
    </row>
    <row r="44" spans="1:8" x14ac:dyDescent="0.25">
      <c r="A44" s="24">
        <v>42</v>
      </c>
      <c r="B44" t="s">
        <v>60</v>
      </c>
      <c r="C44" t="s">
        <v>61</v>
      </c>
      <c r="D44" t="s">
        <v>62</v>
      </c>
      <c r="E44" t="str">
        <f>LEFT(Table1[[#This Row],[Table]],2)</f>
        <v>PL</v>
      </c>
      <c r="F44" t="s">
        <v>67</v>
      </c>
      <c r="G44">
        <f t="shared" ca="1" si="0"/>
        <v>1</v>
      </c>
      <c r="H44">
        <f t="shared" ca="1" si="1"/>
        <v>3</v>
      </c>
    </row>
    <row r="45" spans="1:8" x14ac:dyDescent="0.25">
      <c r="A45" s="24">
        <v>43</v>
      </c>
      <c r="B45" t="s">
        <v>60</v>
      </c>
      <c r="C45" t="s">
        <v>61</v>
      </c>
      <c r="D45" t="s">
        <v>62</v>
      </c>
      <c r="E45" t="str">
        <f>LEFT(Table1[[#This Row],[Table]],2)</f>
        <v>PL</v>
      </c>
      <c r="F45" t="s">
        <v>67</v>
      </c>
      <c r="G45">
        <f t="shared" ca="1" si="0"/>
        <v>12</v>
      </c>
      <c r="H45">
        <f t="shared" ca="1" si="1"/>
        <v>3</v>
      </c>
    </row>
    <row r="46" spans="1:8" x14ac:dyDescent="0.25">
      <c r="A46" s="24">
        <v>44</v>
      </c>
      <c r="B46" t="s">
        <v>60</v>
      </c>
      <c r="C46" t="s">
        <v>61</v>
      </c>
      <c r="D46" t="s">
        <v>62</v>
      </c>
      <c r="E46" t="str">
        <f>LEFT(Table1[[#This Row],[Table]],2)</f>
        <v>PL</v>
      </c>
      <c r="F46" t="s">
        <v>67</v>
      </c>
      <c r="G46">
        <f t="shared" ca="1" si="0"/>
        <v>14</v>
      </c>
      <c r="H46">
        <f t="shared" ca="1" si="1"/>
        <v>2</v>
      </c>
    </row>
    <row r="47" spans="1:8" x14ac:dyDescent="0.25">
      <c r="A47" s="24">
        <v>45</v>
      </c>
      <c r="B47" t="s">
        <v>60</v>
      </c>
      <c r="C47" t="s">
        <v>61</v>
      </c>
      <c r="D47" t="s">
        <v>62</v>
      </c>
      <c r="E47" t="str">
        <f>LEFT(Table1[[#This Row],[Table]],2)</f>
        <v>PL</v>
      </c>
      <c r="F47" t="s">
        <v>67</v>
      </c>
      <c r="G47">
        <f t="shared" ca="1" si="0"/>
        <v>14</v>
      </c>
      <c r="H47">
        <f t="shared" ca="1" si="1"/>
        <v>4</v>
      </c>
    </row>
    <row r="48" spans="1:8" x14ac:dyDescent="0.25">
      <c r="A48" s="24">
        <v>46</v>
      </c>
      <c r="B48" t="s">
        <v>60</v>
      </c>
      <c r="C48" t="s">
        <v>61</v>
      </c>
      <c r="D48" t="s">
        <v>62</v>
      </c>
      <c r="E48" t="str">
        <f>LEFT(Table1[[#This Row],[Table]],2)</f>
        <v>QL</v>
      </c>
      <c r="F48" t="s">
        <v>68</v>
      </c>
      <c r="G48">
        <f t="shared" ca="1" si="0"/>
        <v>9</v>
      </c>
      <c r="H48">
        <f t="shared" ca="1" si="1"/>
        <v>5</v>
      </c>
    </row>
    <row r="49" spans="1:8" x14ac:dyDescent="0.25">
      <c r="A49" s="24">
        <v>47</v>
      </c>
      <c r="B49" t="s">
        <v>60</v>
      </c>
      <c r="C49" t="s">
        <v>61</v>
      </c>
      <c r="D49" t="s">
        <v>62</v>
      </c>
      <c r="E49" t="str">
        <f>LEFT(Table1[[#This Row],[Table]],2)</f>
        <v>QL</v>
      </c>
      <c r="F49" t="s">
        <v>68</v>
      </c>
      <c r="G49">
        <f t="shared" ca="1" si="0"/>
        <v>14</v>
      </c>
      <c r="H49">
        <f t="shared" ca="1" si="1"/>
        <v>2</v>
      </c>
    </row>
    <row r="50" spans="1:8" x14ac:dyDescent="0.25">
      <c r="A50" s="24">
        <v>48</v>
      </c>
      <c r="B50" t="s">
        <v>60</v>
      </c>
      <c r="C50" t="s">
        <v>61</v>
      </c>
      <c r="D50" t="s">
        <v>62</v>
      </c>
      <c r="E50" t="str">
        <f>LEFT(Table1[[#This Row],[Table]],2)</f>
        <v>QL</v>
      </c>
      <c r="F50" t="s">
        <v>68</v>
      </c>
      <c r="G50">
        <f t="shared" ca="1" si="0"/>
        <v>8</v>
      </c>
      <c r="H50">
        <f t="shared" ca="1" si="1"/>
        <v>1</v>
      </c>
    </row>
    <row r="51" spans="1:8" x14ac:dyDescent="0.25">
      <c r="A51" s="24">
        <v>49</v>
      </c>
      <c r="B51" t="s">
        <v>60</v>
      </c>
      <c r="C51" t="s">
        <v>61</v>
      </c>
      <c r="D51" t="s">
        <v>62</v>
      </c>
      <c r="E51" t="str">
        <f>LEFT(Table1[[#This Row],[Table]],2)</f>
        <v>QL</v>
      </c>
      <c r="F51" t="s">
        <v>68</v>
      </c>
      <c r="G51">
        <f t="shared" ca="1" si="0"/>
        <v>10</v>
      </c>
      <c r="H51">
        <f t="shared" ca="1" si="1"/>
        <v>2</v>
      </c>
    </row>
    <row r="52" spans="1:8" x14ac:dyDescent="0.25">
      <c r="A52" s="24">
        <v>50</v>
      </c>
      <c r="B52" t="s">
        <v>60</v>
      </c>
      <c r="C52" t="s">
        <v>61</v>
      </c>
      <c r="D52" t="s">
        <v>62</v>
      </c>
      <c r="E52" t="str">
        <f>LEFT(Table1[[#This Row],[Table]],2)</f>
        <v>QL</v>
      </c>
      <c r="F52" t="s">
        <v>68</v>
      </c>
      <c r="G52">
        <f t="shared" ca="1" si="0"/>
        <v>7</v>
      </c>
      <c r="H52">
        <f t="shared" ca="1" si="1"/>
        <v>3</v>
      </c>
    </row>
    <row r="53" spans="1:8" x14ac:dyDescent="0.25">
      <c r="A53" s="24">
        <v>51</v>
      </c>
      <c r="B53" t="s">
        <v>60</v>
      </c>
      <c r="C53" t="s">
        <v>61</v>
      </c>
      <c r="D53" t="s">
        <v>62</v>
      </c>
      <c r="E53" t="str">
        <f>LEFT(Table1[[#This Row],[Table]],2)</f>
        <v>QL</v>
      </c>
      <c r="F53" t="s">
        <v>68</v>
      </c>
      <c r="G53">
        <f t="shared" ca="1" si="0"/>
        <v>14</v>
      </c>
      <c r="H53">
        <f t="shared" ca="1" si="1"/>
        <v>6</v>
      </c>
    </row>
    <row r="54" spans="1:8" x14ac:dyDescent="0.25">
      <c r="A54" s="24">
        <v>52</v>
      </c>
      <c r="B54" t="s">
        <v>60</v>
      </c>
      <c r="C54" t="s">
        <v>61</v>
      </c>
      <c r="D54" t="s">
        <v>62</v>
      </c>
      <c r="E54" t="str">
        <f>LEFT(Table1[[#This Row],[Table]],2)</f>
        <v>QL</v>
      </c>
      <c r="F54" t="s">
        <v>68</v>
      </c>
      <c r="G54">
        <f t="shared" ca="1" si="0"/>
        <v>10</v>
      </c>
      <c r="H54">
        <f t="shared" ca="1" si="1"/>
        <v>3</v>
      </c>
    </row>
    <row r="55" spans="1:8" x14ac:dyDescent="0.25">
      <c r="A55" s="24">
        <v>53</v>
      </c>
      <c r="B55" t="s">
        <v>60</v>
      </c>
      <c r="C55" t="s">
        <v>61</v>
      </c>
      <c r="D55" t="s">
        <v>62</v>
      </c>
      <c r="E55" t="str">
        <f>LEFT(Table1[[#This Row],[Table]],2)</f>
        <v>QL</v>
      </c>
      <c r="F55" t="s">
        <v>68</v>
      </c>
      <c r="G55">
        <f t="shared" ca="1" si="0"/>
        <v>5</v>
      </c>
      <c r="H55">
        <f t="shared" ca="1" si="1"/>
        <v>6</v>
      </c>
    </row>
    <row r="56" spans="1:8" x14ac:dyDescent="0.25">
      <c r="A56" s="24">
        <v>54</v>
      </c>
      <c r="B56" t="s">
        <v>60</v>
      </c>
      <c r="C56" t="s">
        <v>61</v>
      </c>
      <c r="D56" t="s">
        <v>62</v>
      </c>
      <c r="E56" t="str">
        <f>LEFT(Table1[[#This Row],[Table]],2)</f>
        <v>QL</v>
      </c>
      <c r="F56" t="s">
        <v>68</v>
      </c>
      <c r="G56">
        <f t="shared" ca="1" si="0"/>
        <v>7</v>
      </c>
      <c r="H56">
        <f t="shared" ca="1" si="1"/>
        <v>4</v>
      </c>
    </row>
    <row r="57" spans="1:8" x14ac:dyDescent="0.25">
      <c r="A57" s="24">
        <v>55</v>
      </c>
      <c r="B57" t="s">
        <v>60</v>
      </c>
      <c r="C57" t="s">
        <v>61</v>
      </c>
      <c r="D57" t="s">
        <v>62</v>
      </c>
      <c r="E57" t="str">
        <f>LEFT(Table1[[#This Row],[Table]],2)</f>
        <v>QL</v>
      </c>
      <c r="F57" t="s">
        <v>69</v>
      </c>
      <c r="G57">
        <f t="shared" ca="1" si="0"/>
        <v>7</v>
      </c>
      <c r="H57">
        <f t="shared" ca="1" si="1"/>
        <v>5</v>
      </c>
    </row>
    <row r="58" spans="1:8" x14ac:dyDescent="0.25">
      <c r="A58" s="24">
        <v>56</v>
      </c>
      <c r="B58" t="s">
        <v>60</v>
      </c>
      <c r="C58" t="s">
        <v>61</v>
      </c>
      <c r="D58" t="s">
        <v>62</v>
      </c>
      <c r="E58" t="str">
        <f>LEFT(Table1[[#This Row],[Table]],2)</f>
        <v>QL</v>
      </c>
      <c r="F58" t="s">
        <v>69</v>
      </c>
      <c r="G58">
        <f t="shared" ca="1" si="0"/>
        <v>4</v>
      </c>
      <c r="H58">
        <f t="shared" ca="1" si="1"/>
        <v>4</v>
      </c>
    </row>
    <row r="59" spans="1:8" x14ac:dyDescent="0.25">
      <c r="A59" s="24">
        <v>57</v>
      </c>
      <c r="B59" t="s">
        <v>60</v>
      </c>
      <c r="C59" t="s">
        <v>61</v>
      </c>
      <c r="D59" t="s">
        <v>62</v>
      </c>
      <c r="E59" t="str">
        <f>LEFT(Table1[[#This Row],[Table]],2)</f>
        <v>QL</v>
      </c>
      <c r="F59" t="s">
        <v>69</v>
      </c>
      <c r="G59">
        <f t="shared" ca="1" si="0"/>
        <v>7</v>
      </c>
      <c r="H59">
        <f t="shared" ca="1" si="1"/>
        <v>1</v>
      </c>
    </row>
    <row r="60" spans="1:8" x14ac:dyDescent="0.25">
      <c r="A60" s="24">
        <v>58</v>
      </c>
      <c r="B60" t="s">
        <v>60</v>
      </c>
      <c r="C60" t="s">
        <v>61</v>
      </c>
      <c r="D60" t="s">
        <v>62</v>
      </c>
      <c r="E60" t="str">
        <f>LEFT(Table1[[#This Row],[Table]],2)</f>
        <v>QL</v>
      </c>
      <c r="F60" t="s">
        <v>69</v>
      </c>
      <c r="G60">
        <f t="shared" ca="1" si="0"/>
        <v>1</v>
      </c>
      <c r="H60">
        <f t="shared" ca="1" si="1"/>
        <v>1</v>
      </c>
    </row>
    <row r="61" spans="1:8" x14ac:dyDescent="0.25">
      <c r="A61" s="24">
        <v>59</v>
      </c>
      <c r="B61" t="s">
        <v>60</v>
      </c>
      <c r="C61" t="s">
        <v>61</v>
      </c>
      <c r="D61" t="s">
        <v>62</v>
      </c>
      <c r="E61" t="str">
        <f>LEFT(Table1[[#This Row],[Table]],2)</f>
        <v>QL</v>
      </c>
      <c r="F61" t="s">
        <v>69</v>
      </c>
      <c r="G61">
        <f t="shared" ca="1" si="0"/>
        <v>14</v>
      </c>
      <c r="H61">
        <f t="shared" ca="1" si="1"/>
        <v>2</v>
      </c>
    </row>
    <row r="62" spans="1:8" x14ac:dyDescent="0.25">
      <c r="A62" s="24">
        <v>60</v>
      </c>
      <c r="B62" t="s">
        <v>60</v>
      </c>
      <c r="C62" t="s">
        <v>61</v>
      </c>
      <c r="D62" t="s">
        <v>62</v>
      </c>
      <c r="E62" t="str">
        <f>LEFT(Table1[[#This Row],[Table]],2)</f>
        <v>QL</v>
      </c>
      <c r="F62" t="s">
        <v>69</v>
      </c>
      <c r="G62">
        <f t="shared" ca="1" si="0"/>
        <v>12</v>
      </c>
      <c r="H62">
        <f t="shared" ca="1" si="1"/>
        <v>6</v>
      </c>
    </row>
    <row r="63" spans="1:8" x14ac:dyDescent="0.25">
      <c r="A63" s="24">
        <v>61</v>
      </c>
      <c r="B63" t="s">
        <v>60</v>
      </c>
      <c r="C63" t="s">
        <v>61</v>
      </c>
      <c r="D63" t="s">
        <v>62</v>
      </c>
      <c r="E63" t="str">
        <f>LEFT(Table1[[#This Row],[Table]],2)</f>
        <v>QL</v>
      </c>
      <c r="F63" t="s">
        <v>69</v>
      </c>
      <c r="G63">
        <f t="shared" ca="1" si="0"/>
        <v>8</v>
      </c>
      <c r="H63">
        <f t="shared" ca="1" si="1"/>
        <v>1</v>
      </c>
    </row>
    <row r="64" spans="1:8" x14ac:dyDescent="0.25">
      <c r="A64" s="24">
        <v>62</v>
      </c>
      <c r="B64" t="s">
        <v>60</v>
      </c>
      <c r="C64" t="s">
        <v>61</v>
      </c>
      <c r="D64" t="s">
        <v>62</v>
      </c>
      <c r="E64" t="str">
        <f>LEFT(Table1[[#This Row],[Table]],2)</f>
        <v>QL</v>
      </c>
      <c r="F64" t="s">
        <v>69</v>
      </c>
      <c r="G64">
        <f t="shared" ca="1" si="0"/>
        <v>8</v>
      </c>
      <c r="H64">
        <f t="shared" ca="1" si="1"/>
        <v>4</v>
      </c>
    </row>
    <row r="65" spans="1:8" x14ac:dyDescent="0.25">
      <c r="A65" s="24">
        <v>63</v>
      </c>
      <c r="B65" t="s">
        <v>60</v>
      </c>
      <c r="C65" t="s">
        <v>61</v>
      </c>
      <c r="D65" t="s">
        <v>62</v>
      </c>
      <c r="E65" t="str">
        <f>LEFT(Table1[[#This Row],[Table]],2)</f>
        <v>QL</v>
      </c>
      <c r="F65" t="s">
        <v>69</v>
      </c>
      <c r="G65">
        <f t="shared" ca="1" si="0"/>
        <v>10</v>
      </c>
      <c r="H65">
        <f t="shared" ca="1" si="1"/>
        <v>3</v>
      </c>
    </row>
    <row r="66" spans="1:8" x14ac:dyDescent="0.25">
      <c r="A66" s="24">
        <v>64</v>
      </c>
      <c r="B66" t="s">
        <v>60</v>
      </c>
      <c r="C66" t="s">
        <v>61</v>
      </c>
      <c r="D66" t="s">
        <v>62</v>
      </c>
      <c r="E66" t="str">
        <f>LEFT(Table1[[#This Row],[Table]],2)</f>
        <v>QL</v>
      </c>
      <c r="F66" t="s">
        <v>70</v>
      </c>
      <c r="G66">
        <f t="shared" ca="1" si="0"/>
        <v>4</v>
      </c>
      <c r="H66">
        <f t="shared" ca="1" si="1"/>
        <v>6</v>
      </c>
    </row>
    <row r="67" spans="1:8" x14ac:dyDescent="0.25">
      <c r="A67" s="24">
        <v>65</v>
      </c>
      <c r="B67" t="s">
        <v>60</v>
      </c>
      <c r="C67" t="s">
        <v>61</v>
      </c>
      <c r="D67" t="s">
        <v>62</v>
      </c>
      <c r="E67" t="str">
        <f>LEFT(Table1[[#This Row],[Table]],2)</f>
        <v>QL</v>
      </c>
      <c r="F67" t="s">
        <v>70</v>
      </c>
      <c r="G67">
        <f t="shared" ref="G67:G130" ca="1" si="2">RANDBETWEEN(1,14)</f>
        <v>13</v>
      </c>
      <c r="H67">
        <f t="shared" ref="H67:H130" ca="1" si="3">RANDBETWEEN(1,6)</f>
        <v>2</v>
      </c>
    </row>
    <row r="68" spans="1:8" x14ac:dyDescent="0.25">
      <c r="A68" s="24">
        <v>66</v>
      </c>
      <c r="B68" t="s">
        <v>60</v>
      </c>
      <c r="C68" t="s">
        <v>61</v>
      </c>
      <c r="D68" t="s">
        <v>62</v>
      </c>
      <c r="E68" t="str">
        <f>LEFT(Table1[[#This Row],[Table]],2)</f>
        <v>QL</v>
      </c>
      <c r="F68" t="s">
        <v>70</v>
      </c>
      <c r="G68">
        <f t="shared" ca="1" si="2"/>
        <v>12</v>
      </c>
      <c r="H68">
        <f t="shared" ca="1" si="3"/>
        <v>4</v>
      </c>
    </row>
    <row r="69" spans="1:8" x14ac:dyDescent="0.25">
      <c r="A69" s="24">
        <v>67</v>
      </c>
      <c r="B69" t="s">
        <v>60</v>
      </c>
      <c r="C69" t="s">
        <v>61</v>
      </c>
      <c r="D69" t="s">
        <v>62</v>
      </c>
      <c r="E69" t="str">
        <f>LEFT(Table1[[#This Row],[Table]],2)</f>
        <v>QL</v>
      </c>
      <c r="F69" t="s">
        <v>70</v>
      </c>
      <c r="G69">
        <f t="shared" ca="1" si="2"/>
        <v>7</v>
      </c>
      <c r="H69">
        <f t="shared" ca="1" si="3"/>
        <v>1</v>
      </c>
    </row>
    <row r="70" spans="1:8" x14ac:dyDescent="0.25">
      <c r="A70" s="24">
        <v>68</v>
      </c>
      <c r="B70" t="s">
        <v>60</v>
      </c>
      <c r="C70" t="s">
        <v>61</v>
      </c>
      <c r="D70" t="s">
        <v>62</v>
      </c>
      <c r="E70" t="str">
        <f>LEFT(Table1[[#This Row],[Table]],2)</f>
        <v>QL</v>
      </c>
      <c r="F70" t="s">
        <v>70</v>
      </c>
      <c r="G70">
        <f t="shared" ca="1" si="2"/>
        <v>4</v>
      </c>
      <c r="H70">
        <f t="shared" ca="1" si="3"/>
        <v>6</v>
      </c>
    </row>
    <row r="71" spans="1:8" x14ac:dyDescent="0.25">
      <c r="A71" s="24">
        <v>69</v>
      </c>
      <c r="B71" t="s">
        <v>60</v>
      </c>
      <c r="C71" t="s">
        <v>61</v>
      </c>
      <c r="D71" t="s">
        <v>62</v>
      </c>
      <c r="E71" t="str">
        <f>LEFT(Table1[[#This Row],[Table]],2)</f>
        <v>QL</v>
      </c>
      <c r="F71" t="s">
        <v>70</v>
      </c>
      <c r="G71">
        <f t="shared" ca="1" si="2"/>
        <v>12</v>
      </c>
      <c r="H71">
        <f t="shared" ca="1" si="3"/>
        <v>3</v>
      </c>
    </row>
    <row r="72" spans="1:8" x14ac:dyDescent="0.25">
      <c r="A72" s="24">
        <v>70</v>
      </c>
      <c r="B72" t="s">
        <v>60</v>
      </c>
      <c r="C72" t="s">
        <v>61</v>
      </c>
      <c r="D72" t="s">
        <v>62</v>
      </c>
      <c r="E72" t="str">
        <f>LEFT(Table1[[#This Row],[Table]],2)</f>
        <v>QL</v>
      </c>
      <c r="F72" t="s">
        <v>70</v>
      </c>
      <c r="G72">
        <f t="shared" ca="1" si="2"/>
        <v>6</v>
      </c>
      <c r="H72">
        <f t="shared" ca="1" si="3"/>
        <v>1</v>
      </c>
    </row>
    <row r="73" spans="1:8" x14ac:dyDescent="0.25">
      <c r="A73" s="24">
        <v>71</v>
      </c>
      <c r="B73" t="s">
        <v>60</v>
      </c>
      <c r="C73" t="s">
        <v>61</v>
      </c>
      <c r="D73" t="s">
        <v>62</v>
      </c>
      <c r="E73" t="str">
        <f>LEFT(Table1[[#This Row],[Table]],2)</f>
        <v>QL</v>
      </c>
      <c r="F73" t="s">
        <v>70</v>
      </c>
      <c r="G73">
        <f t="shared" ca="1" si="2"/>
        <v>4</v>
      </c>
      <c r="H73">
        <f t="shared" ca="1" si="3"/>
        <v>4</v>
      </c>
    </row>
    <row r="74" spans="1:8" x14ac:dyDescent="0.25">
      <c r="A74" s="24">
        <v>72</v>
      </c>
      <c r="B74" t="s">
        <v>60</v>
      </c>
      <c r="C74" t="s">
        <v>61</v>
      </c>
      <c r="D74" t="s">
        <v>62</v>
      </c>
      <c r="E74" t="str">
        <f>LEFT(Table1[[#This Row],[Table]],2)</f>
        <v>QL</v>
      </c>
      <c r="F74" t="s">
        <v>70</v>
      </c>
      <c r="G74">
        <f t="shared" ca="1" si="2"/>
        <v>1</v>
      </c>
      <c r="H74">
        <f t="shared" ca="1" si="3"/>
        <v>6</v>
      </c>
    </row>
    <row r="75" spans="1:8" x14ac:dyDescent="0.25">
      <c r="A75" s="24">
        <v>73</v>
      </c>
      <c r="B75" t="s">
        <v>60</v>
      </c>
      <c r="C75" t="s">
        <v>61</v>
      </c>
      <c r="D75" t="s">
        <v>62</v>
      </c>
      <c r="E75" t="str">
        <f>LEFT(Table1[[#This Row],[Table]],2)</f>
        <v>QL</v>
      </c>
      <c r="F75" t="s">
        <v>71</v>
      </c>
      <c r="G75">
        <f t="shared" ca="1" si="2"/>
        <v>7</v>
      </c>
      <c r="H75">
        <f t="shared" ca="1" si="3"/>
        <v>1</v>
      </c>
    </row>
    <row r="76" spans="1:8" x14ac:dyDescent="0.25">
      <c r="A76" s="24">
        <v>74</v>
      </c>
      <c r="B76" t="s">
        <v>60</v>
      </c>
      <c r="C76" t="s">
        <v>61</v>
      </c>
      <c r="D76" t="s">
        <v>62</v>
      </c>
      <c r="E76" t="str">
        <f>LEFT(Table1[[#This Row],[Table]],2)</f>
        <v>QL</v>
      </c>
      <c r="F76" t="s">
        <v>71</v>
      </c>
      <c r="G76">
        <f t="shared" ca="1" si="2"/>
        <v>2</v>
      </c>
      <c r="H76">
        <f t="shared" ca="1" si="3"/>
        <v>2</v>
      </c>
    </row>
    <row r="77" spans="1:8" x14ac:dyDescent="0.25">
      <c r="A77" s="24">
        <v>75</v>
      </c>
      <c r="B77" t="s">
        <v>60</v>
      </c>
      <c r="C77" t="s">
        <v>61</v>
      </c>
      <c r="D77" t="s">
        <v>62</v>
      </c>
      <c r="E77" t="str">
        <f>LEFT(Table1[[#This Row],[Table]],2)</f>
        <v>QL</v>
      </c>
      <c r="F77" t="s">
        <v>71</v>
      </c>
      <c r="G77">
        <f t="shared" ca="1" si="2"/>
        <v>6</v>
      </c>
      <c r="H77">
        <f t="shared" ca="1" si="3"/>
        <v>1</v>
      </c>
    </row>
    <row r="78" spans="1:8" x14ac:dyDescent="0.25">
      <c r="A78" s="24">
        <v>76</v>
      </c>
      <c r="B78" t="s">
        <v>60</v>
      </c>
      <c r="C78" t="s">
        <v>61</v>
      </c>
      <c r="D78" t="s">
        <v>62</v>
      </c>
      <c r="E78" t="str">
        <f>LEFT(Table1[[#This Row],[Table]],2)</f>
        <v>QL</v>
      </c>
      <c r="F78" t="s">
        <v>71</v>
      </c>
      <c r="G78">
        <f t="shared" ca="1" si="2"/>
        <v>12</v>
      </c>
      <c r="H78">
        <f t="shared" ca="1" si="3"/>
        <v>6</v>
      </c>
    </row>
    <row r="79" spans="1:8" x14ac:dyDescent="0.25">
      <c r="A79" s="24">
        <v>77</v>
      </c>
      <c r="B79" t="s">
        <v>60</v>
      </c>
      <c r="C79" t="s">
        <v>61</v>
      </c>
      <c r="D79" t="s">
        <v>62</v>
      </c>
      <c r="E79" t="str">
        <f>LEFT(Table1[[#This Row],[Table]],2)</f>
        <v>QL</v>
      </c>
      <c r="F79" t="s">
        <v>71</v>
      </c>
      <c r="G79">
        <f t="shared" ca="1" si="2"/>
        <v>3</v>
      </c>
      <c r="H79">
        <f t="shared" ca="1" si="3"/>
        <v>1</v>
      </c>
    </row>
    <row r="80" spans="1:8" x14ac:dyDescent="0.25">
      <c r="A80" s="24">
        <v>78</v>
      </c>
      <c r="B80" t="s">
        <v>60</v>
      </c>
      <c r="C80" t="s">
        <v>61</v>
      </c>
      <c r="D80" t="s">
        <v>62</v>
      </c>
      <c r="E80" t="str">
        <f>LEFT(Table1[[#This Row],[Table]],2)</f>
        <v>QL</v>
      </c>
      <c r="F80" t="s">
        <v>71</v>
      </c>
      <c r="G80">
        <f t="shared" ca="1" si="2"/>
        <v>8</v>
      </c>
      <c r="H80">
        <f t="shared" ca="1" si="3"/>
        <v>1</v>
      </c>
    </row>
    <row r="81" spans="1:8" x14ac:dyDescent="0.25">
      <c r="A81" s="24">
        <v>79</v>
      </c>
      <c r="B81" t="s">
        <v>60</v>
      </c>
      <c r="C81" t="s">
        <v>61</v>
      </c>
      <c r="D81" t="s">
        <v>62</v>
      </c>
      <c r="E81" t="str">
        <f>LEFT(Table1[[#This Row],[Table]],2)</f>
        <v>QL</v>
      </c>
      <c r="F81" t="s">
        <v>71</v>
      </c>
      <c r="G81">
        <f t="shared" ca="1" si="2"/>
        <v>6</v>
      </c>
      <c r="H81">
        <f t="shared" ca="1" si="3"/>
        <v>6</v>
      </c>
    </row>
    <row r="82" spans="1:8" x14ac:dyDescent="0.25">
      <c r="A82" s="24">
        <v>80</v>
      </c>
      <c r="B82" t="s">
        <v>60</v>
      </c>
      <c r="C82" t="s">
        <v>61</v>
      </c>
      <c r="D82" t="s">
        <v>62</v>
      </c>
      <c r="E82" t="str">
        <f>LEFT(Table1[[#This Row],[Table]],2)</f>
        <v>QL</v>
      </c>
      <c r="F82" t="s">
        <v>71</v>
      </c>
      <c r="G82">
        <f t="shared" ca="1" si="2"/>
        <v>9</v>
      </c>
      <c r="H82">
        <f t="shared" ca="1" si="3"/>
        <v>6</v>
      </c>
    </row>
    <row r="83" spans="1:8" x14ac:dyDescent="0.25">
      <c r="A83" s="24">
        <v>81</v>
      </c>
      <c r="B83" t="s">
        <v>60</v>
      </c>
      <c r="C83" t="s">
        <v>61</v>
      </c>
      <c r="D83" t="s">
        <v>62</v>
      </c>
      <c r="E83" t="str">
        <f>LEFT(Table1[[#This Row],[Table]],2)</f>
        <v>QL</v>
      </c>
      <c r="F83" t="s">
        <v>71</v>
      </c>
      <c r="G83">
        <f t="shared" ca="1" si="2"/>
        <v>4</v>
      </c>
      <c r="H83">
        <f t="shared" ca="1" si="3"/>
        <v>3</v>
      </c>
    </row>
    <row r="84" spans="1:8" x14ac:dyDescent="0.25">
      <c r="A84" s="24">
        <v>82</v>
      </c>
      <c r="B84" t="s">
        <v>60</v>
      </c>
      <c r="C84" t="s">
        <v>61</v>
      </c>
      <c r="D84" t="s">
        <v>62</v>
      </c>
      <c r="E84" t="str">
        <f>LEFT(Table1[[#This Row],[Table]],2)</f>
        <v>QL</v>
      </c>
      <c r="F84" t="s">
        <v>72</v>
      </c>
      <c r="G84">
        <f t="shared" ca="1" si="2"/>
        <v>5</v>
      </c>
      <c r="H84">
        <f t="shared" ca="1" si="3"/>
        <v>3</v>
      </c>
    </row>
    <row r="85" spans="1:8" x14ac:dyDescent="0.25">
      <c r="A85" s="24">
        <v>83</v>
      </c>
      <c r="B85" t="s">
        <v>60</v>
      </c>
      <c r="C85" t="s">
        <v>61</v>
      </c>
      <c r="D85" t="s">
        <v>62</v>
      </c>
      <c r="E85" t="str">
        <f>LEFT(Table1[[#This Row],[Table]],2)</f>
        <v>QL</v>
      </c>
      <c r="F85" t="s">
        <v>72</v>
      </c>
      <c r="G85">
        <f t="shared" ca="1" si="2"/>
        <v>3</v>
      </c>
      <c r="H85">
        <f t="shared" ca="1" si="3"/>
        <v>4</v>
      </c>
    </row>
    <row r="86" spans="1:8" x14ac:dyDescent="0.25">
      <c r="A86" s="24">
        <v>84</v>
      </c>
      <c r="B86" t="s">
        <v>60</v>
      </c>
      <c r="C86" t="s">
        <v>61</v>
      </c>
      <c r="D86" t="s">
        <v>62</v>
      </c>
      <c r="E86" t="str">
        <f>LEFT(Table1[[#This Row],[Table]],2)</f>
        <v>QL</v>
      </c>
      <c r="F86" t="s">
        <v>72</v>
      </c>
      <c r="G86">
        <f t="shared" ca="1" si="2"/>
        <v>6</v>
      </c>
      <c r="H86">
        <f t="shared" ca="1" si="3"/>
        <v>4</v>
      </c>
    </row>
    <row r="87" spans="1:8" x14ac:dyDescent="0.25">
      <c r="A87" s="24">
        <v>85</v>
      </c>
      <c r="B87" t="s">
        <v>60</v>
      </c>
      <c r="C87" t="s">
        <v>61</v>
      </c>
      <c r="D87" t="s">
        <v>62</v>
      </c>
      <c r="E87" t="str">
        <f>LEFT(Table1[[#This Row],[Table]],2)</f>
        <v>QL</v>
      </c>
      <c r="F87" t="s">
        <v>72</v>
      </c>
      <c r="G87">
        <f t="shared" ca="1" si="2"/>
        <v>9</v>
      </c>
      <c r="H87">
        <f t="shared" ca="1" si="3"/>
        <v>2</v>
      </c>
    </row>
    <row r="88" spans="1:8" x14ac:dyDescent="0.25">
      <c r="A88" s="24">
        <v>86</v>
      </c>
      <c r="B88" t="s">
        <v>60</v>
      </c>
      <c r="C88" t="s">
        <v>61</v>
      </c>
      <c r="D88" t="s">
        <v>62</v>
      </c>
      <c r="E88" t="str">
        <f>LEFT(Table1[[#This Row],[Table]],2)</f>
        <v>QL</v>
      </c>
      <c r="F88" t="s">
        <v>72</v>
      </c>
      <c r="G88">
        <f t="shared" ca="1" si="2"/>
        <v>10</v>
      </c>
      <c r="H88">
        <f t="shared" ca="1" si="3"/>
        <v>3</v>
      </c>
    </row>
    <row r="89" spans="1:8" x14ac:dyDescent="0.25">
      <c r="A89" s="24">
        <v>87</v>
      </c>
      <c r="B89" t="s">
        <v>60</v>
      </c>
      <c r="C89" t="s">
        <v>61</v>
      </c>
      <c r="D89" t="s">
        <v>62</v>
      </c>
      <c r="E89" t="str">
        <f>LEFT(Table1[[#This Row],[Table]],2)</f>
        <v>QL</v>
      </c>
      <c r="F89" t="s">
        <v>72</v>
      </c>
      <c r="G89">
        <f t="shared" ca="1" si="2"/>
        <v>12</v>
      </c>
      <c r="H89">
        <f t="shared" ca="1" si="3"/>
        <v>3</v>
      </c>
    </row>
    <row r="90" spans="1:8" x14ac:dyDescent="0.25">
      <c r="A90" s="24">
        <v>88</v>
      </c>
      <c r="B90" t="s">
        <v>60</v>
      </c>
      <c r="C90" t="s">
        <v>61</v>
      </c>
      <c r="D90" t="s">
        <v>62</v>
      </c>
      <c r="E90" t="str">
        <f>LEFT(Table1[[#This Row],[Table]],2)</f>
        <v>QL</v>
      </c>
      <c r="F90" t="s">
        <v>72</v>
      </c>
      <c r="G90">
        <f t="shared" ca="1" si="2"/>
        <v>10</v>
      </c>
      <c r="H90">
        <f t="shared" ca="1" si="3"/>
        <v>2</v>
      </c>
    </row>
    <row r="91" spans="1:8" x14ac:dyDescent="0.25">
      <c r="A91" s="24">
        <v>89</v>
      </c>
      <c r="B91" t="s">
        <v>60</v>
      </c>
      <c r="C91" t="s">
        <v>61</v>
      </c>
      <c r="D91" t="s">
        <v>62</v>
      </c>
      <c r="E91" t="str">
        <f>LEFT(Table1[[#This Row],[Table]],2)</f>
        <v>QL</v>
      </c>
      <c r="F91" t="s">
        <v>72</v>
      </c>
      <c r="G91">
        <f t="shared" ca="1" si="2"/>
        <v>14</v>
      </c>
      <c r="H91">
        <f t="shared" ca="1" si="3"/>
        <v>5</v>
      </c>
    </row>
    <row r="92" spans="1:8" x14ac:dyDescent="0.25">
      <c r="A92" s="24">
        <v>90</v>
      </c>
      <c r="B92" t="s">
        <v>60</v>
      </c>
      <c r="C92" t="s">
        <v>61</v>
      </c>
      <c r="D92" t="s">
        <v>62</v>
      </c>
      <c r="E92" t="str">
        <f>LEFT(Table1[[#This Row],[Table]],2)</f>
        <v>QL</v>
      </c>
      <c r="F92" t="s">
        <v>72</v>
      </c>
      <c r="G92">
        <f t="shared" ca="1" si="2"/>
        <v>7</v>
      </c>
      <c r="H92">
        <f t="shared" ca="1" si="3"/>
        <v>4</v>
      </c>
    </row>
    <row r="93" spans="1:8" x14ac:dyDescent="0.25">
      <c r="A93" s="24">
        <v>91</v>
      </c>
      <c r="B93" t="s">
        <v>60</v>
      </c>
      <c r="C93" t="s">
        <v>61</v>
      </c>
      <c r="D93" t="s">
        <v>62</v>
      </c>
      <c r="E93" t="str">
        <f>LEFT(Table1[[#This Row],[Table]],2)</f>
        <v>RL</v>
      </c>
      <c r="F93" t="s">
        <v>73</v>
      </c>
      <c r="G93">
        <f t="shared" ca="1" si="2"/>
        <v>11</v>
      </c>
      <c r="H93">
        <f t="shared" ca="1" si="3"/>
        <v>5</v>
      </c>
    </row>
    <row r="94" spans="1:8" x14ac:dyDescent="0.25">
      <c r="A94" s="24">
        <v>92</v>
      </c>
      <c r="B94" t="s">
        <v>60</v>
      </c>
      <c r="C94" t="s">
        <v>61</v>
      </c>
      <c r="D94" t="s">
        <v>62</v>
      </c>
      <c r="E94" t="str">
        <f>LEFT(Table1[[#This Row],[Table]],2)</f>
        <v>RL</v>
      </c>
      <c r="F94" t="s">
        <v>73</v>
      </c>
      <c r="G94">
        <f t="shared" ca="1" si="2"/>
        <v>11</v>
      </c>
      <c r="H94">
        <f t="shared" ca="1" si="3"/>
        <v>6</v>
      </c>
    </row>
    <row r="95" spans="1:8" x14ac:dyDescent="0.25">
      <c r="A95" s="24">
        <v>93</v>
      </c>
      <c r="B95" t="s">
        <v>60</v>
      </c>
      <c r="C95" t="s">
        <v>61</v>
      </c>
      <c r="D95" t="s">
        <v>62</v>
      </c>
      <c r="E95" t="str">
        <f>LEFT(Table1[[#This Row],[Table]],2)</f>
        <v>RL</v>
      </c>
      <c r="F95" t="s">
        <v>73</v>
      </c>
      <c r="G95">
        <f t="shared" ca="1" si="2"/>
        <v>2</v>
      </c>
      <c r="H95">
        <f t="shared" ca="1" si="3"/>
        <v>4</v>
      </c>
    </row>
    <row r="96" spans="1:8" x14ac:dyDescent="0.25">
      <c r="A96" s="24">
        <v>94</v>
      </c>
      <c r="B96" t="s">
        <v>60</v>
      </c>
      <c r="C96" t="s">
        <v>61</v>
      </c>
      <c r="D96" t="s">
        <v>62</v>
      </c>
      <c r="E96" t="str">
        <f>LEFT(Table1[[#This Row],[Table]],2)</f>
        <v>RL</v>
      </c>
      <c r="F96" t="s">
        <v>73</v>
      </c>
      <c r="G96">
        <f t="shared" ca="1" si="2"/>
        <v>4</v>
      </c>
      <c r="H96">
        <f t="shared" ca="1" si="3"/>
        <v>4</v>
      </c>
    </row>
    <row r="97" spans="1:8" x14ac:dyDescent="0.25">
      <c r="A97" s="24">
        <v>95</v>
      </c>
      <c r="B97" t="s">
        <v>60</v>
      </c>
      <c r="C97" t="s">
        <v>61</v>
      </c>
      <c r="D97" t="s">
        <v>62</v>
      </c>
      <c r="E97" t="str">
        <f>LEFT(Table1[[#This Row],[Table]],2)</f>
        <v>RL</v>
      </c>
      <c r="F97" t="s">
        <v>73</v>
      </c>
      <c r="G97">
        <f t="shared" ca="1" si="2"/>
        <v>6</v>
      </c>
      <c r="H97">
        <f t="shared" ca="1" si="3"/>
        <v>3</v>
      </c>
    </row>
    <row r="98" spans="1:8" x14ac:dyDescent="0.25">
      <c r="A98" s="24">
        <v>96</v>
      </c>
      <c r="B98" t="s">
        <v>60</v>
      </c>
      <c r="C98" t="s">
        <v>61</v>
      </c>
      <c r="D98" t="s">
        <v>62</v>
      </c>
      <c r="E98" t="str">
        <f>LEFT(Table1[[#This Row],[Table]],2)</f>
        <v>RL</v>
      </c>
      <c r="F98" t="s">
        <v>73</v>
      </c>
      <c r="G98">
        <f t="shared" ca="1" si="2"/>
        <v>8</v>
      </c>
      <c r="H98">
        <f t="shared" ca="1" si="3"/>
        <v>5</v>
      </c>
    </row>
    <row r="99" spans="1:8" x14ac:dyDescent="0.25">
      <c r="A99" s="24">
        <v>97</v>
      </c>
      <c r="B99" t="s">
        <v>60</v>
      </c>
      <c r="C99" t="s">
        <v>61</v>
      </c>
      <c r="D99" t="s">
        <v>62</v>
      </c>
      <c r="E99" t="str">
        <f>LEFT(Table1[[#This Row],[Table]],2)</f>
        <v>RL</v>
      </c>
      <c r="F99" t="s">
        <v>73</v>
      </c>
      <c r="G99">
        <f t="shared" ca="1" si="2"/>
        <v>3</v>
      </c>
      <c r="H99">
        <f t="shared" ca="1" si="3"/>
        <v>6</v>
      </c>
    </row>
    <row r="100" spans="1:8" x14ac:dyDescent="0.25">
      <c r="A100" s="24">
        <v>98</v>
      </c>
      <c r="B100" t="s">
        <v>60</v>
      </c>
      <c r="C100" t="s">
        <v>61</v>
      </c>
      <c r="D100" t="s">
        <v>62</v>
      </c>
      <c r="E100" t="str">
        <f>LEFT(Table1[[#This Row],[Table]],2)</f>
        <v>RL</v>
      </c>
      <c r="F100" t="s">
        <v>73</v>
      </c>
      <c r="G100">
        <f t="shared" ca="1" si="2"/>
        <v>2</v>
      </c>
      <c r="H100">
        <f t="shared" ca="1" si="3"/>
        <v>1</v>
      </c>
    </row>
    <row r="101" spans="1:8" x14ac:dyDescent="0.25">
      <c r="A101" s="24">
        <v>99</v>
      </c>
      <c r="B101" t="s">
        <v>60</v>
      </c>
      <c r="C101" t="s">
        <v>61</v>
      </c>
      <c r="D101" t="s">
        <v>62</v>
      </c>
      <c r="E101" t="str">
        <f>LEFT(Table1[[#This Row],[Table]],2)</f>
        <v>RL</v>
      </c>
      <c r="F101" t="s">
        <v>73</v>
      </c>
      <c r="G101">
        <f t="shared" ca="1" si="2"/>
        <v>7</v>
      </c>
      <c r="H101">
        <f t="shared" ca="1" si="3"/>
        <v>5</v>
      </c>
    </row>
    <row r="102" spans="1:8" x14ac:dyDescent="0.25">
      <c r="A102" s="24">
        <v>100</v>
      </c>
      <c r="B102" t="s">
        <v>60</v>
      </c>
      <c r="C102" t="s">
        <v>61</v>
      </c>
      <c r="D102" t="s">
        <v>62</v>
      </c>
      <c r="E102" t="str">
        <f>LEFT(Table1[[#This Row],[Table]],2)</f>
        <v>RL</v>
      </c>
      <c r="F102" t="s">
        <v>74</v>
      </c>
      <c r="G102">
        <f t="shared" ca="1" si="2"/>
        <v>14</v>
      </c>
      <c r="H102">
        <f t="shared" ca="1" si="3"/>
        <v>2</v>
      </c>
    </row>
    <row r="103" spans="1:8" x14ac:dyDescent="0.25">
      <c r="A103" s="24">
        <v>101</v>
      </c>
      <c r="B103" t="s">
        <v>60</v>
      </c>
      <c r="C103" t="s">
        <v>61</v>
      </c>
      <c r="D103" t="s">
        <v>62</v>
      </c>
      <c r="E103" t="str">
        <f>LEFT(Table1[[#This Row],[Table]],2)</f>
        <v>RL</v>
      </c>
      <c r="F103" t="s">
        <v>74</v>
      </c>
      <c r="G103">
        <f t="shared" ca="1" si="2"/>
        <v>5</v>
      </c>
      <c r="H103">
        <f t="shared" ca="1" si="3"/>
        <v>3</v>
      </c>
    </row>
    <row r="104" spans="1:8" x14ac:dyDescent="0.25">
      <c r="A104" s="24">
        <v>102</v>
      </c>
      <c r="B104" t="s">
        <v>60</v>
      </c>
      <c r="C104" t="s">
        <v>61</v>
      </c>
      <c r="D104" t="s">
        <v>62</v>
      </c>
      <c r="E104" t="str">
        <f>LEFT(Table1[[#This Row],[Table]],2)</f>
        <v>RL</v>
      </c>
      <c r="F104" t="s">
        <v>74</v>
      </c>
      <c r="G104">
        <f t="shared" ca="1" si="2"/>
        <v>10</v>
      </c>
      <c r="H104">
        <f t="shared" ca="1" si="3"/>
        <v>2</v>
      </c>
    </row>
    <row r="105" spans="1:8" x14ac:dyDescent="0.25">
      <c r="A105" s="24">
        <v>103</v>
      </c>
      <c r="B105" t="s">
        <v>60</v>
      </c>
      <c r="C105" t="s">
        <v>61</v>
      </c>
      <c r="D105" t="s">
        <v>62</v>
      </c>
      <c r="E105" t="str">
        <f>LEFT(Table1[[#This Row],[Table]],2)</f>
        <v>RL</v>
      </c>
      <c r="F105" t="s">
        <v>74</v>
      </c>
      <c r="G105">
        <f t="shared" ca="1" si="2"/>
        <v>12</v>
      </c>
      <c r="H105">
        <f t="shared" ca="1" si="3"/>
        <v>6</v>
      </c>
    </row>
    <row r="106" spans="1:8" x14ac:dyDescent="0.25">
      <c r="A106" s="24">
        <v>104</v>
      </c>
      <c r="B106" t="s">
        <v>60</v>
      </c>
      <c r="C106" t="s">
        <v>61</v>
      </c>
      <c r="D106" t="s">
        <v>62</v>
      </c>
      <c r="E106" t="str">
        <f>LEFT(Table1[[#This Row],[Table]],2)</f>
        <v>RL</v>
      </c>
      <c r="F106" t="s">
        <v>74</v>
      </c>
      <c r="G106">
        <f t="shared" ca="1" si="2"/>
        <v>7</v>
      </c>
      <c r="H106">
        <f t="shared" ca="1" si="3"/>
        <v>5</v>
      </c>
    </row>
    <row r="107" spans="1:8" x14ac:dyDescent="0.25">
      <c r="A107" s="24">
        <v>105</v>
      </c>
      <c r="B107" t="s">
        <v>60</v>
      </c>
      <c r="C107" t="s">
        <v>61</v>
      </c>
      <c r="D107" t="s">
        <v>62</v>
      </c>
      <c r="E107" t="str">
        <f>LEFT(Table1[[#This Row],[Table]],2)</f>
        <v>RL</v>
      </c>
      <c r="F107" t="s">
        <v>74</v>
      </c>
      <c r="G107">
        <f t="shared" ca="1" si="2"/>
        <v>5</v>
      </c>
      <c r="H107">
        <f t="shared" ca="1" si="3"/>
        <v>2</v>
      </c>
    </row>
    <row r="108" spans="1:8" x14ac:dyDescent="0.25">
      <c r="A108" s="24">
        <v>106</v>
      </c>
      <c r="B108" t="s">
        <v>60</v>
      </c>
      <c r="C108" t="s">
        <v>61</v>
      </c>
      <c r="D108" t="s">
        <v>62</v>
      </c>
      <c r="E108" t="str">
        <f>LEFT(Table1[[#This Row],[Table]],2)</f>
        <v>RL</v>
      </c>
      <c r="F108" t="s">
        <v>74</v>
      </c>
      <c r="G108">
        <f t="shared" ca="1" si="2"/>
        <v>3</v>
      </c>
      <c r="H108">
        <f t="shared" ca="1" si="3"/>
        <v>3</v>
      </c>
    </row>
    <row r="109" spans="1:8" x14ac:dyDescent="0.25">
      <c r="A109" s="24">
        <v>107</v>
      </c>
      <c r="B109" t="s">
        <v>60</v>
      </c>
      <c r="C109" t="s">
        <v>61</v>
      </c>
      <c r="D109" t="s">
        <v>62</v>
      </c>
      <c r="E109" t="str">
        <f>LEFT(Table1[[#This Row],[Table]],2)</f>
        <v>RL</v>
      </c>
      <c r="F109" t="s">
        <v>74</v>
      </c>
      <c r="G109">
        <f t="shared" ca="1" si="2"/>
        <v>8</v>
      </c>
      <c r="H109">
        <f t="shared" ca="1" si="3"/>
        <v>5</v>
      </c>
    </row>
    <row r="110" spans="1:8" x14ac:dyDescent="0.25">
      <c r="A110" s="24">
        <v>108</v>
      </c>
      <c r="B110" t="s">
        <v>60</v>
      </c>
      <c r="C110" t="s">
        <v>61</v>
      </c>
      <c r="D110" t="s">
        <v>62</v>
      </c>
      <c r="E110" t="str">
        <f>LEFT(Table1[[#This Row],[Table]],2)</f>
        <v>RL</v>
      </c>
      <c r="F110" t="s">
        <v>74</v>
      </c>
      <c r="G110">
        <f t="shared" ca="1" si="2"/>
        <v>10</v>
      </c>
      <c r="H110">
        <f t="shared" ca="1" si="3"/>
        <v>1</v>
      </c>
    </row>
    <row r="111" spans="1:8" x14ac:dyDescent="0.25">
      <c r="A111" s="24">
        <v>109</v>
      </c>
      <c r="B111" t="s">
        <v>60</v>
      </c>
      <c r="C111" t="s">
        <v>61</v>
      </c>
      <c r="D111" t="s">
        <v>62</v>
      </c>
      <c r="E111" t="str">
        <f>LEFT(Table1[[#This Row],[Table]],2)</f>
        <v>RL</v>
      </c>
      <c r="F111" t="s">
        <v>75</v>
      </c>
      <c r="G111">
        <f t="shared" ca="1" si="2"/>
        <v>1</v>
      </c>
      <c r="H111">
        <f t="shared" ca="1" si="3"/>
        <v>1</v>
      </c>
    </row>
    <row r="112" spans="1:8" x14ac:dyDescent="0.25">
      <c r="A112" s="24">
        <v>110</v>
      </c>
      <c r="B112" t="s">
        <v>60</v>
      </c>
      <c r="C112" t="s">
        <v>61</v>
      </c>
      <c r="D112" t="s">
        <v>62</v>
      </c>
      <c r="E112" t="str">
        <f>LEFT(Table1[[#This Row],[Table]],2)</f>
        <v>RL</v>
      </c>
      <c r="F112" t="s">
        <v>75</v>
      </c>
      <c r="G112">
        <f t="shared" ca="1" si="2"/>
        <v>10</v>
      </c>
      <c r="H112">
        <f t="shared" ca="1" si="3"/>
        <v>2</v>
      </c>
    </row>
    <row r="113" spans="1:8" x14ac:dyDescent="0.25">
      <c r="A113" s="24">
        <v>111</v>
      </c>
      <c r="B113" t="s">
        <v>60</v>
      </c>
      <c r="C113" t="s">
        <v>61</v>
      </c>
      <c r="D113" t="s">
        <v>62</v>
      </c>
      <c r="E113" t="str">
        <f>LEFT(Table1[[#This Row],[Table]],2)</f>
        <v>RL</v>
      </c>
      <c r="F113" t="s">
        <v>75</v>
      </c>
      <c r="G113">
        <f t="shared" ca="1" si="2"/>
        <v>7</v>
      </c>
      <c r="H113">
        <f t="shared" ca="1" si="3"/>
        <v>2</v>
      </c>
    </row>
    <row r="114" spans="1:8" x14ac:dyDescent="0.25">
      <c r="A114" s="24">
        <v>112</v>
      </c>
      <c r="B114" t="s">
        <v>60</v>
      </c>
      <c r="C114" t="s">
        <v>61</v>
      </c>
      <c r="D114" t="s">
        <v>62</v>
      </c>
      <c r="E114" t="str">
        <f>LEFT(Table1[[#This Row],[Table]],2)</f>
        <v>RL</v>
      </c>
      <c r="F114" t="s">
        <v>75</v>
      </c>
      <c r="G114">
        <f t="shared" ca="1" si="2"/>
        <v>10</v>
      </c>
      <c r="H114">
        <f t="shared" ca="1" si="3"/>
        <v>5</v>
      </c>
    </row>
    <row r="115" spans="1:8" x14ac:dyDescent="0.25">
      <c r="A115" s="24">
        <v>113</v>
      </c>
      <c r="B115" t="s">
        <v>60</v>
      </c>
      <c r="C115" t="s">
        <v>61</v>
      </c>
      <c r="D115" t="s">
        <v>62</v>
      </c>
      <c r="E115" t="str">
        <f>LEFT(Table1[[#This Row],[Table]],2)</f>
        <v>RL</v>
      </c>
      <c r="F115" t="s">
        <v>75</v>
      </c>
      <c r="G115">
        <f t="shared" ca="1" si="2"/>
        <v>7</v>
      </c>
      <c r="H115">
        <f t="shared" ca="1" si="3"/>
        <v>5</v>
      </c>
    </row>
    <row r="116" spans="1:8" x14ac:dyDescent="0.25">
      <c r="A116" s="24">
        <v>114</v>
      </c>
      <c r="B116" t="s">
        <v>60</v>
      </c>
      <c r="C116" t="s">
        <v>61</v>
      </c>
      <c r="D116" t="s">
        <v>62</v>
      </c>
      <c r="E116" t="str">
        <f>LEFT(Table1[[#This Row],[Table]],2)</f>
        <v>RL</v>
      </c>
      <c r="F116" t="s">
        <v>75</v>
      </c>
      <c r="G116">
        <f t="shared" ca="1" si="2"/>
        <v>9</v>
      </c>
      <c r="H116">
        <f t="shared" ca="1" si="3"/>
        <v>6</v>
      </c>
    </row>
    <row r="117" spans="1:8" x14ac:dyDescent="0.25">
      <c r="A117" s="24">
        <v>115</v>
      </c>
      <c r="B117" t="s">
        <v>60</v>
      </c>
      <c r="C117" t="s">
        <v>61</v>
      </c>
      <c r="D117" t="s">
        <v>62</v>
      </c>
      <c r="E117" t="str">
        <f>LEFT(Table1[[#This Row],[Table]],2)</f>
        <v>RL</v>
      </c>
      <c r="F117" t="s">
        <v>75</v>
      </c>
      <c r="G117">
        <f t="shared" ca="1" si="2"/>
        <v>9</v>
      </c>
      <c r="H117">
        <f t="shared" ca="1" si="3"/>
        <v>1</v>
      </c>
    </row>
    <row r="118" spans="1:8" x14ac:dyDescent="0.25">
      <c r="A118" s="24">
        <v>116</v>
      </c>
      <c r="B118" t="s">
        <v>60</v>
      </c>
      <c r="C118" t="s">
        <v>61</v>
      </c>
      <c r="D118" t="s">
        <v>62</v>
      </c>
      <c r="E118" t="str">
        <f>LEFT(Table1[[#This Row],[Table]],2)</f>
        <v>RL</v>
      </c>
      <c r="F118" t="s">
        <v>75</v>
      </c>
      <c r="G118">
        <f t="shared" ca="1" si="2"/>
        <v>11</v>
      </c>
      <c r="H118">
        <f t="shared" ca="1" si="3"/>
        <v>4</v>
      </c>
    </row>
    <row r="119" spans="1:8" x14ac:dyDescent="0.25">
      <c r="A119" s="24">
        <v>117</v>
      </c>
      <c r="B119" t="s">
        <v>60</v>
      </c>
      <c r="C119" t="s">
        <v>61</v>
      </c>
      <c r="D119" t="s">
        <v>62</v>
      </c>
      <c r="E119" t="str">
        <f>LEFT(Table1[[#This Row],[Table]],2)</f>
        <v>RL</v>
      </c>
      <c r="F119" t="s">
        <v>75</v>
      </c>
      <c r="G119">
        <f t="shared" ca="1" si="2"/>
        <v>4</v>
      </c>
      <c r="H119">
        <f t="shared" ca="1" si="3"/>
        <v>4</v>
      </c>
    </row>
    <row r="120" spans="1:8" x14ac:dyDescent="0.25">
      <c r="A120" s="24">
        <v>118</v>
      </c>
      <c r="B120" t="s">
        <v>60</v>
      </c>
      <c r="C120" t="s">
        <v>61</v>
      </c>
      <c r="D120" t="s">
        <v>11</v>
      </c>
      <c r="E120" t="str">
        <f>LEFT(Table1[[#This Row],[Table]],2)</f>
        <v>RL</v>
      </c>
      <c r="F120" t="s">
        <v>76</v>
      </c>
      <c r="G120">
        <f t="shared" ca="1" si="2"/>
        <v>14</v>
      </c>
      <c r="H120">
        <f t="shared" ca="1" si="3"/>
        <v>2</v>
      </c>
    </row>
    <row r="121" spans="1:8" x14ac:dyDescent="0.25">
      <c r="A121" s="24">
        <v>119</v>
      </c>
      <c r="B121" t="s">
        <v>60</v>
      </c>
      <c r="C121" t="s">
        <v>61</v>
      </c>
      <c r="D121" t="s">
        <v>11</v>
      </c>
      <c r="E121" t="str">
        <f>LEFT(Table1[[#This Row],[Table]],2)</f>
        <v>RL</v>
      </c>
      <c r="F121" t="s">
        <v>76</v>
      </c>
      <c r="G121">
        <f t="shared" ca="1" si="2"/>
        <v>1</v>
      </c>
      <c r="H121">
        <f t="shared" ca="1" si="3"/>
        <v>1</v>
      </c>
    </row>
    <row r="122" spans="1:8" x14ac:dyDescent="0.25">
      <c r="A122" s="24">
        <v>120</v>
      </c>
      <c r="B122" t="s">
        <v>60</v>
      </c>
      <c r="C122" t="s">
        <v>61</v>
      </c>
      <c r="D122" t="s">
        <v>11</v>
      </c>
      <c r="E122" t="str">
        <f>LEFT(Table1[[#This Row],[Table]],2)</f>
        <v>RL</v>
      </c>
      <c r="F122" t="s">
        <v>76</v>
      </c>
      <c r="G122">
        <f t="shared" ca="1" si="2"/>
        <v>11</v>
      </c>
      <c r="H122">
        <f t="shared" ca="1" si="3"/>
        <v>6</v>
      </c>
    </row>
    <row r="123" spans="1:8" x14ac:dyDescent="0.25">
      <c r="A123" s="24">
        <v>121</v>
      </c>
      <c r="B123" t="s">
        <v>60</v>
      </c>
      <c r="C123" t="s">
        <v>61</v>
      </c>
      <c r="D123" t="s">
        <v>11</v>
      </c>
      <c r="E123" t="str">
        <f>LEFT(Table1[[#This Row],[Table]],2)</f>
        <v>RL</v>
      </c>
      <c r="F123" t="s">
        <v>76</v>
      </c>
      <c r="G123">
        <f t="shared" ca="1" si="2"/>
        <v>2</v>
      </c>
      <c r="H123">
        <f t="shared" ca="1" si="3"/>
        <v>5</v>
      </c>
    </row>
    <row r="124" spans="1:8" x14ac:dyDescent="0.25">
      <c r="A124" s="24">
        <v>122</v>
      </c>
      <c r="B124" t="s">
        <v>60</v>
      </c>
      <c r="C124" t="s">
        <v>61</v>
      </c>
      <c r="D124" t="s">
        <v>11</v>
      </c>
      <c r="E124" t="str">
        <f>LEFT(Table1[[#This Row],[Table]],2)</f>
        <v>RL</v>
      </c>
      <c r="F124" t="s">
        <v>76</v>
      </c>
      <c r="G124" s="14">
        <f t="shared" ca="1" si="2"/>
        <v>11</v>
      </c>
      <c r="H124" s="14">
        <f t="shared" ca="1" si="3"/>
        <v>1</v>
      </c>
    </row>
    <row r="125" spans="1:8" x14ac:dyDescent="0.25">
      <c r="A125" s="24">
        <v>123</v>
      </c>
      <c r="B125" t="s">
        <v>60</v>
      </c>
      <c r="C125" t="s">
        <v>61</v>
      </c>
      <c r="D125" t="s">
        <v>11</v>
      </c>
      <c r="E125" t="str">
        <f>LEFT(Table1[[#This Row],[Table]],2)</f>
        <v>RL</v>
      </c>
      <c r="F125" t="s">
        <v>76</v>
      </c>
      <c r="G125">
        <f t="shared" ca="1" si="2"/>
        <v>5</v>
      </c>
      <c r="H125">
        <f t="shared" ca="1" si="3"/>
        <v>4</v>
      </c>
    </row>
    <row r="126" spans="1:8" x14ac:dyDescent="0.25">
      <c r="A126" s="24">
        <v>124</v>
      </c>
      <c r="B126" t="s">
        <v>60</v>
      </c>
      <c r="C126" t="s">
        <v>61</v>
      </c>
      <c r="D126" t="s">
        <v>11</v>
      </c>
      <c r="E126" t="str">
        <f>LEFT(Table1[[#This Row],[Table]],2)</f>
        <v>RL</v>
      </c>
      <c r="F126" t="s">
        <v>76</v>
      </c>
      <c r="G126">
        <f t="shared" ca="1" si="2"/>
        <v>2</v>
      </c>
      <c r="H126">
        <f t="shared" ca="1" si="3"/>
        <v>4</v>
      </c>
    </row>
    <row r="127" spans="1:8" x14ac:dyDescent="0.25">
      <c r="A127" s="24">
        <v>125</v>
      </c>
      <c r="B127" t="s">
        <v>60</v>
      </c>
      <c r="C127" t="s">
        <v>61</v>
      </c>
      <c r="D127" t="s">
        <v>11</v>
      </c>
      <c r="E127" t="str">
        <f>LEFT(Table1[[#This Row],[Table]],2)</f>
        <v>RL</v>
      </c>
      <c r="F127" t="s">
        <v>76</v>
      </c>
      <c r="G127">
        <f t="shared" ca="1" si="2"/>
        <v>1</v>
      </c>
      <c r="H127">
        <f t="shared" ca="1" si="3"/>
        <v>1</v>
      </c>
    </row>
    <row r="128" spans="1:8" x14ac:dyDescent="0.25">
      <c r="A128" s="24">
        <v>126</v>
      </c>
      <c r="B128" t="s">
        <v>60</v>
      </c>
      <c r="C128" t="s">
        <v>61</v>
      </c>
      <c r="D128" t="s">
        <v>11</v>
      </c>
      <c r="E128" t="str">
        <f>LEFT(Table1[[#This Row],[Table]],2)</f>
        <v>RL</v>
      </c>
      <c r="F128" t="s">
        <v>76</v>
      </c>
      <c r="G128">
        <f t="shared" ca="1" si="2"/>
        <v>4</v>
      </c>
      <c r="H128">
        <f t="shared" ca="1" si="3"/>
        <v>1</v>
      </c>
    </row>
    <row r="129" spans="1:8" x14ac:dyDescent="0.25">
      <c r="A129" s="24">
        <v>127</v>
      </c>
      <c r="B129" t="s">
        <v>60</v>
      </c>
      <c r="C129" t="s">
        <v>61</v>
      </c>
      <c r="D129" t="s">
        <v>11</v>
      </c>
      <c r="E129" t="str">
        <f>LEFT(Table1[[#This Row],[Table]],2)</f>
        <v>RL</v>
      </c>
      <c r="F129" t="s">
        <v>77</v>
      </c>
      <c r="G129">
        <f t="shared" ca="1" si="2"/>
        <v>1</v>
      </c>
      <c r="H129">
        <f t="shared" ca="1" si="3"/>
        <v>5</v>
      </c>
    </row>
    <row r="130" spans="1:8" x14ac:dyDescent="0.25">
      <c r="A130" s="24">
        <v>128</v>
      </c>
      <c r="B130" t="s">
        <v>60</v>
      </c>
      <c r="C130" t="s">
        <v>61</v>
      </c>
      <c r="D130" t="s">
        <v>11</v>
      </c>
      <c r="E130" t="str">
        <f>LEFT(Table1[[#This Row],[Table]],2)</f>
        <v>RL</v>
      </c>
      <c r="F130" t="s">
        <v>77</v>
      </c>
      <c r="G130">
        <f t="shared" ca="1" si="2"/>
        <v>4</v>
      </c>
      <c r="H130">
        <f t="shared" ca="1" si="3"/>
        <v>5</v>
      </c>
    </row>
    <row r="131" spans="1:8" x14ac:dyDescent="0.25">
      <c r="A131" s="24">
        <v>129</v>
      </c>
      <c r="B131" t="s">
        <v>60</v>
      </c>
      <c r="C131" t="s">
        <v>61</v>
      </c>
      <c r="D131" t="s">
        <v>11</v>
      </c>
      <c r="E131" t="str">
        <f>LEFT(Table1[[#This Row],[Table]],2)</f>
        <v>RL</v>
      </c>
      <c r="F131" t="s">
        <v>77</v>
      </c>
      <c r="G131">
        <f t="shared" ref="G131:G194" ca="1" si="4">RANDBETWEEN(1,14)</f>
        <v>5</v>
      </c>
      <c r="H131">
        <f t="shared" ref="H131:H194" ca="1" si="5">RANDBETWEEN(1,6)</f>
        <v>2</v>
      </c>
    </row>
    <row r="132" spans="1:8" x14ac:dyDescent="0.25">
      <c r="A132" s="24">
        <v>130</v>
      </c>
      <c r="B132" t="s">
        <v>60</v>
      </c>
      <c r="C132" t="s">
        <v>61</v>
      </c>
      <c r="D132" t="s">
        <v>11</v>
      </c>
      <c r="E132" t="str">
        <f>LEFT(Table1[[#This Row],[Table]],2)</f>
        <v>RL</v>
      </c>
      <c r="F132" t="s">
        <v>77</v>
      </c>
      <c r="G132">
        <f t="shared" ca="1" si="4"/>
        <v>5</v>
      </c>
      <c r="H132">
        <f t="shared" ca="1" si="5"/>
        <v>6</v>
      </c>
    </row>
    <row r="133" spans="1:8" x14ac:dyDescent="0.25">
      <c r="A133" s="24">
        <v>131</v>
      </c>
      <c r="B133" t="s">
        <v>60</v>
      </c>
      <c r="C133" t="s">
        <v>61</v>
      </c>
      <c r="D133" t="s">
        <v>11</v>
      </c>
      <c r="E133" t="str">
        <f>LEFT(Table1[[#This Row],[Table]],2)</f>
        <v>RL</v>
      </c>
      <c r="F133" t="s">
        <v>77</v>
      </c>
      <c r="G133">
        <f t="shared" ca="1" si="4"/>
        <v>1</v>
      </c>
      <c r="H133">
        <f t="shared" ca="1" si="5"/>
        <v>1</v>
      </c>
    </row>
    <row r="134" spans="1:8" x14ac:dyDescent="0.25">
      <c r="A134" s="24">
        <v>132</v>
      </c>
      <c r="B134" t="s">
        <v>60</v>
      </c>
      <c r="C134" t="s">
        <v>61</v>
      </c>
      <c r="D134" t="s">
        <v>11</v>
      </c>
      <c r="E134" t="str">
        <f>LEFT(Table1[[#This Row],[Table]],2)</f>
        <v>RL</v>
      </c>
      <c r="F134" t="s">
        <v>77</v>
      </c>
      <c r="G134" s="14">
        <f t="shared" ca="1" si="4"/>
        <v>8</v>
      </c>
      <c r="H134" s="14">
        <f t="shared" ca="1" si="5"/>
        <v>1</v>
      </c>
    </row>
    <row r="135" spans="1:8" x14ac:dyDescent="0.25">
      <c r="A135" s="24">
        <v>133</v>
      </c>
      <c r="B135" t="s">
        <v>60</v>
      </c>
      <c r="C135" t="s">
        <v>61</v>
      </c>
      <c r="D135" t="s">
        <v>11</v>
      </c>
      <c r="E135" t="str">
        <f>LEFT(Table1[[#This Row],[Table]],2)</f>
        <v>RL</v>
      </c>
      <c r="F135" t="s">
        <v>77</v>
      </c>
      <c r="G135">
        <f t="shared" ca="1" si="4"/>
        <v>12</v>
      </c>
      <c r="H135">
        <f t="shared" ca="1" si="5"/>
        <v>2</v>
      </c>
    </row>
    <row r="136" spans="1:8" x14ac:dyDescent="0.25">
      <c r="A136" s="24">
        <v>134</v>
      </c>
      <c r="B136" t="s">
        <v>60</v>
      </c>
      <c r="C136" t="s">
        <v>61</v>
      </c>
      <c r="D136" t="s">
        <v>11</v>
      </c>
      <c r="E136" t="str">
        <f>LEFT(Table1[[#This Row],[Table]],2)</f>
        <v>RL</v>
      </c>
      <c r="F136" t="s">
        <v>77</v>
      </c>
      <c r="G136" s="14">
        <f t="shared" ca="1" si="4"/>
        <v>13</v>
      </c>
      <c r="H136" s="14">
        <f t="shared" ca="1" si="5"/>
        <v>4</v>
      </c>
    </row>
    <row r="137" spans="1:8" x14ac:dyDescent="0.25">
      <c r="A137" s="24">
        <v>135</v>
      </c>
      <c r="B137" t="s">
        <v>60</v>
      </c>
      <c r="C137" t="s">
        <v>61</v>
      </c>
      <c r="D137" t="s">
        <v>11</v>
      </c>
      <c r="E137" t="str">
        <f>LEFT(Table1[[#This Row],[Table]],2)</f>
        <v>RL</v>
      </c>
      <c r="F137" t="s">
        <v>77</v>
      </c>
      <c r="G137" s="14">
        <f t="shared" ca="1" si="4"/>
        <v>8</v>
      </c>
      <c r="H137" s="14">
        <f t="shared" ca="1" si="5"/>
        <v>6</v>
      </c>
    </row>
    <row r="138" spans="1:8" x14ac:dyDescent="0.25">
      <c r="A138" s="24">
        <v>136</v>
      </c>
      <c r="B138" t="s">
        <v>60</v>
      </c>
      <c r="C138" t="s">
        <v>61</v>
      </c>
      <c r="D138" t="s">
        <v>11</v>
      </c>
      <c r="E138" t="str">
        <f>LEFT(Table1[[#This Row],[Table]],2)</f>
        <v>SL</v>
      </c>
      <c r="F138" t="s">
        <v>78</v>
      </c>
      <c r="G138">
        <f t="shared" ca="1" si="4"/>
        <v>9</v>
      </c>
      <c r="H138">
        <f t="shared" ca="1" si="5"/>
        <v>4</v>
      </c>
    </row>
    <row r="139" spans="1:8" x14ac:dyDescent="0.25">
      <c r="A139" s="24">
        <v>137</v>
      </c>
      <c r="B139" t="s">
        <v>60</v>
      </c>
      <c r="C139" t="s">
        <v>61</v>
      </c>
      <c r="D139" t="s">
        <v>11</v>
      </c>
      <c r="E139" t="str">
        <f>LEFT(Table1[[#This Row],[Table]],2)</f>
        <v>SL</v>
      </c>
      <c r="F139" t="s">
        <v>78</v>
      </c>
      <c r="G139" s="14">
        <f t="shared" ca="1" si="4"/>
        <v>4</v>
      </c>
      <c r="H139" s="14">
        <f t="shared" ca="1" si="5"/>
        <v>5</v>
      </c>
    </row>
    <row r="140" spans="1:8" x14ac:dyDescent="0.25">
      <c r="A140" s="24">
        <v>138</v>
      </c>
      <c r="B140" t="s">
        <v>60</v>
      </c>
      <c r="C140" t="s">
        <v>61</v>
      </c>
      <c r="D140" t="s">
        <v>11</v>
      </c>
      <c r="E140" t="str">
        <f>LEFT(Table1[[#This Row],[Table]],2)</f>
        <v>SL</v>
      </c>
      <c r="F140" t="s">
        <v>78</v>
      </c>
      <c r="G140" s="14">
        <f t="shared" ca="1" si="4"/>
        <v>3</v>
      </c>
      <c r="H140" s="14">
        <f t="shared" ca="1" si="5"/>
        <v>2</v>
      </c>
    </row>
    <row r="141" spans="1:8" x14ac:dyDescent="0.25">
      <c r="A141" s="24">
        <v>139</v>
      </c>
      <c r="B141" t="s">
        <v>60</v>
      </c>
      <c r="C141" t="s">
        <v>61</v>
      </c>
      <c r="D141" t="s">
        <v>11</v>
      </c>
      <c r="E141" t="str">
        <f>LEFT(Table1[[#This Row],[Table]],2)</f>
        <v>SL</v>
      </c>
      <c r="F141" t="s">
        <v>78</v>
      </c>
      <c r="G141" s="14">
        <f t="shared" ca="1" si="4"/>
        <v>8</v>
      </c>
      <c r="H141" s="14">
        <f t="shared" ca="1" si="5"/>
        <v>1</v>
      </c>
    </row>
    <row r="142" spans="1:8" x14ac:dyDescent="0.25">
      <c r="A142" s="24">
        <v>140</v>
      </c>
      <c r="B142" t="s">
        <v>60</v>
      </c>
      <c r="C142" t="s">
        <v>61</v>
      </c>
      <c r="D142" t="s">
        <v>11</v>
      </c>
      <c r="E142" t="str">
        <f>LEFT(Table1[[#This Row],[Table]],2)</f>
        <v>SL</v>
      </c>
      <c r="F142" t="s">
        <v>78</v>
      </c>
      <c r="G142" s="14">
        <f t="shared" ca="1" si="4"/>
        <v>10</v>
      </c>
      <c r="H142" s="14">
        <f t="shared" ca="1" si="5"/>
        <v>2</v>
      </c>
    </row>
    <row r="143" spans="1:8" x14ac:dyDescent="0.25">
      <c r="A143" s="24">
        <v>141</v>
      </c>
      <c r="B143" t="s">
        <v>60</v>
      </c>
      <c r="C143" t="s">
        <v>61</v>
      </c>
      <c r="D143" t="s">
        <v>11</v>
      </c>
      <c r="E143" t="str">
        <f>LEFT(Table1[[#This Row],[Table]],2)</f>
        <v>SL</v>
      </c>
      <c r="F143" t="s">
        <v>78</v>
      </c>
      <c r="G143" s="14">
        <f t="shared" ca="1" si="4"/>
        <v>5</v>
      </c>
      <c r="H143" s="14">
        <f t="shared" ca="1" si="5"/>
        <v>2</v>
      </c>
    </row>
    <row r="144" spans="1:8" x14ac:dyDescent="0.25">
      <c r="A144" s="24">
        <v>142</v>
      </c>
      <c r="B144" t="s">
        <v>60</v>
      </c>
      <c r="C144" t="s">
        <v>61</v>
      </c>
      <c r="D144" t="s">
        <v>11</v>
      </c>
      <c r="E144" t="str">
        <f>LEFT(Table1[[#This Row],[Table]],2)</f>
        <v>SL</v>
      </c>
      <c r="F144" t="s">
        <v>78</v>
      </c>
      <c r="G144" s="14">
        <f t="shared" ca="1" si="4"/>
        <v>3</v>
      </c>
      <c r="H144" s="14">
        <f t="shared" ca="1" si="5"/>
        <v>1</v>
      </c>
    </row>
    <row r="145" spans="1:8" x14ac:dyDescent="0.25">
      <c r="A145" s="24">
        <v>143</v>
      </c>
      <c r="B145" t="s">
        <v>60</v>
      </c>
      <c r="C145" t="s">
        <v>61</v>
      </c>
      <c r="D145" t="s">
        <v>11</v>
      </c>
      <c r="E145" t="str">
        <f>LEFT(Table1[[#This Row],[Table]],2)</f>
        <v>SL</v>
      </c>
      <c r="F145" t="s">
        <v>78</v>
      </c>
      <c r="G145" s="14">
        <f t="shared" ca="1" si="4"/>
        <v>10</v>
      </c>
      <c r="H145" s="14">
        <f t="shared" ca="1" si="5"/>
        <v>4</v>
      </c>
    </row>
    <row r="146" spans="1:8" x14ac:dyDescent="0.25">
      <c r="A146" s="24">
        <v>144</v>
      </c>
      <c r="B146" t="s">
        <v>60</v>
      </c>
      <c r="C146" t="s">
        <v>61</v>
      </c>
      <c r="D146" t="s">
        <v>11</v>
      </c>
      <c r="E146" t="str">
        <f>LEFT(Table1[[#This Row],[Table]],2)</f>
        <v>SL</v>
      </c>
      <c r="F146" t="s">
        <v>78</v>
      </c>
      <c r="G146" s="14">
        <f t="shared" ca="1" si="4"/>
        <v>1</v>
      </c>
      <c r="H146" s="14">
        <f t="shared" ca="1" si="5"/>
        <v>4</v>
      </c>
    </row>
    <row r="147" spans="1:8" x14ac:dyDescent="0.25">
      <c r="A147" s="24">
        <v>145</v>
      </c>
      <c r="B147" t="s">
        <v>60</v>
      </c>
      <c r="C147" t="s">
        <v>61</v>
      </c>
      <c r="D147" t="s">
        <v>11</v>
      </c>
      <c r="E147" t="str">
        <f>LEFT(Table1[[#This Row],[Table]],2)</f>
        <v>SL</v>
      </c>
      <c r="F147" t="s">
        <v>79</v>
      </c>
      <c r="G147" s="14">
        <f t="shared" ca="1" si="4"/>
        <v>2</v>
      </c>
      <c r="H147" s="14">
        <f t="shared" ca="1" si="5"/>
        <v>6</v>
      </c>
    </row>
    <row r="148" spans="1:8" x14ac:dyDescent="0.25">
      <c r="A148" s="24">
        <v>146</v>
      </c>
      <c r="B148" t="s">
        <v>60</v>
      </c>
      <c r="C148" t="s">
        <v>61</v>
      </c>
      <c r="D148" t="s">
        <v>11</v>
      </c>
      <c r="E148" t="str">
        <f>LEFT(Table1[[#This Row],[Table]],2)</f>
        <v>SL</v>
      </c>
      <c r="F148" t="s">
        <v>79</v>
      </c>
      <c r="G148" s="14">
        <f t="shared" ca="1" si="4"/>
        <v>11</v>
      </c>
      <c r="H148" s="14">
        <f t="shared" ca="1" si="5"/>
        <v>4</v>
      </c>
    </row>
    <row r="149" spans="1:8" x14ac:dyDescent="0.25">
      <c r="A149" s="24">
        <v>147</v>
      </c>
      <c r="B149" t="s">
        <v>60</v>
      </c>
      <c r="C149" t="s">
        <v>61</v>
      </c>
      <c r="D149" t="s">
        <v>11</v>
      </c>
      <c r="E149" t="str">
        <f>LEFT(Table1[[#This Row],[Table]],2)</f>
        <v>SL</v>
      </c>
      <c r="F149" t="s">
        <v>79</v>
      </c>
      <c r="G149" s="14">
        <f t="shared" ca="1" si="4"/>
        <v>10</v>
      </c>
      <c r="H149" s="14">
        <f t="shared" ca="1" si="5"/>
        <v>4</v>
      </c>
    </row>
    <row r="150" spans="1:8" x14ac:dyDescent="0.25">
      <c r="A150" s="24">
        <v>148</v>
      </c>
      <c r="B150" t="s">
        <v>60</v>
      </c>
      <c r="C150" t="s">
        <v>61</v>
      </c>
      <c r="D150" t="s">
        <v>11</v>
      </c>
      <c r="E150" t="str">
        <f>LEFT(Table1[[#This Row],[Table]],2)</f>
        <v>SL</v>
      </c>
      <c r="F150" t="s">
        <v>79</v>
      </c>
      <c r="G150" s="14">
        <f t="shared" ca="1" si="4"/>
        <v>14</v>
      </c>
      <c r="H150" s="14">
        <f t="shared" ca="1" si="5"/>
        <v>6</v>
      </c>
    </row>
    <row r="151" spans="1:8" x14ac:dyDescent="0.25">
      <c r="A151" s="24">
        <v>149</v>
      </c>
      <c r="B151" t="s">
        <v>60</v>
      </c>
      <c r="C151" t="s">
        <v>61</v>
      </c>
      <c r="D151" t="s">
        <v>11</v>
      </c>
      <c r="E151" t="str">
        <f>LEFT(Table1[[#This Row],[Table]],2)</f>
        <v>SL</v>
      </c>
      <c r="F151" t="s">
        <v>79</v>
      </c>
      <c r="G151" s="14">
        <f t="shared" ca="1" si="4"/>
        <v>3</v>
      </c>
      <c r="H151" s="14">
        <f t="shared" ca="1" si="5"/>
        <v>4</v>
      </c>
    </row>
    <row r="152" spans="1:8" x14ac:dyDescent="0.25">
      <c r="A152" s="24">
        <v>150</v>
      </c>
      <c r="B152" t="s">
        <v>60</v>
      </c>
      <c r="C152" t="s">
        <v>61</v>
      </c>
      <c r="D152" t="s">
        <v>11</v>
      </c>
      <c r="E152" t="str">
        <f>LEFT(Table1[[#This Row],[Table]],2)</f>
        <v>SL</v>
      </c>
      <c r="F152" t="s">
        <v>79</v>
      </c>
      <c r="G152" s="14">
        <f t="shared" ca="1" si="4"/>
        <v>5</v>
      </c>
      <c r="H152" s="14">
        <f t="shared" ca="1" si="5"/>
        <v>4</v>
      </c>
    </row>
    <row r="153" spans="1:8" x14ac:dyDescent="0.25">
      <c r="A153" s="24">
        <v>151</v>
      </c>
      <c r="B153" t="s">
        <v>60</v>
      </c>
      <c r="C153" t="s">
        <v>61</v>
      </c>
      <c r="D153" t="s">
        <v>11</v>
      </c>
      <c r="E153" t="str">
        <f>LEFT(Table1[[#This Row],[Table]],2)</f>
        <v>SL</v>
      </c>
      <c r="F153" t="s">
        <v>79</v>
      </c>
      <c r="G153">
        <f t="shared" ca="1" si="4"/>
        <v>11</v>
      </c>
      <c r="H153">
        <f t="shared" ca="1" si="5"/>
        <v>3</v>
      </c>
    </row>
    <row r="154" spans="1:8" x14ac:dyDescent="0.25">
      <c r="A154" s="24">
        <v>152</v>
      </c>
      <c r="B154" t="s">
        <v>60</v>
      </c>
      <c r="C154" t="s">
        <v>61</v>
      </c>
      <c r="D154" t="s">
        <v>11</v>
      </c>
      <c r="E154" t="str">
        <f>LEFT(Table1[[#This Row],[Table]],2)</f>
        <v>SL</v>
      </c>
      <c r="F154" t="s">
        <v>79</v>
      </c>
      <c r="G154">
        <f t="shared" ca="1" si="4"/>
        <v>9</v>
      </c>
      <c r="H154">
        <f t="shared" ca="1" si="5"/>
        <v>5</v>
      </c>
    </row>
    <row r="155" spans="1:8" x14ac:dyDescent="0.25">
      <c r="A155" s="24">
        <v>153</v>
      </c>
      <c r="B155" t="s">
        <v>60</v>
      </c>
      <c r="C155" t="s">
        <v>61</v>
      </c>
      <c r="D155" t="s">
        <v>11</v>
      </c>
      <c r="E155" t="str">
        <f>LEFT(Table1[[#This Row],[Table]],2)</f>
        <v>SL</v>
      </c>
      <c r="F155" t="s">
        <v>79</v>
      </c>
      <c r="G155">
        <f t="shared" ca="1" si="4"/>
        <v>14</v>
      </c>
      <c r="H155">
        <f t="shared" ca="1" si="5"/>
        <v>1</v>
      </c>
    </row>
    <row r="156" spans="1:8" x14ac:dyDescent="0.25">
      <c r="A156" s="24">
        <v>154</v>
      </c>
      <c r="B156" t="s">
        <v>60</v>
      </c>
      <c r="C156" t="s">
        <v>61</v>
      </c>
      <c r="D156" t="s">
        <v>11</v>
      </c>
      <c r="E156" t="str">
        <f>LEFT(Table1[[#This Row],[Table]],2)</f>
        <v>SL</v>
      </c>
      <c r="F156" t="s">
        <v>80</v>
      </c>
      <c r="G156">
        <f t="shared" ca="1" si="4"/>
        <v>2</v>
      </c>
      <c r="H156">
        <f t="shared" ca="1" si="5"/>
        <v>4</v>
      </c>
    </row>
    <row r="157" spans="1:8" x14ac:dyDescent="0.25">
      <c r="A157" s="24">
        <v>155</v>
      </c>
      <c r="B157" t="s">
        <v>60</v>
      </c>
      <c r="C157" t="s">
        <v>61</v>
      </c>
      <c r="D157" t="s">
        <v>11</v>
      </c>
      <c r="E157" t="str">
        <f>LEFT(Table1[[#This Row],[Table]],2)</f>
        <v>SL</v>
      </c>
      <c r="F157" t="s">
        <v>80</v>
      </c>
      <c r="G157">
        <f t="shared" ca="1" si="4"/>
        <v>10</v>
      </c>
      <c r="H157">
        <f t="shared" ca="1" si="5"/>
        <v>4</v>
      </c>
    </row>
    <row r="158" spans="1:8" x14ac:dyDescent="0.25">
      <c r="A158" s="24">
        <v>156</v>
      </c>
      <c r="B158" t="s">
        <v>60</v>
      </c>
      <c r="C158" t="s">
        <v>61</v>
      </c>
      <c r="D158" t="s">
        <v>11</v>
      </c>
      <c r="E158" t="str">
        <f>LEFT(Table1[[#This Row],[Table]],2)</f>
        <v>SL</v>
      </c>
      <c r="F158" t="s">
        <v>80</v>
      </c>
      <c r="G158">
        <f t="shared" ca="1" si="4"/>
        <v>13</v>
      </c>
      <c r="H158">
        <f t="shared" ca="1" si="5"/>
        <v>2</v>
      </c>
    </row>
    <row r="159" spans="1:8" x14ac:dyDescent="0.25">
      <c r="A159" s="24">
        <v>157</v>
      </c>
      <c r="B159" t="s">
        <v>60</v>
      </c>
      <c r="C159" t="s">
        <v>61</v>
      </c>
      <c r="D159" t="s">
        <v>11</v>
      </c>
      <c r="E159" t="str">
        <f>LEFT(Table1[[#This Row],[Table]],2)</f>
        <v>SL</v>
      </c>
      <c r="F159" t="s">
        <v>80</v>
      </c>
      <c r="G159">
        <f t="shared" ca="1" si="4"/>
        <v>6</v>
      </c>
      <c r="H159">
        <f t="shared" ca="1" si="5"/>
        <v>5</v>
      </c>
    </row>
    <row r="160" spans="1:8" x14ac:dyDescent="0.25">
      <c r="A160" s="24">
        <v>158</v>
      </c>
      <c r="B160" t="s">
        <v>60</v>
      </c>
      <c r="C160" t="s">
        <v>61</v>
      </c>
      <c r="D160" t="s">
        <v>11</v>
      </c>
      <c r="E160" t="str">
        <f>LEFT(Table1[[#This Row],[Table]],2)</f>
        <v>SL</v>
      </c>
      <c r="F160" t="s">
        <v>80</v>
      </c>
      <c r="G160">
        <f t="shared" ca="1" si="4"/>
        <v>12</v>
      </c>
      <c r="H160">
        <f t="shared" ca="1" si="5"/>
        <v>2</v>
      </c>
    </row>
    <row r="161" spans="1:8" x14ac:dyDescent="0.25">
      <c r="A161" s="24">
        <v>159</v>
      </c>
      <c r="B161" t="s">
        <v>60</v>
      </c>
      <c r="C161" t="s">
        <v>61</v>
      </c>
      <c r="D161" t="s">
        <v>11</v>
      </c>
      <c r="E161" t="str">
        <f>LEFT(Table1[[#This Row],[Table]],2)</f>
        <v>SL</v>
      </c>
      <c r="F161" t="s">
        <v>80</v>
      </c>
      <c r="G161">
        <f t="shared" ca="1" si="4"/>
        <v>6</v>
      </c>
      <c r="H161">
        <f t="shared" ca="1" si="5"/>
        <v>5</v>
      </c>
    </row>
    <row r="162" spans="1:8" x14ac:dyDescent="0.25">
      <c r="A162" s="24">
        <v>160</v>
      </c>
      <c r="B162" t="s">
        <v>60</v>
      </c>
      <c r="C162" t="s">
        <v>61</v>
      </c>
      <c r="D162" t="s">
        <v>11</v>
      </c>
      <c r="E162" t="str">
        <f>LEFT(Table1[[#This Row],[Table]],2)</f>
        <v>SL</v>
      </c>
      <c r="F162" t="s">
        <v>80</v>
      </c>
      <c r="G162">
        <f t="shared" ca="1" si="4"/>
        <v>3</v>
      </c>
      <c r="H162">
        <f t="shared" ca="1" si="5"/>
        <v>3</v>
      </c>
    </row>
    <row r="163" spans="1:8" x14ac:dyDescent="0.25">
      <c r="A163" s="24">
        <v>161</v>
      </c>
      <c r="B163" t="s">
        <v>60</v>
      </c>
      <c r="C163" t="s">
        <v>61</v>
      </c>
      <c r="D163" t="s">
        <v>11</v>
      </c>
      <c r="E163" t="str">
        <f>LEFT(Table1[[#This Row],[Table]],2)</f>
        <v>SL</v>
      </c>
      <c r="F163" t="s">
        <v>80</v>
      </c>
      <c r="G163">
        <f t="shared" ca="1" si="4"/>
        <v>9</v>
      </c>
      <c r="H163">
        <f t="shared" ca="1" si="5"/>
        <v>6</v>
      </c>
    </row>
    <row r="164" spans="1:8" x14ac:dyDescent="0.25">
      <c r="A164" s="24">
        <v>162</v>
      </c>
      <c r="B164" t="s">
        <v>60</v>
      </c>
      <c r="C164" t="s">
        <v>61</v>
      </c>
      <c r="D164" t="s">
        <v>11</v>
      </c>
      <c r="E164" t="str">
        <f>LEFT(Table1[[#This Row],[Table]],2)</f>
        <v>SL</v>
      </c>
      <c r="F164" t="s">
        <v>80</v>
      </c>
      <c r="G164">
        <f t="shared" ca="1" si="4"/>
        <v>9</v>
      </c>
      <c r="H164">
        <f t="shared" ca="1" si="5"/>
        <v>6</v>
      </c>
    </row>
    <row r="165" spans="1:8" x14ac:dyDescent="0.25">
      <c r="A165" s="24">
        <v>163</v>
      </c>
      <c r="B165" t="s">
        <v>60</v>
      </c>
      <c r="C165" t="s">
        <v>61</v>
      </c>
      <c r="D165" t="s">
        <v>11</v>
      </c>
      <c r="E165" t="str">
        <f>LEFT(Table1[[#This Row],[Table]],2)</f>
        <v>SL</v>
      </c>
      <c r="F165" t="s">
        <v>81</v>
      </c>
      <c r="G165">
        <f t="shared" ca="1" si="4"/>
        <v>10</v>
      </c>
      <c r="H165">
        <f t="shared" ca="1" si="5"/>
        <v>1</v>
      </c>
    </row>
    <row r="166" spans="1:8" x14ac:dyDescent="0.25">
      <c r="A166" s="24">
        <v>164</v>
      </c>
      <c r="B166" t="s">
        <v>60</v>
      </c>
      <c r="C166" t="s">
        <v>61</v>
      </c>
      <c r="D166" t="s">
        <v>11</v>
      </c>
      <c r="E166" t="str">
        <f>LEFT(Table1[[#This Row],[Table]],2)</f>
        <v>SL</v>
      </c>
      <c r="F166" t="s">
        <v>81</v>
      </c>
      <c r="G166">
        <f t="shared" ca="1" si="4"/>
        <v>2</v>
      </c>
      <c r="H166">
        <f t="shared" ca="1" si="5"/>
        <v>6</v>
      </c>
    </row>
    <row r="167" spans="1:8" x14ac:dyDescent="0.25">
      <c r="A167" s="24">
        <v>165</v>
      </c>
      <c r="B167" t="s">
        <v>60</v>
      </c>
      <c r="C167" t="s">
        <v>61</v>
      </c>
      <c r="D167" t="s">
        <v>11</v>
      </c>
      <c r="E167" t="str">
        <f>LEFT(Table1[[#This Row],[Table]],2)</f>
        <v>SL</v>
      </c>
      <c r="F167" t="s">
        <v>81</v>
      </c>
      <c r="G167">
        <f t="shared" ca="1" si="4"/>
        <v>12</v>
      </c>
      <c r="H167">
        <f t="shared" ca="1" si="5"/>
        <v>2</v>
      </c>
    </row>
    <row r="168" spans="1:8" x14ac:dyDescent="0.25">
      <c r="A168" s="24">
        <v>166</v>
      </c>
      <c r="B168" t="s">
        <v>60</v>
      </c>
      <c r="C168" t="s">
        <v>61</v>
      </c>
      <c r="D168" t="s">
        <v>11</v>
      </c>
      <c r="E168" t="str">
        <f>LEFT(Table1[[#This Row],[Table]],2)</f>
        <v>SL</v>
      </c>
      <c r="F168" t="s">
        <v>81</v>
      </c>
      <c r="G168">
        <f t="shared" ca="1" si="4"/>
        <v>8</v>
      </c>
      <c r="H168">
        <f t="shared" ca="1" si="5"/>
        <v>3</v>
      </c>
    </row>
    <row r="169" spans="1:8" x14ac:dyDescent="0.25">
      <c r="A169" s="24">
        <v>167</v>
      </c>
      <c r="B169" t="s">
        <v>60</v>
      </c>
      <c r="C169" t="s">
        <v>61</v>
      </c>
      <c r="D169" t="s">
        <v>11</v>
      </c>
      <c r="E169" t="str">
        <f>LEFT(Table1[[#This Row],[Table]],2)</f>
        <v>SL</v>
      </c>
      <c r="F169" t="s">
        <v>81</v>
      </c>
      <c r="G169">
        <f t="shared" ca="1" si="4"/>
        <v>2</v>
      </c>
      <c r="H169">
        <f t="shared" ca="1" si="5"/>
        <v>6</v>
      </c>
    </row>
    <row r="170" spans="1:8" x14ac:dyDescent="0.25">
      <c r="A170" s="24">
        <v>168</v>
      </c>
      <c r="B170" t="s">
        <v>60</v>
      </c>
      <c r="C170" t="s">
        <v>61</v>
      </c>
      <c r="D170" t="s">
        <v>11</v>
      </c>
      <c r="E170" t="str">
        <f>LEFT(Table1[[#This Row],[Table]],2)</f>
        <v>SL</v>
      </c>
      <c r="F170" t="s">
        <v>81</v>
      </c>
      <c r="G170">
        <f t="shared" ca="1" si="4"/>
        <v>6</v>
      </c>
      <c r="H170">
        <f t="shared" ca="1" si="5"/>
        <v>2</v>
      </c>
    </row>
    <row r="171" spans="1:8" x14ac:dyDescent="0.25">
      <c r="A171" s="24">
        <v>169</v>
      </c>
      <c r="B171" t="s">
        <v>60</v>
      </c>
      <c r="C171" t="s">
        <v>61</v>
      </c>
      <c r="D171" t="s">
        <v>11</v>
      </c>
      <c r="E171" t="str">
        <f>LEFT(Table1[[#This Row],[Table]],2)</f>
        <v>SL</v>
      </c>
      <c r="F171" t="s">
        <v>81</v>
      </c>
      <c r="G171">
        <f t="shared" ca="1" si="4"/>
        <v>1</v>
      </c>
      <c r="H171">
        <f t="shared" ca="1" si="5"/>
        <v>5</v>
      </c>
    </row>
    <row r="172" spans="1:8" x14ac:dyDescent="0.25">
      <c r="A172" s="24">
        <v>170</v>
      </c>
      <c r="B172" t="s">
        <v>60</v>
      </c>
      <c r="C172" t="s">
        <v>61</v>
      </c>
      <c r="D172" t="s">
        <v>11</v>
      </c>
      <c r="E172" t="str">
        <f>LEFT(Table1[[#This Row],[Table]],2)</f>
        <v>SL</v>
      </c>
      <c r="F172" t="s">
        <v>81</v>
      </c>
      <c r="G172">
        <f t="shared" ca="1" si="4"/>
        <v>13</v>
      </c>
      <c r="H172">
        <f t="shared" ca="1" si="5"/>
        <v>2</v>
      </c>
    </row>
    <row r="173" spans="1:8" x14ac:dyDescent="0.25">
      <c r="A173" s="24">
        <v>171</v>
      </c>
      <c r="B173" t="s">
        <v>60</v>
      </c>
      <c r="C173" t="s">
        <v>61</v>
      </c>
      <c r="D173" t="s">
        <v>11</v>
      </c>
      <c r="E173" t="str">
        <f>LEFT(Table1[[#This Row],[Table]],2)</f>
        <v>SL</v>
      </c>
      <c r="F173" t="s">
        <v>81</v>
      </c>
      <c r="G173">
        <f t="shared" ca="1" si="4"/>
        <v>3</v>
      </c>
      <c r="H173">
        <f t="shared" ca="1" si="5"/>
        <v>3</v>
      </c>
    </row>
    <row r="174" spans="1:8" x14ac:dyDescent="0.25">
      <c r="A174" s="24">
        <v>172</v>
      </c>
      <c r="B174" t="s">
        <v>60</v>
      </c>
      <c r="C174" t="s">
        <v>61</v>
      </c>
      <c r="D174" t="s">
        <v>11</v>
      </c>
      <c r="E174" t="str">
        <f>LEFT(Table1[[#This Row],[Table]],2)</f>
        <v>SL</v>
      </c>
      <c r="F174" t="s">
        <v>82</v>
      </c>
      <c r="G174">
        <f t="shared" ca="1" si="4"/>
        <v>5</v>
      </c>
      <c r="H174">
        <f t="shared" ca="1" si="5"/>
        <v>4</v>
      </c>
    </row>
    <row r="175" spans="1:8" x14ac:dyDescent="0.25">
      <c r="A175" s="24">
        <v>173</v>
      </c>
      <c r="B175" t="s">
        <v>60</v>
      </c>
      <c r="C175" t="s">
        <v>61</v>
      </c>
      <c r="D175" t="s">
        <v>11</v>
      </c>
      <c r="E175" t="str">
        <f>LEFT(Table1[[#This Row],[Table]],2)</f>
        <v>SL</v>
      </c>
      <c r="F175" t="s">
        <v>82</v>
      </c>
      <c r="G175">
        <f t="shared" ca="1" si="4"/>
        <v>4</v>
      </c>
      <c r="H175">
        <f t="shared" ca="1" si="5"/>
        <v>1</v>
      </c>
    </row>
    <row r="176" spans="1:8" x14ac:dyDescent="0.25">
      <c r="A176" s="24">
        <v>174</v>
      </c>
      <c r="B176" t="s">
        <v>60</v>
      </c>
      <c r="C176" t="s">
        <v>61</v>
      </c>
      <c r="D176" t="s">
        <v>11</v>
      </c>
      <c r="E176" t="str">
        <f>LEFT(Table1[[#This Row],[Table]],2)</f>
        <v>SL</v>
      </c>
      <c r="F176" t="s">
        <v>82</v>
      </c>
      <c r="G176">
        <f t="shared" ca="1" si="4"/>
        <v>5</v>
      </c>
      <c r="H176">
        <f t="shared" ca="1" si="5"/>
        <v>6</v>
      </c>
    </row>
    <row r="177" spans="1:8" x14ac:dyDescent="0.25">
      <c r="A177" s="24">
        <v>175</v>
      </c>
      <c r="B177" t="s">
        <v>60</v>
      </c>
      <c r="C177" t="s">
        <v>61</v>
      </c>
      <c r="D177" t="s">
        <v>11</v>
      </c>
      <c r="E177" t="str">
        <f>LEFT(Table1[[#This Row],[Table]],2)</f>
        <v>SL</v>
      </c>
      <c r="F177" t="s">
        <v>82</v>
      </c>
      <c r="G177">
        <f t="shared" ca="1" si="4"/>
        <v>4</v>
      </c>
      <c r="H177">
        <f t="shared" ca="1" si="5"/>
        <v>6</v>
      </c>
    </row>
    <row r="178" spans="1:8" x14ac:dyDescent="0.25">
      <c r="A178" s="24">
        <v>176</v>
      </c>
      <c r="B178" t="s">
        <v>60</v>
      </c>
      <c r="C178" t="s">
        <v>61</v>
      </c>
      <c r="D178" t="s">
        <v>11</v>
      </c>
      <c r="E178" t="str">
        <f>LEFT(Table1[[#This Row],[Table]],2)</f>
        <v>SL</v>
      </c>
      <c r="F178" t="s">
        <v>82</v>
      </c>
      <c r="G178">
        <f t="shared" ca="1" si="4"/>
        <v>6</v>
      </c>
      <c r="H178">
        <f t="shared" ca="1" si="5"/>
        <v>4</v>
      </c>
    </row>
    <row r="179" spans="1:8" x14ac:dyDescent="0.25">
      <c r="A179" s="24">
        <v>177</v>
      </c>
      <c r="B179" t="s">
        <v>60</v>
      </c>
      <c r="C179" t="s">
        <v>61</v>
      </c>
      <c r="D179" t="s">
        <v>11</v>
      </c>
      <c r="E179" t="str">
        <f>LEFT(Table1[[#This Row],[Table]],2)</f>
        <v>SL</v>
      </c>
      <c r="F179" t="s">
        <v>82</v>
      </c>
      <c r="G179">
        <f t="shared" ca="1" si="4"/>
        <v>4</v>
      </c>
      <c r="H179">
        <f t="shared" ca="1" si="5"/>
        <v>3</v>
      </c>
    </row>
    <row r="180" spans="1:8" x14ac:dyDescent="0.25">
      <c r="A180" s="24">
        <v>178</v>
      </c>
      <c r="B180" t="s">
        <v>60</v>
      </c>
      <c r="C180" t="s">
        <v>61</v>
      </c>
      <c r="D180" t="s">
        <v>11</v>
      </c>
      <c r="E180" t="str">
        <f>LEFT(Table1[[#This Row],[Table]],2)</f>
        <v>SL</v>
      </c>
      <c r="F180" t="s">
        <v>82</v>
      </c>
      <c r="G180">
        <f t="shared" ca="1" si="4"/>
        <v>13</v>
      </c>
      <c r="H180">
        <f t="shared" ca="1" si="5"/>
        <v>2</v>
      </c>
    </row>
    <row r="181" spans="1:8" x14ac:dyDescent="0.25">
      <c r="A181" s="24">
        <v>179</v>
      </c>
      <c r="B181" t="s">
        <v>60</v>
      </c>
      <c r="C181" t="s">
        <v>61</v>
      </c>
      <c r="D181" t="s">
        <v>11</v>
      </c>
      <c r="E181" t="str">
        <f>LEFT(Table1[[#This Row],[Table]],2)</f>
        <v>SL</v>
      </c>
      <c r="F181" t="s">
        <v>82</v>
      </c>
      <c r="G181">
        <f t="shared" ca="1" si="4"/>
        <v>11</v>
      </c>
      <c r="H181">
        <f t="shared" ca="1" si="5"/>
        <v>5</v>
      </c>
    </row>
    <row r="182" spans="1:8" x14ac:dyDescent="0.25">
      <c r="A182" s="24">
        <v>180</v>
      </c>
      <c r="B182" t="s">
        <v>60</v>
      </c>
      <c r="C182" t="s">
        <v>61</v>
      </c>
      <c r="D182" t="s">
        <v>11</v>
      </c>
      <c r="E182" t="str">
        <f>LEFT(Table1[[#This Row],[Table]],2)</f>
        <v>SL</v>
      </c>
      <c r="F182" t="s">
        <v>82</v>
      </c>
      <c r="G182">
        <f t="shared" ca="1" si="4"/>
        <v>2</v>
      </c>
      <c r="H182">
        <f t="shared" ca="1" si="5"/>
        <v>1</v>
      </c>
    </row>
    <row r="183" spans="1:8" x14ac:dyDescent="0.25">
      <c r="A183" s="24">
        <v>181</v>
      </c>
      <c r="B183" t="s">
        <v>60</v>
      </c>
      <c r="C183" t="s">
        <v>61</v>
      </c>
      <c r="D183" t="s">
        <v>11</v>
      </c>
      <c r="E183" t="str">
        <f>LEFT(Table1[[#This Row],[Table]],2)</f>
        <v>TL</v>
      </c>
      <c r="F183" t="s">
        <v>83</v>
      </c>
      <c r="G183">
        <f t="shared" ca="1" si="4"/>
        <v>8</v>
      </c>
      <c r="H183">
        <f t="shared" ca="1" si="5"/>
        <v>3</v>
      </c>
    </row>
    <row r="184" spans="1:8" x14ac:dyDescent="0.25">
      <c r="A184" s="24">
        <v>182</v>
      </c>
      <c r="B184" t="s">
        <v>60</v>
      </c>
      <c r="C184" t="s">
        <v>61</v>
      </c>
      <c r="D184" t="s">
        <v>11</v>
      </c>
      <c r="E184" t="str">
        <f>LEFT(Table1[[#This Row],[Table]],2)</f>
        <v>TL</v>
      </c>
      <c r="F184" t="s">
        <v>83</v>
      </c>
      <c r="G184">
        <f t="shared" ca="1" si="4"/>
        <v>10</v>
      </c>
      <c r="H184">
        <f t="shared" ca="1" si="5"/>
        <v>2</v>
      </c>
    </row>
    <row r="185" spans="1:8" x14ac:dyDescent="0.25">
      <c r="A185" s="24">
        <v>183</v>
      </c>
      <c r="B185" t="s">
        <v>60</v>
      </c>
      <c r="C185" t="s">
        <v>61</v>
      </c>
      <c r="D185" t="s">
        <v>11</v>
      </c>
      <c r="E185" t="str">
        <f>LEFT(Table1[[#This Row],[Table]],2)</f>
        <v>TL</v>
      </c>
      <c r="F185" t="s">
        <v>83</v>
      </c>
      <c r="G185">
        <f t="shared" ca="1" si="4"/>
        <v>3</v>
      </c>
      <c r="H185">
        <f t="shared" ca="1" si="5"/>
        <v>6</v>
      </c>
    </row>
    <row r="186" spans="1:8" x14ac:dyDescent="0.25">
      <c r="A186" s="24">
        <v>184</v>
      </c>
      <c r="B186" t="s">
        <v>60</v>
      </c>
      <c r="C186" t="s">
        <v>61</v>
      </c>
      <c r="D186" t="s">
        <v>11</v>
      </c>
      <c r="E186" t="str">
        <f>LEFT(Table1[[#This Row],[Table]],2)</f>
        <v>TL</v>
      </c>
      <c r="F186" t="s">
        <v>83</v>
      </c>
      <c r="G186">
        <f t="shared" ca="1" si="4"/>
        <v>7</v>
      </c>
      <c r="H186">
        <f t="shared" ca="1" si="5"/>
        <v>2</v>
      </c>
    </row>
    <row r="187" spans="1:8" x14ac:dyDescent="0.25">
      <c r="A187" s="24">
        <v>185</v>
      </c>
      <c r="B187" t="s">
        <v>60</v>
      </c>
      <c r="C187" t="s">
        <v>61</v>
      </c>
      <c r="D187" t="s">
        <v>11</v>
      </c>
      <c r="E187" t="str">
        <f>LEFT(Table1[[#This Row],[Table]],2)</f>
        <v>TL</v>
      </c>
      <c r="F187" t="s">
        <v>83</v>
      </c>
      <c r="G187">
        <f t="shared" ca="1" si="4"/>
        <v>6</v>
      </c>
      <c r="H187">
        <f t="shared" ca="1" si="5"/>
        <v>1</v>
      </c>
    </row>
    <row r="188" spans="1:8" x14ac:dyDescent="0.25">
      <c r="A188" s="24">
        <v>186</v>
      </c>
      <c r="B188" t="s">
        <v>60</v>
      </c>
      <c r="C188" t="s">
        <v>61</v>
      </c>
      <c r="D188" t="s">
        <v>11</v>
      </c>
      <c r="E188" t="str">
        <f>LEFT(Table1[[#This Row],[Table]],2)</f>
        <v>TL</v>
      </c>
      <c r="F188" t="s">
        <v>83</v>
      </c>
      <c r="G188">
        <f t="shared" ca="1" si="4"/>
        <v>9</v>
      </c>
      <c r="H188">
        <f t="shared" ca="1" si="5"/>
        <v>5</v>
      </c>
    </row>
    <row r="189" spans="1:8" x14ac:dyDescent="0.25">
      <c r="A189" s="24">
        <v>187</v>
      </c>
      <c r="B189" t="s">
        <v>60</v>
      </c>
      <c r="C189" t="s">
        <v>61</v>
      </c>
      <c r="D189" t="s">
        <v>11</v>
      </c>
      <c r="E189" t="str">
        <f>LEFT(Table1[[#This Row],[Table]],2)</f>
        <v>TL</v>
      </c>
      <c r="F189" t="s">
        <v>83</v>
      </c>
      <c r="G189">
        <f t="shared" ca="1" si="4"/>
        <v>4</v>
      </c>
      <c r="H189">
        <f t="shared" ca="1" si="5"/>
        <v>6</v>
      </c>
    </row>
    <row r="190" spans="1:8" x14ac:dyDescent="0.25">
      <c r="A190" s="24">
        <v>188</v>
      </c>
      <c r="B190" t="s">
        <v>60</v>
      </c>
      <c r="C190" t="s">
        <v>61</v>
      </c>
      <c r="D190" t="s">
        <v>11</v>
      </c>
      <c r="E190" t="str">
        <f>LEFT(Table1[[#This Row],[Table]],2)</f>
        <v>TL</v>
      </c>
      <c r="F190" t="s">
        <v>83</v>
      </c>
      <c r="G190">
        <f t="shared" ca="1" si="4"/>
        <v>11</v>
      </c>
      <c r="H190">
        <f t="shared" ca="1" si="5"/>
        <v>3</v>
      </c>
    </row>
    <row r="191" spans="1:8" x14ac:dyDescent="0.25">
      <c r="A191" s="24">
        <v>189</v>
      </c>
      <c r="B191" t="s">
        <v>60</v>
      </c>
      <c r="C191" t="s">
        <v>61</v>
      </c>
      <c r="D191" t="s">
        <v>11</v>
      </c>
      <c r="E191" t="str">
        <f>LEFT(Table1[[#This Row],[Table]],2)</f>
        <v>TL</v>
      </c>
      <c r="F191" t="s">
        <v>83</v>
      </c>
      <c r="G191">
        <f t="shared" ca="1" si="4"/>
        <v>6</v>
      </c>
      <c r="H191">
        <f t="shared" ca="1" si="5"/>
        <v>5</v>
      </c>
    </row>
    <row r="192" spans="1:8" x14ac:dyDescent="0.25">
      <c r="A192" s="24">
        <v>190</v>
      </c>
      <c r="B192" t="s">
        <v>60</v>
      </c>
      <c r="C192" t="s">
        <v>61</v>
      </c>
      <c r="D192" t="s">
        <v>11</v>
      </c>
      <c r="E192" t="str">
        <f>LEFT(Table1[[#This Row],[Table]],2)</f>
        <v>TL</v>
      </c>
      <c r="F192" t="s">
        <v>84</v>
      </c>
      <c r="G192">
        <f t="shared" ca="1" si="4"/>
        <v>13</v>
      </c>
      <c r="H192">
        <f t="shared" ca="1" si="5"/>
        <v>6</v>
      </c>
    </row>
    <row r="193" spans="1:8" x14ac:dyDescent="0.25">
      <c r="A193" s="24">
        <v>191</v>
      </c>
      <c r="B193" t="s">
        <v>60</v>
      </c>
      <c r="C193" t="s">
        <v>61</v>
      </c>
      <c r="D193" t="s">
        <v>11</v>
      </c>
      <c r="E193" t="str">
        <f>LEFT(Table1[[#This Row],[Table]],2)</f>
        <v>TL</v>
      </c>
      <c r="F193" t="s">
        <v>84</v>
      </c>
      <c r="G193">
        <f t="shared" ca="1" si="4"/>
        <v>9</v>
      </c>
      <c r="H193">
        <f t="shared" ca="1" si="5"/>
        <v>4</v>
      </c>
    </row>
    <row r="194" spans="1:8" x14ac:dyDescent="0.25">
      <c r="A194" s="24">
        <v>192</v>
      </c>
      <c r="B194" t="s">
        <v>60</v>
      </c>
      <c r="C194" t="s">
        <v>61</v>
      </c>
      <c r="D194" t="s">
        <v>11</v>
      </c>
      <c r="E194" t="str">
        <f>LEFT(Table1[[#This Row],[Table]],2)</f>
        <v>TL</v>
      </c>
      <c r="F194" t="s">
        <v>84</v>
      </c>
      <c r="G194">
        <f t="shared" ca="1" si="4"/>
        <v>5</v>
      </c>
      <c r="H194">
        <f t="shared" ca="1" si="5"/>
        <v>4</v>
      </c>
    </row>
    <row r="195" spans="1:8" x14ac:dyDescent="0.25">
      <c r="A195" s="24">
        <v>193</v>
      </c>
      <c r="B195" t="s">
        <v>60</v>
      </c>
      <c r="C195" t="s">
        <v>61</v>
      </c>
      <c r="D195" t="s">
        <v>11</v>
      </c>
      <c r="E195" t="str">
        <f>LEFT(Table1[[#This Row],[Table]],2)</f>
        <v>TL</v>
      </c>
      <c r="F195" t="s">
        <v>84</v>
      </c>
      <c r="G195">
        <f t="shared" ref="G195:G208" ca="1" si="6">RANDBETWEEN(1,14)</f>
        <v>12</v>
      </c>
      <c r="H195">
        <f t="shared" ref="H195:H208" ca="1" si="7">RANDBETWEEN(1,6)</f>
        <v>1</v>
      </c>
    </row>
    <row r="196" spans="1:8" x14ac:dyDescent="0.25">
      <c r="A196" s="24">
        <v>194</v>
      </c>
      <c r="B196" t="s">
        <v>60</v>
      </c>
      <c r="C196" t="s">
        <v>61</v>
      </c>
      <c r="D196" t="s">
        <v>11</v>
      </c>
      <c r="E196" t="str">
        <f>LEFT(Table1[[#This Row],[Table]],2)</f>
        <v>TL</v>
      </c>
      <c r="F196" t="s">
        <v>84</v>
      </c>
      <c r="G196">
        <f t="shared" ca="1" si="6"/>
        <v>14</v>
      </c>
      <c r="H196">
        <f t="shared" ca="1" si="7"/>
        <v>5</v>
      </c>
    </row>
    <row r="197" spans="1:8" x14ac:dyDescent="0.25">
      <c r="A197" s="24">
        <v>195</v>
      </c>
      <c r="B197" t="s">
        <v>60</v>
      </c>
      <c r="C197" t="s">
        <v>61</v>
      </c>
      <c r="D197" t="s">
        <v>11</v>
      </c>
      <c r="E197" t="str">
        <f>LEFT(Table1[[#This Row],[Table]],2)</f>
        <v>TL</v>
      </c>
      <c r="F197" t="s">
        <v>84</v>
      </c>
      <c r="G197">
        <f t="shared" ca="1" si="6"/>
        <v>10</v>
      </c>
      <c r="H197">
        <f t="shared" ca="1" si="7"/>
        <v>6</v>
      </c>
    </row>
    <row r="198" spans="1:8" x14ac:dyDescent="0.25">
      <c r="A198" s="24">
        <v>196</v>
      </c>
      <c r="B198" t="s">
        <v>60</v>
      </c>
      <c r="C198" t="s">
        <v>61</v>
      </c>
      <c r="D198" t="s">
        <v>11</v>
      </c>
      <c r="E198" t="str">
        <f>LEFT(Table1[[#This Row],[Table]],2)</f>
        <v>TL</v>
      </c>
      <c r="F198" t="s">
        <v>84</v>
      </c>
      <c r="G198">
        <f t="shared" ca="1" si="6"/>
        <v>8</v>
      </c>
      <c r="H198">
        <f t="shared" ca="1" si="7"/>
        <v>1</v>
      </c>
    </row>
    <row r="199" spans="1:8" x14ac:dyDescent="0.25">
      <c r="A199" s="24">
        <v>197</v>
      </c>
      <c r="B199" t="s">
        <v>60</v>
      </c>
      <c r="C199" t="s">
        <v>61</v>
      </c>
      <c r="D199" t="s">
        <v>11</v>
      </c>
      <c r="E199" t="str">
        <f>LEFT(Table1[[#This Row],[Table]],2)</f>
        <v>TL</v>
      </c>
      <c r="F199" t="s">
        <v>84</v>
      </c>
      <c r="G199">
        <f t="shared" ca="1" si="6"/>
        <v>3</v>
      </c>
      <c r="H199">
        <f t="shared" ca="1" si="7"/>
        <v>4</v>
      </c>
    </row>
    <row r="200" spans="1:8" x14ac:dyDescent="0.25">
      <c r="A200" s="24">
        <v>198</v>
      </c>
      <c r="B200" t="s">
        <v>60</v>
      </c>
      <c r="C200" t="s">
        <v>61</v>
      </c>
      <c r="D200" t="s">
        <v>11</v>
      </c>
      <c r="E200" t="str">
        <f>LEFT(Table1[[#This Row],[Table]],2)</f>
        <v>TL</v>
      </c>
      <c r="F200" t="s">
        <v>84</v>
      </c>
      <c r="G200">
        <f t="shared" ca="1" si="6"/>
        <v>3</v>
      </c>
      <c r="H200">
        <f t="shared" ca="1" si="7"/>
        <v>6</v>
      </c>
    </row>
    <row r="201" spans="1:8" x14ac:dyDescent="0.25">
      <c r="A201" s="24">
        <v>199</v>
      </c>
      <c r="B201" t="s">
        <v>60</v>
      </c>
      <c r="C201" t="s">
        <v>61</v>
      </c>
      <c r="D201" t="s">
        <v>11</v>
      </c>
      <c r="E201" t="str">
        <f>LEFT(Table1[[#This Row],[Table]],2)</f>
        <v>TL</v>
      </c>
      <c r="F201" t="s">
        <v>85</v>
      </c>
      <c r="G201">
        <f t="shared" ca="1" si="6"/>
        <v>14</v>
      </c>
      <c r="H201">
        <f t="shared" ca="1" si="7"/>
        <v>2</v>
      </c>
    </row>
    <row r="202" spans="1:8" x14ac:dyDescent="0.25">
      <c r="A202" s="24">
        <v>200</v>
      </c>
      <c r="B202" t="s">
        <v>60</v>
      </c>
      <c r="C202" t="s">
        <v>61</v>
      </c>
      <c r="D202" t="s">
        <v>11</v>
      </c>
      <c r="E202" t="str">
        <f>LEFT(Table1[[#This Row],[Table]],2)</f>
        <v>TL</v>
      </c>
      <c r="F202" t="s">
        <v>85</v>
      </c>
      <c r="G202">
        <f t="shared" ca="1" si="6"/>
        <v>13</v>
      </c>
      <c r="H202">
        <f t="shared" ca="1" si="7"/>
        <v>4</v>
      </c>
    </row>
    <row r="203" spans="1:8" x14ac:dyDescent="0.25">
      <c r="A203" s="24">
        <v>201</v>
      </c>
      <c r="B203" t="s">
        <v>60</v>
      </c>
      <c r="C203" t="s">
        <v>61</v>
      </c>
      <c r="D203" t="s">
        <v>11</v>
      </c>
      <c r="E203" t="str">
        <f>LEFT(Table1[[#This Row],[Table]],2)</f>
        <v>TL</v>
      </c>
      <c r="F203" t="s">
        <v>85</v>
      </c>
      <c r="G203">
        <f t="shared" ca="1" si="6"/>
        <v>5</v>
      </c>
      <c r="H203">
        <f t="shared" ca="1" si="7"/>
        <v>5</v>
      </c>
    </row>
    <row r="204" spans="1:8" x14ac:dyDescent="0.25">
      <c r="A204" s="24">
        <v>202</v>
      </c>
      <c r="B204" t="s">
        <v>60</v>
      </c>
      <c r="C204" t="s">
        <v>61</v>
      </c>
      <c r="D204" t="s">
        <v>11</v>
      </c>
      <c r="E204" t="str">
        <f>LEFT(Table1[[#This Row],[Table]],2)</f>
        <v>TL</v>
      </c>
      <c r="F204" t="s">
        <v>85</v>
      </c>
      <c r="G204">
        <f t="shared" ca="1" si="6"/>
        <v>4</v>
      </c>
      <c r="H204">
        <f t="shared" ca="1" si="7"/>
        <v>3</v>
      </c>
    </row>
    <row r="205" spans="1:8" x14ac:dyDescent="0.25">
      <c r="A205" s="24">
        <v>203</v>
      </c>
      <c r="B205" t="s">
        <v>60</v>
      </c>
      <c r="C205" t="s">
        <v>61</v>
      </c>
      <c r="D205" t="s">
        <v>11</v>
      </c>
      <c r="E205" t="str">
        <f>LEFT(Table1[[#This Row],[Table]],2)</f>
        <v>TL</v>
      </c>
      <c r="F205" t="s">
        <v>85</v>
      </c>
      <c r="G205">
        <f t="shared" ca="1" si="6"/>
        <v>2</v>
      </c>
      <c r="H205">
        <f t="shared" ca="1" si="7"/>
        <v>1</v>
      </c>
    </row>
    <row r="206" spans="1:8" x14ac:dyDescent="0.25">
      <c r="A206" s="24">
        <v>204</v>
      </c>
      <c r="B206" t="s">
        <v>60</v>
      </c>
      <c r="C206" t="s">
        <v>61</v>
      </c>
      <c r="D206" t="s">
        <v>11</v>
      </c>
      <c r="E206" t="str">
        <f>LEFT(Table1[[#This Row],[Table]],2)</f>
        <v>TL</v>
      </c>
      <c r="F206" t="s">
        <v>85</v>
      </c>
      <c r="G206">
        <f t="shared" ca="1" si="6"/>
        <v>9</v>
      </c>
      <c r="H206">
        <f t="shared" ca="1" si="7"/>
        <v>6</v>
      </c>
    </row>
    <row r="207" spans="1:8" x14ac:dyDescent="0.25">
      <c r="A207" s="24">
        <v>205</v>
      </c>
      <c r="B207" t="s">
        <v>60</v>
      </c>
      <c r="C207" t="s">
        <v>61</v>
      </c>
      <c r="D207" t="s">
        <v>11</v>
      </c>
      <c r="E207" t="str">
        <f>LEFT(Table1[[#This Row],[Table]],2)</f>
        <v>TL</v>
      </c>
      <c r="F207" t="s">
        <v>85</v>
      </c>
      <c r="G207" s="14">
        <f t="shared" ca="1" si="6"/>
        <v>2</v>
      </c>
      <c r="H207" s="14">
        <f t="shared" ca="1" si="7"/>
        <v>6</v>
      </c>
    </row>
    <row r="208" spans="1:8" x14ac:dyDescent="0.25">
      <c r="A208" s="24">
        <v>206</v>
      </c>
      <c r="B208" t="s">
        <v>60</v>
      </c>
      <c r="C208" t="s">
        <v>61</v>
      </c>
      <c r="D208" t="s">
        <v>11</v>
      </c>
      <c r="E208" t="str">
        <f>LEFT(Table1[[#This Row],[Table]],2)</f>
        <v>TL</v>
      </c>
      <c r="F208" t="s">
        <v>85</v>
      </c>
      <c r="G208">
        <f t="shared" ca="1" si="6"/>
        <v>9</v>
      </c>
      <c r="H208">
        <f t="shared" ca="1" si="7"/>
        <v>1</v>
      </c>
    </row>
    <row r="209" spans="1:8" x14ac:dyDescent="0.25">
      <c r="A209" s="24">
        <v>207</v>
      </c>
      <c r="B209" t="s">
        <v>60</v>
      </c>
      <c r="C209" t="s">
        <v>61</v>
      </c>
      <c r="D209" t="s">
        <v>11</v>
      </c>
      <c r="E209" t="str">
        <f>LEFT(Table1[[#This Row],[Table]],2)</f>
        <v>TL</v>
      </c>
      <c r="F209" t="s">
        <v>85</v>
      </c>
      <c r="G209" s="14">
        <f t="shared" ref="G209:G219" ca="1" si="8">RANDBETWEEN(1,14)</f>
        <v>3</v>
      </c>
      <c r="H209" s="14">
        <f t="shared" ref="H209:H219" ca="1" si="9">RANDBETWEEN(1,6)</f>
        <v>1</v>
      </c>
    </row>
    <row r="210" spans="1:8" x14ac:dyDescent="0.25">
      <c r="A210" s="24">
        <v>208</v>
      </c>
      <c r="B210" t="s">
        <v>60</v>
      </c>
      <c r="C210" t="s">
        <v>61</v>
      </c>
      <c r="D210" t="s">
        <v>11</v>
      </c>
      <c r="E210" t="str">
        <f>LEFT(Table1[[#This Row],[Table]],2)</f>
        <v>TL</v>
      </c>
      <c r="F210" t="s">
        <v>86</v>
      </c>
      <c r="G210" s="14">
        <f t="shared" ca="1" si="8"/>
        <v>12</v>
      </c>
      <c r="H210" s="14">
        <f t="shared" ca="1" si="9"/>
        <v>1</v>
      </c>
    </row>
    <row r="211" spans="1:8" x14ac:dyDescent="0.25">
      <c r="A211" s="24">
        <v>209</v>
      </c>
      <c r="B211" t="s">
        <v>60</v>
      </c>
      <c r="C211" t="s">
        <v>61</v>
      </c>
      <c r="D211" t="s">
        <v>11</v>
      </c>
      <c r="E211" t="str">
        <f>LEFT(Table1[[#This Row],[Table]],2)</f>
        <v>TL</v>
      </c>
      <c r="F211" t="s">
        <v>86</v>
      </c>
      <c r="G211" s="14">
        <f t="shared" ca="1" si="8"/>
        <v>4</v>
      </c>
      <c r="H211" s="14">
        <f t="shared" ca="1" si="9"/>
        <v>1</v>
      </c>
    </row>
    <row r="212" spans="1:8" x14ac:dyDescent="0.25">
      <c r="A212" s="24">
        <v>210</v>
      </c>
      <c r="B212" t="s">
        <v>60</v>
      </c>
      <c r="C212" t="s">
        <v>61</v>
      </c>
      <c r="D212" t="s">
        <v>11</v>
      </c>
      <c r="E212" t="str">
        <f>LEFT(Table1[[#This Row],[Table]],2)</f>
        <v>TL</v>
      </c>
      <c r="F212" t="s">
        <v>86</v>
      </c>
      <c r="G212" s="14">
        <f t="shared" ca="1" si="8"/>
        <v>10</v>
      </c>
      <c r="H212" s="14">
        <f t="shared" ca="1" si="9"/>
        <v>6</v>
      </c>
    </row>
    <row r="213" spans="1:8" x14ac:dyDescent="0.25">
      <c r="A213" s="24">
        <v>211</v>
      </c>
      <c r="B213" t="s">
        <v>60</v>
      </c>
      <c r="C213" t="s">
        <v>61</v>
      </c>
      <c r="D213" t="s">
        <v>11</v>
      </c>
      <c r="E213" t="str">
        <f>LEFT(Table1[[#This Row],[Table]],2)</f>
        <v>TL</v>
      </c>
      <c r="F213" t="s">
        <v>86</v>
      </c>
      <c r="G213" s="14">
        <f t="shared" ca="1" si="8"/>
        <v>12</v>
      </c>
      <c r="H213" s="14">
        <f t="shared" ca="1" si="9"/>
        <v>3</v>
      </c>
    </row>
    <row r="214" spans="1:8" x14ac:dyDescent="0.25">
      <c r="A214" s="24">
        <v>212</v>
      </c>
      <c r="B214" t="s">
        <v>60</v>
      </c>
      <c r="C214" t="s">
        <v>61</v>
      </c>
      <c r="D214" t="s">
        <v>11</v>
      </c>
      <c r="E214" t="str">
        <f>LEFT(Table1[[#This Row],[Table]],2)</f>
        <v>TL</v>
      </c>
      <c r="F214" t="s">
        <v>86</v>
      </c>
      <c r="G214" s="14">
        <f t="shared" ca="1" si="8"/>
        <v>14</v>
      </c>
      <c r="H214" s="14">
        <f t="shared" ca="1" si="9"/>
        <v>5</v>
      </c>
    </row>
    <row r="215" spans="1:8" x14ac:dyDescent="0.25">
      <c r="A215" s="24">
        <v>213</v>
      </c>
      <c r="B215" t="s">
        <v>60</v>
      </c>
      <c r="C215" t="s">
        <v>61</v>
      </c>
      <c r="D215" t="s">
        <v>11</v>
      </c>
      <c r="E215" t="str">
        <f>LEFT(Table1[[#This Row],[Table]],2)</f>
        <v>TL</v>
      </c>
      <c r="F215" t="s">
        <v>86</v>
      </c>
      <c r="G215" s="14">
        <f t="shared" ca="1" si="8"/>
        <v>3</v>
      </c>
      <c r="H215" s="14">
        <f t="shared" ca="1" si="9"/>
        <v>3</v>
      </c>
    </row>
    <row r="216" spans="1:8" x14ac:dyDescent="0.25">
      <c r="A216" s="24">
        <v>214</v>
      </c>
      <c r="B216" t="s">
        <v>60</v>
      </c>
      <c r="C216" t="s">
        <v>61</v>
      </c>
      <c r="D216" t="s">
        <v>11</v>
      </c>
      <c r="E216" t="str">
        <f>LEFT(Table1[[#This Row],[Table]],2)</f>
        <v>TL</v>
      </c>
      <c r="F216" t="s">
        <v>86</v>
      </c>
      <c r="G216" s="14">
        <f t="shared" ca="1" si="8"/>
        <v>9</v>
      </c>
      <c r="H216" s="14">
        <f t="shared" ca="1" si="9"/>
        <v>2</v>
      </c>
    </row>
    <row r="217" spans="1:8" x14ac:dyDescent="0.25">
      <c r="A217" s="24">
        <v>215</v>
      </c>
      <c r="B217" t="s">
        <v>60</v>
      </c>
      <c r="C217" t="s">
        <v>61</v>
      </c>
      <c r="D217" t="s">
        <v>11</v>
      </c>
      <c r="E217" t="str">
        <f>LEFT(Table1[[#This Row],[Table]],2)</f>
        <v>TL</v>
      </c>
      <c r="F217" t="s">
        <v>86</v>
      </c>
      <c r="G217" s="14">
        <f t="shared" ca="1" si="8"/>
        <v>11</v>
      </c>
      <c r="H217" s="14">
        <f t="shared" ca="1" si="9"/>
        <v>5</v>
      </c>
    </row>
    <row r="218" spans="1:8" x14ac:dyDescent="0.25">
      <c r="A218" s="24">
        <v>216</v>
      </c>
      <c r="B218" t="s">
        <v>60</v>
      </c>
      <c r="C218" t="s">
        <v>61</v>
      </c>
      <c r="D218" t="s">
        <v>11</v>
      </c>
      <c r="E218" t="str">
        <f>LEFT(Table1[[#This Row],[Table]],2)</f>
        <v>TL</v>
      </c>
      <c r="F218" t="s">
        <v>86</v>
      </c>
      <c r="G218" s="14">
        <f t="shared" ca="1" si="8"/>
        <v>3</v>
      </c>
      <c r="H218" s="14">
        <f t="shared" ca="1" si="9"/>
        <v>2</v>
      </c>
    </row>
    <row r="219" spans="1:8" x14ac:dyDescent="0.25">
      <c r="A219" s="24">
        <v>217</v>
      </c>
      <c r="B219" t="s">
        <v>60</v>
      </c>
      <c r="C219" t="s">
        <v>61</v>
      </c>
      <c r="D219" t="s">
        <v>11</v>
      </c>
      <c r="E219" t="str">
        <f>LEFT(Table1[[#This Row],[Table]],2)</f>
        <v>TL</v>
      </c>
      <c r="F219" t="s">
        <v>87</v>
      </c>
      <c r="G219" s="14">
        <f t="shared" ca="1" si="8"/>
        <v>8</v>
      </c>
      <c r="H219" s="14">
        <f t="shared" ca="1" si="9"/>
        <v>6</v>
      </c>
    </row>
  </sheetData>
  <mergeCells count="1">
    <mergeCell ref="A1:F1"/>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FF56C-0944-4401-B08F-316336C6EB4C}">
  <sheetPr>
    <pageSetUpPr fitToPage="1"/>
  </sheetPr>
  <dimension ref="A1:Q128"/>
  <sheetViews>
    <sheetView workbookViewId="0">
      <selection activeCell="D12" sqref="D12"/>
    </sheetView>
  </sheetViews>
  <sheetFormatPr defaultRowHeight="15" x14ac:dyDescent="0.25"/>
  <cols>
    <col min="1" max="1" width="8.42578125" bestFit="1" customWidth="1"/>
    <col min="2" max="2" width="7" bestFit="1" customWidth="1"/>
    <col min="3" max="3" width="9.140625" bestFit="1" customWidth="1"/>
    <col min="4" max="4" width="9.5703125" customWidth="1"/>
    <col min="5" max="5" width="8" customWidth="1"/>
    <col min="6" max="6" width="15.5703125" bestFit="1" customWidth="1"/>
    <col min="7" max="7" width="13.7109375" bestFit="1" customWidth="1"/>
    <col min="8" max="8" width="13.28515625" customWidth="1"/>
    <col min="9" max="9" width="6.140625" bestFit="1" customWidth="1"/>
    <col min="10" max="10" width="8.28515625" customWidth="1"/>
    <col min="11" max="11" width="9.140625" bestFit="1" customWidth="1"/>
    <col min="12" max="12" width="9.85546875" customWidth="1"/>
    <col min="13" max="13" width="7" customWidth="1"/>
    <col min="14" max="14" width="9.140625" customWidth="1"/>
    <col min="15" max="15" width="14" customWidth="1"/>
    <col min="16" max="16" width="13.5703125" customWidth="1"/>
    <col min="17" max="17" width="16.140625" customWidth="1"/>
  </cols>
  <sheetData>
    <row r="1" spans="1:17" ht="35.25" customHeight="1" x14ac:dyDescent="0.25">
      <c r="A1" s="3" t="s">
        <v>4</v>
      </c>
      <c r="B1" s="3" t="s">
        <v>14</v>
      </c>
      <c r="C1" s="3" t="s">
        <v>3</v>
      </c>
      <c r="D1" s="3" t="s">
        <v>50</v>
      </c>
      <c r="E1" s="3" t="s">
        <v>0</v>
      </c>
      <c r="F1" s="3" t="s">
        <v>1</v>
      </c>
      <c r="G1" s="3" t="s">
        <v>2</v>
      </c>
      <c r="H1" s="3" t="s">
        <v>13</v>
      </c>
      <c r="J1" s="9" t="s">
        <v>4</v>
      </c>
      <c r="K1" s="9" t="s">
        <v>14</v>
      </c>
      <c r="L1" s="9" t="s">
        <v>3</v>
      </c>
      <c r="M1" s="9" t="s">
        <v>50</v>
      </c>
      <c r="N1" s="9" t="s">
        <v>0</v>
      </c>
      <c r="O1" s="9" t="s">
        <v>1</v>
      </c>
      <c r="P1" s="9" t="s">
        <v>2</v>
      </c>
      <c r="Q1" s="10" t="s">
        <v>13</v>
      </c>
    </row>
    <row r="2" spans="1:17" x14ac:dyDescent="0.25">
      <c r="A2" s="5" t="s">
        <v>60</v>
      </c>
      <c r="B2" s="5" t="s">
        <v>61</v>
      </c>
      <c r="C2" s="5" t="s">
        <v>62</v>
      </c>
      <c r="D2" s="5" t="s">
        <v>88</v>
      </c>
      <c r="E2" s="5" t="s">
        <v>63</v>
      </c>
      <c r="F2" s="4">
        <v>1</v>
      </c>
      <c r="G2" s="5">
        <v>3</v>
      </c>
      <c r="H2" s="6">
        <v>40</v>
      </c>
      <c r="J2" s="29" t="s">
        <v>60</v>
      </c>
      <c r="K2" s="29" t="s">
        <v>61</v>
      </c>
      <c r="L2" s="29" t="s">
        <v>62</v>
      </c>
      <c r="M2" s="29" t="s">
        <v>89</v>
      </c>
      <c r="N2" s="29" t="s">
        <v>68</v>
      </c>
      <c r="O2" s="30">
        <v>1</v>
      </c>
      <c r="P2" s="29">
        <v>4</v>
      </c>
      <c r="Q2" s="31">
        <v>35</v>
      </c>
    </row>
    <row r="3" spans="1:17" x14ac:dyDescent="0.25">
      <c r="A3" s="7" t="s">
        <v>60</v>
      </c>
      <c r="B3" s="7" t="s">
        <v>61</v>
      </c>
      <c r="C3" s="7" t="s">
        <v>62</v>
      </c>
      <c r="D3" s="7" t="s">
        <v>88</v>
      </c>
      <c r="E3" s="7" t="s">
        <v>63</v>
      </c>
      <c r="F3" s="2">
        <v>2</v>
      </c>
      <c r="G3" s="7">
        <v>3</v>
      </c>
      <c r="H3" s="8">
        <v>35</v>
      </c>
      <c r="J3" s="29" t="s">
        <v>60</v>
      </c>
      <c r="K3" s="29" t="s">
        <v>61</v>
      </c>
      <c r="L3" s="29" t="s">
        <v>62</v>
      </c>
      <c r="M3" s="29" t="s">
        <v>89</v>
      </c>
      <c r="N3" s="29" t="s">
        <v>68</v>
      </c>
      <c r="O3" s="30">
        <v>4</v>
      </c>
      <c r="P3" s="29">
        <v>3</v>
      </c>
      <c r="Q3" s="31">
        <v>40</v>
      </c>
    </row>
    <row r="4" spans="1:17" x14ac:dyDescent="0.25">
      <c r="A4" s="7" t="s">
        <v>60</v>
      </c>
      <c r="B4" s="7" t="s">
        <v>61</v>
      </c>
      <c r="C4" s="7" t="s">
        <v>62</v>
      </c>
      <c r="D4" s="7" t="s">
        <v>88</v>
      </c>
      <c r="E4" s="7" t="s">
        <v>63</v>
      </c>
      <c r="F4" s="2">
        <v>3</v>
      </c>
      <c r="G4" s="7">
        <v>5</v>
      </c>
      <c r="H4" s="8">
        <v>35</v>
      </c>
      <c r="J4" s="29" t="s">
        <v>60</v>
      </c>
      <c r="K4" s="29" t="s">
        <v>61</v>
      </c>
      <c r="L4" s="29" t="s">
        <v>62</v>
      </c>
      <c r="M4" s="29" t="s">
        <v>89</v>
      </c>
      <c r="N4" s="29" t="s">
        <v>68</v>
      </c>
      <c r="O4" s="30">
        <v>6</v>
      </c>
      <c r="P4" s="29">
        <v>4</v>
      </c>
      <c r="Q4" s="31">
        <v>35</v>
      </c>
    </row>
    <row r="5" spans="1:17" x14ac:dyDescent="0.25">
      <c r="A5" s="7" t="s">
        <v>60</v>
      </c>
      <c r="B5" s="7" t="s">
        <v>61</v>
      </c>
      <c r="C5" s="7" t="s">
        <v>62</v>
      </c>
      <c r="D5" s="7" t="s">
        <v>88</v>
      </c>
      <c r="E5" s="7" t="s">
        <v>63</v>
      </c>
      <c r="F5" s="2">
        <v>4</v>
      </c>
      <c r="G5" s="7">
        <v>5</v>
      </c>
      <c r="H5" s="8">
        <v>35</v>
      </c>
      <c r="J5" s="29" t="s">
        <v>60</v>
      </c>
      <c r="K5" s="29" t="s">
        <v>61</v>
      </c>
      <c r="L5" s="29" t="s">
        <v>62</v>
      </c>
      <c r="M5" s="29" t="s">
        <v>89</v>
      </c>
      <c r="N5" s="29" t="s">
        <v>68</v>
      </c>
      <c r="O5" s="30">
        <v>7</v>
      </c>
      <c r="P5" s="29">
        <v>5</v>
      </c>
      <c r="Q5" s="31">
        <v>35</v>
      </c>
    </row>
    <row r="6" spans="1:17" x14ac:dyDescent="0.25">
      <c r="A6" s="7" t="s">
        <v>60</v>
      </c>
      <c r="B6" s="7" t="s">
        <v>61</v>
      </c>
      <c r="C6" s="7" t="s">
        <v>62</v>
      </c>
      <c r="D6" s="7" t="s">
        <v>88</v>
      </c>
      <c r="E6" s="7" t="s">
        <v>63</v>
      </c>
      <c r="F6" s="2">
        <v>5</v>
      </c>
      <c r="G6" s="7">
        <v>6</v>
      </c>
      <c r="H6" s="8">
        <v>35</v>
      </c>
      <c r="J6" s="29" t="s">
        <v>60</v>
      </c>
      <c r="K6" s="29" t="s">
        <v>61</v>
      </c>
      <c r="L6" s="29" t="s">
        <v>62</v>
      </c>
      <c r="M6" s="29" t="s">
        <v>89</v>
      </c>
      <c r="N6" s="29" t="s">
        <v>68</v>
      </c>
      <c r="O6" s="30">
        <v>8</v>
      </c>
      <c r="P6" s="29">
        <v>2</v>
      </c>
      <c r="Q6" s="31">
        <v>35</v>
      </c>
    </row>
    <row r="7" spans="1:17" x14ac:dyDescent="0.25">
      <c r="A7" s="7" t="s">
        <v>60</v>
      </c>
      <c r="B7" s="7" t="s">
        <v>61</v>
      </c>
      <c r="C7" s="7" t="s">
        <v>62</v>
      </c>
      <c r="D7" s="7" t="s">
        <v>88</v>
      </c>
      <c r="E7" s="7" t="s">
        <v>63</v>
      </c>
      <c r="F7" s="2">
        <v>6</v>
      </c>
      <c r="G7" s="7">
        <v>4</v>
      </c>
      <c r="H7" s="8">
        <v>40</v>
      </c>
      <c r="J7" s="29" t="s">
        <v>60</v>
      </c>
      <c r="K7" s="29" t="s">
        <v>61</v>
      </c>
      <c r="L7" s="29" t="s">
        <v>62</v>
      </c>
      <c r="M7" s="29" t="s">
        <v>89</v>
      </c>
      <c r="N7" s="29" t="s">
        <v>68</v>
      </c>
      <c r="O7" s="30">
        <v>10</v>
      </c>
      <c r="P7" s="29">
        <v>2</v>
      </c>
      <c r="Q7" s="31">
        <v>35</v>
      </c>
    </row>
    <row r="8" spans="1:17" x14ac:dyDescent="0.25">
      <c r="A8" s="7" t="s">
        <v>60</v>
      </c>
      <c r="B8" s="7" t="s">
        <v>61</v>
      </c>
      <c r="C8" s="7" t="s">
        <v>62</v>
      </c>
      <c r="D8" s="7" t="s">
        <v>88</v>
      </c>
      <c r="E8" s="7" t="s">
        <v>63</v>
      </c>
      <c r="F8" s="2">
        <v>6</v>
      </c>
      <c r="G8" s="7">
        <v>5</v>
      </c>
      <c r="H8" s="8">
        <v>35</v>
      </c>
      <c r="J8" s="29" t="s">
        <v>60</v>
      </c>
      <c r="K8" s="29" t="s">
        <v>61</v>
      </c>
      <c r="L8" s="29" t="s">
        <v>62</v>
      </c>
      <c r="M8" s="29" t="s">
        <v>89</v>
      </c>
      <c r="N8" s="29" t="s">
        <v>68</v>
      </c>
      <c r="O8" s="30">
        <v>12</v>
      </c>
      <c r="P8" s="29">
        <v>3</v>
      </c>
      <c r="Q8" s="31">
        <v>35</v>
      </c>
    </row>
    <row r="9" spans="1:17" x14ac:dyDescent="0.25">
      <c r="A9" s="7" t="s">
        <v>60</v>
      </c>
      <c r="B9" s="7" t="s">
        <v>61</v>
      </c>
      <c r="C9" s="7" t="s">
        <v>62</v>
      </c>
      <c r="D9" s="7" t="s">
        <v>88</v>
      </c>
      <c r="E9" s="7" t="s">
        <v>63</v>
      </c>
      <c r="F9" s="2">
        <v>7</v>
      </c>
      <c r="G9" s="7">
        <v>4</v>
      </c>
      <c r="H9" s="8">
        <v>40</v>
      </c>
      <c r="J9" s="29" t="s">
        <v>60</v>
      </c>
      <c r="K9" s="29" t="s">
        <v>61</v>
      </c>
      <c r="L9" s="29" t="s">
        <v>62</v>
      </c>
      <c r="M9" s="29" t="s">
        <v>89</v>
      </c>
      <c r="N9" s="29" t="s">
        <v>68</v>
      </c>
      <c r="O9" s="30">
        <v>12</v>
      </c>
      <c r="P9" s="29">
        <v>5</v>
      </c>
      <c r="Q9" s="31">
        <v>35</v>
      </c>
    </row>
    <row r="10" spans="1:17" x14ac:dyDescent="0.25">
      <c r="A10" s="7" t="s">
        <v>60</v>
      </c>
      <c r="B10" s="7" t="s">
        <v>61</v>
      </c>
      <c r="C10" s="7" t="s">
        <v>62</v>
      </c>
      <c r="D10" s="7" t="s">
        <v>88</v>
      </c>
      <c r="E10" s="7" t="s">
        <v>63</v>
      </c>
      <c r="F10" s="2">
        <v>14</v>
      </c>
      <c r="G10" s="7">
        <v>6</v>
      </c>
      <c r="H10" s="8">
        <v>35</v>
      </c>
      <c r="J10" s="29" t="s">
        <v>60</v>
      </c>
      <c r="K10" s="29" t="s">
        <v>61</v>
      </c>
      <c r="L10" s="29" t="s">
        <v>62</v>
      </c>
      <c r="M10" s="29" t="s">
        <v>89</v>
      </c>
      <c r="N10" s="29" t="s">
        <v>68</v>
      </c>
      <c r="O10" s="30">
        <v>13</v>
      </c>
      <c r="P10" s="29">
        <v>4</v>
      </c>
      <c r="Q10" s="31">
        <v>35</v>
      </c>
    </row>
    <row r="11" spans="1:17" x14ac:dyDescent="0.25">
      <c r="A11" s="7" t="s">
        <v>60</v>
      </c>
      <c r="B11" s="7" t="s">
        <v>61</v>
      </c>
      <c r="C11" s="7" t="s">
        <v>62</v>
      </c>
      <c r="D11" s="7" t="s">
        <v>88</v>
      </c>
      <c r="E11" s="7" t="s">
        <v>64</v>
      </c>
      <c r="F11" s="2">
        <v>1</v>
      </c>
      <c r="G11" s="7">
        <v>3</v>
      </c>
      <c r="H11" s="8">
        <v>40</v>
      </c>
      <c r="J11" s="29" t="s">
        <v>60</v>
      </c>
      <c r="K11" s="29" t="s">
        <v>61</v>
      </c>
      <c r="L11" s="29" t="s">
        <v>62</v>
      </c>
      <c r="M11" s="29" t="s">
        <v>89</v>
      </c>
      <c r="N11" s="29" t="s">
        <v>69</v>
      </c>
      <c r="O11" s="30">
        <v>3</v>
      </c>
      <c r="P11" s="29">
        <v>2</v>
      </c>
      <c r="Q11" s="31">
        <v>40</v>
      </c>
    </row>
    <row r="12" spans="1:17" x14ac:dyDescent="0.25">
      <c r="A12" s="7" t="s">
        <v>60</v>
      </c>
      <c r="B12" s="7" t="s">
        <v>61</v>
      </c>
      <c r="C12" s="7" t="s">
        <v>62</v>
      </c>
      <c r="D12" s="7" t="s">
        <v>88</v>
      </c>
      <c r="E12" s="7" t="s">
        <v>64</v>
      </c>
      <c r="F12" s="2">
        <v>2</v>
      </c>
      <c r="G12" s="7">
        <v>5</v>
      </c>
      <c r="H12" s="8">
        <v>30</v>
      </c>
      <c r="J12" s="29" t="s">
        <v>60</v>
      </c>
      <c r="K12" s="29" t="s">
        <v>61</v>
      </c>
      <c r="L12" s="29" t="s">
        <v>62</v>
      </c>
      <c r="M12" s="29" t="s">
        <v>89</v>
      </c>
      <c r="N12" s="29" t="s">
        <v>69</v>
      </c>
      <c r="O12" s="30">
        <v>7</v>
      </c>
      <c r="P12" s="29">
        <v>3</v>
      </c>
      <c r="Q12" s="31">
        <v>40</v>
      </c>
    </row>
    <row r="13" spans="1:17" x14ac:dyDescent="0.25">
      <c r="A13" s="7" t="s">
        <v>60</v>
      </c>
      <c r="B13" s="7" t="s">
        <v>61</v>
      </c>
      <c r="C13" s="7" t="s">
        <v>62</v>
      </c>
      <c r="D13" s="7" t="s">
        <v>88</v>
      </c>
      <c r="E13" s="7" t="s">
        <v>64</v>
      </c>
      <c r="F13" s="2">
        <v>2</v>
      </c>
      <c r="G13" s="7">
        <v>5</v>
      </c>
      <c r="H13" s="8"/>
      <c r="J13" s="29" t="s">
        <v>60</v>
      </c>
      <c r="K13" s="29" t="s">
        <v>61</v>
      </c>
      <c r="L13" s="29" t="s">
        <v>62</v>
      </c>
      <c r="M13" s="29" t="s">
        <v>89</v>
      </c>
      <c r="N13" s="29" t="s">
        <v>69</v>
      </c>
      <c r="O13" s="30">
        <v>8</v>
      </c>
      <c r="P13" s="29">
        <v>4</v>
      </c>
      <c r="Q13" s="31">
        <v>40</v>
      </c>
    </row>
    <row r="14" spans="1:17" x14ac:dyDescent="0.25">
      <c r="A14" s="7" t="s">
        <v>60</v>
      </c>
      <c r="B14" s="7" t="s">
        <v>61</v>
      </c>
      <c r="C14" s="7" t="s">
        <v>62</v>
      </c>
      <c r="D14" s="7" t="s">
        <v>88</v>
      </c>
      <c r="E14" s="7" t="s">
        <v>64</v>
      </c>
      <c r="F14" s="2">
        <v>4</v>
      </c>
      <c r="G14" s="7">
        <v>6</v>
      </c>
      <c r="H14" s="8">
        <v>40</v>
      </c>
      <c r="J14" s="29" t="s">
        <v>60</v>
      </c>
      <c r="K14" s="29" t="s">
        <v>61</v>
      </c>
      <c r="L14" s="29" t="s">
        <v>62</v>
      </c>
      <c r="M14" s="29" t="s">
        <v>89</v>
      </c>
      <c r="N14" s="29" t="s">
        <v>69</v>
      </c>
      <c r="O14" s="30">
        <v>9</v>
      </c>
      <c r="P14" s="29">
        <v>1</v>
      </c>
      <c r="Q14" s="31">
        <v>40</v>
      </c>
    </row>
    <row r="15" spans="1:17" x14ac:dyDescent="0.25">
      <c r="A15" s="7" t="s">
        <v>60</v>
      </c>
      <c r="B15" s="7" t="s">
        <v>61</v>
      </c>
      <c r="C15" s="7" t="s">
        <v>62</v>
      </c>
      <c r="D15" s="7" t="s">
        <v>88</v>
      </c>
      <c r="E15" s="7" t="s">
        <v>64</v>
      </c>
      <c r="F15" s="2">
        <v>8</v>
      </c>
      <c r="G15" s="7">
        <v>3</v>
      </c>
      <c r="H15" s="8">
        <v>40</v>
      </c>
      <c r="J15" s="29" t="s">
        <v>60</v>
      </c>
      <c r="K15" s="29" t="s">
        <v>61</v>
      </c>
      <c r="L15" s="29" t="s">
        <v>62</v>
      </c>
      <c r="M15" s="29" t="s">
        <v>89</v>
      </c>
      <c r="N15" s="29" t="s">
        <v>69</v>
      </c>
      <c r="O15" s="30">
        <v>9</v>
      </c>
      <c r="P15" s="29">
        <v>1</v>
      </c>
      <c r="Q15" s="31"/>
    </row>
    <row r="16" spans="1:17" x14ac:dyDescent="0.25">
      <c r="A16" s="7" t="s">
        <v>60</v>
      </c>
      <c r="B16" s="7" t="s">
        <v>61</v>
      </c>
      <c r="C16" s="7" t="s">
        <v>62</v>
      </c>
      <c r="D16" s="7" t="s">
        <v>88</v>
      </c>
      <c r="E16" s="7" t="s">
        <v>64</v>
      </c>
      <c r="F16" s="2">
        <v>12</v>
      </c>
      <c r="G16" s="7">
        <v>1</v>
      </c>
      <c r="H16" s="8">
        <v>40</v>
      </c>
      <c r="J16" s="29" t="s">
        <v>60</v>
      </c>
      <c r="K16" s="29" t="s">
        <v>61</v>
      </c>
      <c r="L16" s="29" t="s">
        <v>62</v>
      </c>
      <c r="M16" s="29" t="s">
        <v>89</v>
      </c>
      <c r="N16" s="29" t="s">
        <v>69</v>
      </c>
      <c r="O16" s="30">
        <v>9</v>
      </c>
      <c r="P16" s="29">
        <v>3</v>
      </c>
      <c r="Q16" s="31">
        <v>40</v>
      </c>
    </row>
    <row r="17" spans="1:17" x14ac:dyDescent="0.25">
      <c r="A17" s="7" t="s">
        <v>60</v>
      </c>
      <c r="B17" s="7" t="s">
        <v>61</v>
      </c>
      <c r="C17" s="7" t="s">
        <v>62</v>
      </c>
      <c r="D17" s="7" t="s">
        <v>88</v>
      </c>
      <c r="E17" s="7" t="s">
        <v>64</v>
      </c>
      <c r="F17" s="2">
        <v>12</v>
      </c>
      <c r="G17" s="7">
        <v>5</v>
      </c>
      <c r="H17" s="8">
        <v>40</v>
      </c>
      <c r="J17" s="29" t="s">
        <v>60</v>
      </c>
      <c r="K17" s="29" t="s">
        <v>61</v>
      </c>
      <c r="L17" s="29" t="s">
        <v>62</v>
      </c>
      <c r="M17" s="29" t="s">
        <v>89</v>
      </c>
      <c r="N17" s="29" t="s">
        <v>69</v>
      </c>
      <c r="O17" s="30">
        <v>12</v>
      </c>
      <c r="P17" s="29">
        <v>3</v>
      </c>
      <c r="Q17" s="34">
        <v>40</v>
      </c>
    </row>
    <row r="18" spans="1:17" x14ac:dyDescent="0.25">
      <c r="A18" s="7" t="s">
        <v>60</v>
      </c>
      <c r="B18" s="7" t="s">
        <v>61</v>
      </c>
      <c r="C18" s="7" t="s">
        <v>62</v>
      </c>
      <c r="D18" s="7" t="s">
        <v>88</v>
      </c>
      <c r="E18" s="7" t="s">
        <v>64</v>
      </c>
      <c r="F18" s="2">
        <v>13</v>
      </c>
      <c r="G18" s="7">
        <v>2</v>
      </c>
      <c r="H18" s="8">
        <v>40</v>
      </c>
      <c r="J18" s="29" t="s">
        <v>60</v>
      </c>
      <c r="K18" s="29" t="s">
        <v>61</v>
      </c>
      <c r="L18" s="29" t="s">
        <v>62</v>
      </c>
      <c r="M18" s="29" t="s">
        <v>89</v>
      </c>
      <c r="N18" s="29" t="s">
        <v>69</v>
      </c>
      <c r="O18" s="30">
        <v>12</v>
      </c>
      <c r="P18" s="29">
        <v>6</v>
      </c>
      <c r="Q18" s="34">
        <v>35</v>
      </c>
    </row>
    <row r="19" spans="1:17" x14ac:dyDescent="0.25">
      <c r="A19" s="7" t="s">
        <v>60</v>
      </c>
      <c r="B19" s="7" t="s">
        <v>61</v>
      </c>
      <c r="C19" s="7" t="s">
        <v>62</v>
      </c>
      <c r="D19" s="7" t="s">
        <v>88</v>
      </c>
      <c r="E19" s="7" t="s">
        <v>64</v>
      </c>
      <c r="F19" s="2">
        <v>14</v>
      </c>
      <c r="G19" s="7">
        <v>3</v>
      </c>
      <c r="H19" s="8">
        <v>35</v>
      </c>
      <c r="J19" s="29" t="s">
        <v>60</v>
      </c>
      <c r="K19" s="29" t="s">
        <v>61</v>
      </c>
      <c r="L19" s="29" t="s">
        <v>62</v>
      </c>
      <c r="M19" s="29" t="s">
        <v>89</v>
      </c>
      <c r="N19" s="29" t="s">
        <v>69</v>
      </c>
      <c r="O19" s="30">
        <v>13</v>
      </c>
      <c r="P19" s="29">
        <v>5</v>
      </c>
      <c r="Q19" s="34">
        <v>40</v>
      </c>
    </row>
    <row r="20" spans="1:17" x14ac:dyDescent="0.25">
      <c r="A20" s="7" t="s">
        <v>60</v>
      </c>
      <c r="B20" s="7" t="s">
        <v>61</v>
      </c>
      <c r="C20" s="7" t="s">
        <v>62</v>
      </c>
      <c r="D20" s="7" t="s">
        <v>88</v>
      </c>
      <c r="E20" s="7" t="s">
        <v>65</v>
      </c>
      <c r="F20" s="2">
        <v>1</v>
      </c>
      <c r="G20" s="7">
        <v>2</v>
      </c>
      <c r="H20" s="8">
        <v>40</v>
      </c>
      <c r="J20" s="29" t="s">
        <v>60</v>
      </c>
      <c r="K20" s="29" t="s">
        <v>61</v>
      </c>
      <c r="L20" s="29" t="s">
        <v>62</v>
      </c>
      <c r="M20" s="29" t="s">
        <v>89</v>
      </c>
      <c r="N20" s="29" t="s">
        <v>70</v>
      </c>
      <c r="O20" s="32">
        <v>2</v>
      </c>
      <c r="P20" s="33">
        <v>2</v>
      </c>
      <c r="Q20" s="34">
        <v>35</v>
      </c>
    </row>
    <row r="21" spans="1:17" x14ac:dyDescent="0.25">
      <c r="A21" s="7" t="s">
        <v>60</v>
      </c>
      <c r="B21" s="7" t="s">
        <v>61</v>
      </c>
      <c r="C21" s="7" t="s">
        <v>62</v>
      </c>
      <c r="D21" s="7" t="s">
        <v>88</v>
      </c>
      <c r="E21" s="7" t="s">
        <v>65</v>
      </c>
      <c r="F21" s="2">
        <v>4</v>
      </c>
      <c r="G21" s="7">
        <v>6</v>
      </c>
      <c r="H21" s="8">
        <v>40</v>
      </c>
      <c r="J21" s="29" t="s">
        <v>60</v>
      </c>
      <c r="K21" s="29" t="s">
        <v>61</v>
      </c>
      <c r="L21" s="29" t="s">
        <v>62</v>
      </c>
      <c r="M21" s="29" t="s">
        <v>89</v>
      </c>
      <c r="N21" s="29" t="s">
        <v>70</v>
      </c>
      <c r="O21" s="32">
        <v>2</v>
      </c>
      <c r="P21" s="33">
        <v>3</v>
      </c>
      <c r="Q21" s="34">
        <v>40</v>
      </c>
    </row>
    <row r="22" spans="1:17" x14ac:dyDescent="0.25">
      <c r="A22" s="7" t="s">
        <v>60</v>
      </c>
      <c r="B22" s="7" t="s">
        <v>61</v>
      </c>
      <c r="C22" s="7" t="s">
        <v>62</v>
      </c>
      <c r="D22" s="7" t="s">
        <v>88</v>
      </c>
      <c r="E22" s="7" t="s">
        <v>65</v>
      </c>
      <c r="F22" s="2">
        <v>4</v>
      </c>
      <c r="G22" s="7">
        <v>6</v>
      </c>
      <c r="H22" s="8"/>
      <c r="J22" s="29" t="s">
        <v>60</v>
      </c>
      <c r="K22" s="29" t="s">
        <v>61</v>
      </c>
      <c r="L22" s="29" t="s">
        <v>62</v>
      </c>
      <c r="M22" s="29" t="s">
        <v>89</v>
      </c>
      <c r="N22" s="29" t="s">
        <v>70</v>
      </c>
      <c r="O22" s="32">
        <v>3</v>
      </c>
      <c r="P22" s="33">
        <v>6</v>
      </c>
      <c r="Q22" s="34">
        <v>35</v>
      </c>
    </row>
    <row r="23" spans="1:17" x14ac:dyDescent="0.25">
      <c r="A23" s="7" t="s">
        <v>60</v>
      </c>
      <c r="B23" s="7" t="s">
        <v>61</v>
      </c>
      <c r="C23" s="7" t="s">
        <v>62</v>
      </c>
      <c r="D23" s="7" t="s">
        <v>88</v>
      </c>
      <c r="E23" s="7" t="s">
        <v>65</v>
      </c>
      <c r="F23" s="2">
        <v>5</v>
      </c>
      <c r="G23" s="7">
        <v>1</v>
      </c>
      <c r="H23" s="8">
        <v>40</v>
      </c>
      <c r="J23" s="29" t="s">
        <v>60</v>
      </c>
      <c r="K23" s="29" t="s">
        <v>61</v>
      </c>
      <c r="L23" s="29" t="s">
        <v>62</v>
      </c>
      <c r="M23" s="29" t="s">
        <v>89</v>
      </c>
      <c r="N23" s="29" t="s">
        <v>70</v>
      </c>
      <c r="O23" s="32">
        <v>7</v>
      </c>
      <c r="P23" s="33">
        <v>2</v>
      </c>
      <c r="Q23" s="34">
        <v>35</v>
      </c>
    </row>
    <row r="24" spans="1:17" x14ac:dyDescent="0.25">
      <c r="A24" s="7" t="s">
        <v>60</v>
      </c>
      <c r="B24" s="7" t="s">
        <v>61</v>
      </c>
      <c r="C24" s="7" t="s">
        <v>62</v>
      </c>
      <c r="D24" s="7" t="s">
        <v>88</v>
      </c>
      <c r="E24" s="7" t="s">
        <v>65</v>
      </c>
      <c r="F24" s="2">
        <v>6</v>
      </c>
      <c r="G24" s="7">
        <v>3</v>
      </c>
      <c r="H24" s="8">
        <v>35</v>
      </c>
      <c r="J24" s="29" t="s">
        <v>60</v>
      </c>
      <c r="K24" s="29" t="s">
        <v>61</v>
      </c>
      <c r="L24" s="29" t="s">
        <v>62</v>
      </c>
      <c r="M24" s="29" t="s">
        <v>89</v>
      </c>
      <c r="N24" s="29" t="s">
        <v>70</v>
      </c>
      <c r="O24" s="32">
        <v>8</v>
      </c>
      <c r="P24" s="33">
        <v>6</v>
      </c>
      <c r="Q24" s="34">
        <v>35</v>
      </c>
    </row>
    <row r="25" spans="1:17" x14ac:dyDescent="0.25">
      <c r="A25" s="7" t="s">
        <v>60</v>
      </c>
      <c r="B25" s="7" t="s">
        <v>61</v>
      </c>
      <c r="C25" s="7" t="s">
        <v>62</v>
      </c>
      <c r="D25" s="7" t="s">
        <v>88</v>
      </c>
      <c r="E25" s="7" t="s">
        <v>65</v>
      </c>
      <c r="F25" s="2">
        <v>6</v>
      </c>
      <c r="G25" s="7">
        <v>4</v>
      </c>
      <c r="H25" s="8">
        <v>45</v>
      </c>
      <c r="J25" s="29" t="s">
        <v>60</v>
      </c>
      <c r="K25" s="29" t="s">
        <v>61</v>
      </c>
      <c r="L25" s="29" t="s">
        <v>62</v>
      </c>
      <c r="M25" s="29" t="s">
        <v>89</v>
      </c>
      <c r="N25" s="29" t="s">
        <v>70</v>
      </c>
      <c r="O25" s="32">
        <v>9</v>
      </c>
      <c r="P25" s="33">
        <v>2</v>
      </c>
      <c r="Q25" s="34">
        <v>35</v>
      </c>
    </row>
    <row r="26" spans="1:17" x14ac:dyDescent="0.25">
      <c r="A26" s="7" t="s">
        <v>60</v>
      </c>
      <c r="B26" s="7" t="s">
        <v>61</v>
      </c>
      <c r="C26" s="7" t="s">
        <v>62</v>
      </c>
      <c r="D26" s="7" t="s">
        <v>88</v>
      </c>
      <c r="E26" s="7" t="s">
        <v>65</v>
      </c>
      <c r="F26" s="2">
        <v>8</v>
      </c>
      <c r="G26" s="7">
        <v>3</v>
      </c>
      <c r="H26" s="8">
        <v>45</v>
      </c>
      <c r="J26" s="29" t="s">
        <v>60</v>
      </c>
      <c r="K26" s="29" t="s">
        <v>61</v>
      </c>
      <c r="L26" s="29" t="s">
        <v>62</v>
      </c>
      <c r="M26" s="29" t="s">
        <v>89</v>
      </c>
      <c r="N26" s="29" t="s">
        <v>70</v>
      </c>
      <c r="O26" s="32">
        <v>10</v>
      </c>
      <c r="P26" s="33">
        <v>1</v>
      </c>
      <c r="Q26" s="34">
        <v>35</v>
      </c>
    </row>
    <row r="27" spans="1:17" x14ac:dyDescent="0.25">
      <c r="A27" s="7" t="s">
        <v>60</v>
      </c>
      <c r="B27" s="7" t="s">
        <v>61</v>
      </c>
      <c r="C27" s="7" t="s">
        <v>62</v>
      </c>
      <c r="D27" s="7" t="s">
        <v>88</v>
      </c>
      <c r="E27" s="7" t="s">
        <v>65</v>
      </c>
      <c r="F27" s="2">
        <v>9</v>
      </c>
      <c r="G27" s="7">
        <v>4</v>
      </c>
      <c r="H27" s="8">
        <v>35</v>
      </c>
      <c r="J27" s="29" t="s">
        <v>60</v>
      </c>
      <c r="K27" s="29" t="s">
        <v>61</v>
      </c>
      <c r="L27" s="29" t="s">
        <v>62</v>
      </c>
      <c r="M27" s="29" t="s">
        <v>89</v>
      </c>
      <c r="N27" s="29" t="s">
        <v>70</v>
      </c>
      <c r="O27" s="32">
        <v>12</v>
      </c>
      <c r="P27" s="33">
        <v>4</v>
      </c>
      <c r="Q27" s="34">
        <v>40</v>
      </c>
    </row>
    <row r="28" spans="1:17" x14ac:dyDescent="0.25">
      <c r="A28" s="7" t="s">
        <v>60</v>
      </c>
      <c r="B28" s="7" t="s">
        <v>61</v>
      </c>
      <c r="C28" s="7" t="s">
        <v>62</v>
      </c>
      <c r="D28" s="7" t="s">
        <v>88</v>
      </c>
      <c r="E28" s="7" t="s">
        <v>65</v>
      </c>
      <c r="F28" s="2">
        <v>11</v>
      </c>
      <c r="G28" s="7">
        <v>4</v>
      </c>
      <c r="H28" s="8">
        <v>40</v>
      </c>
      <c r="J28" s="29" t="s">
        <v>60</v>
      </c>
      <c r="K28" s="29" t="s">
        <v>61</v>
      </c>
      <c r="L28" s="29" t="s">
        <v>62</v>
      </c>
      <c r="M28" s="29" t="s">
        <v>89</v>
      </c>
      <c r="N28" s="29" t="s">
        <v>70</v>
      </c>
      <c r="O28" s="32">
        <v>14</v>
      </c>
      <c r="P28" s="33">
        <v>6</v>
      </c>
      <c r="Q28" s="34">
        <v>40</v>
      </c>
    </row>
    <row r="29" spans="1:17" x14ac:dyDescent="0.25">
      <c r="A29" s="7" t="s">
        <v>60</v>
      </c>
      <c r="B29" s="7" t="s">
        <v>61</v>
      </c>
      <c r="C29" s="7" t="s">
        <v>62</v>
      </c>
      <c r="D29" s="7" t="s">
        <v>88</v>
      </c>
      <c r="E29" s="7" t="s">
        <v>66</v>
      </c>
      <c r="F29" s="2">
        <v>3</v>
      </c>
      <c r="G29" s="7">
        <v>5</v>
      </c>
      <c r="H29" s="8">
        <v>40</v>
      </c>
      <c r="J29" s="29" t="s">
        <v>60</v>
      </c>
      <c r="K29" s="29" t="s">
        <v>61</v>
      </c>
      <c r="L29" s="29" t="s">
        <v>62</v>
      </c>
      <c r="M29" s="29" t="s">
        <v>89</v>
      </c>
      <c r="N29" s="29" t="s">
        <v>71</v>
      </c>
      <c r="O29" s="32">
        <v>1</v>
      </c>
      <c r="P29" s="33">
        <v>3</v>
      </c>
      <c r="Q29" s="34">
        <v>35</v>
      </c>
    </row>
    <row r="30" spans="1:17" x14ac:dyDescent="0.25">
      <c r="A30" s="7" t="s">
        <v>60</v>
      </c>
      <c r="B30" s="7" t="s">
        <v>61</v>
      </c>
      <c r="C30" s="7" t="s">
        <v>62</v>
      </c>
      <c r="D30" s="7" t="s">
        <v>88</v>
      </c>
      <c r="E30" s="7" t="s">
        <v>66</v>
      </c>
      <c r="F30" s="2">
        <v>9</v>
      </c>
      <c r="G30" s="7">
        <v>3</v>
      </c>
      <c r="H30" s="8">
        <v>40</v>
      </c>
      <c r="J30" s="29" t="s">
        <v>60</v>
      </c>
      <c r="K30" s="29" t="s">
        <v>61</v>
      </c>
      <c r="L30" s="29" t="s">
        <v>62</v>
      </c>
      <c r="M30" s="29" t="s">
        <v>89</v>
      </c>
      <c r="N30" s="29" t="s">
        <v>71</v>
      </c>
      <c r="O30" s="32">
        <v>3</v>
      </c>
      <c r="P30" s="33">
        <v>2</v>
      </c>
      <c r="Q30" s="34">
        <v>40</v>
      </c>
    </row>
    <row r="31" spans="1:17" x14ac:dyDescent="0.25">
      <c r="A31" s="7" t="s">
        <v>60</v>
      </c>
      <c r="B31" s="7" t="s">
        <v>61</v>
      </c>
      <c r="C31" s="7" t="s">
        <v>62</v>
      </c>
      <c r="D31" s="7" t="s">
        <v>88</v>
      </c>
      <c r="E31" s="7" t="s">
        <v>66</v>
      </c>
      <c r="F31" s="2">
        <v>9</v>
      </c>
      <c r="G31" s="7">
        <v>3</v>
      </c>
      <c r="H31" s="8"/>
      <c r="J31" s="29" t="s">
        <v>60</v>
      </c>
      <c r="K31" s="29" t="s">
        <v>61</v>
      </c>
      <c r="L31" s="29" t="s">
        <v>62</v>
      </c>
      <c r="M31" s="29" t="s">
        <v>89</v>
      </c>
      <c r="N31" s="29" t="s">
        <v>71</v>
      </c>
      <c r="O31" s="32">
        <v>4</v>
      </c>
      <c r="P31" s="33">
        <v>3</v>
      </c>
      <c r="Q31" s="34">
        <v>40</v>
      </c>
    </row>
    <row r="32" spans="1:17" x14ac:dyDescent="0.25">
      <c r="A32" s="7" t="s">
        <v>60</v>
      </c>
      <c r="B32" s="7" t="s">
        <v>61</v>
      </c>
      <c r="C32" s="7" t="s">
        <v>62</v>
      </c>
      <c r="D32" s="7" t="s">
        <v>88</v>
      </c>
      <c r="E32" s="7" t="s">
        <v>66</v>
      </c>
      <c r="F32" s="2">
        <v>9</v>
      </c>
      <c r="G32" s="7">
        <v>6</v>
      </c>
      <c r="H32" s="8">
        <v>40</v>
      </c>
      <c r="J32" s="29" t="s">
        <v>60</v>
      </c>
      <c r="K32" s="29" t="s">
        <v>61</v>
      </c>
      <c r="L32" s="29" t="s">
        <v>62</v>
      </c>
      <c r="M32" s="29" t="s">
        <v>89</v>
      </c>
      <c r="N32" s="29" t="s">
        <v>71</v>
      </c>
      <c r="O32" s="32">
        <v>5</v>
      </c>
      <c r="P32" s="33">
        <v>3</v>
      </c>
      <c r="Q32" s="34">
        <v>40</v>
      </c>
    </row>
    <row r="33" spans="1:17" x14ac:dyDescent="0.25">
      <c r="A33" s="7" t="s">
        <v>60</v>
      </c>
      <c r="B33" s="7" t="s">
        <v>61</v>
      </c>
      <c r="C33" s="7" t="s">
        <v>62</v>
      </c>
      <c r="D33" s="7" t="s">
        <v>88</v>
      </c>
      <c r="E33" s="7" t="s">
        <v>66</v>
      </c>
      <c r="F33" s="2">
        <v>10</v>
      </c>
      <c r="G33" s="7">
        <v>2</v>
      </c>
      <c r="H33" s="8">
        <v>40</v>
      </c>
      <c r="J33" s="29" t="s">
        <v>60</v>
      </c>
      <c r="K33" s="29" t="s">
        <v>61</v>
      </c>
      <c r="L33" s="29" t="s">
        <v>62</v>
      </c>
      <c r="M33" s="29" t="s">
        <v>89</v>
      </c>
      <c r="N33" s="29" t="s">
        <v>71</v>
      </c>
      <c r="O33" s="32">
        <v>7</v>
      </c>
      <c r="P33" s="33">
        <v>1</v>
      </c>
      <c r="Q33" s="34">
        <v>40</v>
      </c>
    </row>
    <row r="34" spans="1:17" x14ac:dyDescent="0.25">
      <c r="A34" s="7" t="s">
        <v>60</v>
      </c>
      <c r="B34" s="7" t="s">
        <v>61</v>
      </c>
      <c r="C34" s="7" t="s">
        <v>62</v>
      </c>
      <c r="D34" s="7" t="s">
        <v>88</v>
      </c>
      <c r="E34" s="7" t="s">
        <v>66</v>
      </c>
      <c r="F34" s="2">
        <v>10</v>
      </c>
      <c r="G34" s="7">
        <v>4</v>
      </c>
      <c r="H34" s="8">
        <v>40</v>
      </c>
      <c r="J34" s="29" t="s">
        <v>60</v>
      </c>
      <c r="K34" s="29" t="s">
        <v>61</v>
      </c>
      <c r="L34" s="29" t="s">
        <v>62</v>
      </c>
      <c r="M34" s="29" t="s">
        <v>89</v>
      </c>
      <c r="N34" s="29" t="s">
        <v>71</v>
      </c>
      <c r="O34" s="32">
        <v>7</v>
      </c>
      <c r="P34" s="33">
        <v>4</v>
      </c>
      <c r="Q34" s="34">
        <v>35</v>
      </c>
    </row>
    <row r="35" spans="1:17" x14ac:dyDescent="0.25">
      <c r="A35" s="7" t="s">
        <v>60</v>
      </c>
      <c r="B35" s="7" t="s">
        <v>61</v>
      </c>
      <c r="C35" s="7" t="s">
        <v>62</v>
      </c>
      <c r="D35" s="7" t="s">
        <v>88</v>
      </c>
      <c r="E35" s="7" t="s">
        <v>66</v>
      </c>
      <c r="F35" s="2">
        <v>13</v>
      </c>
      <c r="G35" s="7">
        <v>2</v>
      </c>
      <c r="H35" s="8">
        <v>40</v>
      </c>
      <c r="J35" s="29" t="s">
        <v>60</v>
      </c>
      <c r="K35" s="29" t="s">
        <v>61</v>
      </c>
      <c r="L35" s="29" t="s">
        <v>62</v>
      </c>
      <c r="M35" s="29" t="s">
        <v>89</v>
      </c>
      <c r="N35" s="29" t="s">
        <v>71</v>
      </c>
      <c r="O35" s="32">
        <v>8</v>
      </c>
      <c r="P35" s="33">
        <v>2</v>
      </c>
      <c r="Q35" s="34">
        <v>35</v>
      </c>
    </row>
    <row r="36" spans="1:17" x14ac:dyDescent="0.25">
      <c r="A36" s="7" t="s">
        <v>60</v>
      </c>
      <c r="B36" s="7" t="s">
        <v>61</v>
      </c>
      <c r="C36" s="7" t="s">
        <v>62</v>
      </c>
      <c r="D36" s="7" t="s">
        <v>88</v>
      </c>
      <c r="E36" s="7" t="s">
        <v>66</v>
      </c>
      <c r="F36" s="2">
        <v>14</v>
      </c>
      <c r="G36" s="7">
        <v>1</v>
      </c>
      <c r="H36" s="8">
        <v>35</v>
      </c>
      <c r="J36" s="29" t="s">
        <v>60</v>
      </c>
      <c r="K36" s="29" t="s">
        <v>61</v>
      </c>
      <c r="L36" s="29" t="s">
        <v>62</v>
      </c>
      <c r="M36" s="29" t="s">
        <v>89</v>
      </c>
      <c r="N36" s="29" t="s">
        <v>71</v>
      </c>
      <c r="O36" s="32">
        <v>10</v>
      </c>
      <c r="P36" s="33">
        <v>2</v>
      </c>
      <c r="Q36" s="34">
        <v>35</v>
      </c>
    </row>
    <row r="37" spans="1:17" x14ac:dyDescent="0.25">
      <c r="A37" s="7" t="s">
        <v>60</v>
      </c>
      <c r="B37" s="7" t="s">
        <v>61</v>
      </c>
      <c r="C37" s="7" t="s">
        <v>62</v>
      </c>
      <c r="D37" s="7" t="s">
        <v>88</v>
      </c>
      <c r="E37" s="7" t="s">
        <v>66</v>
      </c>
      <c r="F37" s="2">
        <v>14</v>
      </c>
      <c r="G37" s="7">
        <v>6</v>
      </c>
      <c r="H37" s="8">
        <v>35</v>
      </c>
      <c r="J37" s="29" t="s">
        <v>60</v>
      </c>
      <c r="K37" s="29" t="s">
        <v>61</v>
      </c>
      <c r="L37" s="29" t="s">
        <v>62</v>
      </c>
      <c r="M37" s="29" t="s">
        <v>89</v>
      </c>
      <c r="N37" s="29" t="s">
        <v>71</v>
      </c>
      <c r="O37" s="32">
        <v>13</v>
      </c>
      <c r="P37" s="33">
        <v>4</v>
      </c>
      <c r="Q37" s="34">
        <v>35</v>
      </c>
    </row>
    <row r="38" spans="1:17" x14ac:dyDescent="0.25">
      <c r="A38" s="7" t="s">
        <v>60</v>
      </c>
      <c r="B38" s="7" t="s">
        <v>61</v>
      </c>
      <c r="C38" s="7" t="s">
        <v>62</v>
      </c>
      <c r="D38" s="7" t="s">
        <v>88</v>
      </c>
      <c r="E38" s="7" t="s">
        <v>67</v>
      </c>
      <c r="F38" s="2">
        <v>1</v>
      </c>
      <c r="G38" s="7">
        <v>5</v>
      </c>
      <c r="H38" s="8">
        <v>40</v>
      </c>
      <c r="J38" s="29" t="s">
        <v>60</v>
      </c>
      <c r="K38" s="29" t="s">
        <v>61</v>
      </c>
      <c r="L38" s="29" t="s">
        <v>62</v>
      </c>
      <c r="M38" s="29" t="s">
        <v>89</v>
      </c>
      <c r="N38" s="29" t="s">
        <v>72</v>
      </c>
      <c r="O38" s="32">
        <v>2</v>
      </c>
      <c r="P38" s="33">
        <v>2</v>
      </c>
      <c r="Q38" s="34">
        <v>35</v>
      </c>
    </row>
    <row r="39" spans="1:17" x14ac:dyDescent="0.25">
      <c r="A39" s="7" t="s">
        <v>60</v>
      </c>
      <c r="B39" s="7" t="s">
        <v>61</v>
      </c>
      <c r="C39" s="7" t="s">
        <v>62</v>
      </c>
      <c r="D39" s="7" t="s">
        <v>88</v>
      </c>
      <c r="E39" s="7" t="s">
        <v>67</v>
      </c>
      <c r="F39" s="2">
        <v>6</v>
      </c>
      <c r="G39" s="7">
        <v>6</v>
      </c>
      <c r="H39" s="8">
        <v>40</v>
      </c>
      <c r="J39" s="29" t="s">
        <v>60</v>
      </c>
      <c r="K39" s="29" t="s">
        <v>61</v>
      </c>
      <c r="L39" s="29" t="s">
        <v>62</v>
      </c>
      <c r="M39" s="29" t="s">
        <v>89</v>
      </c>
      <c r="N39" s="29" t="s">
        <v>72</v>
      </c>
      <c r="O39" s="32">
        <v>3</v>
      </c>
      <c r="P39" s="33">
        <v>3</v>
      </c>
      <c r="Q39" s="34">
        <v>35</v>
      </c>
    </row>
    <row r="40" spans="1:17" x14ac:dyDescent="0.25">
      <c r="A40" s="7" t="s">
        <v>60</v>
      </c>
      <c r="B40" s="7" t="s">
        <v>61</v>
      </c>
      <c r="C40" s="7" t="s">
        <v>62</v>
      </c>
      <c r="D40" s="7" t="s">
        <v>88</v>
      </c>
      <c r="E40" s="7" t="s">
        <v>67</v>
      </c>
      <c r="F40" s="2">
        <v>7</v>
      </c>
      <c r="G40" s="7">
        <v>2</v>
      </c>
      <c r="H40" s="8">
        <v>40</v>
      </c>
      <c r="J40" s="29" t="s">
        <v>60</v>
      </c>
      <c r="K40" s="29" t="s">
        <v>61</v>
      </c>
      <c r="L40" s="29" t="s">
        <v>62</v>
      </c>
      <c r="M40" s="29" t="s">
        <v>89</v>
      </c>
      <c r="N40" s="29" t="s">
        <v>72</v>
      </c>
      <c r="O40" s="32">
        <v>4</v>
      </c>
      <c r="P40" s="33">
        <v>2</v>
      </c>
      <c r="Q40" s="34">
        <v>40</v>
      </c>
    </row>
    <row r="41" spans="1:17" x14ac:dyDescent="0.25">
      <c r="A41" s="7" t="s">
        <v>60</v>
      </c>
      <c r="B41" s="7" t="s">
        <v>61</v>
      </c>
      <c r="C41" s="7" t="s">
        <v>62</v>
      </c>
      <c r="D41" s="7" t="s">
        <v>88</v>
      </c>
      <c r="E41" s="7" t="s">
        <v>67</v>
      </c>
      <c r="F41" s="2">
        <v>10</v>
      </c>
      <c r="G41" s="7">
        <v>2</v>
      </c>
      <c r="H41" s="8">
        <v>40</v>
      </c>
      <c r="J41" s="29" t="s">
        <v>60</v>
      </c>
      <c r="K41" s="29" t="s">
        <v>61</v>
      </c>
      <c r="L41" s="29" t="s">
        <v>62</v>
      </c>
      <c r="M41" s="29" t="s">
        <v>89</v>
      </c>
      <c r="N41" s="29" t="s">
        <v>72</v>
      </c>
      <c r="O41" s="32">
        <v>4</v>
      </c>
      <c r="P41" s="33">
        <v>5</v>
      </c>
      <c r="Q41" s="34">
        <v>40</v>
      </c>
    </row>
    <row r="42" spans="1:17" x14ac:dyDescent="0.25">
      <c r="A42" s="7" t="s">
        <v>60</v>
      </c>
      <c r="B42" s="7" t="s">
        <v>61</v>
      </c>
      <c r="C42" s="7" t="s">
        <v>62</v>
      </c>
      <c r="D42" s="7" t="s">
        <v>88</v>
      </c>
      <c r="E42" s="7" t="s">
        <v>67</v>
      </c>
      <c r="F42" s="2">
        <v>11</v>
      </c>
      <c r="G42" s="7">
        <v>4</v>
      </c>
      <c r="H42" s="8">
        <v>40</v>
      </c>
      <c r="J42" s="29" t="s">
        <v>60</v>
      </c>
      <c r="K42" s="29" t="s">
        <v>61</v>
      </c>
      <c r="L42" s="29" t="s">
        <v>62</v>
      </c>
      <c r="M42" s="29" t="s">
        <v>89</v>
      </c>
      <c r="N42" s="29" t="s">
        <v>72</v>
      </c>
      <c r="O42" s="32">
        <v>7</v>
      </c>
      <c r="P42" s="33">
        <v>5</v>
      </c>
      <c r="Q42" s="34">
        <v>35</v>
      </c>
    </row>
    <row r="43" spans="1:17" x14ac:dyDescent="0.25">
      <c r="A43" s="7" t="s">
        <v>60</v>
      </c>
      <c r="B43" s="7" t="s">
        <v>61</v>
      </c>
      <c r="C43" s="7" t="s">
        <v>62</v>
      </c>
      <c r="D43" s="7" t="s">
        <v>88</v>
      </c>
      <c r="E43" s="7" t="s">
        <v>67</v>
      </c>
      <c r="F43" s="2">
        <v>11</v>
      </c>
      <c r="G43" s="7">
        <v>6</v>
      </c>
      <c r="H43" s="8">
        <v>35</v>
      </c>
      <c r="J43" s="29" t="s">
        <v>60</v>
      </c>
      <c r="K43" s="29" t="s">
        <v>61</v>
      </c>
      <c r="L43" s="29" t="s">
        <v>62</v>
      </c>
      <c r="M43" s="29" t="s">
        <v>89</v>
      </c>
      <c r="N43" s="29" t="s">
        <v>72</v>
      </c>
      <c r="O43" s="32">
        <v>7</v>
      </c>
      <c r="P43" s="33">
        <v>5</v>
      </c>
      <c r="Q43" s="34"/>
    </row>
    <row r="44" spans="1:17" x14ac:dyDescent="0.25">
      <c r="A44" s="7" t="s">
        <v>60</v>
      </c>
      <c r="B44" s="7" t="s">
        <v>61</v>
      </c>
      <c r="C44" s="7" t="s">
        <v>62</v>
      </c>
      <c r="D44" s="7" t="s">
        <v>88</v>
      </c>
      <c r="E44" s="7" t="s">
        <v>67</v>
      </c>
      <c r="F44" s="2">
        <v>13</v>
      </c>
      <c r="G44" s="7">
        <v>4</v>
      </c>
      <c r="H44" s="8">
        <v>40</v>
      </c>
      <c r="J44" s="29" t="s">
        <v>60</v>
      </c>
      <c r="K44" s="29" t="s">
        <v>61</v>
      </c>
      <c r="L44" s="29" t="s">
        <v>62</v>
      </c>
      <c r="M44" s="29" t="s">
        <v>89</v>
      </c>
      <c r="N44" s="29" t="s">
        <v>72</v>
      </c>
      <c r="O44" s="32">
        <v>8</v>
      </c>
      <c r="P44" s="33">
        <v>4</v>
      </c>
      <c r="Q44" s="34">
        <v>40</v>
      </c>
    </row>
    <row r="45" spans="1:17" x14ac:dyDescent="0.25">
      <c r="A45" s="7" t="s">
        <v>60</v>
      </c>
      <c r="B45" s="7" t="s">
        <v>61</v>
      </c>
      <c r="C45" s="7" t="s">
        <v>62</v>
      </c>
      <c r="D45" s="7" t="s">
        <v>88</v>
      </c>
      <c r="E45" s="7" t="s">
        <v>67</v>
      </c>
      <c r="F45" s="2">
        <v>14</v>
      </c>
      <c r="G45" s="7">
        <v>1</v>
      </c>
      <c r="H45" s="8">
        <v>35</v>
      </c>
      <c r="J45" s="29" t="s">
        <v>60</v>
      </c>
      <c r="K45" s="29" t="s">
        <v>61</v>
      </c>
      <c r="L45" s="29" t="s">
        <v>62</v>
      </c>
      <c r="M45" s="29" t="s">
        <v>89</v>
      </c>
      <c r="N45" s="29" t="s">
        <v>72</v>
      </c>
      <c r="O45" s="32">
        <v>14</v>
      </c>
      <c r="P45" s="33">
        <v>3</v>
      </c>
      <c r="Q45" s="34">
        <v>40</v>
      </c>
    </row>
    <row r="46" spans="1:17" x14ac:dyDescent="0.25">
      <c r="A46" s="7" t="s">
        <v>60</v>
      </c>
      <c r="B46" s="7" t="s">
        <v>61</v>
      </c>
      <c r="C46" s="7" t="s">
        <v>62</v>
      </c>
      <c r="D46" s="7" t="s">
        <v>88</v>
      </c>
      <c r="E46" s="7" t="s">
        <v>67</v>
      </c>
      <c r="F46" s="2">
        <v>14</v>
      </c>
      <c r="G46" s="7">
        <v>2</v>
      </c>
      <c r="H46" s="8">
        <v>40</v>
      </c>
      <c r="J46" s="29" t="s">
        <v>60</v>
      </c>
      <c r="K46" s="29" t="s">
        <v>61</v>
      </c>
      <c r="L46" s="29" t="s">
        <v>62</v>
      </c>
      <c r="M46" s="29" t="s">
        <v>89</v>
      </c>
      <c r="N46" s="29" t="s">
        <v>72</v>
      </c>
      <c r="O46" s="32">
        <v>14</v>
      </c>
      <c r="P46" s="33">
        <v>6</v>
      </c>
      <c r="Q46" s="34">
        <v>35</v>
      </c>
    </row>
    <row r="47" spans="1:17" x14ac:dyDescent="0.25">
      <c r="A47" t="s">
        <v>60</v>
      </c>
      <c r="B47" t="s">
        <v>61</v>
      </c>
      <c r="C47" t="s">
        <v>11</v>
      </c>
      <c r="D47" s="25" t="s">
        <v>90</v>
      </c>
      <c r="E47" t="s">
        <v>76</v>
      </c>
      <c r="F47" s="26">
        <v>2</v>
      </c>
      <c r="G47" s="14">
        <v>1</v>
      </c>
      <c r="H47" s="8">
        <v>45</v>
      </c>
      <c r="J47" s="29" t="s">
        <v>60</v>
      </c>
      <c r="K47" s="29" t="s">
        <v>61</v>
      </c>
      <c r="L47" s="29" t="s">
        <v>11</v>
      </c>
      <c r="M47" s="33" t="s">
        <v>91</v>
      </c>
      <c r="N47" s="29" t="s">
        <v>78</v>
      </c>
      <c r="O47" s="32">
        <v>2</v>
      </c>
      <c r="P47" s="33">
        <v>2</v>
      </c>
      <c r="Q47" s="34">
        <v>40</v>
      </c>
    </row>
    <row r="48" spans="1:17" x14ac:dyDescent="0.25">
      <c r="A48" t="s">
        <v>60</v>
      </c>
      <c r="B48" t="s">
        <v>61</v>
      </c>
      <c r="C48" t="s">
        <v>11</v>
      </c>
      <c r="D48" s="25" t="s">
        <v>90</v>
      </c>
      <c r="E48" t="s">
        <v>76</v>
      </c>
      <c r="F48" s="26">
        <v>4</v>
      </c>
      <c r="G48" s="14">
        <v>1</v>
      </c>
      <c r="H48" s="8">
        <v>45</v>
      </c>
      <c r="J48" s="29" t="s">
        <v>60</v>
      </c>
      <c r="K48" s="29" t="s">
        <v>61</v>
      </c>
      <c r="L48" s="29" t="s">
        <v>11</v>
      </c>
      <c r="M48" s="33" t="s">
        <v>91</v>
      </c>
      <c r="N48" s="29" t="s">
        <v>78</v>
      </c>
      <c r="O48" s="32">
        <v>4</v>
      </c>
      <c r="P48" s="33">
        <v>3</v>
      </c>
      <c r="Q48" s="34">
        <v>35</v>
      </c>
    </row>
    <row r="49" spans="1:17" x14ac:dyDescent="0.25">
      <c r="A49" t="s">
        <v>60</v>
      </c>
      <c r="B49" t="s">
        <v>61</v>
      </c>
      <c r="C49" t="s">
        <v>11</v>
      </c>
      <c r="D49" s="25" t="s">
        <v>90</v>
      </c>
      <c r="E49" t="s">
        <v>76</v>
      </c>
      <c r="F49" s="26">
        <v>5</v>
      </c>
      <c r="G49" s="14">
        <v>5</v>
      </c>
      <c r="H49" s="8">
        <v>40</v>
      </c>
      <c r="J49" s="29" t="s">
        <v>60</v>
      </c>
      <c r="K49" s="29" t="s">
        <v>61</v>
      </c>
      <c r="L49" s="29" t="s">
        <v>11</v>
      </c>
      <c r="M49" s="33" t="s">
        <v>91</v>
      </c>
      <c r="N49" s="29" t="s">
        <v>78</v>
      </c>
      <c r="O49" s="32">
        <v>4</v>
      </c>
      <c r="P49" s="33">
        <v>4</v>
      </c>
      <c r="Q49" s="34">
        <v>45</v>
      </c>
    </row>
    <row r="50" spans="1:17" x14ac:dyDescent="0.25">
      <c r="A50" t="s">
        <v>60</v>
      </c>
      <c r="B50" t="s">
        <v>61</v>
      </c>
      <c r="C50" t="s">
        <v>11</v>
      </c>
      <c r="D50" s="25" t="s">
        <v>90</v>
      </c>
      <c r="E50" t="s">
        <v>76</v>
      </c>
      <c r="F50" s="26">
        <v>6</v>
      </c>
      <c r="G50" s="14">
        <v>1</v>
      </c>
      <c r="H50" s="8">
        <v>40</v>
      </c>
      <c r="J50" s="29" t="s">
        <v>60</v>
      </c>
      <c r="K50" s="29" t="s">
        <v>61</v>
      </c>
      <c r="L50" s="29" t="s">
        <v>11</v>
      </c>
      <c r="M50" s="33" t="s">
        <v>91</v>
      </c>
      <c r="N50" s="29" t="s">
        <v>78</v>
      </c>
      <c r="O50" s="32">
        <v>4</v>
      </c>
      <c r="P50" s="33">
        <v>6</v>
      </c>
      <c r="Q50" s="34">
        <v>45</v>
      </c>
    </row>
    <row r="51" spans="1:17" x14ac:dyDescent="0.25">
      <c r="A51" t="s">
        <v>60</v>
      </c>
      <c r="B51" t="s">
        <v>61</v>
      </c>
      <c r="C51" t="s">
        <v>11</v>
      </c>
      <c r="D51" s="25" t="s">
        <v>90</v>
      </c>
      <c r="E51" t="s">
        <v>76</v>
      </c>
      <c r="F51" s="26">
        <v>7</v>
      </c>
      <c r="G51" s="14">
        <v>5</v>
      </c>
      <c r="H51" s="8">
        <v>45</v>
      </c>
      <c r="J51" s="29" t="s">
        <v>60</v>
      </c>
      <c r="K51" s="29" t="s">
        <v>61</v>
      </c>
      <c r="L51" s="29" t="s">
        <v>11</v>
      </c>
      <c r="M51" s="33" t="s">
        <v>91</v>
      </c>
      <c r="N51" s="29" t="s">
        <v>78</v>
      </c>
      <c r="O51" s="32">
        <v>4</v>
      </c>
      <c r="P51" s="33">
        <v>6</v>
      </c>
      <c r="Q51" s="34"/>
    </row>
    <row r="52" spans="1:17" x14ac:dyDescent="0.25">
      <c r="A52" t="s">
        <v>60</v>
      </c>
      <c r="B52" t="s">
        <v>61</v>
      </c>
      <c r="C52" t="s">
        <v>11</v>
      </c>
      <c r="D52" s="25" t="s">
        <v>90</v>
      </c>
      <c r="E52" t="s">
        <v>76</v>
      </c>
      <c r="F52" s="26">
        <v>9</v>
      </c>
      <c r="G52" s="14">
        <v>2</v>
      </c>
      <c r="H52" s="8">
        <v>45</v>
      </c>
      <c r="J52" s="29" t="s">
        <v>60</v>
      </c>
      <c r="K52" s="29" t="s">
        <v>61</v>
      </c>
      <c r="L52" s="29" t="s">
        <v>11</v>
      </c>
      <c r="M52" s="33" t="s">
        <v>91</v>
      </c>
      <c r="N52" s="29" t="s">
        <v>78</v>
      </c>
      <c r="O52" s="32">
        <v>8</v>
      </c>
      <c r="P52" s="33">
        <v>4</v>
      </c>
      <c r="Q52" s="34">
        <v>45</v>
      </c>
    </row>
    <row r="53" spans="1:17" x14ac:dyDescent="0.25">
      <c r="A53" t="s">
        <v>60</v>
      </c>
      <c r="B53" t="s">
        <v>61</v>
      </c>
      <c r="C53" t="s">
        <v>11</v>
      </c>
      <c r="D53" s="25" t="s">
        <v>90</v>
      </c>
      <c r="E53" t="s">
        <v>76</v>
      </c>
      <c r="F53" s="26">
        <v>9</v>
      </c>
      <c r="G53" s="14">
        <v>6</v>
      </c>
      <c r="H53" s="8">
        <v>40</v>
      </c>
      <c r="J53" s="29" t="s">
        <v>60</v>
      </c>
      <c r="K53" s="29" t="s">
        <v>61</v>
      </c>
      <c r="L53" s="29" t="s">
        <v>11</v>
      </c>
      <c r="M53" s="33" t="s">
        <v>91</v>
      </c>
      <c r="N53" s="29" t="s">
        <v>78</v>
      </c>
      <c r="O53" s="32">
        <v>9</v>
      </c>
      <c r="P53" s="33">
        <v>5</v>
      </c>
      <c r="Q53" s="34">
        <v>40</v>
      </c>
    </row>
    <row r="54" spans="1:17" x14ac:dyDescent="0.25">
      <c r="A54" t="s">
        <v>60</v>
      </c>
      <c r="B54" t="s">
        <v>61</v>
      </c>
      <c r="C54" t="s">
        <v>11</v>
      </c>
      <c r="D54" s="25" t="s">
        <v>90</v>
      </c>
      <c r="E54" t="s">
        <v>76</v>
      </c>
      <c r="F54" s="26">
        <v>10</v>
      </c>
      <c r="G54" s="14">
        <v>2</v>
      </c>
      <c r="H54" s="8">
        <v>45</v>
      </c>
      <c r="J54" s="29" t="s">
        <v>60</v>
      </c>
      <c r="K54" s="29" t="s">
        <v>61</v>
      </c>
      <c r="L54" s="29" t="s">
        <v>11</v>
      </c>
      <c r="M54" s="33" t="s">
        <v>91</v>
      </c>
      <c r="N54" s="29" t="s">
        <v>78</v>
      </c>
      <c r="O54" s="32">
        <v>10</v>
      </c>
      <c r="P54" s="33">
        <v>4</v>
      </c>
      <c r="Q54" s="34">
        <v>40</v>
      </c>
    </row>
    <row r="55" spans="1:17" x14ac:dyDescent="0.25">
      <c r="A55" t="s">
        <v>60</v>
      </c>
      <c r="B55" t="s">
        <v>61</v>
      </c>
      <c r="C55" t="s">
        <v>11</v>
      </c>
      <c r="D55" s="25" t="s">
        <v>90</v>
      </c>
      <c r="E55" t="s">
        <v>76</v>
      </c>
      <c r="F55" s="26">
        <v>11</v>
      </c>
      <c r="G55" s="14">
        <v>4</v>
      </c>
      <c r="H55" s="8">
        <v>40</v>
      </c>
      <c r="J55" s="29" t="s">
        <v>60</v>
      </c>
      <c r="K55" s="29" t="s">
        <v>61</v>
      </c>
      <c r="L55" s="29" t="s">
        <v>11</v>
      </c>
      <c r="M55" s="33" t="s">
        <v>91</v>
      </c>
      <c r="N55" s="29" t="s">
        <v>78</v>
      </c>
      <c r="O55" s="32">
        <v>13</v>
      </c>
      <c r="P55" s="33">
        <v>3</v>
      </c>
      <c r="Q55" s="34">
        <v>35</v>
      </c>
    </row>
    <row r="56" spans="1:17" x14ac:dyDescent="0.25">
      <c r="A56" s="7" t="s">
        <v>60</v>
      </c>
      <c r="B56" s="7" t="s">
        <v>61</v>
      </c>
      <c r="C56" s="7" t="s">
        <v>11</v>
      </c>
      <c r="D56" s="17" t="s">
        <v>90</v>
      </c>
      <c r="E56" s="7" t="s">
        <v>77</v>
      </c>
      <c r="F56" s="26">
        <v>1</v>
      </c>
      <c r="G56" s="28">
        <v>1</v>
      </c>
      <c r="H56" s="8">
        <v>45</v>
      </c>
      <c r="J56" s="29" t="s">
        <v>60</v>
      </c>
      <c r="K56" s="29" t="s">
        <v>61</v>
      </c>
      <c r="L56" s="29" t="s">
        <v>11</v>
      </c>
      <c r="M56" s="33" t="s">
        <v>91</v>
      </c>
      <c r="N56" s="29" t="s">
        <v>79</v>
      </c>
      <c r="O56" s="32">
        <v>1</v>
      </c>
      <c r="P56" s="33">
        <v>1</v>
      </c>
      <c r="Q56" s="34">
        <v>45</v>
      </c>
    </row>
    <row r="57" spans="1:17" x14ac:dyDescent="0.25">
      <c r="A57" t="s">
        <v>60</v>
      </c>
      <c r="B57" t="s">
        <v>61</v>
      </c>
      <c r="C57" t="s">
        <v>11</v>
      </c>
      <c r="D57" s="25" t="s">
        <v>90</v>
      </c>
      <c r="E57" t="s">
        <v>77</v>
      </c>
      <c r="F57" s="26">
        <v>1</v>
      </c>
      <c r="G57" s="14">
        <v>2</v>
      </c>
      <c r="H57" s="8">
        <v>40</v>
      </c>
      <c r="J57" s="29" t="s">
        <v>60</v>
      </c>
      <c r="K57" s="29" t="s">
        <v>61</v>
      </c>
      <c r="L57" s="29" t="s">
        <v>11</v>
      </c>
      <c r="M57" s="33" t="s">
        <v>91</v>
      </c>
      <c r="N57" s="29" t="s">
        <v>79</v>
      </c>
      <c r="O57" s="32">
        <v>3</v>
      </c>
      <c r="P57" s="33">
        <v>3</v>
      </c>
      <c r="Q57" s="34">
        <v>40</v>
      </c>
    </row>
    <row r="58" spans="1:17" x14ac:dyDescent="0.25">
      <c r="A58" t="s">
        <v>60</v>
      </c>
      <c r="B58" t="s">
        <v>61</v>
      </c>
      <c r="C58" t="s">
        <v>11</v>
      </c>
      <c r="D58" s="25" t="s">
        <v>90</v>
      </c>
      <c r="E58" t="s">
        <v>77</v>
      </c>
      <c r="F58" s="26">
        <v>1</v>
      </c>
      <c r="G58" s="14">
        <v>5</v>
      </c>
      <c r="H58" s="8">
        <v>45</v>
      </c>
      <c r="J58" s="29" t="s">
        <v>60</v>
      </c>
      <c r="K58" s="29" t="s">
        <v>61</v>
      </c>
      <c r="L58" s="29" t="s">
        <v>11</v>
      </c>
      <c r="M58" s="33" t="s">
        <v>91</v>
      </c>
      <c r="N58" s="29" t="s">
        <v>79</v>
      </c>
      <c r="O58" s="32">
        <v>6</v>
      </c>
      <c r="P58" s="33">
        <v>1</v>
      </c>
      <c r="Q58" s="34">
        <v>40</v>
      </c>
    </row>
    <row r="59" spans="1:17" x14ac:dyDescent="0.25">
      <c r="A59" t="s">
        <v>60</v>
      </c>
      <c r="B59" t="s">
        <v>61</v>
      </c>
      <c r="C59" t="s">
        <v>11</v>
      </c>
      <c r="D59" s="25" t="s">
        <v>90</v>
      </c>
      <c r="E59" t="s">
        <v>77</v>
      </c>
      <c r="F59" s="26">
        <v>2</v>
      </c>
      <c r="G59" s="14">
        <v>3</v>
      </c>
      <c r="H59" s="8">
        <v>40</v>
      </c>
      <c r="J59" s="29" t="s">
        <v>60</v>
      </c>
      <c r="K59" s="29" t="s">
        <v>61</v>
      </c>
      <c r="L59" s="29" t="s">
        <v>11</v>
      </c>
      <c r="M59" s="33" t="s">
        <v>91</v>
      </c>
      <c r="N59" s="29" t="s">
        <v>79</v>
      </c>
      <c r="O59" s="32">
        <v>9</v>
      </c>
      <c r="P59" s="33">
        <v>5</v>
      </c>
      <c r="Q59" s="34">
        <v>45</v>
      </c>
    </row>
    <row r="60" spans="1:17" x14ac:dyDescent="0.25">
      <c r="A60" t="s">
        <v>60</v>
      </c>
      <c r="B60" t="s">
        <v>61</v>
      </c>
      <c r="C60" t="s">
        <v>11</v>
      </c>
      <c r="D60" s="25" t="s">
        <v>90</v>
      </c>
      <c r="E60" t="s">
        <v>77</v>
      </c>
      <c r="F60" s="26">
        <v>3</v>
      </c>
      <c r="G60" s="14">
        <v>3</v>
      </c>
      <c r="H60" s="8">
        <v>40</v>
      </c>
      <c r="J60" s="29" t="s">
        <v>60</v>
      </c>
      <c r="K60" s="29" t="s">
        <v>61</v>
      </c>
      <c r="L60" s="29" t="s">
        <v>11</v>
      </c>
      <c r="M60" s="33" t="s">
        <v>91</v>
      </c>
      <c r="N60" s="29" t="s">
        <v>79</v>
      </c>
      <c r="O60" s="32">
        <v>10</v>
      </c>
      <c r="P60" s="33">
        <v>4</v>
      </c>
      <c r="Q60" s="34">
        <v>45</v>
      </c>
    </row>
    <row r="61" spans="1:17" x14ac:dyDescent="0.25">
      <c r="A61" t="s">
        <v>60</v>
      </c>
      <c r="B61" t="s">
        <v>61</v>
      </c>
      <c r="C61" t="s">
        <v>11</v>
      </c>
      <c r="D61" s="25" t="s">
        <v>90</v>
      </c>
      <c r="E61" t="s">
        <v>77</v>
      </c>
      <c r="F61" s="26">
        <v>4</v>
      </c>
      <c r="G61" s="14">
        <v>2</v>
      </c>
      <c r="H61" s="2">
        <v>40</v>
      </c>
      <c r="J61" s="29" t="s">
        <v>60</v>
      </c>
      <c r="K61" s="29" t="s">
        <v>61</v>
      </c>
      <c r="L61" s="29" t="s">
        <v>11</v>
      </c>
      <c r="M61" s="33" t="s">
        <v>91</v>
      </c>
      <c r="N61" s="29" t="s">
        <v>79</v>
      </c>
      <c r="O61" s="32">
        <v>12</v>
      </c>
      <c r="P61" s="33">
        <v>2</v>
      </c>
      <c r="Q61" s="34">
        <v>45</v>
      </c>
    </row>
    <row r="62" spans="1:17" x14ac:dyDescent="0.25">
      <c r="A62" t="s">
        <v>60</v>
      </c>
      <c r="B62" t="s">
        <v>61</v>
      </c>
      <c r="C62" t="s">
        <v>11</v>
      </c>
      <c r="D62" s="25" t="s">
        <v>90</v>
      </c>
      <c r="E62" t="s">
        <v>77</v>
      </c>
      <c r="F62" s="26">
        <v>6</v>
      </c>
      <c r="G62" s="14">
        <v>3</v>
      </c>
      <c r="H62" s="2">
        <v>40</v>
      </c>
      <c r="J62" s="29" t="s">
        <v>60</v>
      </c>
      <c r="K62" s="29" t="s">
        <v>61</v>
      </c>
      <c r="L62" s="29" t="s">
        <v>11</v>
      </c>
      <c r="M62" s="33" t="s">
        <v>91</v>
      </c>
      <c r="N62" s="29" t="s">
        <v>79</v>
      </c>
      <c r="O62" s="32">
        <v>13</v>
      </c>
      <c r="P62" s="33">
        <v>6</v>
      </c>
      <c r="Q62" s="34"/>
    </row>
    <row r="63" spans="1:17" x14ac:dyDescent="0.25">
      <c r="A63" t="s">
        <v>60</v>
      </c>
      <c r="B63" t="s">
        <v>61</v>
      </c>
      <c r="C63" t="s">
        <v>11</v>
      </c>
      <c r="D63" s="25" t="s">
        <v>90</v>
      </c>
      <c r="E63" t="s">
        <v>77</v>
      </c>
      <c r="F63" s="26">
        <v>6</v>
      </c>
      <c r="G63" s="14">
        <v>5</v>
      </c>
      <c r="H63" s="2">
        <v>45</v>
      </c>
      <c r="J63" s="29" t="s">
        <v>60</v>
      </c>
      <c r="K63" s="29" t="s">
        <v>61</v>
      </c>
      <c r="L63" s="29" t="s">
        <v>11</v>
      </c>
      <c r="M63" s="33" t="s">
        <v>91</v>
      </c>
      <c r="N63" s="29" t="s">
        <v>79</v>
      </c>
      <c r="O63" s="32">
        <v>14</v>
      </c>
      <c r="P63" s="33">
        <v>4</v>
      </c>
      <c r="Q63" s="34">
        <v>40</v>
      </c>
    </row>
    <row r="64" spans="1:17" x14ac:dyDescent="0.25">
      <c r="A64" t="s">
        <v>60</v>
      </c>
      <c r="B64" t="s">
        <v>61</v>
      </c>
      <c r="C64" t="s">
        <v>11</v>
      </c>
      <c r="D64" s="25" t="s">
        <v>90</v>
      </c>
      <c r="E64" t="s">
        <v>77</v>
      </c>
      <c r="F64" s="26">
        <v>8</v>
      </c>
      <c r="G64" s="14">
        <v>2</v>
      </c>
      <c r="H64" s="2">
        <v>45</v>
      </c>
      <c r="J64" s="29" t="s">
        <v>60</v>
      </c>
      <c r="K64" s="29" t="s">
        <v>61</v>
      </c>
      <c r="L64" s="29" t="s">
        <v>11</v>
      </c>
      <c r="M64" s="33" t="s">
        <v>91</v>
      </c>
      <c r="N64" s="29" t="s">
        <v>79</v>
      </c>
      <c r="O64" s="32">
        <v>14</v>
      </c>
      <c r="P64" s="33">
        <v>5</v>
      </c>
      <c r="Q64" s="34">
        <v>40</v>
      </c>
    </row>
    <row r="65" spans="1:17" x14ac:dyDescent="0.25">
      <c r="A65" s="16" t="s">
        <v>60</v>
      </c>
      <c r="B65" s="16" t="s">
        <v>61</v>
      </c>
      <c r="C65" s="16" t="s">
        <v>62</v>
      </c>
      <c r="D65" s="16" t="s">
        <v>90</v>
      </c>
      <c r="E65" s="16" t="s">
        <v>73</v>
      </c>
      <c r="F65" s="15">
        <v>1</v>
      </c>
      <c r="G65" s="17">
        <v>1</v>
      </c>
      <c r="H65" s="27">
        <v>35</v>
      </c>
      <c r="J65" s="29" t="s">
        <v>60</v>
      </c>
      <c r="K65" s="29" t="s">
        <v>61</v>
      </c>
      <c r="L65" s="29" t="s">
        <v>11</v>
      </c>
      <c r="M65" s="33" t="s">
        <v>91</v>
      </c>
      <c r="N65" s="29" t="s">
        <v>80</v>
      </c>
      <c r="O65" s="32">
        <v>2</v>
      </c>
      <c r="P65" s="33">
        <v>3</v>
      </c>
      <c r="Q65" s="34">
        <v>40</v>
      </c>
    </row>
    <row r="66" spans="1:17" x14ac:dyDescent="0.25">
      <c r="A66" s="16" t="s">
        <v>60</v>
      </c>
      <c r="B66" s="16" t="s">
        <v>61</v>
      </c>
      <c r="C66" s="16" t="s">
        <v>62</v>
      </c>
      <c r="D66" s="16" t="s">
        <v>90</v>
      </c>
      <c r="E66" s="16" t="s">
        <v>73</v>
      </c>
      <c r="F66" s="15">
        <v>1</v>
      </c>
      <c r="G66" s="17">
        <v>1</v>
      </c>
      <c r="H66" s="27"/>
      <c r="J66" s="29" t="s">
        <v>60</v>
      </c>
      <c r="K66" s="29" t="s">
        <v>61</v>
      </c>
      <c r="L66" s="29" t="s">
        <v>11</v>
      </c>
      <c r="M66" s="33" t="s">
        <v>91</v>
      </c>
      <c r="N66" s="29" t="s">
        <v>80</v>
      </c>
      <c r="O66" s="32">
        <v>2</v>
      </c>
      <c r="P66" s="33">
        <v>5</v>
      </c>
      <c r="Q66" s="34">
        <v>40</v>
      </c>
    </row>
    <row r="67" spans="1:17" x14ac:dyDescent="0.25">
      <c r="A67" s="16" t="s">
        <v>60</v>
      </c>
      <c r="B67" s="16" t="s">
        <v>61</v>
      </c>
      <c r="C67" s="16" t="s">
        <v>62</v>
      </c>
      <c r="D67" s="16" t="s">
        <v>90</v>
      </c>
      <c r="E67" s="16" t="s">
        <v>73</v>
      </c>
      <c r="F67" s="15">
        <v>7</v>
      </c>
      <c r="G67" s="17">
        <v>1</v>
      </c>
      <c r="H67" s="27">
        <v>40</v>
      </c>
      <c r="J67" s="29" t="s">
        <v>60</v>
      </c>
      <c r="K67" s="29" t="s">
        <v>61</v>
      </c>
      <c r="L67" s="29" t="s">
        <v>11</v>
      </c>
      <c r="M67" s="33" t="s">
        <v>91</v>
      </c>
      <c r="N67" s="29" t="s">
        <v>80</v>
      </c>
      <c r="O67" s="32">
        <v>3</v>
      </c>
      <c r="P67" s="33">
        <v>3</v>
      </c>
      <c r="Q67" s="34">
        <v>40</v>
      </c>
    </row>
    <row r="68" spans="1:17" x14ac:dyDescent="0.25">
      <c r="A68" s="16" t="s">
        <v>60</v>
      </c>
      <c r="B68" s="16" t="s">
        <v>61</v>
      </c>
      <c r="C68" s="16" t="s">
        <v>62</v>
      </c>
      <c r="D68" s="16" t="s">
        <v>90</v>
      </c>
      <c r="E68" s="16" t="s">
        <v>73</v>
      </c>
      <c r="F68" s="15">
        <v>8</v>
      </c>
      <c r="G68" s="17">
        <v>6</v>
      </c>
      <c r="H68" s="27">
        <v>40</v>
      </c>
      <c r="J68" s="29" t="s">
        <v>60</v>
      </c>
      <c r="K68" s="29" t="s">
        <v>61</v>
      </c>
      <c r="L68" s="29" t="s">
        <v>11</v>
      </c>
      <c r="M68" s="33" t="s">
        <v>91</v>
      </c>
      <c r="N68" s="29" t="s">
        <v>80</v>
      </c>
      <c r="O68" s="32">
        <v>8</v>
      </c>
      <c r="P68" s="33">
        <v>6</v>
      </c>
      <c r="Q68" s="34">
        <v>45</v>
      </c>
    </row>
    <row r="69" spans="1:17" x14ac:dyDescent="0.25">
      <c r="A69" s="16" t="s">
        <v>60</v>
      </c>
      <c r="B69" s="16" t="s">
        <v>61</v>
      </c>
      <c r="C69" s="16" t="s">
        <v>62</v>
      </c>
      <c r="D69" s="16" t="s">
        <v>90</v>
      </c>
      <c r="E69" s="16" t="s">
        <v>73</v>
      </c>
      <c r="F69" s="15">
        <v>10</v>
      </c>
      <c r="G69" s="17">
        <v>2</v>
      </c>
      <c r="H69" s="27">
        <v>35</v>
      </c>
      <c r="J69" s="29" t="s">
        <v>60</v>
      </c>
      <c r="K69" s="29" t="s">
        <v>61</v>
      </c>
      <c r="L69" s="29" t="s">
        <v>11</v>
      </c>
      <c r="M69" s="33" t="s">
        <v>91</v>
      </c>
      <c r="N69" s="29" t="s">
        <v>80</v>
      </c>
      <c r="O69" s="32">
        <v>10</v>
      </c>
      <c r="P69" s="33">
        <v>1</v>
      </c>
      <c r="Q69" s="34">
        <v>50</v>
      </c>
    </row>
    <row r="70" spans="1:17" x14ac:dyDescent="0.25">
      <c r="A70" s="16" t="s">
        <v>60</v>
      </c>
      <c r="B70" s="16" t="s">
        <v>61</v>
      </c>
      <c r="C70" s="16" t="s">
        <v>62</v>
      </c>
      <c r="D70" s="16" t="s">
        <v>90</v>
      </c>
      <c r="E70" s="16" t="s">
        <v>73</v>
      </c>
      <c r="F70" s="15">
        <v>12</v>
      </c>
      <c r="G70" s="17">
        <v>5</v>
      </c>
      <c r="H70" s="27">
        <v>40</v>
      </c>
      <c r="J70" s="29" t="s">
        <v>60</v>
      </c>
      <c r="K70" s="29" t="s">
        <v>61</v>
      </c>
      <c r="L70" s="29" t="s">
        <v>11</v>
      </c>
      <c r="M70" s="33" t="s">
        <v>91</v>
      </c>
      <c r="N70" s="29" t="s">
        <v>80</v>
      </c>
      <c r="O70" s="32">
        <v>10</v>
      </c>
      <c r="P70" s="33">
        <v>4</v>
      </c>
      <c r="Q70" s="34">
        <v>40</v>
      </c>
    </row>
    <row r="71" spans="1:17" x14ac:dyDescent="0.25">
      <c r="A71" s="16" t="s">
        <v>60</v>
      </c>
      <c r="B71" s="16" t="s">
        <v>61</v>
      </c>
      <c r="C71" s="16" t="s">
        <v>62</v>
      </c>
      <c r="D71" s="16" t="s">
        <v>90</v>
      </c>
      <c r="E71" s="16" t="s">
        <v>73</v>
      </c>
      <c r="F71" s="15">
        <v>13</v>
      </c>
      <c r="G71" s="17">
        <v>2</v>
      </c>
      <c r="H71" s="27">
        <v>40</v>
      </c>
      <c r="J71" s="29" t="s">
        <v>60</v>
      </c>
      <c r="K71" s="29" t="s">
        <v>61</v>
      </c>
      <c r="L71" s="29" t="s">
        <v>11</v>
      </c>
      <c r="M71" s="33" t="s">
        <v>91</v>
      </c>
      <c r="N71" s="29" t="s">
        <v>80</v>
      </c>
      <c r="O71" s="32">
        <v>11</v>
      </c>
      <c r="P71" s="33">
        <v>3</v>
      </c>
      <c r="Q71" s="34">
        <v>40</v>
      </c>
    </row>
    <row r="72" spans="1:17" x14ac:dyDescent="0.25">
      <c r="A72" s="16" t="s">
        <v>60</v>
      </c>
      <c r="B72" s="16" t="s">
        <v>61</v>
      </c>
      <c r="C72" s="16" t="s">
        <v>62</v>
      </c>
      <c r="D72" s="16" t="s">
        <v>90</v>
      </c>
      <c r="E72" s="16" t="s">
        <v>73</v>
      </c>
      <c r="F72" s="15">
        <v>13</v>
      </c>
      <c r="G72" s="17">
        <v>3</v>
      </c>
      <c r="H72" s="27">
        <v>40</v>
      </c>
      <c r="J72" s="29" t="s">
        <v>60</v>
      </c>
      <c r="K72" s="29" t="s">
        <v>61</v>
      </c>
      <c r="L72" s="29" t="s">
        <v>11</v>
      </c>
      <c r="M72" s="33" t="s">
        <v>91</v>
      </c>
      <c r="N72" s="29" t="s">
        <v>80</v>
      </c>
      <c r="O72" s="32">
        <v>12</v>
      </c>
      <c r="P72" s="33">
        <v>2</v>
      </c>
      <c r="Q72" s="34">
        <v>40</v>
      </c>
    </row>
    <row r="73" spans="1:17" x14ac:dyDescent="0.25">
      <c r="A73" s="16" t="s">
        <v>60</v>
      </c>
      <c r="B73" s="16" t="s">
        <v>61</v>
      </c>
      <c r="C73" s="16" t="s">
        <v>62</v>
      </c>
      <c r="D73" s="16" t="s">
        <v>90</v>
      </c>
      <c r="E73" s="16" t="s">
        <v>73</v>
      </c>
      <c r="F73" s="15">
        <v>14</v>
      </c>
      <c r="G73" s="17">
        <v>1</v>
      </c>
      <c r="H73" s="27">
        <v>35</v>
      </c>
      <c r="J73" s="29" t="s">
        <v>60</v>
      </c>
      <c r="K73" s="29" t="s">
        <v>61</v>
      </c>
      <c r="L73" s="29" t="s">
        <v>11</v>
      </c>
      <c r="M73" s="33" t="s">
        <v>91</v>
      </c>
      <c r="N73" s="29" t="s">
        <v>80</v>
      </c>
      <c r="O73" s="32">
        <v>13</v>
      </c>
      <c r="P73" s="33">
        <v>3</v>
      </c>
      <c r="Q73" s="34">
        <v>40</v>
      </c>
    </row>
    <row r="74" spans="1:17" x14ac:dyDescent="0.25">
      <c r="A74" s="16" t="s">
        <v>60</v>
      </c>
      <c r="B74" s="16" t="s">
        <v>61</v>
      </c>
      <c r="C74" s="16" t="s">
        <v>62</v>
      </c>
      <c r="D74" s="16" t="s">
        <v>90</v>
      </c>
      <c r="E74" s="16" t="s">
        <v>74</v>
      </c>
      <c r="F74" s="15">
        <v>3</v>
      </c>
      <c r="G74" s="17">
        <v>5</v>
      </c>
      <c r="H74" s="27">
        <v>40</v>
      </c>
      <c r="J74" s="29" t="s">
        <v>60</v>
      </c>
      <c r="K74" s="29" t="s">
        <v>61</v>
      </c>
      <c r="L74" s="29" t="s">
        <v>11</v>
      </c>
      <c r="M74" s="33" t="s">
        <v>91</v>
      </c>
      <c r="N74" s="29" t="s">
        <v>81</v>
      </c>
      <c r="O74" s="32">
        <v>2</v>
      </c>
      <c r="P74" s="33">
        <v>4</v>
      </c>
      <c r="Q74" s="34">
        <v>50</v>
      </c>
    </row>
    <row r="75" spans="1:17" x14ac:dyDescent="0.25">
      <c r="A75" t="s">
        <v>60</v>
      </c>
      <c r="B75" t="s">
        <v>61</v>
      </c>
      <c r="C75" t="s">
        <v>62</v>
      </c>
      <c r="D75" s="25" t="s">
        <v>90</v>
      </c>
      <c r="E75" t="s">
        <v>74</v>
      </c>
      <c r="F75" s="26">
        <v>5</v>
      </c>
      <c r="G75" s="14">
        <v>3</v>
      </c>
      <c r="H75" s="2">
        <v>40</v>
      </c>
      <c r="J75" s="29" t="s">
        <v>60</v>
      </c>
      <c r="K75" s="29" t="s">
        <v>61</v>
      </c>
      <c r="L75" s="29" t="s">
        <v>11</v>
      </c>
      <c r="M75" s="33" t="s">
        <v>91</v>
      </c>
      <c r="N75" s="29" t="s">
        <v>81</v>
      </c>
      <c r="O75" s="32">
        <v>3</v>
      </c>
      <c r="P75" s="33">
        <v>2</v>
      </c>
      <c r="Q75" s="34">
        <v>40</v>
      </c>
    </row>
    <row r="76" spans="1:17" x14ac:dyDescent="0.25">
      <c r="A76" t="s">
        <v>60</v>
      </c>
      <c r="B76" t="s">
        <v>61</v>
      </c>
      <c r="C76" t="s">
        <v>62</v>
      </c>
      <c r="D76" s="25" t="s">
        <v>90</v>
      </c>
      <c r="E76" t="s">
        <v>74</v>
      </c>
      <c r="F76" s="26">
        <v>6</v>
      </c>
      <c r="G76" s="14">
        <v>1</v>
      </c>
      <c r="H76" s="2">
        <v>40</v>
      </c>
      <c r="J76" s="29" t="s">
        <v>60</v>
      </c>
      <c r="K76" s="29" t="s">
        <v>61</v>
      </c>
      <c r="L76" s="29" t="s">
        <v>11</v>
      </c>
      <c r="M76" s="33" t="s">
        <v>91</v>
      </c>
      <c r="N76" s="29" t="s">
        <v>81</v>
      </c>
      <c r="O76" s="32">
        <v>6</v>
      </c>
      <c r="P76" s="33">
        <v>6</v>
      </c>
      <c r="Q76" s="34">
        <v>45</v>
      </c>
    </row>
    <row r="77" spans="1:17" x14ac:dyDescent="0.25">
      <c r="A77" t="s">
        <v>60</v>
      </c>
      <c r="B77" t="s">
        <v>61</v>
      </c>
      <c r="C77" t="s">
        <v>62</v>
      </c>
      <c r="D77" s="25" t="s">
        <v>90</v>
      </c>
      <c r="E77" t="s">
        <v>74</v>
      </c>
      <c r="F77" s="26">
        <v>6</v>
      </c>
      <c r="G77" s="14">
        <v>1</v>
      </c>
      <c r="H77" s="2"/>
      <c r="J77" s="29" t="s">
        <v>60</v>
      </c>
      <c r="K77" s="29" t="s">
        <v>61</v>
      </c>
      <c r="L77" s="29" t="s">
        <v>11</v>
      </c>
      <c r="M77" s="33" t="s">
        <v>91</v>
      </c>
      <c r="N77" s="29" t="s">
        <v>81</v>
      </c>
      <c r="O77" s="32">
        <v>6</v>
      </c>
      <c r="P77" s="33">
        <v>6</v>
      </c>
      <c r="Q77" s="34"/>
    </row>
    <row r="78" spans="1:17" x14ac:dyDescent="0.25">
      <c r="A78" s="16" t="s">
        <v>60</v>
      </c>
      <c r="B78" s="16" t="s">
        <v>61</v>
      </c>
      <c r="C78" s="16" t="s">
        <v>62</v>
      </c>
      <c r="D78" s="16" t="s">
        <v>90</v>
      </c>
      <c r="E78" s="16" t="s">
        <v>74</v>
      </c>
      <c r="F78" s="15">
        <v>6</v>
      </c>
      <c r="G78" s="17">
        <v>3</v>
      </c>
      <c r="H78" s="27">
        <v>40</v>
      </c>
      <c r="J78" s="29" t="s">
        <v>60</v>
      </c>
      <c r="K78" s="29" t="s">
        <v>61</v>
      </c>
      <c r="L78" s="29" t="s">
        <v>11</v>
      </c>
      <c r="M78" s="33" t="s">
        <v>91</v>
      </c>
      <c r="N78" s="29" t="s">
        <v>81</v>
      </c>
      <c r="O78" s="32">
        <v>7</v>
      </c>
      <c r="P78" s="33">
        <v>1</v>
      </c>
      <c r="Q78" s="34">
        <v>40</v>
      </c>
    </row>
    <row r="79" spans="1:17" x14ac:dyDescent="0.25">
      <c r="A79" s="16" t="s">
        <v>60</v>
      </c>
      <c r="B79" s="16" t="s">
        <v>61</v>
      </c>
      <c r="C79" s="16" t="s">
        <v>62</v>
      </c>
      <c r="D79" s="16" t="s">
        <v>90</v>
      </c>
      <c r="E79" s="16" t="s">
        <v>74</v>
      </c>
      <c r="F79" s="15">
        <v>10</v>
      </c>
      <c r="G79" s="17">
        <v>3</v>
      </c>
      <c r="H79" s="27">
        <v>35</v>
      </c>
      <c r="J79" s="29" t="s">
        <v>60</v>
      </c>
      <c r="K79" s="29" t="s">
        <v>61</v>
      </c>
      <c r="L79" s="29" t="s">
        <v>11</v>
      </c>
      <c r="M79" s="33" t="s">
        <v>91</v>
      </c>
      <c r="N79" s="29" t="s">
        <v>81</v>
      </c>
      <c r="O79" s="32">
        <v>7</v>
      </c>
      <c r="P79" s="33">
        <v>5</v>
      </c>
      <c r="Q79" s="34">
        <v>40</v>
      </c>
    </row>
    <row r="80" spans="1:17" x14ac:dyDescent="0.25">
      <c r="A80" s="16" t="s">
        <v>60</v>
      </c>
      <c r="B80" s="16" t="s">
        <v>61</v>
      </c>
      <c r="C80" s="16" t="s">
        <v>62</v>
      </c>
      <c r="D80" s="16" t="s">
        <v>90</v>
      </c>
      <c r="E80" s="16" t="s">
        <v>74</v>
      </c>
      <c r="F80" s="15">
        <v>10</v>
      </c>
      <c r="G80" s="17">
        <v>4</v>
      </c>
      <c r="H80" s="27">
        <v>40</v>
      </c>
      <c r="J80" s="29" t="s">
        <v>60</v>
      </c>
      <c r="K80" s="29" t="s">
        <v>61</v>
      </c>
      <c r="L80" s="29" t="s">
        <v>11</v>
      </c>
      <c r="M80" s="33" t="s">
        <v>91</v>
      </c>
      <c r="N80" s="29" t="s">
        <v>81</v>
      </c>
      <c r="O80" s="32">
        <v>8</v>
      </c>
      <c r="P80" s="33">
        <v>3</v>
      </c>
      <c r="Q80" s="34">
        <v>45</v>
      </c>
    </row>
    <row r="81" spans="1:17" x14ac:dyDescent="0.25">
      <c r="A81" s="16" t="s">
        <v>60</v>
      </c>
      <c r="B81" s="16" t="s">
        <v>61</v>
      </c>
      <c r="C81" s="16" t="s">
        <v>62</v>
      </c>
      <c r="D81" s="16" t="s">
        <v>90</v>
      </c>
      <c r="E81" s="16" t="s">
        <v>74</v>
      </c>
      <c r="F81" s="15">
        <v>12</v>
      </c>
      <c r="G81" s="17">
        <v>4</v>
      </c>
      <c r="H81" s="27">
        <v>35</v>
      </c>
      <c r="J81" s="29" t="s">
        <v>60</v>
      </c>
      <c r="K81" s="29" t="s">
        <v>61</v>
      </c>
      <c r="L81" s="29" t="s">
        <v>11</v>
      </c>
      <c r="M81" s="33" t="s">
        <v>91</v>
      </c>
      <c r="N81" s="29" t="s">
        <v>81</v>
      </c>
      <c r="O81" s="32">
        <v>11</v>
      </c>
      <c r="P81" s="33">
        <v>4</v>
      </c>
      <c r="Q81" s="34">
        <v>45</v>
      </c>
    </row>
    <row r="82" spans="1:17" x14ac:dyDescent="0.25">
      <c r="A82" t="s">
        <v>60</v>
      </c>
      <c r="B82" t="s">
        <v>61</v>
      </c>
      <c r="C82" t="s">
        <v>62</v>
      </c>
      <c r="D82" s="25" t="s">
        <v>90</v>
      </c>
      <c r="E82" t="s">
        <v>74</v>
      </c>
      <c r="F82" s="26">
        <v>14</v>
      </c>
      <c r="G82" s="14">
        <v>1</v>
      </c>
      <c r="H82" s="2">
        <v>35</v>
      </c>
      <c r="J82" s="29" t="s">
        <v>60</v>
      </c>
      <c r="K82" s="29" t="s">
        <v>61</v>
      </c>
      <c r="L82" s="29" t="s">
        <v>11</v>
      </c>
      <c r="M82" s="33" t="s">
        <v>91</v>
      </c>
      <c r="N82" s="29" t="s">
        <v>81</v>
      </c>
      <c r="O82" s="32">
        <v>13</v>
      </c>
      <c r="P82" s="33">
        <v>3</v>
      </c>
      <c r="Q82" s="34">
        <v>40</v>
      </c>
    </row>
    <row r="83" spans="1:17" x14ac:dyDescent="0.25">
      <c r="A83" t="s">
        <v>60</v>
      </c>
      <c r="B83" t="s">
        <v>61</v>
      </c>
      <c r="C83" t="s">
        <v>62</v>
      </c>
      <c r="D83" s="25" t="s">
        <v>90</v>
      </c>
      <c r="E83" t="s">
        <v>75</v>
      </c>
      <c r="F83" s="26">
        <v>1</v>
      </c>
      <c r="G83" s="14">
        <v>1</v>
      </c>
      <c r="H83" s="2">
        <v>35</v>
      </c>
      <c r="J83" s="29" t="s">
        <v>60</v>
      </c>
      <c r="K83" s="29" t="s">
        <v>61</v>
      </c>
      <c r="L83" s="29" t="s">
        <v>11</v>
      </c>
      <c r="M83" s="33" t="s">
        <v>91</v>
      </c>
      <c r="N83" s="29" t="s">
        <v>82</v>
      </c>
      <c r="O83" s="32">
        <v>2</v>
      </c>
      <c r="P83" s="33">
        <v>6</v>
      </c>
      <c r="Q83" s="34">
        <v>40</v>
      </c>
    </row>
    <row r="84" spans="1:17" x14ac:dyDescent="0.25">
      <c r="A84" t="s">
        <v>60</v>
      </c>
      <c r="B84" t="s">
        <v>61</v>
      </c>
      <c r="C84" t="s">
        <v>62</v>
      </c>
      <c r="D84" s="25" t="s">
        <v>90</v>
      </c>
      <c r="E84" t="s">
        <v>75</v>
      </c>
      <c r="F84" s="26">
        <v>1</v>
      </c>
      <c r="G84" s="14">
        <v>2</v>
      </c>
      <c r="H84" s="2">
        <v>35</v>
      </c>
      <c r="J84" s="29" t="s">
        <v>60</v>
      </c>
      <c r="K84" s="29" t="s">
        <v>61</v>
      </c>
      <c r="L84" s="29" t="s">
        <v>11</v>
      </c>
      <c r="M84" s="33" t="s">
        <v>91</v>
      </c>
      <c r="N84" s="29" t="s">
        <v>82</v>
      </c>
      <c r="O84" s="32">
        <v>7</v>
      </c>
      <c r="P84" s="33">
        <v>3</v>
      </c>
      <c r="Q84" s="34">
        <v>45</v>
      </c>
    </row>
    <row r="85" spans="1:17" x14ac:dyDescent="0.25">
      <c r="A85" t="s">
        <v>60</v>
      </c>
      <c r="B85" t="s">
        <v>61</v>
      </c>
      <c r="C85" t="s">
        <v>62</v>
      </c>
      <c r="D85" s="25" t="s">
        <v>90</v>
      </c>
      <c r="E85" t="s">
        <v>75</v>
      </c>
      <c r="F85" s="26">
        <v>2</v>
      </c>
      <c r="G85" s="14">
        <v>1</v>
      </c>
      <c r="H85" s="2">
        <v>35</v>
      </c>
      <c r="J85" s="29" t="s">
        <v>60</v>
      </c>
      <c r="K85" s="29" t="s">
        <v>61</v>
      </c>
      <c r="L85" s="29" t="s">
        <v>11</v>
      </c>
      <c r="M85" s="33" t="s">
        <v>91</v>
      </c>
      <c r="N85" s="29" t="s">
        <v>82</v>
      </c>
      <c r="O85" s="32">
        <v>10</v>
      </c>
      <c r="P85" s="33">
        <v>6</v>
      </c>
      <c r="Q85" s="34">
        <v>40</v>
      </c>
    </row>
    <row r="86" spans="1:17" x14ac:dyDescent="0.25">
      <c r="A86" t="s">
        <v>60</v>
      </c>
      <c r="B86" t="s">
        <v>61</v>
      </c>
      <c r="C86" t="s">
        <v>62</v>
      </c>
      <c r="D86" s="25" t="s">
        <v>90</v>
      </c>
      <c r="E86" t="s">
        <v>75</v>
      </c>
      <c r="F86" s="26">
        <v>3</v>
      </c>
      <c r="G86" s="14">
        <v>4</v>
      </c>
      <c r="H86" s="2">
        <v>35</v>
      </c>
      <c r="J86" s="29" t="s">
        <v>60</v>
      </c>
      <c r="K86" s="29" t="s">
        <v>61</v>
      </c>
      <c r="L86" s="29" t="s">
        <v>11</v>
      </c>
      <c r="M86" s="33" t="s">
        <v>91</v>
      </c>
      <c r="N86" s="29" t="s">
        <v>82</v>
      </c>
      <c r="O86" s="32">
        <v>11</v>
      </c>
      <c r="P86" s="33">
        <v>6</v>
      </c>
      <c r="Q86" s="34">
        <v>45</v>
      </c>
    </row>
    <row r="87" spans="1:17" x14ac:dyDescent="0.25">
      <c r="A87" t="s">
        <v>60</v>
      </c>
      <c r="B87" t="s">
        <v>61</v>
      </c>
      <c r="C87" t="s">
        <v>62</v>
      </c>
      <c r="D87" s="25" t="s">
        <v>90</v>
      </c>
      <c r="E87" t="s">
        <v>75</v>
      </c>
      <c r="F87" s="26">
        <v>8</v>
      </c>
      <c r="G87" s="14">
        <v>5</v>
      </c>
      <c r="H87" s="2">
        <v>40</v>
      </c>
      <c r="J87" s="29" t="s">
        <v>60</v>
      </c>
      <c r="K87" s="29" t="s">
        <v>61</v>
      </c>
      <c r="L87" s="29" t="s">
        <v>11</v>
      </c>
      <c r="M87" s="33" t="s">
        <v>91</v>
      </c>
      <c r="N87" s="29" t="s">
        <v>82</v>
      </c>
      <c r="O87" s="32">
        <v>11</v>
      </c>
      <c r="P87" s="33">
        <v>6</v>
      </c>
      <c r="Q87" s="34"/>
    </row>
    <row r="88" spans="1:17" x14ac:dyDescent="0.25">
      <c r="A88" t="s">
        <v>60</v>
      </c>
      <c r="B88" t="s">
        <v>61</v>
      </c>
      <c r="C88" t="s">
        <v>62</v>
      </c>
      <c r="D88" s="25" t="s">
        <v>90</v>
      </c>
      <c r="E88" t="s">
        <v>75</v>
      </c>
      <c r="F88" s="26">
        <v>9</v>
      </c>
      <c r="G88" s="14">
        <v>3</v>
      </c>
      <c r="H88" s="2">
        <v>35</v>
      </c>
      <c r="J88" s="29" t="s">
        <v>60</v>
      </c>
      <c r="K88" s="29" t="s">
        <v>61</v>
      </c>
      <c r="L88" s="29" t="s">
        <v>11</v>
      </c>
      <c r="M88" s="33" t="s">
        <v>91</v>
      </c>
      <c r="N88" s="29" t="s">
        <v>82</v>
      </c>
      <c r="O88" s="32">
        <v>11</v>
      </c>
      <c r="P88" s="33">
        <v>6</v>
      </c>
      <c r="Q88" s="34"/>
    </row>
    <row r="89" spans="1:17" x14ac:dyDescent="0.25">
      <c r="A89" t="s">
        <v>60</v>
      </c>
      <c r="B89" t="s">
        <v>61</v>
      </c>
      <c r="C89" t="s">
        <v>62</v>
      </c>
      <c r="D89" s="25" t="s">
        <v>90</v>
      </c>
      <c r="E89" t="s">
        <v>75</v>
      </c>
      <c r="F89" s="26">
        <v>10</v>
      </c>
      <c r="G89" s="14">
        <v>4</v>
      </c>
      <c r="H89" s="2">
        <v>35</v>
      </c>
      <c r="J89" s="29" t="s">
        <v>60</v>
      </c>
      <c r="K89" s="29" t="s">
        <v>61</v>
      </c>
      <c r="L89" s="29" t="s">
        <v>11</v>
      </c>
      <c r="M89" s="33" t="s">
        <v>91</v>
      </c>
      <c r="N89" s="29" t="s">
        <v>82</v>
      </c>
      <c r="O89" s="32">
        <v>13</v>
      </c>
      <c r="P89" s="33">
        <v>6</v>
      </c>
      <c r="Q89" s="34">
        <v>45</v>
      </c>
    </row>
    <row r="90" spans="1:17" x14ac:dyDescent="0.25">
      <c r="A90" t="s">
        <v>60</v>
      </c>
      <c r="B90" t="s">
        <v>61</v>
      </c>
      <c r="C90" t="s">
        <v>62</v>
      </c>
      <c r="D90" s="25" t="s">
        <v>90</v>
      </c>
      <c r="E90" t="s">
        <v>75</v>
      </c>
      <c r="F90" s="26">
        <v>10</v>
      </c>
      <c r="G90" s="14">
        <v>4</v>
      </c>
      <c r="H90" s="2"/>
      <c r="J90" s="29" t="s">
        <v>60</v>
      </c>
      <c r="K90" s="29" t="s">
        <v>61</v>
      </c>
      <c r="L90" s="29" t="s">
        <v>11</v>
      </c>
      <c r="M90" s="33" t="s">
        <v>91</v>
      </c>
      <c r="N90" s="29" t="s">
        <v>82</v>
      </c>
      <c r="O90" s="32">
        <v>13</v>
      </c>
      <c r="P90" s="33">
        <v>6</v>
      </c>
      <c r="Q90" s="34"/>
    </row>
    <row r="91" spans="1:17" x14ac:dyDescent="0.25">
      <c r="A91" t="s">
        <v>60</v>
      </c>
      <c r="B91" t="s">
        <v>61</v>
      </c>
      <c r="C91" t="s">
        <v>62</v>
      </c>
      <c r="D91" s="25" t="s">
        <v>90</v>
      </c>
      <c r="E91" t="s">
        <v>75</v>
      </c>
      <c r="F91" s="26">
        <v>11</v>
      </c>
      <c r="G91" s="14">
        <v>3</v>
      </c>
      <c r="H91" s="2">
        <v>35</v>
      </c>
      <c r="J91" s="35" t="s">
        <v>60</v>
      </c>
      <c r="K91" s="35" t="s">
        <v>61</v>
      </c>
      <c r="L91" s="35" t="s">
        <v>11</v>
      </c>
      <c r="M91" s="36" t="s">
        <v>91</v>
      </c>
      <c r="N91" s="35" t="s">
        <v>82</v>
      </c>
      <c r="O91" s="37">
        <v>14</v>
      </c>
      <c r="P91" s="36">
        <v>3</v>
      </c>
      <c r="Q91" s="38">
        <v>40</v>
      </c>
    </row>
    <row r="92" spans="1:17" x14ac:dyDescent="0.25">
      <c r="A92" t="s">
        <v>60</v>
      </c>
      <c r="B92" t="s">
        <v>61</v>
      </c>
      <c r="C92" t="s">
        <v>11</v>
      </c>
      <c r="D92" s="25" t="s">
        <v>92</v>
      </c>
      <c r="E92" t="s">
        <v>83</v>
      </c>
      <c r="F92" s="26">
        <v>4</v>
      </c>
      <c r="G92" s="14">
        <v>2</v>
      </c>
      <c r="H92" s="2">
        <v>40</v>
      </c>
    </row>
    <row r="93" spans="1:17" x14ac:dyDescent="0.25">
      <c r="A93" t="s">
        <v>60</v>
      </c>
      <c r="B93" t="s">
        <v>61</v>
      </c>
      <c r="C93" t="s">
        <v>11</v>
      </c>
      <c r="D93" s="25" t="s">
        <v>92</v>
      </c>
      <c r="E93" t="s">
        <v>83</v>
      </c>
      <c r="F93" s="26">
        <v>5</v>
      </c>
      <c r="G93" s="14">
        <v>4</v>
      </c>
      <c r="H93" s="2">
        <v>35</v>
      </c>
    </row>
    <row r="94" spans="1:17" x14ac:dyDescent="0.25">
      <c r="A94" t="s">
        <v>60</v>
      </c>
      <c r="B94" t="s">
        <v>61</v>
      </c>
      <c r="C94" t="s">
        <v>11</v>
      </c>
      <c r="D94" s="25" t="s">
        <v>92</v>
      </c>
      <c r="E94" t="s">
        <v>83</v>
      </c>
      <c r="F94" s="26">
        <v>6</v>
      </c>
      <c r="G94" s="14">
        <v>2</v>
      </c>
      <c r="H94" s="2">
        <v>40</v>
      </c>
    </row>
    <row r="95" spans="1:17" x14ac:dyDescent="0.25">
      <c r="A95" t="s">
        <v>60</v>
      </c>
      <c r="B95" t="s">
        <v>61</v>
      </c>
      <c r="C95" t="s">
        <v>11</v>
      </c>
      <c r="D95" s="25" t="s">
        <v>92</v>
      </c>
      <c r="E95" t="s">
        <v>83</v>
      </c>
      <c r="F95" s="26">
        <v>6</v>
      </c>
      <c r="G95" s="14">
        <v>4</v>
      </c>
      <c r="H95" s="2">
        <v>40</v>
      </c>
    </row>
    <row r="96" spans="1:17" x14ac:dyDescent="0.25">
      <c r="A96" t="s">
        <v>60</v>
      </c>
      <c r="B96" t="s">
        <v>61</v>
      </c>
      <c r="C96" t="s">
        <v>11</v>
      </c>
      <c r="D96" s="25" t="s">
        <v>92</v>
      </c>
      <c r="E96" t="s">
        <v>83</v>
      </c>
      <c r="F96" s="26">
        <v>10</v>
      </c>
      <c r="G96" s="14">
        <v>3</v>
      </c>
      <c r="H96" s="2">
        <v>45</v>
      </c>
    </row>
    <row r="97" spans="1:8" x14ac:dyDescent="0.25">
      <c r="A97" t="s">
        <v>60</v>
      </c>
      <c r="B97" t="s">
        <v>61</v>
      </c>
      <c r="C97" t="s">
        <v>11</v>
      </c>
      <c r="D97" s="25" t="s">
        <v>92</v>
      </c>
      <c r="E97" t="s">
        <v>83</v>
      </c>
      <c r="F97" s="26">
        <v>10</v>
      </c>
      <c r="G97" s="14">
        <v>5</v>
      </c>
      <c r="H97" s="2">
        <v>45</v>
      </c>
    </row>
    <row r="98" spans="1:8" x14ac:dyDescent="0.25">
      <c r="A98" t="s">
        <v>60</v>
      </c>
      <c r="B98" t="s">
        <v>61</v>
      </c>
      <c r="C98" t="s">
        <v>11</v>
      </c>
      <c r="D98" s="25" t="s">
        <v>92</v>
      </c>
      <c r="E98" t="s">
        <v>83</v>
      </c>
      <c r="F98" s="26">
        <v>10</v>
      </c>
      <c r="G98" s="14">
        <v>6</v>
      </c>
      <c r="H98" s="2">
        <v>45</v>
      </c>
    </row>
    <row r="99" spans="1:8" x14ac:dyDescent="0.25">
      <c r="A99" t="s">
        <v>60</v>
      </c>
      <c r="B99" t="s">
        <v>61</v>
      </c>
      <c r="C99" t="s">
        <v>11</v>
      </c>
      <c r="D99" s="25" t="s">
        <v>92</v>
      </c>
      <c r="E99" t="s">
        <v>83</v>
      </c>
      <c r="F99" s="26">
        <v>12</v>
      </c>
      <c r="G99" s="14">
        <v>3</v>
      </c>
      <c r="H99" s="2">
        <v>40</v>
      </c>
    </row>
    <row r="100" spans="1:8" x14ac:dyDescent="0.25">
      <c r="A100" t="s">
        <v>60</v>
      </c>
      <c r="B100" t="s">
        <v>61</v>
      </c>
      <c r="C100" t="s">
        <v>11</v>
      </c>
      <c r="D100" s="25" t="s">
        <v>92</v>
      </c>
      <c r="E100" t="s">
        <v>83</v>
      </c>
      <c r="F100" s="26">
        <v>13</v>
      </c>
      <c r="G100" s="14">
        <v>6</v>
      </c>
      <c r="H100" s="2">
        <v>40</v>
      </c>
    </row>
    <row r="101" spans="1:8" x14ac:dyDescent="0.25">
      <c r="A101" t="s">
        <v>60</v>
      </c>
      <c r="B101" t="s">
        <v>61</v>
      </c>
      <c r="C101" t="s">
        <v>11</v>
      </c>
      <c r="D101" s="25" t="s">
        <v>92</v>
      </c>
      <c r="E101" t="s">
        <v>84</v>
      </c>
      <c r="F101" s="26">
        <v>1</v>
      </c>
      <c r="G101" s="14">
        <v>2</v>
      </c>
      <c r="H101" s="2">
        <v>35</v>
      </c>
    </row>
    <row r="102" spans="1:8" x14ac:dyDescent="0.25">
      <c r="A102" t="s">
        <v>60</v>
      </c>
      <c r="B102" t="s">
        <v>61</v>
      </c>
      <c r="C102" t="s">
        <v>11</v>
      </c>
      <c r="D102" s="25" t="s">
        <v>92</v>
      </c>
      <c r="E102" t="s">
        <v>84</v>
      </c>
      <c r="F102" s="26">
        <v>3</v>
      </c>
      <c r="G102" s="14">
        <v>2</v>
      </c>
      <c r="H102" s="2">
        <v>40</v>
      </c>
    </row>
    <row r="103" spans="1:8" x14ac:dyDescent="0.25">
      <c r="A103" t="s">
        <v>60</v>
      </c>
      <c r="B103" t="s">
        <v>61</v>
      </c>
      <c r="C103" t="s">
        <v>11</v>
      </c>
      <c r="D103" s="25" t="s">
        <v>92</v>
      </c>
      <c r="E103" t="s">
        <v>84</v>
      </c>
      <c r="F103" s="26">
        <v>5</v>
      </c>
      <c r="G103" s="14">
        <v>4</v>
      </c>
      <c r="H103" s="2"/>
    </row>
    <row r="104" spans="1:8" x14ac:dyDescent="0.25">
      <c r="A104" t="s">
        <v>60</v>
      </c>
      <c r="B104" t="s">
        <v>61</v>
      </c>
      <c r="C104" t="s">
        <v>11</v>
      </c>
      <c r="D104" s="25" t="s">
        <v>92</v>
      </c>
      <c r="E104" t="s">
        <v>84</v>
      </c>
      <c r="F104" s="26">
        <v>8</v>
      </c>
      <c r="G104" s="14">
        <v>6</v>
      </c>
      <c r="H104" s="2"/>
    </row>
    <row r="105" spans="1:8" x14ac:dyDescent="0.25">
      <c r="A105" t="s">
        <v>60</v>
      </c>
      <c r="B105" t="s">
        <v>61</v>
      </c>
      <c r="C105" t="s">
        <v>11</v>
      </c>
      <c r="D105" s="25" t="s">
        <v>92</v>
      </c>
      <c r="E105" t="s">
        <v>84</v>
      </c>
      <c r="F105" s="26">
        <v>9</v>
      </c>
      <c r="G105" s="14">
        <v>1</v>
      </c>
      <c r="H105" s="2">
        <v>40</v>
      </c>
    </row>
    <row r="106" spans="1:8" x14ac:dyDescent="0.25">
      <c r="A106" t="s">
        <v>60</v>
      </c>
      <c r="B106" t="s">
        <v>61</v>
      </c>
      <c r="C106" t="s">
        <v>11</v>
      </c>
      <c r="D106" s="25" t="s">
        <v>92</v>
      </c>
      <c r="E106" t="s">
        <v>84</v>
      </c>
      <c r="F106" s="26">
        <v>9</v>
      </c>
      <c r="G106" s="14">
        <v>5</v>
      </c>
      <c r="H106" s="2"/>
    </row>
    <row r="107" spans="1:8" x14ac:dyDescent="0.25">
      <c r="A107" t="s">
        <v>60</v>
      </c>
      <c r="B107" t="s">
        <v>61</v>
      </c>
      <c r="C107" t="s">
        <v>11</v>
      </c>
      <c r="D107" s="25" t="s">
        <v>92</v>
      </c>
      <c r="E107" t="s">
        <v>84</v>
      </c>
      <c r="F107" s="26">
        <v>10</v>
      </c>
      <c r="G107" s="14">
        <v>1</v>
      </c>
      <c r="H107" s="2">
        <v>40</v>
      </c>
    </row>
    <row r="108" spans="1:8" x14ac:dyDescent="0.25">
      <c r="A108" t="s">
        <v>60</v>
      </c>
      <c r="B108" t="s">
        <v>61</v>
      </c>
      <c r="C108" t="s">
        <v>11</v>
      </c>
      <c r="D108" s="25" t="s">
        <v>92</v>
      </c>
      <c r="E108" t="s">
        <v>84</v>
      </c>
      <c r="F108" s="26">
        <v>10</v>
      </c>
      <c r="G108" s="14">
        <v>6</v>
      </c>
      <c r="H108" s="2">
        <v>35</v>
      </c>
    </row>
    <row r="109" spans="1:8" x14ac:dyDescent="0.25">
      <c r="A109" t="s">
        <v>60</v>
      </c>
      <c r="B109" t="s">
        <v>61</v>
      </c>
      <c r="C109" t="s">
        <v>11</v>
      </c>
      <c r="D109" s="25" t="s">
        <v>92</v>
      </c>
      <c r="E109" t="s">
        <v>84</v>
      </c>
      <c r="F109" s="26">
        <v>13</v>
      </c>
      <c r="G109" s="14">
        <v>3</v>
      </c>
      <c r="H109" s="2">
        <v>40</v>
      </c>
    </row>
    <row r="110" spans="1:8" x14ac:dyDescent="0.25">
      <c r="A110" t="s">
        <v>60</v>
      </c>
      <c r="B110" t="s">
        <v>61</v>
      </c>
      <c r="C110" t="s">
        <v>11</v>
      </c>
      <c r="D110" s="25" t="s">
        <v>92</v>
      </c>
      <c r="E110" t="s">
        <v>85</v>
      </c>
      <c r="F110" s="26">
        <v>2</v>
      </c>
      <c r="G110" s="14">
        <v>1</v>
      </c>
      <c r="H110" s="2"/>
    </row>
    <row r="111" spans="1:8" x14ac:dyDescent="0.25">
      <c r="A111" t="s">
        <v>60</v>
      </c>
      <c r="B111" t="s">
        <v>61</v>
      </c>
      <c r="C111" t="s">
        <v>11</v>
      </c>
      <c r="D111" s="25" t="s">
        <v>92</v>
      </c>
      <c r="E111" t="s">
        <v>85</v>
      </c>
      <c r="F111" s="26">
        <v>3</v>
      </c>
      <c r="G111" s="14">
        <v>3</v>
      </c>
      <c r="H111" s="2">
        <v>45</v>
      </c>
    </row>
    <row r="112" spans="1:8" x14ac:dyDescent="0.25">
      <c r="A112" t="s">
        <v>60</v>
      </c>
      <c r="B112" t="s">
        <v>61</v>
      </c>
      <c r="C112" t="s">
        <v>11</v>
      </c>
      <c r="D112" s="25" t="s">
        <v>92</v>
      </c>
      <c r="E112" t="s">
        <v>85</v>
      </c>
      <c r="F112" s="26">
        <v>5</v>
      </c>
      <c r="G112" s="14">
        <v>5</v>
      </c>
      <c r="H112" s="2">
        <v>40</v>
      </c>
    </row>
    <row r="113" spans="1:8" x14ac:dyDescent="0.25">
      <c r="A113" t="s">
        <v>60</v>
      </c>
      <c r="B113" t="s">
        <v>61</v>
      </c>
      <c r="C113" t="s">
        <v>11</v>
      </c>
      <c r="D113" s="25" t="s">
        <v>92</v>
      </c>
      <c r="E113" t="s">
        <v>85</v>
      </c>
      <c r="F113" s="26">
        <v>6</v>
      </c>
      <c r="G113" s="14">
        <v>1</v>
      </c>
      <c r="H113" s="2">
        <v>40</v>
      </c>
    </row>
    <row r="114" spans="1:8" x14ac:dyDescent="0.25">
      <c r="A114" t="s">
        <v>60</v>
      </c>
      <c r="B114" t="s">
        <v>61</v>
      </c>
      <c r="C114" t="s">
        <v>11</v>
      </c>
      <c r="D114" s="25" t="s">
        <v>92</v>
      </c>
      <c r="E114" t="s">
        <v>85</v>
      </c>
      <c r="F114" s="26">
        <v>9</v>
      </c>
      <c r="G114" s="14">
        <v>4</v>
      </c>
      <c r="H114" s="2">
        <v>35</v>
      </c>
    </row>
    <row r="115" spans="1:8" x14ac:dyDescent="0.25">
      <c r="A115" t="s">
        <v>60</v>
      </c>
      <c r="B115" t="s">
        <v>61</v>
      </c>
      <c r="C115" t="s">
        <v>11</v>
      </c>
      <c r="D115" s="25" t="s">
        <v>92</v>
      </c>
      <c r="E115" t="s">
        <v>85</v>
      </c>
      <c r="F115" s="26">
        <v>12</v>
      </c>
      <c r="G115" s="14">
        <v>5</v>
      </c>
      <c r="H115" s="2">
        <v>45</v>
      </c>
    </row>
    <row r="116" spans="1:8" x14ac:dyDescent="0.25">
      <c r="A116" t="s">
        <v>60</v>
      </c>
      <c r="B116" t="s">
        <v>61</v>
      </c>
      <c r="C116" t="s">
        <v>11</v>
      </c>
      <c r="D116" s="25" t="s">
        <v>92</v>
      </c>
      <c r="E116" t="s">
        <v>85</v>
      </c>
      <c r="F116" s="26">
        <v>13</v>
      </c>
      <c r="G116" s="14">
        <v>3</v>
      </c>
      <c r="H116" s="2">
        <v>40</v>
      </c>
    </row>
    <row r="117" spans="1:8" x14ac:dyDescent="0.25">
      <c r="A117" t="s">
        <v>60</v>
      </c>
      <c r="B117" t="s">
        <v>61</v>
      </c>
      <c r="C117" t="s">
        <v>11</v>
      </c>
      <c r="D117" s="25" t="s">
        <v>92</v>
      </c>
      <c r="E117" t="s">
        <v>85</v>
      </c>
      <c r="F117" s="26">
        <v>14</v>
      </c>
      <c r="G117" s="14">
        <v>1</v>
      </c>
      <c r="H117" s="2">
        <v>40</v>
      </c>
    </row>
    <row r="118" spans="1:8" x14ac:dyDescent="0.25">
      <c r="A118" t="s">
        <v>60</v>
      </c>
      <c r="B118" t="s">
        <v>61</v>
      </c>
      <c r="C118" t="s">
        <v>11</v>
      </c>
      <c r="D118" s="25" t="s">
        <v>92</v>
      </c>
      <c r="E118" t="s">
        <v>85</v>
      </c>
      <c r="F118" s="26">
        <v>14</v>
      </c>
      <c r="G118" s="14">
        <v>2</v>
      </c>
      <c r="H118" s="2">
        <v>35</v>
      </c>
    </row>
    <row r="119" spans="1:8" x14ac:dyDescent="0.25">
      <c r="A119" t="s">
        <v>60</v>
      </c>
      <c r="B119" t="s">
        <v>61</v>
      </c>
      <c r="C119" t="s">
        <v>11</v>
      </c>
      <c r="D119" s="25" t="s">
        <v>92</v>
      </c>
      <c r="E119" t="s">
        <v>86</v>
      </c>
      <c r="F119" s="26">
        <v>3</v>
      </c>
      <c r="G119" s="14">
        <v>6</v>
      </c>
      <c r="H119" s="2">
        <v>40</v>
      </c>
    </row>
    <row r="120" spans="1:8" x14ac:dyDescent="0.25">
      <c r="A120" t="s">
        <v>60</v>
      </c>
      <c r="B120" t="s">
        <v>61</v>
      </c>
      <c r="C120" t="s">
        <v>11</v>
      </c>
      <c r="D120" s="25" t="s">
        <v>92</v>
      </c>
      <c r="E120" t="s">
        <v>86</v>
      </c>
      <c r="F120" s="26">
        <v>4</v>
      </c>
      <c r="G120" s="14">
        <v>6</v>
      </c>
      <c r="H120" s="2">
        <v>35</v>
      </c>
    </row>
    <row r="121" spans="1:8" x14ac:dyDescent="0.25">
      <c r="A121" t="s">
        <v>60</v>
      </c>
      <c r="B121" t="s">
        <v>61</v>
      </c>
      <c r="C121" t="s">
        <v>11</v>
      </c>
      <c r="D121" s="25" t="s">
        <v>92</v>
      </c>
      <c r="E121" t="s">
        <v>86</v>
      </c>
      <c r="F121" s="26">
        <v>6</v>
      </c>
      <c r="G121" s="14">
        <v>3</v>
      </c>
      <c r="H121" s="2">
        <v>40</v>
      </c>
    </row>
    <row r="122" spans="1:8" x14ac:dyDescent="0.25">
      <c r="A122" t="s">
        <v>60</v>
      </c>
      <c r="B122" t="s">
        <v>61</v>
      </c>
      <c r="C122" t="s">
        <v>11</v>
      </c>
      <c r="D122" s="25" t="s">
        <v>92</v>
      </c>
      <c r="E122" t="s">
        <v>86</v>
      </c>
      <c r="F122" s="26">
        <v>7</v>
      </c>
      <c r="G122" s="14">
        <v>6</v>
      </c>
      <c r="H122" s="2">
        <v>45</v>
      </c>
    </row>
    <row r="123" spans="1:8" x14ac:dyDescent="0.25">
      <c r="A123" t="s">
        <v>60</v>
      </c>
      <c r="B123" t="s">
        <v>61</v>
      </c>
      <c r="C123" t="s">
        <v>11</v>
      </c>
      <c r="D123" s="25" t="s">
        <v>92</v>
      </c>
      <c r="E123" t="s">
        <v>86</v>
      </c>
      <c r="F123" s="26">
        <v>8</v>
      </c>
      <c r="G123" s="14">
        <v>1</v>
      </c>
      <c r="H123" s="2">
        <v>45</v>
      </c>
    </row>
    <row r="124" spans="1:8" x14ac:dyDescent="0.25">
      <c r="A124" t="s">
        <v>60</v>
      </c>
      <c r="B124" t="s">
        <v>61</v>
      </c>
      <c r="C124" t="s">
        <v>11</v>
      </c>
      <c r="D124" s="25" t="s">
        <v>92</v>
      </c>
      <c r="E124" t="s">
        <v>86</v>
      </c>
      <c r="F124" s="26">
        <v>9</v>
      </c>
      <c r="G124" s="14">
        <v>3</v>
      </c>
      <c r="H124" s="2">
        <v>40</v>
      </c>
    </row>
    <row r="125" spans="1:8" x14ac:dyDescent="0.25">
      <c r="A125" t="s">
        <v>60</v>
      </c>
      <c r="B125" t="s">
        <v>61</v>
      </c>
      <c r="C125" t="s">
        <v>11</v>
      </c>
      <c r="D125" s="25" t="s">
        <v>92</v>
      </c>
      <c r="E125" t="s">
        <v>86</v>
      </c>
      <c r="F125" s="26">
        <v>10</v>
      </c>
      <c r="G125" s="14">
        <v>6</v>
      </c>
      <c r="H125" s="2">
        <v>45</v>
      </c>
    </row>
    <row r="126" spans="1:8" x14ac:dyDescent="0.25">
      <c r="A126" t="s">
        <v>60</v>
      </c>
      <c r="B126" t="s">
        <v>61</v>
      </c>
      <c r="C126" t="s">
        <v>11</v>
      </c>
      <c r="D126" s="25" t="s">
        <v>92</v>
      </c>
      <c r="E126" t="s">
        <v>86</v>
      </c>
      <c r="F126" s="26">
        <v>13</v>
      </c>
      <c r="G126" s="14">
        <v>4</v>
      </c>
      <c r="H126" s="2">
        <v>45</v>
      </c>
    </row>
    <row r="127" spans="1:8" x14ac:dyDescent="0.25">
      <c r="A127" t="s">
        <v>60</v>
      </c>
      <c r="B127" t="s">
        <v>61</v>
      </c>
      <c r="C127" t="s">
        <v>11</v>
      </c>
      <c r="D127" s="25" t="s">
        <v>92</v>
      </c>
      <c r="E127" t="s">
        <v>86</v>
      </c>
      <c r="F127" s="26">
        <v>14</v>
      </c>
      <c r="G127" s="14">
        <v>5</v>
      </c>
      <c r="H127" s="2">
        <v>45</v>
      </c>
    </row>
    <row r="128" spans="1:8" x14ac:dyDescent="0.25">
      <c r="A128" t="s">
        <v>60</v>
      </c>
      <c r="B128" t="s">
        <v>61</v>
      </c>
      <c r="C128" t="s">
        <v>11</v>
      </c>
      <c r="D128" s="25" t="s">
        <v>92</v>
      </c>
      <c r="E128" t="s">
        <v>87</v>
      </c>
      <c r="F128" s="26">
        <v>4</v>
      </c>
      <c r="G128" s="14">
        <v>5</v>
      </c>
      <c r="H128" s="2">
        <v>40</v>
      </c>
    </row>
  </sheetData>
  <conditionalFormatting sqref="G2:G128">
    <cfRule type="cellIs" dxfId="35" priority="2" operator="greaterThan">
      <formula>4</formula>
    </cfRule>
  </conditionalFormatting>
  <conditionalFormatting sqref="P2:P91">
    <cfRule type="cellIs" dxfId="34" priority="1" operator="greaterThan">
      <formula>4</formula>
    </cfRule>
  </conditionalFormatting>
  <pageMargins left="0" right="0" top="0" bottom="0" header="0" footer="0"/>
  <pageSetup scale="30"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020A-ECE8-46E6-9DFE-5774025F0A71}">
  <dimension ref="A1:I424"/>
  <sheetViews>
    <sheetView workbookViewId="0">
      <selection activeCell="E9" sqref="E9"/>
    </sheetView>
  </sheetViews>
  <sheetFormatPr defaultRowHeight="15" x14ac:dyDescent="0.25"/>
  <cols>
    <col min="5" max="5" width="14.5703125" customWidth="1"/>
    <col min="6" max="6" width="13.140625" customWidth="1"/>
    <col min="7" max="7" width="20.85546875" customWidth="1"/>
    <col min="8" max="8" width="10.7109375" bestFit="1" customWidth="1"/>
    <col min="9" max="9" width="11" customWidth="1"/>
  </cols>
  <sheetData>
    <row r="1" spans="1:9" ht="37.5" customHeight="1" x14ac:dyDescent="0.25">
      <c r="A1" s="9" t="s">
        <v>4</v>
      </c>
      <c r="B1" s="9" t="s">
        <v>14</v>
      </c>
      <c r="C1" s="9" t="s">
        <v>3</v>
      </c>
      <c r="D1" s="9" t="s">
        <v>50</v>
      </c>
      <c r="E1" s="9" t="s">
        <v>0</v>
      </c>
      <c r="F1" s="9" t="s">
        <v>1</v>
      </c>
      <c r="G1" s="9" t="s">
        <v>2</v>
      </c>
      <c r="H1" s="10" t="s">
        <v>13</v>
      </c>
      <c r="I1" s="9" t="s">
        <v>16</v>
      </c>
    </row>
    <row r="2" spans="1:9" x14ac:dyDescent="0.25">
      <c r="A2" s="12" t="s">
        <v>17</v>
      </c>
      <c r="B2" s="12" t="s">
        <v>18</v>
      </c>
      <c r="C2" s="12" t="s">
        <v>12</v>
      </c>
      <c r="D2" s="12" t="s">
        <v>51</v>
      </c>
      <c r="E2" s="12" t="s">
        <v>19</v>
      </c>
      <c r="F2" s="11">
        <v>3</v>
      </c>
      <c r="G2" s="12">
        <v>4</v>
      </c>
      <c r="H2" s="13">
        <v>33</v>
      </c>
      <c r="I2" s="21">
        <v>44166</v>
      </c>
    </row>
    <row r="3" spans="1:9" x14ac:dyDescent="0.25">
      <c r="A3" s="19" t="s">
        <v>17</v>
      </c>
      <c r="B3" s="19" t="s">
        <v>18</v>
      </c>
      <c r="C3" s="19" t="s">
        <v>12</v>
      </c>
      <c r="D3" s="19" t="s">
        <v>51</v>
      </c>
      <c r="E3" s="19" t="s">
        <v>19</v>
      </c>
      <c r="F3" s="18">
        <v>4</v>
      </c>
      <c r="G3" s="19">
        <v>6</v>
      </c>
      <c r="H3" s="20">
        <v>23</v>
      </c>
      <c r="I3" s="21">
        <v>44166</v>
      </c>
    </row>
    <row r="4" spans="1:9" x14ac:dyDescent="0.25">
      <c r="A4" s="19" t="s">
        <v>17</v>
      </c>
      <c r="B4" s="19" t="s">
        <v>18</v>
      </c>
      <c r="C4" s="19" t="s">
        <v>12</v>
      </c>
      <c r="D4" s="19" t="s">
        <v>51</v>
      </c>
      <c r="E4" s="19" t="s">
        <v>19</v>
      </c>
      <c r="F4" s="18">
        <v>6</v>
      </c>
      <c r="G4" s="19">
        <v>4</v>
      </c>
      <c r="H4" s="20">
        <v>28</v>
      </c>
      <c r="I4" s="21">
        <v>44166</v>
      </c>
    </row>
    <row r="5" spans="1:9" x14ac:dyDescent="0.25">
      <c r="A5" s="19" t="s">
        <v>17</v>
      </c>
      <c r="B5" s="19" t="s">
        <v>18</v>
      </c>
      <c r="C5" s="19" t="s">
        <v>12</v>
      </c>
      <c r="D5" s="19" t="s">
        <v>51</v>
      </c>
      <c r="E5" s="19" t="s">
        <v>20</v>
      </c>
      <c r="F5" s="18">
        <v>2</v>
      </c>
      <c r="G5" s="19">
        <v>5</v>
      </c>
      <c r="H5" s="20">
        <v>34</v>
      </c>
      <c r="I5" s="21">
        <v>44166</v>
      </c>
    </row>
    <row r="6" spans="1:9" x14ac:dyDescent="0.25">
      <c r="A6" s="19" t="s">
        <v>17</v>
      </c>
      <c r="B6" s="19" t="s">
        <v>18</v>
      </c>
      <c r="C6" s="19" t="s">
        <v>12</v>
      </c>
      <c r="D6" s="19" t="s">
        <v>51</v>
      </c>
      <c r="E6" s="19" t="s">
        <v>20</v>
      </c>
      <c r="F6" s="18">
        <v>3</v>
      </c>
      <c r="G6" s="19">
        <v>3</v>
      </c>
      <c r="H6" s="20">
        <v>38</v>
      </c>
      <c r="I6" s="21">
        <v>44166</v>
      </c>
    </row>
    <row r="7" spans="1:9" x14ac:dyDescent="0.25">
      <c r="A7" s="19" t="s">
        <v>17</v>
      </c>
      <c r="B7" s="19" t="s">
        <v>18</v>
      </c>
      <c r="C7" s="19" t="s">
        <v>12</v>
      </c>
      <c r="D7" s="19" t="s">
        <v>51</v>
      </c>
      <c r="E7" s="19" t="s">
        <v>20</v>
      </c>
      <c r="F7" s="18">
        <v>8</v>
      </c>
      <c r="G7" s="19">
        <v>4</v>
      </c>
      <c r="H7" s="20">
        <v>40</v>
      </c>
      <c r="I7" s="21">
        <v>44166</v>
      </c>
    </row>
    <row r="8" spans="1:9" x14ac:dyDescent="0.25">
      <c r="A8" s="19" t="s">
        <v>17</v>
      </c>
      <c r="B8" s="19" t="s">
        <v>18</v>
      </c>
      <c r="C8" s="19" t="s">
        <v>12</v>
      </c>
      <c r="D8" s="19" t="s">
        <v>51</v>
      </c>
      <c r="E8" s="19" t="s">
        <v>20</v>
      </c>
      <c r="F8" s="18">
        <v>10</v>
      </c>
      <c r="G8" s="19">
        <v>2</v>
      </c>
      <c r="H8" s="20">
        <v>38</v>
      </c>
      <c r="I8" s="21">
        <v>44166</v>
      </c>
    </row>
    <row r="9" spans="1:9" x14ac:dyDescent="0.25">
      <c r="A9" s="19" t="s">
        <v>17</v>
      </c>
      <c r="B9" s="19" t="s">
        <v>18</v>
      </c>
      <c r="C9" s="19" t="s">
        <v>12</v>
      </c>
      <c r="D9" s="19" t="s">
        <v>51</v>
      </c>
      <c r="E9" s="19" t="s">
        <v>21</v>
      </c>
      <c r="F9" s="18">
        <v>4</v>
      </c>
      <c r="G9" s="19">
        <v>5</v>
      </c>
      <c r="H9" s="20">
        <v>40</v>
      </c>
      <c r="I9" s="21">
        <v>44166</v>
      </c>
    </row>
    <row r="10" spans="1:9" x14ac:dyDescent="0.25">
      <c r="A10" s="19" t="s">
        <v>17</v>
      </c>
      <c r="B10" s="19" t="s">
        <v>18</v>
      </c>
      <c r="C10" s="19" t="s">
        <v>12</v>
      </c>
      <c r="D10" s="19" t="s">
        <v>51</v>
      </c>
      <c r="E10" s="19" t="s">
        <v>21</v>
      </c>
      <c r="F10" s="18">
        <v>11</v>
      </c>
      <c r="G10" s="19">
        <v>5</v>
      </c>
      <c r="H10" s="20">
        <v>35</v>
      </c>
      <c r="I10" s="21">
        <v>44166</v>
      </c>
    </row>
    <row r="11" spans="1:9" x14ac:dyDescent="0.25">
      <c r="A11" s="19" t="s">
        <v>17</v>
      </c>
      <c r="B11" s="19" t="s">
        <v>18</v>
      </c>
      <c r="C11" s="19" t="s">
        <v>12</v>
      </c>
      <c r="D11" s="19" t="s">
        <v>51</v>
      </c>
      <c r="E11" s="19" t="s">
        <v>22</v>
      </c>
      <c r="F11" s="18">
        <v>1</v>
      </c>
      <c r="G11" s="19">
        <v>1</v>
      </c>
      <c r="H11" s="20">
        <v>39</v>
      </c>
      <c r="I11" s="21">
        <v>44166</v>
      </c>
    </row>
    <row r="12" spans="1:9" x14ac:dyDescent="0.25">
      <c r="A12" s="19" t="s">
        <v>17</v>
      </c>
      <c r="B12" s="19" t="s">
        <v>18</v>
      </c>
      <c r="C12" s="19" t="s">
        <v>12</v>
      </c>
      <c r="D12" s="19" t="s">
        <v>51</v>
      </c>
      <c r="E12" s="19" t="s">
        <v>22</v>
      </c>
      <c r="F12" s="18">
        <v>3</v>
      </c>
      <c r="G12" s="19">
        <v>4</v>
      </c>
      <c r="H12" s="20">
        <v>30</v>
      </c>
      <c r="I12" s="21">
        <v>44166</v>
      </c>
    </row>
    <row r="13" spans="1:9" x14ac:dyDescent="0.25">
      <c r="A13" s="19" t="s">
        <v>17</v>
      </c>
      <c r="B13" s="19" t="s">
        <v>18</v>
      </c>
      <c r="C13" s="19" t="s">
        <v>12</v>
      </c>
      <c r="D13" s="19" t="s">
        <v>51</v>
      </c>
      <c r="E13" s="19" t="s">
        <v>22</v>
      </c>
      <c r="F13" s="18">
        <v>11</v>
      </c>
      <c r="G13" s="19">
        <v>6</v>
      </c>
      <c r="H13" s="20">
        <v>37</v>
      </c>
      <c r="I13" s="21">
        <v>44166</v>
      </c>
    </row>
    <row r="14" spans="1:9" x14ac:dyDescent="0.25">
      <c r="A14" s="19" t="s">
        <v>17</v>
      </c>
      <c r="B14" s="19" t="s">
        <v>18</v>
      </c>
      <c r="C14" s="19" t="s">
        <v>12</v>
      </c>
      <c r="D14" s="19" t="s">
        <v>51</v>
      </c>
      <c r="E14" s="19" t="s">
        <v>22</v>
      </c>
      <c r="F14" s="18">
        <v>12</v>
      </c>
      <c r="G14" s="19">
        <v>4</v>
      </c>
      <c r="H14" s="20">
        <v>40</v>
      </c>
      <c r="I14" s="21">
        <v>44166</v>
      </c>
    </row>
    <row r="15" spans="1:9" x14ac:dyDescent="0.25">
      <c r="A15" s="19" t="s">
        <v>17</v>
      </c>
      <c r="B15" s="19" t="s">
        <v>18</v>
      </c>
      <c r="C15" s="19" t="s">
        <v>12</v>
      </c>
      <c r="D15" s="19" t="s">
        <v>51</v>
      </c>
      <c r="E15" s="19" t="s">
        <v>23</v>
      </c>
      <c r="F15" s="18">
        <v>4</v>
      </c>
      <c r="G15" s="19">
        <v>5</v>
      </c>
      <c r="H15" s="20">
        <v>34</v>
      </c>
      <c r="I15" s="21">
        <v>44166</v>
      </c>
    </row>
    <row r="16" spans="1:9" x14ac:dyDescent="0.25">
      <c r="A16" s="19" t="s">
        <v>17</v>
      </c>
      <c r="B16" s="19" t="s">
        <v>18</v>
      </c>
      <c r="C16" s="19" t="s">
        <v>12</v>
      </c>
      <c r="D16" s="19" t="s">
        <v>51</v>
      </c>
      <c r="E16" s="19" t="s">
        <v>23</v>
      </c>
      <c r="F16" s="18">
        <v>6</v>
      </c>
      <c r="G16" s="19">
        <v>3</v>
      </c>
      <c r="H16" s="20">
        <v>38</v>
      </c>
      <c r="I16" s="21">
        <v>44166</v>
      </c>
    </row>
    <row r="17" spans="1:9" x14ac:dyDescent="0.25">
      <c r="A17" s="19" t="s">
        <v>17</v>
      </c>
      <c r="B17" s="19" t="s">
        <v>18</v>
      </c>
      <c r="C17" s="19" t="s">
        <v>12</v>
      </c>
      <c r="D17" s="19" t="s">
        <v>51</v>
      </c>
      <c r="E17" s="19" t="s">
        <v>23</v>
      </c>
      <c r="F17" s="18">
        <v>14</v>
      </c>
      <c r="G17" s="19">
        <v>6</v>
      </c>
      <c r="H17" s="20">
        <v>36</v>
      </c>
      <c r="I17" s="21">
        <v>44166</v>
      </c>
    </row>
    <row r="18" spans="1:9" x14ac:dyDescent="0.25">
      <c r="A18" s="19" t="s">
        <v>17</v>
      </c>
      <c r="B18" s="19" t="s">
        <v>18</v>
      </c>
      <c r="C18" s="19" t="s">
        <v>12</v>
      </c>
      <c r="D18" s="19" t="s">
        <v>52</v>
      </c>
      <c r="E18" s="19" t="s">
        <v>24</v>
      </c>
      <c r="F18" s="18">
        <v>3</v>
      </c>
      <c r="G18" s="19">
        <v>1</v>
      </c>
      <c r="H18" s="20">
        <v>35</v>
      </c>
      <c r="I18" s="21">
        <v>44166</v>
      </c>
    </row>
    <row r="19" spans="1:9" x14ac:dyDescent="0.25">
      <c r="A19" s="19" t="s">
        <v>17</v>
      </c>
      <c r="B19" s="19" t="s">
        <v>18</v>
      </c>
      <c r="C19" s="19" t="s">
        <v>12</v>
      </c>
      <c r="D19" s="19" t="s">
        <v>52</v>
      </c>
      <c r="E19" s="19" t="s">
        <v>24</v>
      </c>
      <c r="F19" s="18">
        <v>7</v>
      </c>
      <c r="G19" s="19">
        <v>5</v>
      </c>
      <c r="H19" s="20">
        <v>38</v>
      </c>
      <c r="I19" s="21">
        <v>44166</v>
      </c>
    </row>
    <row r="20" spans="1:9" x14ac:dyDescent="0.25">
      <c r="A20" s="19" t="s">
        <v>17</v>
      </c>
      <c r="B20" s="19" t="s">
        <v>18</v>
      </c>
      <c r="C20" s="19" t="s">
        <v>12</v>
      </c>
      <c r="D20" s="19" t="s">
        <v>52</v>
      </c>
      <c r="E20" s="19" t="s">
        <v>24</v>
      </c>
      <c r="F20" s="18">
        <v>9</v>
      </c>
      <c r="G20" s="19">
        <v>2</v>
      </c>
      <c r="H20" s="20">
        <v>42</v>
      </c>
      <c r="I20" s="21">
        <v>44166</v>
      </c>
    </row>
    <row r="21" spans="1:9" x14ac:dyDescent="0.25">
      <c r="A21" s="19" t="s">
        <v>17</v>
      </c>
      <c r="B21" s="19" t="s">
        <v>18</v>
      </c>
      <c r="C21" s="19" t="s">
        <v>12</v>
      </c>
      <c r="D21" s="19" t="s">
        <v>52</v>
      </c>
      <c r="E21" s="19" t="s">
        <v>24</v>
      </c>
      <c r="F21" s="18">
        <v>13</v>
      </c>
      <c r="G21" s="19">
        <v>6</v>
      </c>
      <c r="H21" s="20">
        <v>42</v>
      </c>
      <c r="I21" s="21">
        <v>44166</v>
      </c>
    </row>
    <row r="22" spans="1:9" x14ac:dyDescent="0.25">
      <c r="A22" s="19" t="s">
        <v>17</v>
      </c>
      <c r="B22" s="19" t="s">
        <v>18</v>
      </c>
      <c r="C22" s="19" t="s">
        <v>12</v>
      </c>
      <c r="D22" s="19" t="s">
        <v>52</v>
      </c>
      <c r="E22" s="19" t="s">
        <v>25</v>
      </c>
      <c r="F22" s="18">
        <v>2</v>
      </c>
      <c r="G22" s="19">
        <v>1</v>
      </c>
      <c r="H22" s="20">
        <v>37</v>
      </c>
      <c r="I22" s="21">
        <v>44166</v>
      </c>
    </row>
    <row r="23" spans="1:9" x14ac:dyDescent="0.25">
      <c r="A23" s="19" t="s">
        <v>17</v>
      </c>
      <c r="B23" s="19" t="s">
        <v>18</v>
      </c>
      <c r="C23" s="19" t="s">
        <v>12</v>
      </c>
      <c r="D23" s="19" t="s">
        <v>52</v>
      </c>
      <c r="E23" s="19" t="s">
        <v>25</v>
      </c>
      <c r="F23" s="18">
        <v>7</v>
      </c>
      <c r="G23" s="19">
        <v>2</v>
      </c>
      <c r="H23" s="20">
        <v>40</v>
      </c>
      <c r="I23" s="21">
        <v>44166</v>
      </c>
    </row>
    <row r="24" spans="1:9" x14ac:dyDescent="0.25">
      <c r="A24" s="19" t="s">
        <v>17</v>
      </c>
      <c r="B24" s="19" t="s">
        <v>18</v>
      </c>
      <c r="C24" s="19" t="s">
        <v>12</v>
      </c>
      <c r="D24" s="19" t="s">
        <v>52</v>
      </c>
      <c r="E24" s="19" t="s">
        <v>25</v>
      </c>
      <c r="F24" s="18">
        <v>10</v>
      </c>
      <c r="G24" s="19">
        <v>5</v>
      </c>
      <c r="H24" s="20">
        <v>35</v>
      </c>
      <c r="I24" s="21">
        <v>44166</v>
      </c>
    </row>
    <row r="25" spans="1:9" x14ac:dyDescent="0.25">
      <c r="A25" s="19" t="s">
        <v>17</v>
      </c>
      <c r="B25" s="19" t="s">
        <v>18</v>
      </c>
      <c r="C25" s="19" t="s">
        <v>12</v>
      </c>
      <c r="D25" s="19" t="s">
        <v>52</v>
      </c>
      <c r="E25" s="19" t="s">
        <v>25</v>
      </c>
      <c r="F25" s="18">
        <v>14</v>
      </c>
      <c r="G25" s="19">
        <v>1</v>
      </c>
      <c r="H25" s="20">
        <v>50</v>
      </c>
      <c r="I25" s="21">
        <v>44166</v>
      </c>
    </row>
    <row r="26" spans="1:9" x14ac:dyDescent="0.25">
      <c r="A26" s="19" t="s">
        <v>17</v>
      </c>
      <c r="B26" s="19" t="s">
        <v>18</v>
      </c>
      <c r="C26" s="19" t="s">
        <v>12</v>
      </c>
      <c r="D26" s="19" t="s">
        <v>52</v>
      </c>
      <c r="E26" s="19" t="s">
        <v>26</v>
      </c>
      <c r="F26" s="18">
        <v>7</v>
      </c>
      <c r="G26" s="19">
        <v>5</v>
      </c>
      <c r="H26" s="20">
        <v>42</v>
      </c>
      <c r="I26" s="21">
        <v>44166</v>
      </c>
    </row>
    <row r="27" spans="1:9" x14ac:dyDescent="0.25">
      <c r="A27" s="19" t="s">
        <v>17</v>
      </c>
      <c r="B27" s="19" t="s">
        <v>18</v>
      </c>
      <c r="C27" s="19" t="s">
        <v>12</v>
      </c>
      <c r="D27" s="19" t="s">
        <v>52</v>
      </c>
      <c r="E27" s="19" t="s">
        <v>26</v>
      </c>
      <c r="F27" s="18">
        <v>11</v>
      </c>
      <c r="G27" s="19">
        <v>1</v>
      </c>
      <c r="H27" s="20">
        <v>44</v>
      </c>
      <c r="I27" s="21">
        <v>44166</v>
      </c>
    </row>
    <row r="28" spans="1:9" x14ac:dyDescent="0.25">
      <c r="A28" s="19" t="s">
        <v>17</v>
      </c>
      <c r="B28" s="19" t="s">
        <v>18</v>
      </c>
      <c r="C28" s="19" t="s">
        <v>12</v>
      </c>
      <c r="D28" s="19" t="s">
        <v>52</v>
      </c>
      <c r="E28" s="19" t="s">
        <v>26</v>
      </c>
      <c r="F28" s="18">
        <v>13</v>
      </c>
      <c r="G28" s="19">
        <v>2</v>
      </c>
      <c r="H28" s="20">
        <v>39</v>
      </c>
      <c r="I28" s="21">
        <v>44166</v>
      </c>
    </row>
    <row r="29" spans="1:9" x14ac:dyDescent="0.25">
      <c r="A29" s="19" t="s">
        <v>17</v>
      </c>
      <c r="B29" s="19" t="s">
        <v>18</v>
      </c>
      <c r="C29" s="19" t="s">
        <v>12</v>
      </c>
      <c r="D29" s="19" t="s">
        <v>52</v>
      </c>
      <c r="E29" s="19" t="s">
        <v>27</v>
      </c>
      <c r="F29" s="18">
        <v>4</v>
      </c>
      <c r="G29" s="19">
        <v>3</v>
      </c>
      <c r="H29" s="20">
        <v>44</v>
      </c>
      <c r="I29" s="21">
        <v>44166</v>
      </c>
    </row>
    <row r="30" spans="1:9" x14ac:dyDescent="0.25">
      <c r="A30" s="19" t="s">
        <v>17</v>
      </c>
      <c r="B30" s="19" t="s">
        <v>18</v>
      </c>
      <c r="C30" s="19" t="s">
        <v>12</v>
      </c>
      <c r="D30" s="19" t="s">
        <v>52</v>
      </c>
      <c r="E30" s="19" t="s">
        <v>27</v>
      </c>
      <c r="F30" s="18">
        <v>11</v>
      </c>
      <c r="G30" s="19">
        <v>4</v>
      </c>
      <c r="H30" s="20">
        <v>46</v>
      </c>
      <c r="I30" s="21">
        <v>44166</v>
      </c>
    </row>
    <row r="31" spans="1:9" x14ac:dyDescent="0.25">
      <c r="A31" s="19" t="s">
        <v>17</v>
      </c>
      <c r="B31" s="19" t="s">
        <v>18</v>
      </c>
      <c r="C31" s="19" t="s">
        <v>12</v>
      </c>
      <c r="D31" s="19" t="s">
        <v>52</v>
      </c>
      <c r="E31" s="19" t="s">
        <v>27</v>
      </c>
      <c r="F31" s="18">
        <v>12</v>
      </c>
      <c r="G31" s="19">
        <v>5</v>
      </c>
      <c r="H31" s="20">
        <v>47</v>
      </c>
      <c r="I31" s="21">
        <v>44166</v>
      </c>
    </row>
    <row r="32" spans="1:9" x14ac:dyDescent="0.25">
      <c r="A32" s="19" t="s">
        <v>17</v>
      </c>
      <c r="B32" s="19" t="s">
        <v>18</v>
      </c>
      <c r="C32" s="19" t="s">
        <v>12</v>
      </c>
      <c r="D32" s="19" t="s">
        <v>52</v>
      </c>
      <c r="E32" s="19" t="s">
        <v>28</v>
      </c>
      <c r="F32" s="18">
        <v>2</v>
      </c>
      <c r="G32" s="19">
        <v>4</v>
      </c>
      <c r="H32" s="20">
        <v>32</v>
      </c>
      <c r="I32" s="21">
        <v>44166</v>
      </c>
    </row>
    <row r="33" spans="1:9" x14ac:dyDescent="0.25">
      <c r="A33" s="19" t="s">
        <v>17</v>
      </c>
      <c r="B33" s="19" t="s">
        <v>18</v>
      </c>
      <c r="C33" s="19" t="s">
        <v>12</v>
      </c>
      <c r="D33" s="19" t="s">
        <v>52</v>
      </c>
      <c r="E33" s="19" t="s">
        <v>28</v>
      </c>
      <c r="F33" s="18">
        <v>5</v>
      </c>
      <c r="G33" s="19">
        <v>2</v>
      </c>
      <c r="H33" s="20">
        <v>37</v>
      </c>
      <c r="I33" s="21">
        <v>44166</v>
      </c>
    </row>
    <row r="34" spans="1:9" x14ac:dyDescent="0.25">
      <c r="A34" s="19" t="s">
        <v>17</v>
      </c>
      <c r="B34" s="19" t="s">
        <v>18</v>
      </c>
      <c r="C34" s="19" t="s">
        <v>12</v>
      </c>
      <c r="D34" s="19" t="s">
        <v>52</v>
      </c>
      <c r="E34" s="19" t="s">
        <v>28</v>
      </c>
      <c r="F34" s="18">
        <v>10</v>
      </c>
      <c r="G34" s="19">
        <v>2</v>
      </c>
      <c r="H34" s="20">
        <v>33</v>
      </c>
      <c r="I34" s="21">
        <v>44166</v>
      </c>
    </row>
    <row r="35" spans="1:9" x14ac:dyDescent="0.25">
      <c r="A35" s="19" t="s">
        <v>17</v>
      </c>
      <c r="B35" s="19" t="s">
        <v>18</v>
      </c>
      <c r="C35" s="19" t="s">
        <v>12</v>
      </c>
      <c r="D35" s="19" t="s">
        <v>52</v>
      </c>
      <c r="E35" s="19" t="s">
        <v>28</v>
      </c>
      <c r="F35" s="18">
        <v>13</v>
      </c>
      <c r="G35" s="19">
        <v>2</v>
      </c>
      <c r="H35" s="20">
        <v>44</v>
      </c>
      <c r="I35" s="21">
        <v>44166</v>
      </c>
    </row>
    <row r="36" spans="1:9" x14ac:dyDescent="0.25">
      <c r="A36" s="19" t="s">
        <v>17</v>
      </c>
      <c r="B36" s="19" t="s">
        <v>18</v>
      </c>
      <c r="C36" s="19" t="s">
        <v>11</v>
      </c>
      <c r="D36" s="19" t="s">
        <v>53</v>
      </c>
      <c r="E36" s="19" t="s">
        <v>35</v>
      </c>
      <c r="F36" s="18">
        <v>2</v>
      </c>
      <c r="G36" s="19">
        <v>4</v>
      </c>
      <c r="H36" s="20">
        <v>17</v>
      </c>
      <c r="I36" s="21">
        <v>44166</v>
      </c>
    </row>
    <row r="37" spans="1:9" x14ac:dyDescent="0.25">
      <c r="A37" s="19" t="s">
        <v>17</v>
      </c>
      <c r="B37" s="19" t="s">
        <v>18</v>
      </c>
      <c r="C37" s="19" t="s">
        <v>11</v>
      </c>
      <c r="D37" s="19" t="s">
        <v>53</v>
      </c>
      <c r="E37" s="19" t="s">
        <v>35</v>
      </c>
      <c r="F37" s="18">
        <v>2</v>
      </c>
      <c r="G37" s="19">
        <v>4</v>
      </c>
      <c r="H37" s="20"/>
      <c r="I37" s="21">
        <v>44166</v>
      </c>
    </row>
    <row r="38" spans="1:9" x14ac:dyDescent="0.25">
      <c r="A38" s="19" t="s">
        <v>17</v>
      </c>
      <c r="B38" s="19" t="s">
        <v>18</v>
      </c>
      <c r="C38" s="19" t="s">
        <v>11</v>
      </c>
      <c r="D38" s="19" t="s">
        <v>53</v>
      </c>
      <c r="E38" s="19" t="s">
        <v>35</v>
      </c>
      <c r="F38" s="18">
        <v>9</v>
      </c>
      <c r="G38" s="19">
        <v>1</v>
      </c>
      <c r="H38" s="20">
        <v>32</v>
      </c>
      <c r="I38" s="21">
        <v>44166</v>
      </c>
    </row>
    <row r="39" spans="1:9" x14ac:dyDescent="0.25">
      <c r="A39" s="19" t="s">
        <v>17</v>
      </c>
      <c r="B39" s="19" t="s">
        <v>18</v>
      </c>
      <c r="C39" s="19" t="s">
        <v>11</v>
      </c>
      <c r="D39" s="19" t="s">
        <v>53</v>
      </c>
      <c r="E39" s="19" t="s">
        <v>36</v>
      </c>
      <c r="F39" s="18">
        <v>4</v>
      </c>
      <c r="G39" s="19">
        <v>6</v>
      </c>
      <c r="H39" s="20">
        <v>29</v>
      </c>
      <c r="I39" s="21">
        <v>44166</v>
      </c>
    </row>
    <row r="40" spans="1:9" x14ac:dyDescent="0.25">
      <c r="A40" s="19" t="s">
        <v>17</v>
      </c>
      <c r="B40" s="19" t="s">
        <v>18</v>
      </c>
      <c r="C40" s="19" t="s">
        <v>11</v>
      </c>
      <c r="D40" s="19" t="s">
        <v>53</v>
      </c>
      <c r="E40" s="19" t="s">
        <v>36</v>
      </c>
      <c r="F40" s="18">
        <v>6</v>
      </c>
      <c r="G40" s="19">
        <v>5</v>
      </c>
      <c r="H40" s="20">
        <v>34</v>
      </c>
      <c r="I40" s="21">
        <v>44166</v>
      </c>
    </row>
    <row r="41" spans="1:9" x14ac:dyDescent="0.25">
      <c r="A41" s="19" t="s">
        <v>17</v>
      </c>
      <c r="B41" s="19" t="s">
        <v>18</v>
      </c>
      <c r="C41" s="19" t="s">
        <v>11</v>
      </c>
      <c r="D41" s="19" t="s">
        <v>53</v>
      </c>
      <c r="E41" s="19" t="s">
        <v>36</v>
      </c>
      <c r="F41" s="18">
        <v>12</v>
      </c>
      <c r="G41" s="19">
        <v>2</v>
      </c>
      <c r="H41" s="20">
        <v>33</v>
      </c>
      <c r="I41" s="21">
        <v>44166</v>
      </c>
    </row>
    <row r="42" spans="1:9" x14ac:dyDescent="0.25">
      <c r="A42" s="19" t="s">
        <v>17</v>
      </c>
      <c r="B42" s="19" t="s">
        <v>18</v>
      </c>
      <c r="C42" s="19" t="s">
        <v>11</v>
      </c>
      <c r="D42" s="19" t="s">
        <v>53</v>
      </c>
      <c r="E42" s="19" t="s">
        <v>37</v>
      </c>
      <c r="F42" s="18">
        <v>5</v>
      </c>
      <c r="G42" s="19">
        <v>1</v>
      </c>
      <c r="H42" s="20">
        <v>35</v>
      </c>
      <c r="I42" s="21">
        <v>44166</v>
      </c>
    </row>
    <row r="43" spans="1:9" x14ac:dyDescent="0.25">
      <c r="A43" s="19" t="s">
        <v>17</v>
      </c>
      <c r="B43" s="19" t="s">
        <v>18</v>
      </c>
      <c r="C43" s="19" t="s">
        <v>11</v>
      </c>
      <c r="D43" s="19" t="s">
        <v>53</v>
      </c>
      <c r="E43" s="19" t="s">
        <v>37</v>
      </c>
      <c r="F43" s="18">
        <v>6</v>
      </c>
      <c r="G43" s="19">
        <v>1</v>
      </c>
      <c r="H43" s="20">
        <v>33</v>
      </c>
      <c r="I43" s="21">
        <v>44166</v>
      </c>
    </row>
    <row r="44" spans="1:9" x14ac:dyDescent="0.25">
      <c r="A44" s="19" t="s">
        <v>17</v>
      </c>
      <c r="B44" s="19" t="s">
        <v>18</v>
      </c>
      <c r="C44" s="19" t="s">
        <v>11</v>
      </c>
      <c r="D44" s="19" t="s">
        <v>53</v>
      </c>
      <c r="E44" s="19" t="s">
        <v>37</v>
      </c>
      <c r="F44" s="18">
        <v>12</v>
      </c>
      <c r="G44" s="19">
        <v>4</v>
      </c>
      <c r="H44" s="20">
        <v>23</v>
      </c>
      <c r="I44" s="21">
        <v>44166</v>
      </c>
    </row>
    <row r="45" spans="1:9" x14ac:dyDescent="0.25">
      <c r="A45" s="19" t="s">
        <v>17</v>
      </c>
      <c r="B45" s="19" t="s">
        <v>18</v>
      </c>
      <c r="C45" s="19" t="s">
        <v>11</v>
      </c>
      <c r="D45" s="19" t="s">
        <v>53</v>
      </c>
      <c r="E45" s="19" t="s">
        <v>38</v>
      </c>
      <c r="F45" s="18">
        <v>9</v>
      </c>
      <c r="G45" s="19">
        <v>6</v>
      </c>
      <c r="H45" s="20">
        <v>27</v>
      </c>
      <c r="I45" s="21">
        <v>44166</v>
      </c>
    </row>
    <row r="46" spans="1:9" x14ac:dyDescent="0.25">
      <c r="A46" s="19" t="s">
        <v>17</v>
      </c>
      <c r="B46" s="19" t="s">
        <v>18</v>
      </c>
      <c r="C46" s="19" t="s">
        <v>11</v>
      </c>
      <c r="D46" s="19" t="s">
        <v>53</v>
      </c>
      <c r="E46" s="19" t="s">
        <v>38</v>
      </c>
      <c r="F46" s="18">
        <v>12</v>
      </c>
      <c r="G46" s="19">
        <v>6</v>
      </c>
      <c r="H46" s="20">
        <v>33</v>
      </c>
      <c r="I46" s="21">
        <v>44166</v>
      </c>
    </row>
    <row r="47" spans="1:9" x14ac:dyDescent="0.25">
      <c r="A47" s="19" t="s">
        <v>17</v>
      </c>
      <c r="B47" s="19" t="s">
        <v>18</v>
      </c>
      <c r="C47" s="19" t="s">
        <v>12</v>
      </c>
      <c r="D47" s="19" t="s">
        <v>53</v>
      </c>
      <c r="E47" s="19" t="s">
        <v>29</v>
      </c>
      <c r="F47" s="18">
        <v>3</v>
      </c>
      <c r="G47" s="19">
        <v>3</v>
      </c>
      <c r="H47" s="20">
        <v>30</v>
      </c>
      <c r="I47" s="21">
        <v>44166</v>
      </c>
    </row>
    <row r="48" spans="1:9" x14ac:dyDescent="0.25">
      <c r="A48" s="19" t="s">
        <v>17</v>
      </c>
      <c r="B48" s="19" t="s">
        <v>18</v>
      </c>
      <c r="C48" s="19" t="s">
        <v>12</v>
      </c>
      <c r="D48" s="19" t="s">
        <v>53</v>
      </c>
      <c r="E48" s="19" t="s">
        <v>29</v>
      </c>
      <c r="F48" s="18">
        <v>4</v>
      </c>
      <c r="G48" s="19">
        <v>2</v>
      </c>
      <c r="H48" s="20">
        <v>35</v>
      </c>
      <c r="I48" s="21">
        <v>44166</v>
      </c>
    </row>
    <row r="49" spans="1:9" x14ac:dyDescent="0.25">
      <c r="A49" s="19" t="s">
        <v>17</v>
      </c>
      <c r="B49" s="19" t="s">
        <v>18</v>
      </c>
      <c r="C49" s="19" t="s">
        <v>11</v>
      </c>
      <c r="D49" s="19" t="s">
        <v>54</v>
      </c>
      <c r="E49" s="19" t="s">
        <v>39</v>
      </c>
      <c r="F49" s="18">
        <v>4</v>
      </c>
      <c r="G49" s="19">
        <v>1</v>
      </c>
      <c r="H49" s="20">
        <v>33</v>
      </c>
      <c r="I49" s="21">
        <v>44166</v>
      </c>
    </row>
    <row r="50" spans="1:9" x14ac:dyDescent="0.25">
      <c r="A50" s="19" t="s">
        <v>17</v>
      </c>
      <c r="B50" s="19" t="s">
        <v>18</v>
      </c>
      <c r="C50" s="19" t="s">
        <v>11</v>
      </c>
      <c r="D50" s="19" t="s">
        <v>54</v>
      </c>
      <c r="E50" s="19" t="s">
        <v>39</v>
      </c>
      <c r="F50" s="18">
        <v>7</v>
      </c>
      <c r="G50" s="19">
        <v>5</v>
      </c>
      <c r="H50" s="20">
        <v>30</v>
      </c>
      <c r="I50" s="21">
        <v>44166</v>
      </c>
    </row>
    <row r="51" spans="1:9" x14ac:dyDescent="0.25">
      <c r="A51" s="19" t="s">
        <v>17</v>
      </c>
      <c r="B51" s="19" t="s">
        <v>18</v>
      </c>
      <c r="C51" s="19" t="s">
        <v>11</v>
      </c>
      <c r="D51" s="19" t="s">
        <v>54</v>
      </c>
      <c r="E51" s="19" t="s">
        <v>39</v>
      </c>
      <c r="F51" s="18">
        <v>12</v>
      </c>
      <c r="G51" s="19">
        <v>1</v>
      </c>
      <c r="H51" s="20">
        <v>33</v>
      </c>
      <c r="I51" s="21">
        <v>44166</v>
      </c>
    </row>
    <row r="52" spans="1:9" x14ac:dyDescent="0.25">
      <c r="A52" s="19" t="s">
        <v>17</v>
      </c>
      <c r="B52" s="19" t="s">
        <v>18</v>
      </c>
      <c r="C52" s="19" t="s">
        <v>11</v>
      </c>
      <c r="D52" s="19" t="s">
        <v>54</v>
      </c>
      <c r="E52" s="19" t="s">
        <v>40</v>
      </c>
      <c r="F52" s="18">
        <v>5</v>
      </c>
      <c r="G52" s="19">
        <v>3</v>
      </c>
      <c r="H52" s="20">
        <v>26</v>
      </c>
      <c r="I52" s="21">
        <v>44166</v>
      </c>
    </row>
    <row r="53" spans="1:9" x14ac:dyDescent="0.25">
      <c r="A53" s="19" t="s">
        <v>17</v>
      </c>
      <c r="B53" s="19" t="s">
        <v>18</v>
      </c>
      <c r="C53" s="19" t="s">
        <v>11</v>
      </c>
      <c r="D53" s="19" t="s">
        <v>54</v>
      </c>
      <c r="E53" s="19" t="s">
        <v>40</v>
      </c>
      <c r="F53" s="18">
        <v>8</v>
      </c>
      <c r="G53" s="19">
        <v>4</v>
      </c>
      <c r="H53" s="20">
        <v>30</v>
      </c>
      <c r="I53" s="21">
        <v>44166</v>
      </c>
    </row>
    <row r="54" spans="1:9" x14ac:dyDescent="0.25">
      <c r="A54" s="19" t="s">
        <v>17</v>
      </c>
      <c r="B54" s="19" t="s">
        <v>18</v>
      </c>
      <c r="C54" s="19" t="s">
        <v>11</v>
      </c>
      <c r="D54" s="19" t="s">
        <v>54</v>
      </c>
      <c r="E54" s="19" t="s">
        <v>40</v>
      </c>
      <c r="F54" s="18">
        <v>12</v>
      </c>
      <c r="G54" s="19">
        <v>4</v>
      </c>
      <c r="H54" s="20">
        <v>30</v>
      </c>
      <c r="I54" s="21">
        <v>44166</v>
      </c>
    </row>
    <row r="55" spans="1:9" x14ac:dyDescent="0.25">
      <c r="A55" s="19" t="s">
        <v>17</v>
      </c>
      <c r="B55" s="19" t="s">
        <v>18</v>
      </c>
      <c r="C55" s="19" t="s">
        <v>11</v>
      </c>
      <c r="D55" s="19" t="s">
        <v>54</v>
      </c>
      <c r="E55" s="19" t="s">
        <v>41</v>
      </c>
      <c r="F55" s="18">
        <v>5</v>
      </c>
      <c r="G55" s="19">
        <v>6</v>
      </c>
      <c r="H55" s="20">
        <v>35</v>
      </c>
      <c r="I55" s="21">
        <v>44166</v>
      </c>
    </row>
    <row r="56" spans="1:9" x14ac:dyDescent="0.25">
      <c r="A56" s="19" t="s">
        <v>17</v>
      </c>
      <c r="B56" s="19" t="s">
        <v>18</v>
      </c>
      <c r="C56" s="19" t="s">
        <v>11</v>
      </c>
      <c r="D56" s="19" t="s">
        <v>54</v>
      </c>
      <c r="E56" s="19" t="s">
        <v>41</v>
      </c>
      <c r="F56" s="18">
        <v>12</v>
      </c>
      <c r="G56" s="19">
        <v>6</v>
      </c>
      <c r="H56" s="20">
        <v>34</v>
      </c>
      <c r="I56" s="21">
        <v>44166</v>
      </c>
    </row>
    <row r="57" spans="1:9" x14ac:dyDescent="0.25">
      <c r="A57" s="19" t="s">
        <v>17</v>
      </c>
      <c r="B57" s="19" t="s">
        <v>18</v>
      </c>
      <c r="C57" s="19" t="s">
        <v>11</v>
      </c>
      <c r="D57" s="19" t="s">
        <v>54</v>
      </c>
      <c r="E57" s="19" t="s">
        <v>41</v>
      </c>
      <c r="F57" s="18">
        <v>14</v>
      </c>
      <c r="G57" s="19">
        <v>5</v>
      </c>
      <c r="H57" s="20">
        <v>31</v>
      </c>
      <c r="I57" s="21">
        <v>44166</v>
      </c>
    </row>
    <row r="58" spans="1:9" x14ac:dyDescent="0.25">
      <c r="A58" s="19" t="s">
        <v>17</v>
      </c>
      <c r="B58" s="19" t="s">
        <v>18</v>
      </c>
      <c r="C58" s="19" t="s">
        <v>11</v>
      </c>
      <c r="D58" s="19" t="s">
        <v>54</v>
      </c>
      <c r="E58" s="19" t="s">
        <v>42</v>
      </c>
      <c r="F58" s="18">
        <v>8</v>
      </c>
      <c r="G58" s="19">
        <v>4</v>
      </c>
      <c r="H58" s="20">
        <v>30</v>
      </c>
      <c r="I58" s="21">
        <v>44166</v>
      </c>
    </row>
    <row r="59" spans="1:9" x14ac:dyDescent="0.25">
      <c r="A59" s="19" t="s">
        <v>17</v>
      </c>
      <c r="B59" s="19" t="s">
        <v>18</v>
      </c>
      <c r="C59" s="19" t="s">
        <v>11</v>
      </c>
      <c r="D59" s="19" t="s">
        <v>54</v>
      </c>
      <c r="E59" s="19" t="s">
        <v>42</v>
      </c>
      <c r="F59" s="18">
        <v>9</v>
      </c>
      <c r="G59" s="19">
        <v>1</v>
      </c>
      <c r="H59" s="20">
        <v>34</v>
      </c>
      <c r="I59" s="21">
        <v>44166</v>
      </c>
    </row>
    <row r="60" spans="1:9" x14ac:dyDescent="0.25">
      <c r="A60" s="19" t="s">
        <v>17</v>
      </c>
      <c r="B60" s="19" t="s">
        <v>18</v>
      </c>
      <c r="C60" s="19" t="s">
        <v>11</v>
      </c>
      <c r="D60" s="19" t="s">
        <v>54</v>
      </c>
      <c r="E60" s="19" t="s">
        <v>42</v>
      </c>
      <c r="F60" s="18">
        <v>12</v>
      </c>
      <c r="G60" s="19">
        <v>4</v>
      </c>
      <c r="H60" s="20">
        <v>32</v>
      </c>
      <c r="I60" s="21">
        <v>44166</v>
      </c>
    </row>
    <row r="61" spans="1:9" x14ac:dyDescent="0.25">
      <c r="A61" s="19" t="s">
        <v>17</v>
      </c>
      <c r="B61" s="19" t="s">
        <v>18</v>
      </c>
      <c r="C61" s="19" t="s">
        <v>11</v>
      </c>
      <c r="D61" s="19" t="s">
        <v>54</v>
      </c>
      <c r="E61" s="19" t="s">
        <v>42</v>
      </c>
      <c r="F61" s="18">
        <v>14</v>
      </c>
      <c r="G61" s="19">
        <v>3</v>
      </c>
      <c r="H61" s="20">
        <v>38</v>
      </c>
      <c r="I61" s="21">
        <v>44166</v>
      </c>
    </row>
    <row r="62" spans="1:9" x14ac:dyDescent="0.25">
      <c r="A62" s="19" t="s">
        <v>17</v>
      </c>
      <c r="B62" s="19" t="s">
        <v>18</v>
      </c>
      <c r="C62" s="19" t="s">
        <v>11</v>
      </c>
      <c r="D62" s="19" t="s">
        <v>54</v>
      </c>
      <c r="E62" s="19" t="s">
        <v>43</v>
      </c>
      <c r="F62" s="18">
        <v>5</v>
      </c>
      <c r="G62" s="19">
        <v>5</v>
      </c>
      <c r="H62" s="20"/>
      <c r="I62" s="21">
        <v>44166</v>
      </c>
    </row>
    <row r="63" spans="1:9" x14ac:dyDescent="0.25">
      <c r="A63" s="19" t="s">
        <v>17</v>
      </c>
      <c r="B63" s="19" t="s">
        <v>18</v>
      </c>
      <c r="C63" s="19" t="s">
        <v>11</v>
      </c>
      <c r="D63" s="19" t="s">
        <v>54</v>
      </c>
      <c r="E63" s="19" t="s">
        <v>43</v>
      </c>
      <c r="F63" s="18">
        <v>5</v>
      </c>
      <c r="G63" s="19">
        <v>4</v>
      </c>
      <c r="H63" s="20">
        <v>30</v>
      </c>
      <c r="I63" s="21">
        <v>44166</v>
      </c>
    </row>
    <row r="64" spans="1:9" x14ac:dyDescent="0.25">
      <c r="A64" s="19" t="s">
        <v>17</v>
      </c>
      <c r="B64" s="19" t="s">
        <v>18</v>
      </c>
      <c r="C64" s="19" t="s">
        <v>11</v>
      </c>
      <c r="D64" s="19" t="s">
        <v>54</v>
      </c>
      <c r="E64" s="19" t="s">
        <v>43</v>
      </c>
      <c r="F64" s="18">
        <v>9</v>
      </c>
      <c r="G64" s="19">
        <v>4</v>
      </c>
      <c r="H64" s="20">
        <v>37</v>
      </c>
      <c r="I64" s="21">
        <v>44166</v>
      </c>
    </row>
    <row r="65" spans="1:9" x14ac:dyDescent="0.25">
      <c r="A65" s="19" t="s">
        <v>17</v>
      </c>
      <c r="B65" s="19" t="s">
        <v>18</v>
      </c>
      <c r="C65" s="19" t="s">
        <v>11</v>
      </c>
      <c r="D65" s="19" t="s">
        <v>55</v>
      </c>
      <c r="E65" s="19" t="s">
        <v>44</v>
      </c>
      <c r="F65" s="18">
        <v>4</v>
      </c>
      <c r="G65" s="19">
        <v>5</v>
      </c>
      <c r="H65" s="20">
        <v>30</v>
      </c>
      <c r="I65" s="21">
        <v>44166</v>
      </c>
    </row>
    <row r="66" spans="1:9" x14ac:dyDescent="0.25">
      <c r="A66" s="19" t="s">
        <v>17</v>
      </c>
      <c r="B66" s="19" t="s">
        <v>18</v>
      </c>
      <c r="C66" s="19" t="s">
        <v>11</v>
      </c>
      <c r="D66" s="19" t="s">
        <v>55</v>
      </c>
      <c r="E66" s="19" t="s">
        <v>44</v>
      </c>
      <c r="F66" s="18">
        <v>6</v>
      </c>
      <c r="G66" s="19">
        <v>1</v>
      </c>
      <c r="H66" s="20">
        <v>23</v>
      </c>
      <c r="I66" s="21">
        <v>44166</v>
      </c>
    </row>
    <row r="67" spans="1:9" x14ac:dyDescent="0.25">
      <c r="A67" s="19" t="s">
        <v>17</v>
      </c>
      <c r="B67" s="19" t="s">
        <v>18</v>
      </c>
      <c r="C67" s="19" t="s">
        <v>11</v>
      </c>
      <c r="D67" s="19" t="s">
        <v>55</v>
      </c>
      <c r="E67" s="19" t="s">
        <v>44</v>
      </c>
      <c r="F67" s="18">
        <v>12</v>
      </c>
      <c r="G67" s="19">
        <v>1</v>
      </c>
      <c r="H67" s="20">
        <v>26</v>
      </c>
      <c r="I67" s="21">
        <v>44166</v>
      </c>
    </row>
    <row r="68" spans="1:9" x14ac:dyDescent="0.25">
      <c r="A68" s="19" t="s">
        <v>17</v>
      </c>
      <c r="B68" s="19" t="s">
        <v>18</v>
      </c>
      <c r="C68" s="19" t="s">
        <v>11</v>
      </c>
      <c r="D68" s="19" t="s">
        <v>55</v>
      </c>
      <c r="E68" s="19" t="s">
        <v>45</v>
      </c>
      <c r="F68" s="18">
        <v>1</v>
      </c>
      <c r="G68" s="19">
        <v>3</v>
      </c>
      <c r="H68" s="20">
        <v>38</v>
      </c>
      <c r="I68" s="21">
        <v>44166</v>
      </c>
    </row>
    <row r="69" spans="1:9" x14ac:dyDescent="0.25">
      <c r="A69" s="19" t="s">
        <v>17</v>
      </c>
      <c r="B69" s="19" t="s">
        <v>18</v>
      </c>
      <c r="C69" s="19" t="s">
        <v>11</v>
      </c>
      <c r="D69" s="19" t="s">
        <v>55</v>
      </c>
      <c r="E69" s="19" t="s">
        <v>45</v>
      </c>
      <c r="F69" s="18">
        <v>5</v>
      </c>
      <c r="G69" s="19">
        <v>1</v>
      </c>
      <c r="H69" s="20">
        <v>38</v>
      </c>
      <c r="I69" s="21">
        <v>44166</v>
      </c>
    </row>
    <row r="70" spans="1:9" x14ac:dyDescent="0.25">
      <c r="A70" s="19" t="s">
        <v>17</v>
      </c>
      <c r="B70" s="19" t="s">
        <v>18</v>
      </c>
      <c r="C70" s="19" t="s">
        <v>11</v>
      </c>
      <c r="D70" s="19" t="s">
        <v>55</v>
      </c>
      <c r="E70" s="19" t="s">
        <v>45</v>
      </c>
      <c r="F70" s="18">
        <v>6</v>
      </c>
      <c r="G70" s="19">
        <v>3</v>
      </c>
      <c r="H70" s="20">
        <v>33</v>
      </c>
      <c r="I70" s="21">
        <v>44166</v>
      </c>
    </row>
    <row r="71" spans="1:9" x14ac:dyDescent="0.25">
      <c r="A71" s="19" t="s">
        <v>17</v>
      </c>
      <c r="B71" s="19" t="s">
        <v>18</v>
      </c>
      <c r="C71" s="19" t="s">
        <v>11</v>
      </c>
      <c r="D71" s="19" t="s">
        <v>55</v>
      </c>
      <c r="E71" s="19" t="s">
        <v>46</v>
      </c>
      <c r="F71" s="18">
        <v>5</v>
      </c>
      <c r="G71" s="19">
        <v>1</v>
      </c>
      <c r="H71" s="20">
        <v>30</v>
      </c>
      <c r="I71" s="21">
        <v>44166</v>
      </c>
    </row>
    <row r="72" spans="1:9" x14ac:dyDescent="0.25">
      <c r="A72" s="19" t="s">
        <v>17</v>
      </c>
      <c r="B72" s="19" t="s">
        <v>18</v>
      </c>
      <c r="C72" s="19" t="s">
        <v>11</v>
      </c>
      <c r="D72" s="19" t="s">
        <v>55</v>
      </c>
      <c r="E72" s="19" t="s">
        <v>46</v>
      </c>
      <c r="F72" s="18">
        <v>5</v>
      </c>
      <c r="G72" s="19">
        <v>3</v>
      </c>
      <c r="H72" s="20">
        <v>21</v>
      </c>
      <c r="I72" s="21">
        <v>44166</v>
      </c>
    </row>
    <row r="73" spans="1:9" x14ac:dyDescent="0.25">
      <c r="A73" s="19" t="s">
        <v>17</v>
      </c>
      <c r="B73" s="19" t="s">
        <v>18</v>
      </c>
      <c r="C73" s="19" t="s">
        <v>11</v>
      </c>
      <c r="D73" s="19" t="s">
        <v>55</v>
      </c>
      <c r="E73" s="19" t="s">
        <v>46</v>
      </c>
      <c r="F73" s="18">
        <v>9</v>
      </c>
      <c r="G73" s="19">
        <v>4</v>
      </c>
      <c r="H73" s="20">
        <v>31</v>
      </c>
      <c r="I73" s="21">
        <v>44166</v>
      </c>
    </row>
    <row r="74" spans="1:9" x14ac:dyDescent="0.25">
      <c r="A74" s="19" t="s">
        <v>17</v>
      </c>
      <c r="B74" s="19" t="s">
        <v>18</v>
      </c>
      <c r="C74" s="19" t="s">
        <v>11</v>
      </c>
      <c r="D74" s="19" t="s">
        <v>55</v>
      </c>
      <c r="E74" s="19" t="s">
        <v>46</v>
      </c>
      <c r="F74" s="18">
        <v>11</v>
      </c>
      <c r="G74" s="19">
        <v>2</v>
      </c>
      <c r="H74" s="20">
        <v>39</v>
      </c>
      <c r="I74" s="21">
        <v>44166</v>
      </c>
    </row>
    <row r="75" spans="1:9" x14ac:dyDescent="0.25">
      <c r="A75" s="19" t="s">
        <v>17</v>
      </c>
      <c r="B75" s="19" t="s">
        <v>18</v>
      </c>
      <c r="C75" s="19" t="s">
        <v>11</v>
      </c>
      <c r="D75" s="19" t="s">
        <v>55</v>
      </c>
      <c r="E75" s="19" t="s">
        <v>47</v>
      </c>
      <c r="F75" s="18">
        <v>2</v>
      </c>
      <c r="G75" s="19">
        <v>6</v>
      </c>
      <c r="H75" s="20">
        <v>35</v>
      </c>
      <c r="I75" s="21">
        <v>44166</v>
      </c>
    </row>
    <row r="76" spans="1:9" x14ac:dyDescent="0.25">
      <c r="A76" s="19" t="s">
        <v>17</v>
      </c>
      <c r="B76" s="19" t="s">
        <v>18</v>
      </c>
      <c r="C76" s="19" t="s">
        <v>11</v>
      </c>
      <c r="D76" s="19" t="s">
        <v>55</v>
      </c>
      <c r="E76" s="19" t="s">
        <v>47</v>
      </c>
      <c r="F76" s="18">
        <v>8</v>
      </c>
      <c r="G76" s="19">
        <v>6</v>
      </c>
      <c r="H76" s="20">
        <v>31</v>
      </c>
      <c r="I76" s="21">
        <v>44166</v>
      </c>
    </row>
    <row r="77" spans="1:9" x14ac:dyDescent="0.25">
      <c r="A77" s="19" t="s">
        <v>17</v>
      </c>
      <c r="B77" s="19" t="s">
        <v>18</v>
      </c>
      <c r="C77" s="19" t="s">
        <v>11</v>
      </c>
      <c r="D77" s="19" t="s">
        <v>55</v>
      </c>
      <c r="E77" s="19" t="s">
        <v>47</v>
      </c>
      <c r="F77" s="18">
        <v>11</v>
      </c>
      <c r="G77" s="19">
        <v>2</v>
      </c>
      <c r="H77" s="20">
        <v>38</v>
      </c>
      <c r="I77" s="21">
        <v>44166</v>
      </c>
    </row>
    <row r="78" spans="1:9" x14ac:dyDescent="0.25">
      <c r="A78" s="19" t="s">
        <v>17</v>
      </c>
      <c r="B78" s="19" t="s">
        <v>18</v>
      </c>
      <c r="C78" s="19" t="s">
        <v>12</v>
      </c>
      <c r="D78" s="19" t="s">
        <v>56</v>
      </c>
      <c r="E78" s="19" t="s">
        <v>30</v>
      </c>
      <c r="F78" s="18">
        <v>1</v>
      </c>
      <c r="G78" s="19">
        <v>3</v>
      </c>
      <c r="H78" s="20">
        <v>31</v>
      </c>
      <c r="I78" s="21">
        <v>44166</v>
      </c>
    </row>
    <row r="79" spans="1:9" x14ac:dyDescent="0.25">
      <c r="A79" s="19" t="s">
        <v>17</v>
      </c>
      <c r="B79" s="19" t="s">
        <v>18</v>
      </c>
      <c r="C79" s="19" t="s">
        <v>12</v>
      </c>
      <c r="D79" s="19" t="s">
        <v>56</v>
      </c>
      <c r="E79" s="19" t="s">
        <v>30</v>
      </c>
      <c r="F79" s="18">
        <v>4</v>
      </c>
      <c r="G79" s="19">
        <v>1</v>
      </c>
      <c r="H79" s="20">
        <v>32</v>
      </c>
      <c r="I79" s="21">
        <v>44166</v>
      </c>
    </row>
    <row r="80" spans="1:9" x14ac:dyDescent="0.25">
      <c r="A80" s="19" t="s">
        <v>17</v>
      </c>
      <c r="B80" s="19" t="s">
        <v>18</v>
      </c>
      <c r="C80" s="19" t="s">
        <v>12</v>
      </c>
      <c r="D80" s="19" t="s">
        <v>56</v>
      </c>
      <c r="E80" s="19" t="s">
        <v>30</v>
      </c>
      <c r="F80" s="18">
        <v>9</v>
      </c>
      <c r="G80" s="19">
        <v>5</v>
      </c>
      <c r="H80" s="20">
        <v>39</v>
      </c>
      <c r="I80" s="21">
        <v>44166</v>
      </c>
    </row>
    <row r="81" spans="1:9" x14ac:dyDescent="0.25">
      <c r="A81" s="19" t="s">
        <v>17</v>
      </c>
      <c r="B81" s="19" t="s">
        <v>18</v>
      </c>
      <c r="C81" s="19" t="s">
        <v>12</v>
      </c>
      <c r="D81" s="19" t="s">
        <v>56</v>
      </c>
      <c r="E81" s="19" t="s">
        <v>31</v>
      </c>
      <c r="F81" s="18">
        <v>2</v>
      </c>
      <c r="G81" s="19">
        <v>6</v>
      </c>
      <c r="H81" s="20">
        <v>40</v>
      </c>
      <c r="I81" s="21">
        <v>44166</v>
      </c>
    </row>
    <row r="82" spans="1:9" x14ac:dyDescent="0.25">
      <c r="A82" s="19" t="s">
        <v>17</v>
      </c>
      <c r="B82" s="19" t="s">
        <v>18</v>
      </c>
      <c r="C82" s="19" t="s">
        <v>12</v>
      </c>
      <c r="D82" s="19" t="s">
        <v>56</v>
      </c>
      <c r="E82" s="19" t="s">
        <v>31</v>
      </c>
      <c r="F82" s="18">
        <v>4</v>
      </c>
      <c r="G82" s="19">
        <v>5</v>
      </c>
      <c r="H82" s="20">
        <v>42</v>
      </c>
      <c r="I82" s="21">
        <v>44166</v>
      </c>
    </row>
    <row r="83" spans="1:9" x14ac:dyDescent="0.25">
      <c r="A83" s="19" t="s">
        <v>17</v>
      </c>
      <c r="B83" s="19" t="s">
        <v>18</v>
      </c>
      <c r="C83" s="19" t="s">
        <v>12</v>
      </c>
      <c r="D83" s="19" t="s">
        <v>56</v>
      </c>
      <c r="E83" s="19" t="s">
        <v>31</v>
      </c>
      <c r="F83" s="18">
        <v>12</v>
      </c>
      <c r="G83" s="19">
        <v>6</v>
      </c>
      <c r="H83" s="20">
        <v>39</v>
      </c>
      <c r="I83" s="21">
        <v>44166</v>
      </c>
    </row>
    <row r="84" spans="1:9" x14ac:dyDescent="0.25">
      <c r="A84" s="19" t="s">
        <v>17</v>
      </c>
      <c r="B84" s="19" t="s">
        <v>18</v>
      </c>
      <c r="C84" s="19" t="s">
        <v>12</v>
      </c>
      <c r="D84" s="19" t="s">
        <v>56</v>
      </c>
      <c r="E84" s="19" t="s">
        <v>32</v>
      </c>
      <c r="F84" s="18">
        <v>4</v>
      </c>
      <c r="G84" s="19">
        <v>3</v>
      </c>
      <c r="H84" s="20">
        <v>41</v>
      </c>
      <c r="I84" s="21">
        <v>44166</v>
      </c>
    </row>
    <row r="85" spans="1:9" x14ac:dyDescent="0.25">
      <c r="A85" s="19" t="s">
        <v>17</v>
      </c>
      <c r="B85" s="19" t="s">
        <v>18</v>
      </c>
      <c r="C85" s="19" t="s">
        <v>12</v>
      </c>
      <c r="D85" s="19" t="s">
        <v>56</v>
      </c>
      <c r="E85" s="19" t="s">
        <v>32</v>
      </c>
      <c r="F85" s="18">
        <v>4</v>
      </c>
      <c r="G85" s="19">
        <v>4</v>
      </c>
      <c r="H85" s="20">
        <v>45</v>
      </c>
      <c r="I85" s="21">
        <v>44166</v>
      </c>
    </row>
    <row r="86" spans="1:9" x14ac:dyDescent="0.25">
      <c r="A86" s="19" t="s">
        <v>17</v>
      </c>
      <c r="B86" s="19" t="s">
        <v>18</v>
      </c>
      <c r="C86" s="19" t="s">
        <v>12</v>
      </c>
      <c r="D86" s="19" t="s">
        <v>56</v>
      </c>
      <c r="E86" s="19" t="s">
        <v>32</v>
      </c>
      <c r="F86" s="18">
        <v>11</v>
      </c>
      <c r="G86" s="19">
        <v>3</v>
      </c>
      <c r="H86" s="20">
        <v>45</v>
      </c>
      <c r="I86" s="21">
        <v>44166</v>
      </c>
    </row>
    <row r="87" spans="1:9" x14ac:dyDescent="0.25">
      <c r="A87" s="19" t="s">
        <v>17</v>
      </c>
      <c r="B87" s="19" t="s">
        <v>18</v>
      </c>
      <c r="C87" s="19" t="s">
        <v>12</v>
      </c>
      <c r="D87" s="19" t="s">
        <v>56</v>
      </c>
      <c r="E87" s="19" t="s">
        <v>32</v>
      </c>
      <c r="F87" s="18">
        <v>13</v>
      </c>
      <c r="G87" s="19">
        <v>5</v>
      </c>
      <c r="H87" s="20">
        <v>38</v>
      </c>
      <c r="I87" s="21">
        <v>44166</v>
      </c>
    </row>
    <row r="88" spans="1:9" x14ac:dyDescent="0.25">
      <c r="A88" s="19" t="s">
        <v>17</v>
      </c>
      <c r="B88" s="19" t="s">
        <v>18</v>
      </c>
      <c r="C88" s="19" t="s">
        <v>12</v>
      </c>
      <c r="D88" s="19" t="s">
        <v>56</v>
      </c>
      <c r="E88" s="19" t="s">
        <v>33</v>
      </c>
      <c r="F88" s="18">
        <v>6</v>
      </c>
      <c r="G88" s="19">
        <v>4</v>
      </c>
      <c r="H88" s="20">
        <v>33</v>
      </c>
      <c r="I88" s="21">
        <v>44166</v>
      </c>
    </row>
    <row r="89" spans="1:9" x14ac:dyDescent="0.25">
      <c r="A89" s="19" t="s">
        <v>17</v>
      </c>
      <c r="B89" s="19" t="s">
        <v>18</v>
      </c>
      <c r="C89" s="19" t="s">
        <v>12</v>
      </c>
      <c r="D89" s="19" t="s">
        <v>56</v>
      </c>
      <c r="E89" s="19" t="s">
        <v>33</v>
      </c>
      <c r="F89" s="18">
        <v>11</v>
      </c>
      <c r="G89" s="19">
        <v>4</v>
      </c>
      <c r="H89" s="20">
        <v>45</v>
      </c>
      <c r="I89" s="21">
        <v>44166</v>
      </c>
    </row>
    <row r="90" spans="1:9" x14ac:dyDescent="0.25">
      <c r="A90" s="19" t="s">
        <v>17</v>
      </c>
      <c r="B90" s="19" t="s">
        <v>18</v>
      </c>
      <c r="C90" s="19" t="s">
        <v>12</v>
      </c>
      <c r="D90" s="19" t="s">
        <v>56</v>
      </c>
      <c r="E90" s="19" t="s">
        <v>34</v>
      </c>
      <c r="F90" s="18">
        <v>1</v>
      </c>
      <c r="G90" s="19">
        <v>3</v>
      </c>
      <c r="H90" s="20">
        <v>39</v>
      </c>
      <c r="I90" s="21">
        <v>44166</v>
      </c>
    </row>
    <row r="91" spans="1:9" x14ac:dyDescent="0.25">
      <c r="A91" s="19" t="s">
        <v>17</v>
      </c>
      <c r="B91" s="19" t="s">
        <v>18</v>
      </c>
      <c r="C91" s="19" t="s">
        <v>12</v>
      </c>
      <c r="D91" s="19" t="s">
        <v>56</v>
      </c>
      <c r="E91" s="19" t="s">
        <v>34</v>
      </c>
      <c r="F91" s="18">
        <v>2</v>
      </c>
      <c r="G91" s="19">
        <v>2</v>
      </c>
      <c r="H91" s="20">
        <v>33</v>
      </c>
      <c r="I91" s="21">
        <v>44166</v>
      </c>
    </row>
    <row r="92" spans="1:9" x14ac:dyDescent="0.25">
      <c r="A92" s="19" t="s">
        <v>17</v>
      </c>
      <c r="B92" s="19" t="s">
        <v>18</v>
      </c>
      <c r="C92" s="19" t="s">
        <v>12</v>
      </c>
      <c r="D92" s="19" t="s">
        <v>56</v>
      </c>
      <c r="E92" s="19" t="s">
        <v>34</v>
      </c>
      <c r="F92" s="18">
        <v>6</v>
      </c>
      <c r="G92" s="19">
        <v>4</v>
      </c>
      <c r="H92" s="20">
        <v>38</v>
      </c>
      <c r="I92" s="21">
        <v>44166</v>
      </c>
    </row>
    <row r="93" spans="1:9" x14ac:dyDescent="0.25">
      <c r="A93" s="19" t="s">
        <v>17</v>
      </c>
      <c r="B93" s="19" t="s">
        <v>18</v>
      </c>
      <c r="C93" s="19" t="s">
        <v>12</v>
      </c>
      <c r="D93" s="19" t="s">
        <v>56</v>
      </c>
      <c r="E93" s="19" t="s">
        <v>34</v>
      </c>
      <c r="F93" s="18">
        <v>10</v>
      </c>
      <c r="G93" s="19">
        <v>2</v>
      </c>
      <c r="H93" s="20">
        <v>51</v>
      </c>
      <c r="I93" s="21">
        <v>44166</v>
      </c>
    </row>
    <row r="94" spans="1:9" x14ac:dyDescent="0.25">
      <c r="A94" s="19" t="s">
        <v>17</v>
      </c>
      <c r="B94" s="19" t="s">
        <v>18</v>
      </c>
      <c r="C94" s="19" t="s">
        <v>12</v>
      </c>
      <c r="D94" s="19" t="s">
        <v>56</v>
      </c>
      <c r="E94" s="19" t="s">
        <v>34</v>
      </c>
      <c r="F94" s="18">
        <v>13</v>
      </c>
      <c r="G94" s="19">
        <v>5</v>
      </c>
      <c r="H94" s="20"/>
      <c r="I94" s="21">
        <v>44166</v>
      </c>
    </row>
    <row r="95" spans="1:9" x14ac:dyDescent="0.25">
      <c r="A95" s="19" t="s">
        <v>17</v>
      </c>
      <c r="B95" s="19" t="s">
        <v>18</v>
      </c>
      <c r="C95" s="19" t="s">
        <v>12</v>
      </c>
      <c r="D95" s="19" t="s">
        <v>57</v>
      </c>
      <c r="E95" s="19" t="s">
        <v>6</v>
      </c>
      <c r="F95" s="18">
        <v>2</v>
      </c>
      <c r="G95" s="19">
        <v>2</v>
      </c>
      <c r="H95" s="20">
        <v>32</v>
      </c>
      <c r="I95" s="21">
        <v>44166</v>
      </c>
    </row>
    <row r="96" spans="1:9" x14ac:dyDescent="0.25">
      <c r="A96" s="19" t="s">
        <v>17</v>
      </c>
      <c r="B96" s="19" t="s">
        <v>18</v>
      </c>
      <c r="C96" s="19" t="s">
        <v>12</v>
      </c>
      <c r="D96" s="19" t="s">
        <v>57</v>
      </c>
      <c r="E96" s="19" t="s">
        <v>6</v>
      </c>
      <c r="F96" s="18">
        <v>10</v>
      </c>
      <c r="G96" s="19">
        <v>4</v>
      </c>
      <c r="H96" s="20">
        <v>46</v>
      </c>
      <c r="I96" s="21">
        <v>44166</v>
      </c>
    </row>
    <row r="97" spans="1:9" x14ac:dyDescent="0.25">
      <c r="A97" s="19" t="s">
        <v>17</v>
      </c>
      <c r="B97" s="19" t="s">
        <v>18</v>
      </c>
      <c r="C97" s="19" t="s">
        <v>12</v>
      </c>
      <c r="D97" s="19" t="s">
        <v>57</v>
      </c>
      <c r="E97" s="19" t="s">
        <v>7</v>
      </c>
      <c r="F97" s="18">
        <v>4</v>
      </c>
      <c r="G97" s="19">
        <v>1</v>
      </c>
      <c r="H97" s="20">
        <v>41</v>
      </c>
      <c r="I97" s="21">
        <v>44166</v>
      </c>
    </row>
    <row r="98" spans="1:9" x14ac:dyDescent="0.25">
      <c r="A98" s="19" t="s">
        <v>17</v>
      </c>
      <c r="B98" s="19" t="s">
        <v>18</v>
      </c>
      <c r="C98" s="19" t="s">
        <v>12</v>
      </c>
      <c r="D98" s="19" t="s">
        <v>57</v>
      </c>
      <c r="E98" s="19" t="s">
        <v>7</v>
      </c>
      <c r="F98" s="18">
        <v>6</v>
      </c>
      <c r="G98" s="19">
        <v>3</v>
      </c>
      <c r="H98" s="20">
        <v>37</v>
      </c>
      <c r="I98" s="21">
        <v>44166</v>
      </c>
    </row>
    <row r="99" spans="1:9" x14ac:dyDescent="0.25">
      <c r="A99" s="19" t="s">
        <v>17</v>
      </c>
      <c r="B99" s="19" t="s">
        <v>18</v>
      </c>
      <c r="C99" s="19" t="s">
        <v>12</v>
      </c>
      <c r="D99" s="19" t="s">
        <v>57</v>
      </c>
      <c r="E99" s="19" t="s">
        <v>7</v>
      </c>
      <c r="F99" s="18">
        <v>8</v>
      </c>
      <c r="G99" s="19">
        <v>3</v>
      </c>
      <c r="H99" s="20">
        <v>34</v>
      </c>
      <c r="I99" s="21">
        <v>44166</v>
      </c>
    </row>
    <row r="100" spans="1:9" x14ac:dyDescent="0.25">
      <c r="A100" s="19" t="s">
        <v>17</v>
      </c>
      <c r="B100" s="19" t="s">
        <v>18</v>
      </c>
      <c r="C100" s="19" t="s">
        <v>12</v>
      </c>
      <c r="D100" s="19" t="s">
        <v>57</v>
      </c>
      <c r="E100" s="19" t="s">
        <v>8</v>
      </c>
      <c r="F100" s="18">
        <v>3</v>
      </c>
      <c r="G100" s="19">
        <v>6</v>
      </c>
      <c r="H100" s="20">
        <v>34</v>
      </c>
      <c r="I100" s="21">
        <v>44166</v>
      </c>
    </row>
    <row r="101" spans="1:9" x14ac:dyDescent="0.25">
      <c r="A101" s="19" t="s">
        <v>17</v>
      </c>
      <c r="B101" s="19" t="s">
        <v>18</v>
      </c>
      <c r="C101" s="19" t="s">
        <v>12</v>
      </c>
      <c r="D101" s="19" t="s">
        <v>57</v>
      </c>
      <c r="E101" s="19" t="s">
        <v>8</v>
      </c>
      <c r="F101" s="18">
        <v>11</v>
      </c>
      <c r="G101" s="19">
        <v>2</v>
      </c>
      <c r="H101" s="20">
        <v>39</v>
      </c>
      <c r="I101" s="21">
        <v>44166</v>
      </c>
    </row>
    <row r="102" spans="1:9" x14ac:dyDescent="0.25">
      <c r="A102" s="19" t="s">
        <v>17</v>
      </c>
      <c r="B102" s="19" t="s">
        <v>18</v>
      </c>
      <c r="C102" s="19" t="s">
        <v>12</v>
      </c>
      <c r="D102" s="19" t="s">
        <v>57</v>
      </c>
      <c r="E102" s="19" t="s">
        <v>9</v>
      </c>
      <c r="F102" s="18">
        <v>7</v>
      </c>
      <c r="G102" s="19">
        <v>3</v>
      </c>
      <c r="H102" s="20">
        <v>47</v>
      </c>
      <c r="I102" s="21">
        <v>44166</v>
      </c>
    </row>
    <row r="103" spans="1:9" x14ac:dyDescent="0.25">
      <c r="A103" s="19" t="s">
        <v>17</v>
      </c>
      <c r="B103" s="19" t="s">
        <v>18</v>
      </c>
      <c r="C103" s="19" t="s">
        <v>12</v>
      </c>
      <c r="D103" s="19" t="s">
        <v>57</v>
      </c>
      <c r="E103" s="19" t="s">
        <v>9</v>
      </c>
      <c r="F103" s="18">
        <v>13</v>
      </c>
      <c r="G103" s="19">
        <v>3</v>
      </c>
      <c r="H103" s="20">
        <v>37</v>
      </c>
      <c r="I103" s="21">
        <v>44166</v>
      </c>
    </row>
    <row r="104" spans="1:9" x14ac:dyDescent="0.25">
      <c r="A104" s="19" t="s">
        <v>17</v>
      </c>
      <c r="B104" s="19" t="s">
        <v>18</v>
      </c>
      <c r="C104" s="19" t="s">
        <v>12</v>
      </c>
      <c r="D104" s="19" t="s">
        <v>57</v>
      </c>
      <c r="E104" s="19" t="s">
        <v>10</v>
      </c>
      <c r="F104" s="18">
        <v>2</v>
      </c>
      <c r="G104" s="19">
        <v>4</v>
      </c>
      <c r="H104" s="20">
        <v>33</v>
      </c>
      <c r="I104" s="21">
        <v>44166</v>
      </c>
    </row>
    <row r="105" spans="1:9" x14ac:dyDescent="0.25">
      <c r="A105" s="19" t="s">
        <v>17</v>
      </c>
      <c r="B105" s="19" t="s">
        <v>18</v>
      </c>
      <c r="C105" s="19" t="s">
        <v>12</v>
      </c>
      <c r="D105" s="19" t="s">
        <v>57</v>
      </c>
      <c r="E105" s="19" t="s">
        <v>10</v>
      </c>
      <c r="F105" s="18">
        <v>9</v>
      </c>
      <c r="G105" s="19">
        <v>1</v>
      </c>
      <c r="H105" s="20">
        <v>40</v>
      </c>
      <c r="I105" s="21">
        <v>44166</v>
      </c>
    </row>
    <row r="106" spans="1:9" x14ac:dyDescent="0.25">
      <c r="A106" s="12" t="s">
        <v>17</v>
      </c>
      <c r="B106" s="12" t="s">
        <v>18</v>
      </c>
      <c r="C106" s="12" t="s">
        <v>12</v>
      </c>
      <c r="D106" s="12" t="s">
        <v>51</v>
      </c>
      <c r="E106" s="12" t="s">
        <v>19</v>
      </c>
      <c r="F106" s="11">
        <v>3</v>
      </c>
      <c r="G106" s="12">
        <v>2</v>
      </c>
      <c r="H106" s="13">
        <v>34</v>
      </c>
      <c r="I106" s="21">
        <v>44166</v>
      </c>
    </row>
    <row r="107" spans="1:9" x14ac:dyDescent="0.25">
      <c r="A107" s="19" t="s">
        <v>17</v>
      </c>
      <c r="B107" s="19" t="s">
        <v>18</v>
      </c>
      <c r="C107" s="19" t="s">
        <v>12</v>
      </c>
      <c r="D107" s="19" t="s">
        <v>51</v>
      </c>
      <c r="E107" s="19" t="s">
        <v>19</v>
      </c>
      <c r="F107" s="18">
        <v>6</v>
      </c>
      <c r="G107" s="19">
        <v>3</v>
      </c>
      <c r="H107" s="20">
        <v>29</v>
      </c>
      <c r="I107" s="21">
        <v>44166</v>
      </c>
    </row>
    <row r="108" spans="1:9" x14ac:dyDescent="0.25">
      <c r="A108" s="19" t="s">
        <v>17</v>
      </c>
      <c r="B108" s="19" t="s">
        <v>18</v>
      </c>
      <c r="C108" s="19" t="s">
        <v>12</v>
      </c>
      <c r="D108" s="19" t="s">
        <v>51</v>
      </c>
      <c r="E108" s="19" t="s">
        <v>19</v>
      </c>
      <c r="F108" s="18">
        <v>10</v>
      </c>
      <c r="G108" s="19">
        <v>1</v>
      </c>
      <c r="H108" s="20">
        <v>39</v>
      </c>
      <c r="I108" s="21">
        <v>44166</v>
      </c>
    </row>
    <row r="109" spans="1:9" x14ac:dyDescent="0.25">
      <c r="A109" s="19" t="s">
        <v>17</v>
      </c>
      <c r="B109" s="19" t="s">
        <v>18</v>
      </c>
      <c r="C109" s="19" t="s">
        <v>12</v>
      </c>
      <c r="D109" s="19" t="s">
        <v>51</v>
      </c>
      <c r="E109" s="19" t="s">
        <v>20</v>
      </c>
      <c r="F109" s="18">
        <v>3</v>
      </c>
      <c r="G109" s="19">
        <v>5</v>
      </c>
      <c r="H109" s="20">
        <v>32</v>
      </c>
      <c r="I109" s="21">
        <v>44166</v>
      </c>
    </row>
    <row r="110" spans="1:9" x14ac:dyDescent="0.25">
      <c r="A110" s="19" t="s">
        <v>17</v>
      </c>
      <c r="B110" s="19" t="s">
        <v>18</v>
      </c>
      <c r="C110" s="19" t="s">
        <v>12</v>
      </c>
      <c r="D110" s="19" t="s">
        <v>51</v>
      </c>
      <c r="E110" s="19" t="s">
        <v>20</v>
      </c>
      <c r="F110" s="18">
        <v>6</v>
      </c>
      <c r="G110" s="19">
        <v>6</v>
      </c>
      <c r="H110" s="20">
        <v>35</v>
      </c>
      <c r="I110" s="21">
        <v>44166</v>
      </c>
    </row>
    <row r="111" spans="1:9" x14ac:dyDescent="0.25">
      <c r="A111" s="19" t="s">
        <v>17</v>
      </c>
      <c r="B111" s="19" t="s">
        <v>18</v>
      </c>
      <c r="C111" s="19" t="s">
        <v>12</v>
      </c>
      <c r="D111" s="19" t="s">
        <v>51</v>
      </c>
      <c r="E111" s="19" t="s">
        <v>20</v>
      </c>
      <c r="F111" s="18">
        <v>9</v>
      </c>
      <c r="G111" s="19">
        <v>4</v>
      </c>
      <c r="H111" s="20">
        <v>39</v>
      </c>
      <c r="I111" s="21">
        <v>44166</v>
      </c>
    </row>
    <row r="112" spans="1:9" x14ac:dyDescent="0.25">
      <c r="A112" s="19" t="s">
        <v>17</v>
      </c>
      <c r="B112" s="19" t="s">
        <v>18</v>
      </c>
      <c r="C112" s="19" t="s">
        <v>12</v>
      </c>
      <c r="D112" s="19" t="s">
        <v>51</v>
      </c>
      <c r="E112" s="19" t="s">
        <v>21</v>
      </c>
      <c r="F112" s="18">
        <v>3</v>
      </c>
      <c r="G112" s="19">
        <v>1</v>
      </c>
      <c r="H112" s="20">
        <v>39</v>
      </c>
      <c r="I112" s="21">
        <v>44166</v>
      </c>
    </row>
    <row r="113" spans="1:9" x14ac:dyDescent="0.25">
      <c r="A113" s="19" t="s">
        <v>17</v>
      </c>
      <c r="B113" s="19" t="s">
        <v>18</v>
      </c>
      <c r="C113" s="19" t="s">
        <v>12</v>
      </c>
      <c r="D113" s="19" t="s">
        <v>51</v>
      </c>
      <c r="E113" s="19" t="s">
        <v>21</v>
      </c>
      <c r="F113" s="18">
        <v>6</v>
      </c>
      <c r="G113" s="19">
        <v>1</v>
      </c>
      <c r="H113" s="20">
        <v>45</v>
      </c>
      <c r="I113" s="21">
        <v>44166</v>
      </c>
    </row>
    <row r="114" spans="1:9" x14ac:dyDescent="0.25">
      <c r="A114" s="19" t="s">
        <v>17</v>
      </c>
      <c r="B114" s="19" t="s">
        <v>18</v>
      </c>
      <c r="C114" s="19" t="s">
        <v>12</v>
      </c>
      <c r="D114" s="19" t="s">
        <v>51</v>
      </c>
      <c r="E114" s="19" t="s">
        <v>21</v>
      </c>
      <c r="F114" s="18">
        <v>11</v>
      </c>
      <c r="G114" s="19">
        <v>5</v>
      </c>
      <c r="H114" s="20"/>
      <c r="I114" s="21">
        <v>44166</v>
      </c>
    </row>
    <row r="115" spans="1:9" x14ac:dyDescent="0.25">
      <c r="A115" s="19" t="s">
        <v>17</v>
      </c>
      <c r="B115" s="19" t="s">
        <v>18</v>
      </c>
      <c r="C115" s="19" t="s">
        <v>12</v>
      </c>
      <c r="D115" s="19" t="s">
        <v>51</v>
      </c>
      <c r="E115" s="19" t="s">
        <v>22</v>
      </c>
      <c r="F115" s="18">
        <v>3</v>
      </c>
      <c r="G115" s="19">
        <v>5</v>
      </c>
      <c r="H115" s="20">
        <v>27</v>
      </c>
      <c r="I115" s="21">
        <v>44166</v>
      </c>
    </row>
    <row r="116" spans="1:9" x14ac:dyDescent="0.25">
      <c r="A116" s="19" t="s">
        <v>17</v>
      </c>
      <c r="B116" s="19" t="s">
        <v>18</v>
      </c>
      <c r="C116" s="19" t="s">
        <v>12</v>
      </c>
      <c r="D116" s="19" t="s">
        <v>51</v>
      </c>
      <c r="E116" s="19" t="s">
        <v>22</v>
      </c>
      <c r="F116" s="18">
        <v>10</v>
      </c>
      <c r="G116" s="19">
        <v>3</v>
      </c>
      <c r="H116" s="20">
        <v>40</v>
      </c>
      <c r="I116" s="21">
        <v>44166</v>
      </c>
    </row>
    <row r="117" spans="1:9" x14ac:dyDescent="0.25">
      <c r="A117" s="19" t="s">
        <v>17</v>
      </c>
      <c r="B117" s="19" t="s">
        <v>18</v>
      </c>
      <c r="C117" s="19" t="s">
        <v>12</v>
      </c>
      <c r="D117" s="19" t="s">
        <v>51</v>
      </c>
      <c r="E117" s="19" t="s">
        <v>22</v>
      </c>
      <c r="F117" s="18">
        <v>12</v>
      </c>
      <c r="G117" s="19">
        <v>1</v>
      </c>
      <c r="H117" s="20">
        <v>38</v>
      </c>
      <c r="I117" s="21">
        <v>44166</v>
      </c>
    </row>
    <row r="118" spans="1:9" x14ac:dyDescent="0.25">
      <c r="A118" s="19" t="s">
        <v>17</v>
      </c>
      <c r="B118" s="19" t="s">
        <v>18</v>
      </c>
      <c r="C118" s="19" t="s">
        <v>12</v>
      </c>
      <c r="D118" s="19" t="s">
        <v>51</v>
      </c>
      <c r="E118" s="19" t="s">
        <v>23</v>
      </c>
      <c r="F118" s="18">
        <v>2</v>
      </c>
      <c r="G118" s="19">
        <v>1</v>
      </c>
      <c r="H118" s="20">
        <v>32</v>
      </c>
      <c r="I118" s="21">
        <v>44166</v>
      </c>
    </row>
    <row r="119" spans="1:9" x14ac:dyDescent="0.25">
      <c r="A119" s="19" t="s">
        <v>17</v>
      </c>
      <c r="B119" s="19" t="s">
        <v>18</v>
      </c>
      <c r="C119" s="19" t="s">
        <v>12</v>
      </c>
      <c r="D119" s="19" t="s">
        <v>51</v>
      </c>
      <c r="E119" s="19" t="s">
        <v>23</v>
      </c>
      <c r="F119" s="18">
        <v>4</v>
      </c>
      <c r="G119" s="19">
        <v>5</v>
      </c>
      <c r="H119" s="20"/>
      <c r="I119" s="21">
        <v>44166</v>
      </c>
    </row>
    <row r="120" spans="1:9" x14ac:dyDescent="0.25">
      <c r="A120" s="19" t="s">
        <v>17</v>
      </c>
      <c r="B120" s="19" t="s">
        <v>18</v>
      </c>
      <c r="C120" s="19" t="s">
        <v>12</v>
      </c>
      <c r="D120" s="19" t="s">
        <v>51</v>
      </c>
      <c r="E120" s="19" t="s">
        <v>23</v>
      </c>
      <c r="F120" s="18">
        <v>9</v>
      </c>
      <c r="G120" s="19">
        <v>4</v>
      </c>
      <c r="H120" s="20">
        <v>38</v>
      </c>
      <c r="I120" s="21">
        <v>44166</v>
      </c>
    </row>
    <row r="121" spans="1:9" x14ac:dyDescent="0.25">
      <c r="A121" s="19" t="s">
        <v>17</v>
      </c>
      <c r="B121" s="19" t="s">
        <v>18</v>
      </c>
      <c r="C121" s="19" t="s">
        <v>12</v>
      </c>
      <c r="D121" s="19" t="s">
        <v>52</v>
      </c>
      <c r="E121" s="19" t="s">
        <v>24</v>
      </c>
      <c r="F121" s="18">
        <v>2</v>
      </c>
      <c r="G121" s="19">
        <v>6</v>
      </c>
      <c r="H121" s="20">
        <v>35</v>
      </c>
      <c r="I121" s="21">
        <v>44166</v>
      </c>
    </row>
    <row r="122" spans="1:9" x14ac:dyDescent="0.25">
      <c r="A122" s="19" t="s">
        <v>17</v>
      </c>
      <c r="B122" s="19" t="s">
        <v>18</v>
      </c>
      <c r="C122" s="19" t="s">
        <v>12</v>
      </c>
      <c r="D122" s="19" t="s">
        <v>52</v>
      </c>
      <c r="E122" s="19" t="s">
        <v>24</v>
      </c>
      <c r="F122" s="18">
        <v>5</v>
      </c>
      <c r="G122" s="19">
        <v>6</v>
      </c>
      <c r="H122" s="20">
        <v>41</v>
      </c>
      <c r="I122" s="21">
        <v>44166</v>
      </c>
    </row>
    <row r="123" spans="1:9" x14ac:dyDescent="0.25">
      <c r="A123" s="19" t="s">
        <v>17</v>
      </c>
      <c r="B123" s="19" t="s">
        <v>18</v>
      </c>
      <c r="C123" s="19" t="s">
        <v>12</v>
      </c>
      <c r="D123" s="19" t="s">
        <v>52</v>
      </c>
      <c r="E123" s="19" t="s">
        <v>24</v>
      </c>
      <c r="F123" s="18">
        <v>8</v>
      </c>
      <c r="G123" s="19">
        <v>2</v>
      </c>
      <c r="H123" s="20">
        <v>44</v>
      </c>
      <c r="I123" s="21">
        <v>44166</v>
      </c>
    </row>
    <row r="124" spans="1:9" x14ac:dyDescent="0.25">
      <c r="A124" s="19" t="s">
        <v>17</v>
      </c>
      <c r="B124" s="19" t="s">
        <v>18</v>
      </c>
      <c r="C124" s="19" t="s">
        <v>12</v>
      </c>
      <c r="D124" s="19" t="s">
        <v>52</v>
      </c>
      <c r="E124" s="19" t="s">
        <v>24</v>
      </c>
      <c r="F124" s="18">
        <v>10</v>
      </c>
      <c r="G124" s="19">
        <v>4</v>
      </c>
      <c r="H124" s="20">
        <v>37</v>
      </c>
      <c r="I124" s="21">
        <v>44166</v>
      </c>
    </row>
    <row r="125" spans="1:9" x14ac:dyDescent="0.25">
      <c r="A125" s="19" t="s">
        <v>17</v>
      </c>
      <c r="B125" s="19" t="s">
        <v>18</v>
      </c>
      <c r="C125" s="19" t="s">
        <v>12</v>
      </c>
      <c r="D125" s="19" t="s">
        <v>52</v>
      </c>
      <c r="E125" s="19" t="s">
        <v>24</v>
      </c>
      <c r="F125" s="18">
        <v>14</v>
      </c>
      <c r="G125" s="19">
        <v>4</v>
      </c>
      <c r="H125" s="20">
        <v>44</v>
      </c>
      <c r="I125" s="21">
        <v>44166</v>
      </c>
    </row>
    <row r="126" spans="1:9" x14ac:dyDescent="0.25">
      <c r="A126" s="19" t="s">
        <v>17</v>
      </c>
      <c r="B126" s="19" t="s">
        <v>18</v>
      </c>
      <c r="C126" s="19" t="s">
        <v>12</v>
      </c>
      <c r="D126" s="19" t="s">
        <v>52</v>
      </c>
      <c r="E126" s="19" t="s">
        <v>25</v>
      </c>
      <c r="F126" s="18">
        <v>2</v>
      </c>
      <c r="G126" s="19">
        <v>5</v>
      </c>
      <c r="H126" s="20">
        <v>36</v>
      </c>
      <c r="I126" s="21">
        <v>44166</v>
      </c>
    </row>
    <row r="127" spans="1:9" x14ac:dyDescent="0.25">
      <c r="A127" s="19" t="s">
        <v>17</v>
      </c>
      <c r="B127" s="19" t="s">
        <v>18</v>
      </c>
      <c r="C127" s="19" t="s">
        <v>12</v>
      </c>
      <c r="D127" s="19" t="s">
        <v>52</v>
      </c>
      <c r="E127" s="19" t="s">
        <v>25</v>
      </c>
      <c r="F127" s="18">
        <v>7</v>
      </c>
      <c r="G127" s="19">
        <v>3</v>
      </c>
      <c r="H127" s="20">
        <v>43</v>
      </c>
      <c r="I127" s="21">
        <v>44166</v>
      </c>
    </row>
    <row r="128" spans="1:9" x14ac:dyDescent="0.25">
      <c r="A128" s="19" t="s">
        <v>17</v>
      </c>
      <c r="B128" s="19" t="s">
        <v>18</v>
      </c>
      <c r="C128" s="19" t="s">
        <v>12</v>
      </c>
      <c r="D128" s="19" t="s">
        <v>52</v>
      </c>
      <c r="E128" s="19" t="s">
        <v>25</v>
      </c>
      <c r="F128" s="18">
        <v>13</v>
      </c>
      <c r="G128" s="19">
        <v>3</v>
      </c>
      <c r="H128" s="20">
        <v>36</v>
      </c>
      <c r="I128" s="21">
        <v>44166</v>
      </c>
    </row>
    <row r="129" spans="1:9" x14ac:dyDescent="0.25">
      <c r="A129" s="19" t="s">
        <v>17</v>
      </c>
      <c r="B129" s="19" t="s">
        <v>18</v>
      </c>
      <c r="C129" s="19" t="s">
        <v>12</v>
      </c>
      <c r="D129" s="19" t="s">
        <v>52</v>
      </c>
      <c r="E129" s="19" t="s">
        <v>26</v>
      </c>
      <c r="F129" s="18">
        <v>2</v>
      </c>
      <c r="G129" s="19">
        <v>4</v>
      </c>
      <c r="H129" s="20">
        <v>38</v>
      </c>
      <c r="I129" s="21">
        <v>44166</v>
      </c>
    </row>
    <row r="130" spans="1:9" x14ac:dyDescent="0.25">
      <c r="A130" s="19" t="s">
        <v>17</v>
      </c>
      <c r="B130" s="19" t="s">
        <v>18</v>
      </c>
      <c r="C130" s="19" t="s">
        <v>12</v>
      </c>
      <c r="D130" s="19" t="s">
        <v>52</v>
      </c>
      <c r="E130" s="19" t="s">
        <v>26</v>
      </c>
      <c r="F130" s="18">
        <v>10</v>
      </c>
      <c r="G130" s="19">
        <v>5</v>
      </c>
      <c r="H130" s="20">
        <v>40</v>
      </c>
      <c r="I130" s="21">
        <v>44166</v>
      </c>
    </row>
    <row r="131" spans="1:9" x14ac:dyDescent="0.25">
      <c r="A131" s="19" t="s">
        <v>17</v>
      </c>
      <c r="B131" s="19" t="s">
        <v>18</v>
      </c>
      <c r="C131" s="19" t="s">
        <v>12</v>
      </c>
      <c r="D131" s="19" t="s">
        <v>52</v>
      </c>
      <c r="E131" s="19" t="s">
        <v>26</v>
      </c>
      <c r="F131" s="18">
        <v>11</v>
      </c>
      <c r="G131" s="19">
        <v>2</v>
      </c>
      <c r="H131" s="20">
        <v>47</v>
      </c>
      <c r="I131" s="21">
        <v>44166</v>
      </c>
    </row>
    <row r="132" spans="1:9" x14ac:dyDescent="0.25">
      <c r="A132" s="19" t="s">
        <v>17</v>
      </c>
      <c r="B132" s="19" t="s">
        <v>18</v>
      </c>
      <c r="C132" s="19" t="s">
        <v>12</v>
      </c>
      <c r="D132" s="19" t="s">
        <v>52</v>
      </c>
      <c r="E132" s="19" t="s">
        <v>27</v>
      </c>
      <c r="F132" s="18">
        <v>2</v>
      </c>
      <c r="G132" s="19">
        <v>4</v>
      </c>
      <c r="H132" s="20">
        <v>45</v>
      </c>
      <c r="I132" s="21">
        <v>44166</v>
      </c>
    </row>
    <row r="133" spans="1:9" x14ac:dyDescent="0.25">
      <c r="A133" s="19" t="s">
        <v>17</v>
      </c>
      <c r="B133" s="19" t="s">
        <v>18</v>
      </c>
      <c r="C133" s="19" t="s">
        <v>12</v>
      </c>
      <c r="D133" s="19" t="s">
        <v>52</v>
      </c>
      <c r="E133" s="19" t="s">
        <v>27</v>
      </c>
      <c r="F133" s="18">
        <v>9</v>
      </c>
      <c r="G133" s="19">
        <v>6</v>
      </c>
      <c r="H133" s="20">
        <v>32</v>
      </c>
      <c r="I133" s="21">
        <v>44166</v>
      </c>
    </row>
    <row r="134" spans="1:9" x14ac:dyDescent="0.25">
      <c r="A134" s="19" t="s">
        <v>17</v>
      </c>
      <c r="B134" s="19" t="s">
        <v>18</v>
      </c>
      <c r="C134" s="19" t="s">
        <v>12</v>
      </c>
      <c r="D134" s="19" t="s">
        <v>52</v>
      </c>
      <c r="E134" s="19" t="s">
        <v>27</v>
      </c>
      <c r="F134" s="18">
        <v>12</v>
      </c>
      <c r="G134" s="19">
        <v>6</v>
      </c>
      <c r="H134" s="20">
        <v>38</v>
      </c>
      <c r="I134" s="21">
        <v>44166</v>
      </c>
    </row>
    <row r="135" spans="1:9" x14ac:dyDescent="0.25">
      <c r="A135" s="19" t="s">
        <v>17</v>
      </c>
      <c r="B135" s="19" t="s">
        <v>18</v>
      </c>
      <c r="C135" s="19" t="s">
        <v>12</v>
      </c>
      <c r="D135" s="19" t="s">
        <v>52</v>
      </c>
      <c r="E135" s="19" t="s">
        <v>27</v>
      </c>
      <c r="F135" s="18">
        <v>13</v>
      </c>
      <c r="G135" s="19">
        <v>6</v>
      </c>
      <c r="H135" s="20">
        <v>44</v>
      </c>
      <c r="I135" s="21">
        <v>44166</v>
      </c>
    </row>
    <row r="136" spans="1:9" x14ac:dyDescent="0.25">
      <c r="A136" s="19" t="s">
        <v>17</v>
      </c>
      <c r="B136" s="19" t="s">
        <v>18</v>
      </c>
      <c r="C136" s="19" t="s">
        <v>12</v>
      </c>
      <c r="D136" s="19" t="s">
        <v>52</v>
      </c>
      <c r="E136" s="19" t="s">
        <v>28</v>
      </c>
      <c r="F136" s="18">
        <v>3</v>
      </c>
      <c r="G136" s="19">
        <v>1</v>
      </c>
      <c r="H136" s="20">
        <v>38</v>
      </c>
      <c r="I136" s="21">
        <v>44166</v>
      </c>
    </row>
    <row r="137" spans="1:9" x14ac:dyDescent="0.25">
      <c r="A137" s="19" t="s">
        <v>17</v>
      </c>
      <c r="B137" s="19" t="s">
        <v>18</v>
      </c>
      <c r="C137" s="19" t="s">
        <v>12</v>
      </c>
      <c r="D137" s="19" t="s">
        <v>52</v>
      </c>
      <c r="E137" s="19" t="s">
        <v>28</v>
      </c>
      <c r="F137" s="18">
        <v>8</v>
      </c>
      <c r="G137" s="19">
        <v>4</v>
      </c>
      <c r="H137" s="20">
        <v>40</v>
      </c>
      <c r="I137" s="21">
        <v>44166</v>
      </c>
    </row>
    <row r="138" spans="1:9" x14ac:dyDescent="0.25">
      <c r="A138" s="19" t="s">
        <v>17</v>
      </c>
      <c r="B138" s="19" t="s">
        <v>18</v>
      </c>
      <c r="C138" s="19" t="s">
        <v>12</v>
      </c>
      <c r="D138" s="19" t="s">
        <v>52</v>
      </c>
      <c r="E138" s="19" t="s">
        <v>28</v>
      </c>
      <c r="F138" s="18">
        <v>12</v>
      </c>
      <c r="G138" s="19">
        <v>5</v>
      </c>
      <c r="H138" s="20">
        <v>42</v>
      </c>
      <c r="I138" s="21">
        <v>44166</v>
      </c>
    </row>
    <row r="139" spans="1:9" x14ac:dyDescent="0.25">
      <c r="A139" s="19" t="s">
        <v>17</v>
      </c>
      <c r="B139" s="19" t="s">
        <v>18</v>
      </c>
      <c r="C139" s="19" t="s">
        <v>12</v>
      </c>
      <c r="D139" s="19" t="s">
        <v>52</v>
      </c>
      <c r="E139" s="19" t="s">
        <v>28</v>
      </c>
      <c r="F139" s="18">
        <v>14</v>
      </c>
      <c r="G139" s="19">
        <v>1</v>
      </c>
      <c r="H139" s="20">
        <v>38</v>
      </c>
      <c r="I139" s="21">
        <v>44166</v>
      </c>
    </row>
    <row r="140" spans="1:9" x14ac:dyDescent="0.25">
      <c r="A140" s="19" t="s">
        <v>17</v>
      </c>
      <c r="B140" s="19" t="s">
        <v>18</v>
      </c>
      <c r="C140" s="19" t="s">
        <v>11</v>
      </c>
      <c r="D140" s="19" t="s">
        <v>53</v>
      </c>
      <c r="E140" s="19" t="s">
        <v>35</v>
      </c>
      <c r="F140" s="18">
        <v>7</v>
      </c>
      <c r="G140" s="19">
        <v>1</v>
      </c>
      <c r="H140" s="20">
        <v>27</v>
      </c>
      <c r="I140" s="21">
        <v>44166</v>
      </c>
    </row>
    <row r="141" spans="1:9" x14ac:dyDescent="0.25">
      <c r="A141" s="19" t="s">
        <v>17</v>
      </c>
      <c r="B141" s="19" t="s">
        <v>18</v>
      </c>
      <c r="C141" s="19" t="s">
        <v>11</v>
      </c>
      <c r="D141" s="19" t="s">
        <v>53</v>
      </c>
      <c r="E141" s="19" t="s">
        <v>35</v>
      </c>
      <c r="F141" s="18">
        <v>14</v>
      </c>
      <c r="G141" s="19">
        <v>5</v>
      </c>
      <c r="H141" s="20">
        <v>27</v>
      </c>
      <c r="I141" s="21">
        <v>44166</v>
      </c>
    </row>
    <row r="142" spans="1:9" x14ac:dyDescent="0.25">
      <c r="A142" s="19" t="s">
        <v>17</v>
      </c>
      <c r="B142" s="19" t="s">
        <v>18</v>
      </c>
      <c r="C142" s="19" t="s">
        <v>11</v>
      </c>
      <c r="D142" s="19" t="s">
        <v>53</v>
      </c>
      <c r="E142" s="19" t="s">
        <v>36</v>
      </c>
      <c r="F142" s="18">
        <v>6</v>
      </c>
      <c r="G142" s="19">
        <v>6</v>
      </c>
      <c r="H142" s="20">
        <v>27</v>
      </c>
      <c r="I142" s="21">
        <v>44166</v>
      </c>
    </row>
    <row r="143" spans="1:9" x14ac:dyDescent="0.25">
      <c r="A143" s="19" t="s">
        <v>17</v>
      </c>
      <c r="B143" s="19" t="s">
        <v>18</v>
      </c>
      <c r="C143" s="19" t="s">
        <v>11</v>
      </c>
      <c r="D143" s="19" t="s">
        <v>53</v>
      </c>
      <c r="E143" s="19" t="s">
        <v>36</v>
      </c>
      <c r="F143" s="18">
        <v>9</v>
      </c>
      <c r="G143" s="19">
        <v>4</v>
      </c>
      <c r="H143" s="20">
        <v>36</v>
      </c>
      <c r="I143" s="21">
        <v>44166</v>
      </c>
    </row>
    <row r="144" spans="1:9" x14ac:dyDescent="0.25">
      <c r="A144" s="19" t="s">
        <v>17</v>
      </c>
      <c r="B144" s="19" t="s">
        <v>18</v>
      </c>
      <c r="C144" s="19" t="s">
        <v>11</v>
      </c>
      <c r="D144" s="19" t="s">
        <v>53</v>
      </c>
      <c r="E144" s="19" t="s">
        <v>37</v>
      </c>
      <c r="F144" s="18">
        <v>1</v>
      </c>
      <c r="G144" s="19">
        <v>3</v>
      </c>
      <c r="H144" s="20">
        <v>36</v>
      </c>
      <c r="I144" s="21">
        <v>44166</v>
      </c>
    </row>
    <row r="145" spans="1:9" x14ac:dyDescent="0.25">
      <c r="A145" s="19" t="s">
        <v>17</v>
      </c>
      <c r="B145" s="19" t="s">
        <v>18</v>
      </c>
      <c r="C145" s="19" t="s">
        <v>11</v>
      </c>
      <c r="D145" s="19" t="s">
        <v>53</v>
      </c>
      <c r="E145" s="19" t="s">
        <v>37</v>
      </c>
      <c r="F145" s="18">
        <v>6</v>
      </c>
      <c r="G145" s="19">
        <v>1</v>
      </c>
      <c r="H145" s="20">
        <v>41</v>
      </c>
      <c r="I145" s="21">
        <v>44166</v>
      </c>
    </row>
    <row r="146" spans="1:9" x14ac:dyDescent="0.25">
      <c r="A146" s="19" t="s">
        <v>17</v>
      </c>
      <c r="B146" s="19" t="s">
        <v>18</v>
      </c>
      <c r="C146" s="19" t="s">
        <v>11</v>
      </c>
      <c r="D146" s="19" t="s">
        <v>53</v>
      </c>
      <c r="E146" s="19" t="s">
        <v>37</v>
      </c>
      <c r="F146" s="18">
        <v>10</v>
      </c>
      <c r="G146" s="19">
        <v>6</v>
      </c>
      <c r="H146" s="20">
        <v>33</v>
      </c>
      <c r="I146" s="21">
        <v>44166</v>
      </c>
    </row>
    <row r="147" spans="1:9" x14ac:dyDescent="0.25">
      <c r="A147" s="19" t="s">
        <v>17</v>
      </c>
      <c r="B147" s="19" t="s">
        <v>18</v>
      </c>
      <c r="C147" s="19" t="s">
        <v>11</v>
      </c>
      <c r="D147" s="19" t="s">
        <v>53</v>
      </c>
      <c r="E147" s="19" t="s">
        <v>38</v>
      </c>
      <c r="F147" s="18">
        <v>6</v>
      </c>
      <c r="G147" s="19">
        <v>5</v>
      </c>
      <c r="H147" s="20">
        <v>30</v>
      </c>
      <c r="I147" s="21">
        <v>44166</v>
      </c>
    </row>
    <row r="148" spans="1:9" x14ac:dyDescent="0.25">
      <c r="A148" s="19" t="s">
        <v>17</v>
      </c>
      <c r="B148" s="19" t="s">
        <v>18</v>
      </c>
      <c r="C148" s="19" t="s">
        <v>11</v>
      </c>
      <c r="D148" s="19" t="s">
        <v>53</v>
      </c>
      <c r="E148" s="19" t="s">
        <v>38</v>
      </c>
      <c r="F148" s="18">
        <v>9</v>
      </c>
      <c r="G148" s="19">
        <v>3</v>
      </c>
      <c r="H148" s="20">
        <v>32</v>
      </c>
      <c r="I148" s="21">
        <v>44166</v>
      </c>
    </row>
    <row r="149" spans="1:9" x14ac:dyDescent="0.25">
      <c r="A149" s="19" t="s">
        <v>17</v>
      </c>
      <c r="B149" s="19" t="s">
        <v>18</v>
      </c>
      <c r="C149" s="19" t="s">
        <v>11</v>
      </c>
      <c r="D149" s="19" t="s">
        <v>53</v>
      </c>
      <c r="E149" s="19" t="s">
        <v>38</v>
      </c>
      <c r="F149" s="18">
        <v>13</v>
      </c>
      <c r="G149" s="19">
        <v>4</v>
      </c>
      <c r="H149" s="20">
        <v>26</v>
      </c>
      <c r="I149" s="21">
        <v>44166</v>
      </c>
    </row>
    <row r="150" spans="1:9" x14ac:dyDescent="0.25">
      <c r="A150" s="19" t="s">
        <v>17</v>
      </c>
      <c r="B150" s="19" t="s">
        <v>18</v>
      </c>
      <c r="C150" s="19" t="s">
        <v>12</v>
      </c>
      <c r="D150" s="19" t="s">
        <v>53</v>
      </c>
      <c r="E150" s="19" t="s">
        <v>29</v>
      </c>
      <c r="F150" s="18">
        <v>3</v>
      </c>
      <c r="G150" s="19">
        <v>3</v>
      </c>
      <c r="H150" s="20"/>
      <c r="I150" s="21">
        <v>44166</v>
      </c>
    </row>
    <row r="151" spans="1:9" x14ac:dyDescent="0.25">
      <c r="A151" s="19" t="s">
        <v>17</v>
      </c>
      <c r="B151" s="19" t="s">
        <v>18</v>
      </c>
      <c r="C151" s="19" t="s">
        <v>12</v>
      </c>
      <c r="D151" s="19" t="s">
        <v>53</v>
      </c>
      <c r="E151" s="19" t="s">
        <v>29</v>
      </c>
      <c r="F151" s="18">
        <v>11</v>
      </c>
      <c r="G151" s="19">
        <v>2</v>
      </c>
      <c r="H151" s="20">
        <v>42</v>
      </c>
      <c r="I151" s="21">
        <v>44166</v>
      </c>
    </row>
    <row r="152" spans="1:9" x14ac:dyDescent="0.25">
      <c r="A152" s="19" t="s">
        <v>17</v>
      </c>
      <c r="B152" s="19" t="s">
        <v>18</v>
      </c>
      <c r="C152" s="19" t="s">
        <v>11</v>
      </c>
      <c r="D152" s="19" t="s">
        <v>54</v>
      </c>
      <c r="E152" s="19" t="s">
        <v>39</v>
      </c>
      <c r="F152" s="18">
        <v>6</v>
      </c>
      <c r="G152" s="19">
        <v>1</v>
      </c>
      <c r="H152" s="20">
        <v>35</v>
      </c>
      <c r="I152" s="21">
        <v>44166</v>
      </c>
    </row>
    <row r="153" spans="1:9" x14ac:dyDescent="0.25">
      <c r="A153" s="19" t="s">
        <v>17</v>
      </c>
      <c r="B153" s="19" t="s">
        <v>18</v>
      </c>
      <c r="C153" s="19" t="s">
        <v>11</v>
      </c>
      <c r="D153" s="19" t="s">
        <v>54</v>
      </c>
      <c r="E153" s="19" t="s">
        <v>39</v>
      </c>
      <c r="F153" s="18">
        <v>7</v>
      </c>
      <c r="G153" s="19">
        <v>1</v>
      </c>
      <c r="H153" s="20">
        <v>27</v>
      </c>
      <c r="I153" s="21">
        <v>44166</v>
      </c>
    </row>
    <row r="154" spans="1:9" x14ac:dyDescent="0.25">
      <c r="A154" s="19" t="s">
        <v>17</v>
      </c>
      <c r="B154" s="19" t="s">
        <v>18</v>
      </c>
      <c r="C154" s="19" t="s">
        <v>11</v>
      </c>
      <c r="D154" s="19" t="s">
        <v>54</v>
      </c>
      <c r="E154" s="19" t="s">
        <v>40</v>
      </c>
      <c r="F154" s="18">
        <v>4</v>
      </c>
      <c r="G154" s="19">
        <v>4</v>
      </c>
      <c r="H154" s="20">
        <v>25</v>
      </c>
      <c r="I154" s="21">
        <v>44166</v>
      </c>
    </row>
    <row r="155" spans="1:9" x14ac:dyDescent="0.25">
      <c r="A155" s="19" t="s">
        <v>17</v>
      </c>
      <c r="B155" s="19" t="s">
        <v>18</v>
      </c>
      <c r="C155" s="19" t="s">
        <v>11</v>
      </c>
      <c r="D155" s="19" t="s">
        <v>54</v>
      </c>
      <c r="E155" s="19" t="s">
        <v>40</v>
      </c>
      <c r="F155" s="18">
        <v>7</v>
      </c>
      <c r="G155" s="19">
        <v>3</v>
      </c>
      <c r="H155" s="20">
        <v>22</v>
      </c>
      <c r="I155" s="21">
        <v>44166</v>
      </c>
    </row>
    <row r="156" spans="1:9" x14ac:dyDescent="0.25">
      <c r="A156" s="19" t="s">
        <v>17</v>
      </c>
      <c r="B156" s="19" t="s">
        <v>18</v>
      </c>
      <c r="C156" s="19" t="s">
        <v>11</v>
      </c>
      <c r="D156" s="19" t="s">
        <v>54</v>
      </c>
      <c r="E156" s="19" t="s">
        <v>40</v>
      </c>
      <c r="F156" s="18">
        <v>11</v>
      </c>
      <c r="G156" s="19">
        <v>2</v>
      </c>
      <c r="H156" s="20">
        <v>30</v>
      </c>
      <c r="I156" s="21">
        <v>44166</v>
      </c>
    </row>
    <row r="157" spans="1:9" x14ac:dyDescent="0.25">
      <c r="A157" s="19" t="s">
        <v>17</v>
      </c>
      <c r="B157" s="19" t="s">
        <v>18</v>
      </c>
      <c r="C157" s="19" t="s">
        <v>11</v>
      </c>
      <c r="D157" s="19" t="s">
        <v>54</v>
      </c>
      <c r="E157" s="19" t="s">
        <v>41</v>
      </c>
      <c r="F157" s="18">
        <v>4</v>
      </c>
      <c r="G157" s="19">
        <v>1</v>
      </c>
      <c r="H157" s="20">
        <v>30</v>
      </c>
      <c r="I157" s="21">
        <v>44166</v>
      </c>
    </row>
    <row r="158" spans="1:9" x14ac:dyDescent="0.25">
      <c r="A158" s="19" t="s">
        <v>17</v>
      </c>
      <c r="B158" s="19" t="s">
        <v>18</v>
      </c>
      <c r="C158" s="19" t="s">
        <v>11</v>
      </c>
      <c r="D158" s="19" t="s">
        <v>54</v>
      </c>
      <c r="E158" s="19" t="s">
        <v>41</v>
      </c>
      <c r="F158" s="18">
        <v>10</v>
      </c>
      <c r="G158" s="19">
        <v>5</v>
      </c>
      <c r="H158" s="20">
        <v>37</v>
      </c>
      <c r="I158" s="21">
        <v>44166</v>
      </c>
    </row>
    <row r="159" spans="1:9" x14ac:dyDescent="0.25">
      <c r="A159" s="19" t="s">
        <v>17</v>
      </c>
      <c r="B159" s="19" t="s">
        <v>18</v>
      </c>
      <c r="C159" s="19" t="s">
        <v>11</v>
      </c>
      <c r="D159" s="19" t="s">
        <v>54</v>
      </c>
      <c r="E159" s="19" t="s">
        <v>41</v>
      </c>
      <c r="F159" s="18">
        <v>12</v>
      </c>
      <c r="G159" s="19">
        <v>3</v>
      </c>
      <c r="H159" s="20">
        <v>23</v>
      </c>
      <c r="I159" s="21">
        <v>44166</v>
      </c>
    </row>
    <row r="160" spans="1:9" x14ac:dyDescent="0.25">
      <c r="A160" s="19" t="s">
        <v>17</v>
      </c>
      <c r="B160" s="19" t="s">
        <v>18</v>
      </c>
      <c r="C160" s="19" t="s">
        <v>11</v>
      </c>
      <c r="D160" s="19" t="s">
        <v>54</v>
      </c>
      <c r="E160" s="19" t="s">
        <v>42</v>
      </c>
      <c r="F160" s="18">
        <v>2</v>
      </c>
      <c r="G160" s="19">
        <v>6</v>
      </c>
      <c r="H160" s="20">
        <v>36</v>
      </c>
      <c r="I160" s="21">
        <v>44166</v>
      </c>
    </row>
    <row r="161" spans="1:9" x14ac:dyDescent="0.25">
      <c r="A161" s="19" t="s">
        <v>17</v>
      </c>
      <c r="B161" s="19" t="s">
        <v>18</v>
      </c>
      <c r="C161" s="19" t="s">
        <v>11</v>
      </c>
      <c r="D161" s="19" t="s">
        <v>54</v>
      </c>
      <c r="E161" s="19" t="s">
        <v>42</v>
      </c>
      <c r="F161" s="18">
        <v>8</v>
      </c>
      <c r="G161" s="19">
        <v>6</v>
      </c>
      <c r="H161" s="20">
        <v>34</v>
      </c>
      <c r="I161" s="21">
        <v>44166</v>
      </c>
    </row>
    <row r="162" spans="1:9" x14ac:dyDescent="0.25">
      <c r="A162" s="19" t="s">
        <v>17</v>
      </c>
      <c r="B162" s="19" t="s">
        <v>18</v>
      </c>
      <c r="C162" s="19" t="s">
        <v>11</v>
      </c>
      <c r="D162" s="19" t="s">
        <v>54</v>
      </c>
      <c r="E162" s="19" t="s">
        <v>42</v>
      </c>
      <c r="F162" s="18">
        <v>9</v>
      </c>
      <c r="G162" s="19">
        <v>4</v>
      </c>
      <c r="H162" s="20">
        <v>20</v>
      </c>
      <c r="I162" s="21">
        <v>44166</v>
      </c>
    </row>
    <row r="163" spans="1:9" x14ac:dyDescent="0.25">
      <c r="A163" s="19" t="s">
        <v>17</v>
      </c>
      <c r="B163" s="19" t="s">
        <v>18</v>
      </c>
      <c r="C163" s="19" t="s">
        <v>11</v>
      </c>
      <c r="D163" s="19" t="s">
        <v>54</v>
      </c>
      <c r="E163" s="19" t="s">
        <v>42</v>
      </c>
      <c r="F163" s="18">
        <v>14</v>
      </c>
      <c r="G163" s="19">
        <v>6</v>
      </c>
      <c r="H163" s="20">
        <v>34</v>
      </c>
      <c r="I163" s="21">
        <v>44166</v>
      </c>
    </row>
    <row r="164" spans="1:9" x14ac:dyDescent="0.25">
      <c r="A164" s="19" t="s">
        <v>17</v>
      </c>
      <c r="B164" s="19" t="s">
        <v>18</v>
      </c>
      <c r="C164" s="19" t="s">
        <v>11</v>
      </c>
      <c r="D164" s="19" t="s">
        <v>54</v>
      </c>
      <c r="E164" s="19" t="s">
        <v>43</v>
      </c>
      <c r="F164" s="18">
        <v>5</v>
      </c>
      <c r="G164" s="19">
        <v>5</v>
      </c>
      <c r="H164" s="20">
        <v>27</v>
      </c>
      <c r="I164" s="21">
        <v>44166</v>
      </c>
    </row>
    <row r="165" spans="1:9" x14ac:dyDescent="0.25">
      <c r="A165" s="19" t="s">
        <v>17</v>
      </c>
      <c r="B165" s="19" t="s">
        <v>18</v>
      </c>
      <c r="C165" s="19" t="s">
        <v>11</v>
      </c>
      <c r="D165" s="19" t="s">
        <v>54</v>
      </c>
      <c r="E165" s="19" t="s">
        <v>43</v>
      </c>
      <c r="F165" s="18">
        <v>5</v>
      </c>
      <c r="G165" s="19">
        <v>3</v>
      </c>
      <c r="H165" s="20">
        <v>33</v>
      </c>
      <c r="I165" s="21">
        <v>44166</v>
      </c>
    </row>
    <row r="166" spans="1:9" x14ac:dyDescent="0.25">
      <c r="A166" s="19" t="s">
        <v>17</v>
      </c>
      <c r="B166" s="19" t="s">
        <v>18</v>
      </c>
      <c r="C166" s="19" t="s">
        <v>11</v>
      </c>
      <c r="D166" s="19" t="s">
        <v>54</v>
      </c>
      <c r="E166" s="19" t="s">
        <v>43</v>
      </c>
      <c r="F166" s="18">
        <v>5</v>
      </c>
      <c r="G166" s="19">
        <v>6</v>
      </c>
      <c r="H166" s="20">
        <v>40</v>
      </c>
      <c r="I166" s="21">
        <v>44166</v>
      </c>
    </row>
    <row r="167" spans="1:9" x14ac:dyDescent="0.25">
      <c r="A167" s="19" t="s">
        <v>17</v>
      </c>
      <c r="B167" s="19" t="s">
        <v>18</v>
      </c>
      <c r="C167" s="19" t="s">
        <v>11</v>
      </c>
      <c r="D167" s="19" t="s">
        <v>54</v>
      </c>
      <c r="E167" s="19" t="s">
        <v>43</v>
      </c>
      <c r="F167" s="18">
        <v>10</v>
      </c>
      <c r="G167" s="19">
        <v>6</v>
      </c>
      <c r="H167" s="20">
        <v>31</v>
      </c>
      <c r="I167" s="21">
        <v>44166</v>
      </c>
    </row>
    <row r="168" spans="1:9" x14ac:dyDescent="0.25">
      <c r="A168" s="19" t="s">
        <v>17</v>
      </c>
      <c r="B168" s="19" t="s">
        <v>18</v>
      </c>
      <c r="C168" s="19" t="s">
        <v>11</v>
      </c>
      <c r="D168" s="19" t="s">
        <v>55</v>
      </c>
      <c r="E168" s="19" t="s">
        <v>44</v>
      </c>
      <c r="F168" s="18">
        <v>6</v>
      </c>
      <c r="G168" s="19">
        <v>4</v>
      </c>
      <c r="H168" s="20">
        <v>24</v>
      </c>
      <c r="I168" s="21">
        <v>44166</v>
      </c>
    </row>
    <row r="169" spans="1:9" x14ac:dyDescent="0.25">
      <c r="A169" s="19" t="s">
        <v>17</v>
      </c>
      <c r="B169" s="19" t="s">
        <v>18</v>
      </c>
      <c r="C169" s="19" t="s">
        <v>11</v>
      </c>
      <c r="D169" s="19" t="s">
        <v>55</v>
      </c>
      <c r="E169" s="19" t="s">
        <v>44</v>
      </c>
      <c r="F169" s="18">
        <v>10</v>
      </c>
      <c r="G169" s="19">
        <v>5</v>
      </c>
      <c r="H169" s="20">
        <v>37</v>
      </c>
      <c r="I169" s="21">
        <v>44166</v>
      </c>
    </row>
    <row r="170" spans="1:9" x14ac:dyDescent="0.25">
      <c r="A170" s="19" t="s">
        <v>17</v>
      </c>
      <c r="B170" s="19" t="s">
        <v>18</v>
      </c>
      <c r="C170" s="19" t="s">
        <v>11</v>
      </c>
      <c r="D170" s="19" t="s">
        <v>55</v>
      </c>
      <c r="E170" s="19" t="s">
        <v>44</v>
      </c>
      <c r="F170" s="18">
        <v>13</v>
      </c>
      <c r="G170" s="19">
        <v>3</v>
      </c>
      <c r="H170" s="20">
        <v>31</v>
      </c>
      <c r="I170" s="21">
        <v>44166</v>
      </c>
    </row>
    <row r="171" spans="1:9" x14ac:dyDescent="0.25">
      <c r="A171" s="19" t="s">
        <v>17</v>
      </c>
      <c r="B171" s="19" t="s">
        <v>18</v>
      </c>
      <c r="C171" s="19" t="s">
        <v>11</v>
      </c>
      <c r="D171" s="19" t="s">
        <v>55</v>
      </c>
      <c r="E171" s="19" t="s">
        <v>45</v>
      </c>
      <c r="F171" s="18">
        <v>4</v>
      </c>
      <c r="G171" s="19">
        <v>2</v>
      </c>
      <c r="H171" s="20">
        <v>36</v>
      </c>
      <c r="I171" s="21">
        <v>44166</v>
      </c>
    </row>
    <row r="172" spans="1:9" x14ac:dyDescent="0.25">
      <c r="A172" s="19" t="s">
        <v>17</v>
      </c>
      <c r="B172" s="19" t="s">
        <v>18</v>
      </c>
      <c r="C172" s="19" t="s">
        <v>11</v>
      </c>
      <c r="D172" s="19" t="s">
        <v>55</v>
      </c>
      <c r="E172" s="19" t="s">
        <v>45</v>
      </c>
      <c r="F172" s="18">
        <v>5</v>
      </c>
      <c r="G172" s="19">
        <v>3</v>
      </c>
      <c r="H172" s="20">
        <v>28</v>
      </c>
      <c r="I172" s="21">
        <v>44166</v>
      </c>
    </row>
    <row r="173" spans="1:9" x14ac:dyDescent="0.25">
      <c r="A173" s="19" t="s">
        <v>17</v>
      </c>
      <c r="B173" s="19" t="s">
        <v>18</v>
      </c>
      <c r="C173" s="19" t="s">
        <v>11</v>
      </c>
      <c r="D173" s="19" t="s">
        <v>55</v>
      </c>
      <c r="E173" s="19" t="s">
        <v>45</v>
      </c>
      <c r="F173" s="18">
        <v>10</v>
      </c>
      <c r="G173" s="19">
        <v>3</v>
      </c>
      <c r="H173" s="20">
        <v>36</v>
      </c>
      <c r="I173" s="21">
        <v>44166</v>
      </c>
    </row>
    <row r="174" spans="1:9" x14ac:dyDescent="0.25">
      <c r="A174" s="19" t="s">
        <v>17</v>
      </c>
      <c r="B174" s="19" t="s">
        <v>18</v>
      </c>
      <c r="C174" s="19" t="s">
        <v>11</v>
      </c>
      <c r="D174" s="19" t="s">
        <v>55</v>
      </c>
      <c r="E174" s="19" t="s">
        <v>46</v>
      </c>
      <c r="F174" s="18">
        <v>7</v>
      </c>
      <c r="G174" s="19">
        <v>6</v>
      </c>
      <c r="H174" s="20">
        <v>31</v>
      </c>
      <c r="I174" s="21">
        <v>44166</v>
      </c>
    </row>
    <row r="175" spans="1:9" x14ac:dyDescent="0.25">
      <c r="A175" s="19" t="s">
        <v>17</v>
      </c>
      <c r="B175" s="19" t="s">
        <v>18</v>
      </c>
      <c r="C175" s="19" t="s">
        <v>11</v>
      </c>
      <c r="D175" s="19" t="s">
        <v>55</v>
      </c>
      <c r="E175" s="19" t="s">
        <v>46</v>
      </c>
      <c r="F175" s="18">
        <v>10</v>
      </c>
      <c r="G175" s="19">
        <v>6</v>
      </c>
      <c r="H175" s="20">
        <v>32</v>
      </c>
      <c r="I175" s="21">
        <v>44166</v>
      </c>
    </row>
    <row r="176" spans="1:9" x14ac:dyDescent="0.25">
      <c r="A176" s="19" t="s">
        <v>17</v>
      </c>
      <c r="B176" s="19" t="s">
        <v>18</v>
      </c>
      <c r="C176" s="19" t="s">
        <v>11</v>
      </c>
      <c r="D176" s="19" t="s">
        <v>55</v>
      </c>
      <c r="E176" s="19" t="s">
        <v>47</v>
      </c>
      <c r="F176" s="18">
        <v>1</v>
      </c>
      <c r="G176" s="19">
        <v>3</v>
      </c>
      <c r="H176" s="20">
        <v>34</v>
      </c>
      <c r="I176" s="21">
        <v>44166</v>
      </c>
    </row>
    <row r="177" spans="1:9" x14ac:dyDescent="0.25">
      <c r="A177" s="19" t="s">
        <v>17</v>
      </c>
      <c r="B177" s="19" t="s">
        <v>18</v>
      </c>
      <c r="C177" s="19" t="s">
        <v>11</v>
      </c>
      <c r="D177" s="19" t="s">
        <v>55</v>
      </c>
      <c r="E177" s="19" t="s">
        <v>47</v>
      </c>
      <c r="F177" s="18">
        <v>4</v>
      </c>
      <c r="G177" s="19">
        <v>2</v>
      </c>
      <c r="H177" s="20">
        <v>35</v>
      </c>
      <c r="I177" s="21">
        <v>44166</v>
      </c>
    </row>
    <row r="178" spans="1:9" x14ac:dyDescent="0.25">
      <c r="A178" s="19" t="s">
        <v>17</v>
      </c>
      <c r="B178" s="19" t="s">
        <v>18</v>
      </c>
      <c r="C178" s="19" t="s">
        <v>11</v>
      </c>
      <c r="D178" s="19" t="s">
        <v>55</v>
      </c>
      <c r="E178" s="19" t="s">
        <v>47</v>
      </c>
      <c r="F178" s="18">
        <v>8</v>
      </c>
      <c r="G178" s="19">
        <v>1</v>
      </c>
      <c r="H178" s="20">
        <v>34</v>
      </c>
      <c r="I178" s="21">
        <v>44166</v>
      </c>
    </row>
    <row r="179" spans="1:9" x14ac:dyDescent="0.25">
      <c r="A179" s="19" t="s">
        <v>17</v>
      </c>
      <c r="B179" s="19" t="s">
        <v>18</v>
      </c>
      <c r="C179" s="19" t="s">
        <v>11</v>
      </c>
      <c r="D179" s="19" t="s">
        <v>55</v>
      </c>
      <c r="E179" s="19" t="s">
        <v>47</v>
      </c>
      <c r="F179" s="18">
        <v>14</v>
      </c>
      <c r="G179" s="19">
        <v>5</v>
      </c>
      <c r="H179" s="20">
        <v>27</v>
      </c>
      <c r="I179" s="21">
        <v>44166</v>
      </c>
    </row>
    <row r="180" spans="1:9" x14ac:dyDescent="0.25">
      <c r="A180" s="19" t="s">
        <v>17</v>
      </c>
      <c r="B180" s="19" t="s">
        <v>18</v>
      </c>
      <c r="C180" s="19" t="s">
        <v>12</v>
      </c>
      <c r="D180" s="19" t="s">
        <v>56</v>
      </c>
      <c r="E180" s="19" t="s">
        <v>30</v>
      </c>
      <c r="F180" s="18">
        <v>4</v>
      </c>
      <c r="G180" s="19">
        <v>4</v>
      </c>
      <c r="H180" s="20">
        <v>37</v>
      </c>
      <c r="I180" s="21">
        <v>44166</v>
      </c>
    </row>
    <row r="181" spans="1:9" x14ac:dyDescent="0.25">
      <c r="A181" s="19" t="s">
        <v>17</v>
      </c>
      <c r="B181" s="19" t="s">
        <v>18</v>
      </c>
      <c r="C181" s="19" t="s">
        <v>12</v>
      </c>
      <c r="D181" s="19" t="s">
        <v>56</v>
      </c>
      <c r="E181" s="19" t="s">
        <v>30</v>
      </c>
      <c r="F181" s="18">
        <v>4</v>
      </c>
      <c r="G181" s="19">
        <v>6</v>
      </c>
      <c r="H181" s="20">
        <v>37</v>
      </c>
      <c r="I181" s="21">
        <v>44166</v>
      </c>
    </row>
    <row r="182" spans="1:9" x14ac:dyDescent="0.25">
      <c r="A182" s="19" t="s">
        <v>17</v>
      </c>
      <c r="B182" s="19" t="s">
        <v>18</v>
      </c>
      <c r="C182" s="19" t="s">
        <v>12</v>
      </c>
      <c r="D182" s="19" t="s">
        <v>56</v>
      </c>
      <c r="E182" s="19" t="s">
        <v>30</v>
      </c>
      <c r="F182" s="18">
        <v>12</v>
      </c>
      <c r="G182" s="19">
        <v>6</v>
      </c>
      <c r="H182" s="20">
        <v>38</v>
      </c>
      <c r="I182" s="21">
        <v>44166</v>
      </c>
    </row>
    <row r="183" spans="1:9" x14ac:dyDescent="0.25">
      <c r="A183" s="19" t="s">
        <v>17</v>
      </c>
      <c r="B183" s="19" t="s">
        <v>18</v>
      </c>
      <c r="C183" s="19" t="s">
        <v>12</v>
      </c>
      <c r="D183" s="19" t="s">
        <v>56</v>
      </c>
      <c r="E183" s="19" t="s">
        <v>31</v>
      </c>
      <c r="F183" s="18">
        <v>3</v>
      </c>
      <c r="G183" s="19">
        <v>1</v>
      </c>
      <c r="H183" s="20">
        <v>44</v>
      </c>
      <c r="I183" s="21">
        <v>44166</v>
      </c>
    </row>
    <row r="184" spans="1:9" x14ac:dyDescent="0.25">
      <c r="A184" s="19" t="s">
        <v>17</v>
      </c>
      <c r="B184" s="19" t="s">
        <v>18</v>
      </c>
      <c r="C184" s="19" t="s">
        <v>12</v>
      </c>
      <c r="D184" s="19" t="s">
        <v>56</v>
      </c>
      <c r="E184" s="19" t="s">
        <v>31</v>
      </c>
      <c r="F184" s="18">
        <v>5</v>
      </c>
      <c r="G184" s="19">
        <v>2</v>
      </c>
      <c r="H184" s="20">
        <v>35</v>
      </c>
      <c r="I184" s="21">
        <v>44166</v>
      </c>
    </row>
    <row r="185" spans="1:9" x14ac:dyDescent="0.25">
      <c r="A185" s="19" t="s">
        <v>17</v>
      </c>
      <c r="B185" s="19" t="s">
        <v>18</v>
      </c>
      <c r="C185" s="19" t="s">
        <v>12</v>
      </c>
      <c r="D185" s="19" t="s">
        <v>56</v>
      </c>
      <c r="E185" s="19" t="s">
        <v>31</v>
      </c>
      <c r="F185" s="18">
        <v>12</v>
      </c>
      <c r="G185" s="19">
        <v>1</v>
      </c>
      <c r="H185" s="20">
        <v>49</v>
      </c>
      <c r="I185" s="21">
        <v>44166</v>
      </c>
    </row>
    <row r="186" spans="1:9" x14ac:dyDescent="0.25">
      <c r="A186" s="19" t="s">
        <v>17</v>
      </c>
      <c r="B186" s="19" t="s">
        <v>18</v>
      </c>
      <c r="C186" s="19" t="s">
        <v>12</v>
      </c>
      <c r="D186" s="19" t="s">
        <v>56</v>
      </c>
      <c r="E186" s="19" t="s">
        <v>32</v>
      </c>
      <c r="F186" s="18">
        <v>4</v>
      </c>
      <c r="G186" s="19">
        <v>1</v>
      </c>
      <c r="H186" s="20">
        <v>50</v>
      </c>
      <c r="I186" s="21">
        <v>44166</v>
      </c>
    </row>
    <row r="187" spans="1:9" x14ac:dyDescent="0.25">
      <c r="A187" s="19" t="s">
        <v>17</v>
      </c>
      <c r="B187" s="19" t="s">
        <v>18</v>
      </c>
      <c r="C187" s="19" t="s">
        <v>12</v>
      </c>
      <c r="D187" s="19" t="s">
        <v>56</v>
      </c>
      <c r="E187" s="19" t="s">
        <v>32</v>
      </c>
      <c r="F187" s="18">
        <v>11</v>
      </c>
      <c r="G187" s="19">
        <v>1</v>
      </c>
      <c r="H187" s="20">
        <v>40</v>
      </c>
      <c r="I187" s="21">
        <v>44166</v>
      </c>
    </row>
    <row r="188" spans="1:9" x14ac:dyDescent="0.25">
      <c r="A188" s="19" t="s">
        <v>17</v>
      </c>
      <c r="B188" s="19" t="s">
        <v>18</v>
      </c>
      <c r="C188" s="19" t="s">
        <v>12</v>
      </c>
      <c r="D188" s="19" t="s">
        <v>56</v>
      </c>
      <c r="E188" s="19" t="s">
        <v>32</v>
      </c>
      <c r="F188" s="18">
        <v>13</v>
      </c>
      <c r="G188" s="19">
        <v>3</v>
      </c>
      <c r="H188" s="20">
        <v>46</v>
      </c>
      <c r="I188" s="21">
        <v>44166</v>
      </c>
    </row>
    <row r="189" spans="1:9" x14ac:dyDescent="0.25">
      <c r="A189" s="19" t="s">
        <v>17</v>
      </c>
      <c r="B189" s="19" t="s">
        <v>18</v>
      </c>
      <c r="C189" s="19" t="s">
        <v>12</v>
      </c>
      <c r="D189" s="19" t="s">
        <v>56</v>
      </c>
      <c r="E189" s="19" t="s">
        <v>33</v>
      </c>
      <c r="F189" s="18">
        <v>6</v>
      </c>
      <c r="G189" s="19">
        <v>4</v>
      </c>
      <c r="H189" s="20"/>
      <c r="I189" s="21">
        <v>44166</v>
      </c>
    </row>
    <row r="190" spans="1:9" x14ac:dyDescent="0.25">
      <c r="A190" s="19" t="s">
        <v>17</v>
      </c>
      <c r="B190" s="19" t="s">
        <v>18</v>
      </c>
      <c r="C190" s="19" t="s">
        <v>12</v>
      </c>
      <c r="D190" s="19" t="s">
        <v>56</v>
      </c>
      <c r="E190" s="19" t="s">
        <v>33</v>
      </c>
      <c r="F190" s="18">
        <v>9</v>
      </c>
      <c r="G190" s="19">
        <v>2</v>
      </c>
      <c r="H190" s="20">
        <v>41</v>
      </c>
      <c r="I190" s="21">
        <v>44166</v>
      </c>
    </row>
    <row r="191" spans="1:9" x14ac:dyDescent="0.25">
      <c r="A191" s="19" t="s">
        <v>17</v>
      </c>
      <c r="B191" s="19" t="s">
        <v>18</v>
      </c>
      <c r="C191" s="19" t="s">
        <v>12</v>
      </c>
      <c r="D191" s="19" t="s">
        <v>56</v>
      </c>
      <c r="E191" s="19" t="s">
        <v>33</v>
      </c>
      <c r="F191" s="18">
        <v>11</v>
      </c>
      <c r="G191" s="19">
        <v>1</v>
      </c>
      <c r="H191" s="20">
        <v>38</v>
      </c>
      <c r="I191" s="21">
        <v>44166</v>
      </c>
    </row>
    <row r="192" spans="1:9" x14ac:dyDescent="0.25">
      <c r="A192" s="19" t="s">
        <v>17</v>
      </c>
      <c r="B192" s="19" t="s">
        <v>18</v>
      </c>
      <c r="C192" s="19" t="s">
        <v>12</v>
      </c>
      <c r="D192" s="19" t="s">
        <v>56</v>
      </c>
      <c r="E192" s="19" t="s">
        <v>34</v>
      </c>
      <c r="F192" s="18">
        <v>1</v>
      </c>
      <c r="G192" s="19">
        <v>1</v>
      </c>
      <c r="H192" s="20">
        <v>41</v>
      </c>
      <c r="I192" s="21">
        <v>44166</v>
      </c>
    </row>
    <row r="193" spans="1:9" x14ac:dyDescent="0.25">
      <c r="A193" s="19" t="s">
        <v>17</v>
      </c>
      <c r="B193" s="19" t="s">
        <v>18</v>
      </c>
      <c r="C193" s="19" t="s">
        <v>12</v>
      </c>
      <c r="D193" s="19" t="s">
        <v>56</v>
      </c>
      <c r="E193" s="19" t="s">
        <v>34</v>
      </c>
      <c r="F193" s="18">
        <v>4</v>
      </c>
      <c r="G193" s="19">
        <v>3</v>
      </c>
      <c r="H193" s="20">
        <v>39</v>
      </c>
      <c r="I193" s="21">
        <v>44166</v>
      </c>
    </row>
    <row r="194" spans="1:9" x14ac:dyDescent="0.25">
      <c r="A194" s="19" t="s">
        <v>17</v>
      </c>
      <c r="B194" s="19" t="s">
        <v>18</v>
      </c>
      <c r="C194" s="19" t="s">
        <v>12</v>
      </c>
      <c r="D194" s="19" t="s">
        <v>56</v>
      </c>
      <c r="E194" s="19" t="s">
        <v>34</v>
      </c>
      <c r="F194" s="18">
        <v>9</v>
      </c>
      <c r="G194" s="19">
        <v>4</v>
      </c>
      <c r="H194" s="20">
        <v>45</v>
      </c>
      <c r="I194" s="21">
        <v>44166</v>
      </c>
    </row>
    <row r="195" spans="1:9" x14ac:dyDescent="0.25">
      <c r="A195" s="19" t="s">
        <v>17</v>
      </c>
      <c r="B195" s="19" t="s">
        <v>18</v>
      </c>
      <c r="C195" s="19" t="s">
        <v>12</v>
      </c>
      <c r="D195" s="19" t="s">
        <v>56</v>
      </c>
      <c r="E195" s="19" t="s">
        <v>34</v>
      </c>
      <c r="F195" s="18">
        <v>12</v>
      </c>
      <c r="G195" s="19">
        <v>6</v>
      </c>
      <c r="H195" s="20"/>
      <c r="I195" s="21">
        <v>44166</v>
      </c>
    </row>
    <row r="196" spans="1:9" x14ac:dyDescent="0.25">
      <c r="A196" s="19" t="s">
        <v>17</v>
      </c>
      <c r="B196" s="19" t="s">
        <v>18</v>
      </c>
      <c r="C196" s="19" t="s">
        <v>12</v>
      </c>
      <c r="D196" s="19" t="s">
        <v>57</v>
      </c>
      <c r="E196" s="19" t="s">
        <v>6</v>
      </c>
      <c r="F196" s="18">
        <v>1</v>
      </c>
      <c r="G196" s="19">
        <v>5</v>
      </c>
      <c r="H196" s="20">
        <v>34</v>
      </c>
      <c r="I196" s="21">
        <v>44166</v>
      </c>
    </row>
    <row r="197" spans="1:9" x14ac:dyDescent="0.25">
      <c r="A197" s="19" t="s">
        <v>17</v>
      </c>
      <c r="B197" s="19" t="s">
        <v>18</v>
      </c>
      <c r="C197" s="19" t="s">
        <v>12</v>
      </c>
      <c r="D197" s="19" t="s">
        <v>57</v>
      </c>
      <c r="E197" s="19" t="s">
        <v>6</v>
      </c>
      <c r="F197" s="18">
        <v>9</v>
      </c>
      <c r="G197" s="19">
        <v>1</v>
      </c>
      <c r="H197" s="20">
        <v>43</v>
      </c>
      <c r="I197" s="21">
        <v>44166</v>
      </c>
    </row>
    <row r="198" spans="1:9" x14ac:dyDescent="0.25">
      <c r="A198" s="19" t="s">
        <v>17</v>
      </c>
      <c r="B198" s="19" t="s">
        <v>18</v>
      </c>
      <c r="C198" s="19" t="s">
        <v>12</v>
      </c>
      <c r="D198" s="19" t="s">
        <v>57</v>
      </c>
      <c r="E198" s="19" t="s">
        <v>7</v>
      </c>
      <c r="F198" s="18">
        <v>3</v>
      </c>
      <c r="G198" s="19">
        <v>6</v>
      </c>
      <c r="H198" s="20">
        <v>48</v>
      </c>
      <c r="I198" s="21">
        <v>44166</v>
      </c>
    </row>
    <row r="199" spans="1:9" x14ac:dyDescent="0.25">
      <c r="A199" s="19" t="s">
        <v>17</v>
      </c>
      <c r="B199" s="19" t="s">
        <v>18</v>
      </c>
      <c r="C199" s="19" t="s">
        <v>12</v>
      </c>
      <c r="D199" s="19" t="s">
        <v>57</v>
      </c>
      <c r="E199" s="19" t="s">
        <v>7</v>
      </c>
      <c r="F199" s="18">
        <v>6</v>
      </c>
      <c r="G199" s="19">
        <v>4</v>
      </c>
      <c r="H199" s="20">
        <v>41</v>
      </c>
      <c r="I199" s="21">
        <v>44166</v>
      </c>
    </row>
    <row r="200" spans="1:9" x14ac:dyDescent="0.25">
      <c r="A200" s="19" t="s">
        <v>17</v>
      </c>
      <c r="B200" s="19" t="s">
        <v>18</v>
      </c>
      <c r="C200" s="19" t="s">
        <v>12</v>
      </c>
      <c r="D200" s="19" t="s">
        <v>57</v>
      </c>
      <c r="E200" s="19" t="s">
        <v>7</v>
      </c>
      <c r="F200" s="18">
        <v>7</v>
      </c>
      <c r="G200" s="19">
        <v>4</v>
      </c>
      <c r="H200" s="20">
        <v>36</v>
      </c>
      <c r="I200" s="21">
        <v>44166</v>
      </c>
    </row>
    <row r="201" spans="1:9" x14ac:dyDescent="0.25">
      <c r="A201" s="19" t="s">
        <v>17</v>
      </c>
      <c r="B201" s="19" t="s">
        <v>18</v>
      </c>
      <c r="C201" s="19" t="s">
        <v>12</v>
      </c>
      <c r="D201" s="19" t="s">
        <v>57</v>
      </c>
      <c r="E201" s="19" t="s">
        <v>7</v>
      </c>
      <c r="F201" s="18">
        <v>12</v>
      </c>
      <c r="G201" s="19">
        <v>4</v>
      </c>
      <c r="H201" s="20">
        <v>37</v>
      </c>
      <c r="I201" s="21">
        <v>44166</v>
      </c>
    </row>
    <row r="202" spans="1:9" x14ac:dyDescent="0.25">
      <c r="A202" s="19" t="s">
        <v>17</v>
      </c>
      <c r="B202" s="19" t="s">
        <v>18</v>
      </c>
      <c r="C202" s="19" t="s">
        <v>12</v>
      </c>
      <c r="D202" s="19" t="s">
        <v>57</v>
      </c>
      <c r="E202" s="19" t="s">
        <v>8</v>
      </c>
      <c r="F202" s="18">
        <v>6</v>
      </c>
      <c r="G202" s="19">
        <v>1</v>
      </c>
      <c r="H202" s="20">
        <v>39</v>
      </c>
      <c r="I202" s="21">
        <v>44166</v>
      </c>
    </row>
    <row r="203" spans="1:9" x14ac:dyDescent="0.25">
      <c r="A203" s="19" t="s">
        <v>17</v>
      </c>
      <c r="B203" s="19" t="s">
        <v>18</v>
      </c>
      <c r="C203" s="19" t="s">
        <v>12</v>
      </c>
      <c r="D203" s="19" t="s">
        <v>57</v>
      </c>
      <c r="E203" s="19" t="s">
        <v>8</v>
      </c>
      <c r="F203" s="18">
        <v>12</v>
      </c>
      <c r="G203" s="19">
        <v>1</v>
      </c>
      <c r="H203" s="20">
        <v>39</v>
      </c>
      <c r="I203" s="21">
        <v>44166</v>
      </c>
    </row>
    <row r="204" spans="1:9" x14ac:dyDescent="0.25">
      <c r="A204" s="19" t="s">
        <v>17</v>
      </c>
      <c r="B204" s="19" t="s">
        <v>18</v>
      </c>
      <c r="C204" s="19" t="s">
        <v>12</v>
      </c>
      <c r="D204" s="19" t="s">
        <v>57</v>
      </c>
      <c r="E204" s="19" t="s">
        <v>9</v>
      </c>
      <c r="F204" s="18">
        <v>11</v>
      </c>
      <c r="G204" s="19">
        <v>2</v>
      </c>
      <c r="H204" s="20">
        <v>37</v>
      </c>
      <c r="I204" s="21">
        <v>44166</v>
      </c>
    </row>
    <row r="205" spans="1:9" x14ac:dyDescent="0.25">
      <c r="A205" s="19" t="s">
        <v>17</v>
      </c>
      <c r="B205" s="19" t="s">
        <v>18</v>
      </c>
      <c r="C205" s="19" t="s">
        <v>12</v>
      </c>
      <c r="D205" s="19" t="s">
        <v>57</v>
      </c>
      <c r="E205" s="19" t="s">
        <v>10</v>
      </c>
      <c r="F205" s="18">
        <v>1</v>
      </c>
      <c r="G205" s="19">
        <v>1</v>
      </c>
      <c r="H205" s="20">
        <v>40</v>
      </c>
      <c r="I205" s="21">
        <v>44166</v>
      </c>
    </row>
    <row r="206" spans="1:9" x14ac:dyDescent="0.25">
      <c r="A206" s="19" t="s">
        <v>17</v>
      </c>
      <c r="B206" s="19" t="s">
        <v>18</v>
      </c>
      <c r="C206" s="19" t="s">
        <v>12</v>
      </c>
      <c r="D206" s="19" t="s">
        <v>57</v>
      </c>
      <c r="E206" s="19" t="s">
        <v>10</v>
      </c>
      <c r="F206" s="18">
        <v>5</v>
      </c>
      <c r="G206" s="19">
        <v>2</v>
      </c>
      <c r="H206" s="20">
        <v>41</v>
      </c>
      <c r="I206" s="21">
        <v>44166</v>
      </c>
    </row>
    <row r="207" spans="1:9" x14ac:dyDescent="0.25">
      <c r="A207" s="19" t="s">
        <v>17</v>
      </c>
      <c r="B207" s="19" t="s">
        <v>18</v>
      </c>
      <c r="C207" s="19" t="s">
        <v>12</v>
      </c>
      <c r="D207" s="19" t="s">
        <v>57</v>
      </c>
      <c r="E207" s="19" t="s">
        <v>10</v>
      </c>
      <c r="F207" s="18">
        <v>12</v>
      </c>
      <c r="G207" s="19">
        <v>6</v>
      </c>
      <c r="H207" s="20">
        <v>48</v>
      </c>
      <c r="I207" s="21">
        <v>44166</v>
      </c>
    </row>
    <row r="208" spans="1:9" x14ac:dyDescent="0.25">
      <c r="A208" s="12" t="s">
        <v>60</v>
      </c>
      <c r="B208" s="12" t="s">
        <v>61</v>
      </c>
      <c r="C208" s="12" t="s">
        <v>62</v>
      </c>
      <c r="D208" s="39" t="s">
        <v>88</v>
      </c>
      <c r="E208" s="12" t="s">
        <v>63</v>
      </c>
      <c r="F208" s="11">
        <v>1</v>
      </c>
      <c r="G208" s="12">
        <v>3</v>
      </c>
      <c r="H208" s="13">
        <v>40</v>
      </c>
      <c r="I208" s="21">
        <v>44188</v>
      </c>
    </row>
    <row r="209" spans="1:9" x14ac:dyDescent="0.25">
      <c r="A209" s="19" t="s">
        <v>60</v>
      </c>
      <c r="B209" s="19" t="s">
        <v>61</v>
      </c>
      <c r="C209" s="19" t="s">
        <v>62</v>
      </c>
      <c r="D209" s="39" t="s">
        <v>88</v>
      </c>
      <c r="E209" s="19" t="s">
        <v>63</v>
      </c>
      <c r="F209" s="18">
        <v>2</v>
      </c>
      <c r="G209" s="19">
        <v>3</v>
      </c>
      <c r="H209" s="20">
        <v>35</v>
      </c>
      <c r="I209" s="21">
        <v>44188</v>
      </c>
    </row>
    <row r="210" spans="1:9" x14ac:dyDescent="0.25">
      <c r="A210" s="19" t="s">
        <v>60</v>
      </c>
      <c r="B210" s="19" t="s">
        <v>61</v>
      </c>
      <c r="C210" s="19" t="s">
        <v>62</v>
      </c>
      <c r="D210" s="39" t="s">
        <v>88</v>
      </c>
      <c r="E210" s="19" t="s">
        <v>63</v>
      </c>
      <c r="F210" s="18">
        <v>3</v>
      </c>
      <c r="G210" s="19">
        <v>5</v>
      </c>
      <c r="H210" s="20">
        <v>35</v>
      </c>
      <c r="I210" s="21">
        <v>44188</v>
      </c>
    </row>
    <row r="211" spans="1:9" x14ac:dyDescent="0.25">
      <c r="A211" s="19" t="s">
        <v>60</v>
      </c>
      <c r="B211" s="19" t="s">
        <v>61</v>
      </c>
      <c r="C211" s="19" t="s">
        <v>62</v>
      </c>
      <c r="D211" s="39" t="s">
        <v>88</v>
      </c>
      <c r="E211" s="19" t="s">
        <v>63</v>
      </c>
      <c r="F211" s="18">
        <v>4</v>
      </c>
      <c r="G211" s="19">
        <v>5</v>
      </c>
      <c r="H211" s="20">
        <v>35</v>
      </c>
      <c r="I211" s="21">
        <v>44188</v>
      </c>
    </row>
    <row r="212" spans="1:9" x14ac:dyDescent="0.25">
      <c r="A212" s="19" t="s">
        <v>60</v>
      </c>
      <c r="B212" s="19" t="s">
        <v>61</v>
      </c>
      <c r="C212" s="19" t="s">
        <v>62</v>
      </c>
      <c r="D212" s="39" t="s">
        <v>88</v>
      </c>
      <c r="E212" s="19" t="s">
        <v>63</v>
      </c>
      <c r="F212" s="18">
        <v>5</v>
      </c>
      <c r="G212" s="19">
        <v>6</v>
      </c>
      <c r="H212" s="20">
        <v>35</v>
      </c>
      <c r="I212" s="21">
        <v>44188</v>
      </c>
    </row>
    <row r="213" spans="1:9" x14ac:dyDescent="0.25">
      <c r="A213" s="19" t="s">
        <v>60</v>
      </c>
      <c r="B213" s="19" t="s">
        <v>61</v>
      </c>
      <c r="C213" s="19" t="s">
        <v>62</v>
      </c>
      <c r="D213" s="39" t="s">
        <v>88</v>
      </c>
      <c r="E213" s="19" t="s">
        <v>63</v>
      </c>
      <c r="F213" s="18">
        <v>6</v>
      </c>
      <c r="G213" s="19">
        <v>4</v>
      </c>
      <c r="H213" s="20">
        <v>40</v>
      </c>
      <c r="I213" s="21">
        <v>44188</v>
      </c>
    </row>
    <row r="214" spans="1:9" x14ac:dyDescent="0.25">
      <c r="A214" s="19" t="s">
        <v>60</v>
      </c>
      <c r="B214" s="19" t="s">
        <v>61</v>
      </c>
      <c r="C214" s="19" t="s">
        <v>62</v>
      </c>
      <c r="D214" s="39" t="s">
        <v>88</v>
      </c>
      <c r="E214" s="19" t="s">
        <v>63</v>
      </c>
      <c r="F214" s="18">
        <v>6</v>
      </c>
      <c r="G214" s="19">
        <v>5</v>
      </c>
      <c r="H214" s="20">
        <v>35</v>
      </c>
      <c r="I214" s="21">
        <v>44188</v>
      </c>
    </row>
    <row r="215" spans="1:9" x14ac:dyDescent="0.25">
      <c r="A215" s="19" t="s">
        <v>60</v>
      </c>
      <c r="B215" s="19" t="s">
        <v>61</v>
      </c>
      <c r="C215" s="19" t="s">
        <v>62</v>
      </c>
      <c r="D215" s="39" t="s">
        <v>88</v>
      </c>
      <c r="E215" s="19" t="s">
        <v>63</v>
      </c>
      <c r="F215" s="18">
        <v>7</v>
      </c>
      <c r="G215" s="19">
        <v>4</v>
      </c>
      <c r="H215" s="20">
        <v>40</v>
      </c>
      <c r="I215" s="21">
        <v>44188</v>
      </c>
    </row>
    <row r="216" spans="1:9" x14ac:dyDescent="0.25">
      <c r="A216" s="19" t="s">
        <v>60</v>
      </c>
      <c r="B216" s="19" t="s">
        <v>61</v>
      </c>
      <c r="C216" s="19" t="s">
        <v>62</v>
      </c>
      <c r="D216" s="39" t="s">
        <v>88</v>
      </c>
      <c r="E216" s="19" t="s">
        <v>63</v>
      </c>
      <c r="F216" s="18">
        <v>14</v>
      </c>
      <c r="G216" s="19">
        <v>6</v>
      </c>
      <c r="H216" s="20">
        <v>35</v>
      </c>
      <c r="I216" s="21">
        <v>44188</v>
      </c>
    </row>
    <row r="217" spans="1:9" x14ac:dyDescent="0.25">
      <c r="A217" s="19" t="s">
        <v>60</v>
      </c>
      <c r="B217" s="19" t="s">
        <v>61</v>
      </c>
      <c r="C217" s="19" t="s">
        <v>62</v>
      </c>
      <c r="D217" s="39" t="s">
        <v>88</v>
      </c>
      <c r="E217" s="19" t="s">
        <v>64</v>
      </c>
      <c r="F217" s="18">
        <v>1</v>
      </c>
      <c r="G217" s="19">
        <v>3</v>
      </c>
      <c r="H217" s="20">
        <v>40</v>
      </c>
      <c r="I217" s="21">
        <v>44188</v>
      </c>
    </row>
    <row r="218" spans="1:9" x14ac:dyDescent="0.25">
      <c r="A218" s="19" t="s">
        <v>60</v>
      </c>
      <c r="B218" s="19" t="s">
        <v>61</v>
      </c>
      <c r="C218" s="19" t="s">
        <v>62</v>
      </c>
      <c r="D218" s="39" t="s">
        <v>88</v>
      </c>
      <c r="E218" s="19" t="s">
        <v>64</v>
      </c>
      <c r="F218" s="18">
        <v>2</v>
      </c>
      <c r="G218" s="19">
        <v>5</v>
      </c>
      <c r="H218" s="20">
        <v>30</v>
      </c>
      <c r="I218" s="21">
        <v>44188</v>
      </c>
    </row>
    <row r="219" spans="1:9" x14ac:dyDescent="0.25">
      <c r="A219" s="19" t="s">
        <v>60</v>
      </c>
      <c r="B219" s="19" t="s">
        <v>61</v>
      </c>
      <c r="C219" s="19" t="s">
        <v>62</v>
      </c>
      <c r="D219" s="39" t="s">
        <v>88</v>
      </c>
      <c r="E219" s="19" t="s">
        <v>64</v>
      </c>
      <c r="F219" s="18">
        <v>2</v>
      </c>
      <c r="G219" s="19">
        <v>5</v>
      </c>
      <c r="H219" s="20"/>
      <c r="I219" s="21">
        <v>44188</v>
      </c>
    </row>
    <row r="220" spans="1:9" x14ac:dyDescent="0.25">
      <c r="A220" s="19" t="s">
        <v>60</v>
      </c>
      <c r="B220" s="19" t="s">
        <v>61</v>
      </c>
      <c r="C220" s="19" t="s">
        <v>62</v>
      </c>
      <c r="D220" s="39" t="s">
        <v>88</v>
      </c>
      <c r="E220" s="19" t="s">
        <v>64</v>
      </c>
      <c r="F220" s="18">
        <v>4</v>
      </c>
      <c r="G220" s="19">
        <v>6</v>
      </c>
      <c r="H220" s="20">
        <v>40</v>
      </c>
      <c r="I220" s="21">
        <v>44188</v>
      </c>
    </row>
    <row r="221" spans="1:9" x14ac:dyDescent="0.25">
      <c r="A221" s="19" t="s">
        <v>60</v>
      </c>
      <c r="B221" s="19" t="s">
        <v>61</v>
      </c>
      <c r="C221" s="19" t="s">
        <v>62</v>
      </c>
      <c r="D221" s="39" t="s">
        <v>88</v>
      </c>
      <c r="E221" s="19" t="s">
        <v>64</v>
      </c>
      <c r="F221" s="18">
        <v>8</v>
      </c>
      <c r="G221" s="19">
        <v>3</v>
      </c>
      <c r="H221" s="20">
        <v>40</v>
      </c>
      <c r="I221" s="21">
        <v>44188</v>
      </c>
    </row>
    <row r="222" spans="1:9" x14ac:dyDescent="0.25">
      <c r="A222" s="19" t="s">
        <v>60</v>
      </c>
      <c r="B222" s="19" t="s">
        <v>61</v>
      </c>
      <c r="C222" s="19" t="s">
        <v>62</v>
      </c>
      <c r="D222" s="39" t="s">
        <v>88</v>
      </c>
      <c r="E222" s="19" t="s">
        <v>64</v>
      </c>
      <c r="F222" s="18">
        <v>12</v>
      </c>
      <c r="G222" s="19">
        <v>1</v>
      </c>
      <c r="H222" s="20">
        <v>40</v>
      </c>
      <c r="I222" s="21">
        <v>44188</v>
      </c>
    </row>
    <row r="223" spans="1:9" x14ac:dyDescent="0.25">
      <c r="A223" s="19" t="s">
        <v>60</v>
      </c>
      <c r="B223" s="19" t="s">
        <v>61</v>
      </c>
      <c r="C223" s="19" t="s">
        <v>62</v>
      </c>
      <c r="D223" s="39" t="s">
        <v>88</v>
      </c>
      <c r="E223" s="19" t="s">
        <v>64</v>
      </c>
      <c r="F223" s="18">
        <v>12</v>
      </c>
      <c r="G223" s="19">
        <v>5</v>
      </c>
      <c r="H223" s="20">
        <v>40</v>
      </c>
      <c r="I223" s="21">
        <v>44188</v>
      </c>
    </row>
    <row r="224" spans="1:9" x14ac:dyDescent="0.25">
      <c r="A224" s="19" t="s">
        <v>60</v>
      </c>
      <c r="B224" s="19" t="s">
        <v>61</v>
      </c>
      <c r="C224" s="19" t="s">
        <v>62</v>
      </c>
      <c r="D224" s="39" t="s">
        <v>88</v>
      </c>
      <c r="E224" s="19" t="s">
        <v>64</v>
      </c>
      <c r="F224" s="18">
        <v>13</v>
      </c>
      <c r="G224" s="19">
        <v>2</v>
      </c>
      <c r="H224" s="20">
        <v>40</v>
      </c>
      <c r="I224" s="21">
        <v>44188</v>
      </c>
    </row>
    <row r="225" spans="1:9" x14ac:dyDescent="0.25">
      <c r="A225" s="19" t="s">
        <v>60</v>
      </c>
      <c r="B225" s="19" t="s">
        <v>61</v>
      </c>
      <c r="C225" s="19" t="s">
        <v>62</v>
      </c>
      <c r="D225" s="39" t="s">
        <v>88</v>
      </c>
      <c r="E225" s="19" t="s">
        <v>64</v>
      </c>
      <c r="F225" s="18">
        <v>14</v>
      </c>
      <c r="G225" s="19">
        <v>3</v>
      </c>
      <c r="H225" s="20">
        <v>35</v>
      </c>
      <c r="I225" s="21">
        <v>44188</v>
      </c>
    </row>
    <row r="226" spans="1:9" x14ac:dyDescent="0.25">
      <c r="A226" s="19" t="s">
        <v>60</v>
      </c>
      <c r="B226" s="19" t="s">
        <v>61</v>
      </c>
      <c r="C226" s="19" t="s">
        <v>62</v>
      </c>
      <c r="D226" s="39" t="s">
        <v>88</v>
      </c>
      <c r="E226" s="19" t="s">
        <v>65</v>
      </c>
      <c r="F226" s="18">
        <v>1</v>
      </c>
      <c r="G226" s="19">
        <v>2</v>
      </c>
      <c r="H226" s="20">
        <v>40</v>
      </c>
      <c r="I226" s="21">
        <v>44188</v>
      </c>
    </row>
    <row r="227" spans="1:9" x14ac:dyDescent="0.25">
      <c r="A227" s="19" t="s">
        <v>60</v>
      </c>
      <c r="B227" s="19" t="s">
        <v>61</v>
      </c>
      <c r="C227" s="19" t="s">
        <v>62</v>
      </c>
      <c r="D227" s="39" t="s">
        <v>88</v>
      </c>
      <c r="E227" s="19" t="s">
        <v>65</v>
      </c>
      <c r="F227" s="18">
        <v>4</v>
      </c>
      <c r="G227" s="19">
        <v>6</v>
      </c>
      <c r="H227" s="20">
        <v>40</v>
      </c>
      <c r="I227" s="21">
        <v>44188</v>
      </c>
    </row>
    <row r="228" spans="1:9" x14ac:dyDescent="0.25">
      <c r="A228" s="19" t="s">
        <v>60</v>
      </c>
      <c r="B228" s="19" t="s">
        <v>61</v>
      </c>
      <c r="C228" s="19" t="s">
        <v>62</v>
      </c>
      <c r="D228" s="39" t="s">
        <v>88</v>
      </c>
      <c r="E228" s="19" t="s">
        <v>65</v>
      </c>
      <c r="F228" s="18">
        <v>4</v>
      </c>
      <c r="G228" s="19">
        <v>6</v>
      </c>
      <c r="H228" s="20"/>
      <c r="I228" s="21">
        <v>44188</v>
      </c>
    </row>
    <row r="229" spans="1:9" x14ac:dyDescent="0.25">
      <c r="A229" s="19" t="s">
        <v>60</v>
      </c>
      <c r="B229" s="19" t="s">
        <v>61</v>
      </c>
      <c r="C229" s="19" t="s">
        <v>62</v>
      </c>
      <c r="D229" s="39" t="s">
        <v>88</v>
      </c>
      <c r="E229" s="19" t="s">
        <v>65</v>
      </c>
      <c r="F229" s="18">
        <v>5</v>
      </c>
      <c r="G229" s="19">
        <v>1</v>
      </c>
      <c r="H229" s="20">
        <v>40</v>
      </c>
      <c r="I229" s="21">
        <v>44188</v>
      </c>
    </row>
    <row r="230" spans="1:9" x14ac:dyDescent="0.25">
      <c r="A230" s="19" t="s">
        <v>60</v>
      </c>
      <c r="B230" s="19" t="s">
        <v>61</v>
      </c>
      <c r="C230" s="19" t="s">
        <v>62</v>
      </c>
      <c r="D230" s="39" t="s">
        <v>88</v>
      </c>
      <c r="E230" s="19" t="s">
        <v>65</v>
      </c>
      <c r="F230" s="18">
        <v>6</v>
      </c>
      <c r="G230" s="19">
        <v>3</v>
      </c>
      <c r="H230" s="20">
        <v>35</v>
      </c>
      <c r="I230" s="21">
        <v>44188</v>
      </c>
    </row>
    <row r="231" spans="1:9" x14ac:dyDescent="0.25">
      <c r="A231" s="19" t="s">
        <v>60</v>
      </c>
      <c r="B231" s="19" t="s">
        <v>61</v>
      </c>
      <c r="C231" s="19" t="s">
        <v>62</v>
      </c>
      <c r="D231" s="39" t="s">
        <v>88</v>
      </c>
      <c r="E231" s="19" t="s">
        <v>65</v>
      </c>
      <c r="F231" s="18">
        <v>6</v>
      </c>
      <c r="G231" s="19">
        <v>4</v>
      </c>
      <c r="H231" s="20">
        <v>45</v>
      </c>
      <c r="I231" s="21">
        <v>44188</v>
      </c>
    </row>
    <row r="232" spans="1:9" x14ac:dyDescent="0.25">
      <c r="A232" s="19" t="s">
        <v>60</v>
      </c>
      <c r="B232" s="19" t="s">
        <v>61</v>
      </c>
      <c r="C232" s="19" t="s">
        <v>62</v>
      </c>
      <c r="D232" s="39" t="s">
        <v>88</v>
      </c>
      <c r="E232" s="19" t="s">
        <v>65</v>
      </c>
      <c r="F232" s="18">
        <v>8</v>
      </c>
      <c r="G232" s="19">
        <v>3</v>
      </c>
      <c r="H232" s="20">
        <v>45</v>
      </c>
      <c r="I232" s="21">
        <v>44188</v>
      </c>
    </row>
    <row r="233" spans="1:9" x14ac:dyDescent="0.25">
      <c r="A233" s="19" t="s">
        <v>60</v>
      </c>
      <c r="B233" s="19" t="s">
        <v>61</v>
      </c>
      <c r="C233" s="19" t="s">
        <v>62</v>
      </c>
      <c r="D233" s="39" t="s">
        <v>88</v>
      </c>
      <c r="E233" s="19" t="s">
        <v>65</v>
      </c>
      <c r="F233" s="18">
        <v>9</v>
      </c>
      <c r="G233" s="19">
        <v>4</v>
      </c>
      <c r="H233" s="20">
        <v>35</v>
      </c>
      <c r="I233" s="21">
        <v>44188</v>
      </c>
    </row>
    <row r="234" spans="1:9" x14ac:dyDescent="0.25">
      <c r="A234" s="19" t="s">
        <v>60</v>
      </c>
      <c r="B234" s="19" t="s">
        <v>61</v>
      </c>
      <c r="C234" s="19" t="s">
        <v>62</v>
      </c>
      <c r="D234" s="39" t="s">
        <v>88</v>
      </c>
      <c r="E234" s="19" t="s">
        <v>65</v>
      </c>
      <c r="F234" s="18">
        <v>11</v>
      </c>
      <c r="G234" s="19">
        <v>4</v>
      </c>
      <c r="H234" s="20">
        <v>40</v>
      </c>
      <c r="I234" s="21">
        <v>44188</v>
      </c>
    </row>
    <row r="235" spans="1:9" x14ac:dyDescent="0.25">
      <c r="A235" s="19" t="s">
        <v>60</v>
      </c>
      <c r="B235" s="19" t="s">
        <v>61</v>
      </c>
      <c r="C235" s="19" t="s">
        <v>62</v>
      </c>
      <c r="D235" s="39" t="s">
        <v>88</v>
      </c>
      <c r="E235" s="19" t="s">
        <v>66</v>
      </c>
      <c r="F235" s="18">
        <v>3</v>
      </c>
      <c r="G235" s="19">
        <v>5</v>
      </c>
      <c r="H235" s="20">
        <v>40</v>
      </c>
      <c r="I235" s="21">
        <v>44188</v>
      </c>
    </row>
    <row r="236" spans="1:9" x14ac:dyDescent="0.25">
      <c r="A236" s="19" t="s">
        <v>60</v>
      </c>
      <c r="B236" s="19" t="s">
        <v>61</v>
      </c>
      <c r="C236" s="19" t="s">
        <v>62</v>
      </c>
      <c r="D236" s="39" t="s">
        <v>88</v>
      </c>
      <c r="E236" s="19" t="s">
        <v>66</v>
      </c>
      <c r="F236" s="18">
        <v>9</v>
      </c>
      <c r="G236" s="19">
        <v>3</v>
      </c>
      <c r="H236" s="20">
        <v>40</v>
      </c>
      <c r="I236" s="21">
        <v>44188</v>
      </c>
    </row>
    <row r="237" spans="1:9" x14ac:dyDescent="0.25">
      <c r="A237" s="19" t="s">
        <v>60</v>
      </c>
      <c r="B237" s="19" t="s">
        <v>61</v>
      </c>
      <c r="C237" s="19" t="s">
        <v>62</v>
      </c>
      <c r="D237" s="39" t="s">
        <v>88</v>
      </c>
      <c r="E237" s="19" t="s">
        <v>66</v>
      </c>
      <c r="F237" s="18">
        <v>9</v>
      </c>
      <c r="G237" s="19">
        <v>3</v>
      </c>
      <c r="H237" s="20"/>
      <c r="I237" s="21">
        <v>44188</v>
      </c>
    </row>
    <row r="238" spans="1:9" x14ac:dyDescent="0.25">
      <c r="A238" s="19" t="s">
        <v>60</v>
      </c>
      <c r="B238" s="19" t="s">
        <v>61</v>
      </c>
      <c r="C238" s="19" t="s">
        <v>62</v>
      </c>
      <c r="D238" s="39" t="s">
        <v>88</v>
      </c>
      <c r="E238" s="19" t="s">
        <v>66</v>
      </c>
      <c r="F238" s="18">
        <v>9</v>
      </c>
      <c r="G238" s="19">
        <v>6</v>
      </c>
      <c r="H238" s="20">
        <v>40</v>
      </c>
      <c r="I238" s="21">
        <v>44188</v>
      </c>
    </row>
    <row r="239" spans="1:9" x14ac:dyDescent="0.25">
      <c r="A239" s="19" t="s">
        <v>60</v>
      </c>
      <c r="B239" s="19" t="s">
        <v>61</v>
      </c>
      <c r="C239" s="19" t="s">
        <v>62</v>
      </c>
      <c r="D239" s="39" t="s">
        <v>88</v>
      </c>
      <c r="E239" s="19" t="s">
        <v>66</v>
      </c>
      <c r="F239" s="18">
        <v>10</v>
      </c>
      <c r="G239" s="19">
        <v>2</v>
      </c>
      <c r="H239" s="20">
        <v>40</v>
      </c>
      <c r="I239" s="21">
        <v>44188</v>
      </c>
    </row>
    <row r="240" spans="1:9" x14ac:dyDescent="0.25">
      <c r="A240" s="19" t="s">
        <v>60</v>
      </c>
      <c r="B240" s="19" t="s">
        <v>61</v>
      </c>
      <c r="C240" s="19" t="s">
        <v>62</v>
      </c>
      <c r="D240" s="39" t="s">
        <v>88</v>
      </c>
      <c r="E240" s="19" t="s">
        <v>66</v>
      </c>
      <c r="F240" s="18">
        <v>10</v>
      </c>
      <c r="G240" s="19">
        <v>4</v>
      </c>
      <c r="H240" s="20">
        <v>40</v>
      </c>
      <c r="I240" s="21">
        <v>44188</v>
      </c>
    </row>
    <row r="241" spans="1:9" x14ac:dyDescent="0.25">
      <c r="A241" s="19" t="s">
        <v>60</v>
      </c>
      <c r="B241" s="19" t="s">
        <v>61</v>
      </c>
      <c r="C241" s="19" t="s">
        <v>62</v>
      </c>
      <c r="D241" s="39" t="s">
        <v>88</v>
      </c>
      <c r="E241" s="19" t="s">
        <v>66</v>
      </c>
      <c r="F241" s="18">
        <v>13</v>
      </c>
      <c r="G241" s="19">
        <v>2</v>
      </c>
      <c r="H241" s="20">
        <v>40</v>
      </c>
      <c r="I241" s="21">
        <v>44188</v>
      </c>
    </row>
    <row r="242" spans="1:9" x14ac:dyDescent="0.25">
      <c r="A242" s="19" t="s">
        <v>60</v>
      </c>
      <c r="B242" s="19" t="s">
        <v>61</v>
      </c>
      <c r="C242" s="19" t="s">
        <v>62</v>
      </c>
      <c r="D242" s="39" t="s">
        <v>88</v>
      </c>
      <c r="E242" s="19" t="s">
        <v>66</v>
      </c>
      <c r="F242" s="18">
        <v>14</v>
      </c>
      <c r="G242" s="19">
        <v>1</v>
      </c>
      <c r="H242" s="20">
        <v>35</v>
      </c>
      <c r="I242" s="21">
        <v>44188</v>
      </c>
    </row>
    <row r="243" spans="1:9" x14ac:dyDescent="0.25">
      <c r="A243" s="19" t="s">
        <v>60</v>
      </c>
      <c r="B243" s="19" t="s">
        <v>61</v>
      </c>
      <c r="C243" s="19" t="s">
        <v>62</v>
      </c>
      <c r="D243" s="39" t="s">
        <v>88</v>
      </c>
      <c r="E243" s="19" t="s">
        <v>66</v>
      </c>
      <c r="F243" s="18">
        <v>14</v>
      </c>
      <c r="G243" s="19">
        <v>6</v>
      </c>
      <c r="H243" s="20">
        <v>35</v>
      </c>
      <c r="I243" s="21">
        <v>44188</v>
      </c>
    </row>
    <row r="244" spans="1:9" x14ac:dyDescent="0.25">
      <c r="A244" s="19" t="s">
        <v>60</v>
      </c>
      <c r="B244" s="19" t="s">
        <v>61</v>
      </c>
      <c r="C244" s="19" t="s">
        <v>62</v>
      </c>
      <c r="D244" s="39" t="s">
        <v>88</v>
      </c>
      <c r="E244" s="19" t="s">
        <v>67</v>
      </c>
      <c r="F244" s="18">
        <v>1</v>
      </c>
      <c r="G244" s="19">
        <v>5</v>
      </c>
      <c r="H244" s="20">
        <v>40</v>
      </c>
      <c r="I244" s="21">
        <v>44188</v>
      </c>
    </row>
    <row r="245" spans="1:9" x14ac:dyDescent="0.25">
      <c r="A245" s="19" t="s">
        <v>60</v>
      </c>
      <c r="B245" s="19" t="s">
        <v>61</v>
      </c>
      <c r="C245" s="19" t="s">
        <v>62</v>
      </c>
      <c r="D245" s="39" t="s">
        <v>88</v>
      </c>
      <c r="E245" s="19" t="s">
        <v>67</v>
      </c>
      <c r="F245" s="18">
        <v>6</v>
      </c>
      <c r="G245" s="19">
        <v>6</v>
      </c>
      <c r="H245" s="20">
        <v>40</v>
      </c>
      <c r="I245" s="21">
        <v>44188</v>
      </c>
    </row>
    <row r="246" spans="1:9" x14ac:dyDescent="0.25">
      <c r="A246" s="19" t="s">
        <v>60</v>
      </c>
      <c r="B246" s="19" t="s">
        <v>61</v>
      </c>
      <c r="C246" s="19" t="s">
        <v>62</v>
      </c>
      <c r="D246" s="39" t="s">
        <v>88</v>
      </c>
      <c r="E246" s="19" t="s">
        <v>67</v>
      </c>
      <c r="F246" s="18">
        <v>7</v>
      </c>
      <c r="G246" s="19">
        <v>2</v>
      </c>
      <c r="H246" s="20">
        <v>40</v>
      </c>
      <c r="I246" s="21">
        <v>44188</v>
      </c>
    </row>
    <row r="247" spans="1:9" x14ac:dyDescent="0.25">
      <c r="A247" s="19" t="s">
        <v>60</v>
      </c>
      <c r="B247" s="19" t="s">
        <v>61</v>
      </c>
      <c r="C247" s="19" t="s">
        <v>62</v>
      </c>
      <c r="D247" s="39" t="s">
        <v>88</v>
      </c>
      <c r="E247" s="19" t="s">
        <v>67</v>
      </c>
      <c r="F247" s="18">
        <v>10</v>
      </c>
      <c r="G247" s="19">
        <v>2</v>
      </c>
      <c r="H247" s="20">
        <v>40</v>
      </c>
      <c r="I247" s="21">
        <v>44188</v>
      </c>
    </row>
    <row r="248" spans="1:9" x14ac:dyDescent="0.25">
      <c r="A248" s="19" t="s">
        <v>60</v>
      </c>
      <c r="B248" s="19" t="s">
        <v>61</v>
      </c>
      <c r="C248" s="19" t="s">
        <v>62</v>
      </c>
      <c r="D248" s="39" t="s">
        <v>88</v>
      </c>
      <c r="E248" s="19" t="s">
        <v>67</v>
      </c>
      <c r="F248" s="18">
        <v>11</v>
      </c>
      <c r="G248" s="19">
        <v>4</v>
      </c>
      <c r="H248" s="20">
        <v>40</v>
      </c>
      <c r="I248" s="21">
        <v>44188</v>
      </c>
    </row>
    <row r="249" spans="1:9" x14ac:dyDescent="0.25">
      <c r="A249" s="19" t="s">
        <v>60</v>
      </c>
      <c r="B249" s="19" t="s">
        <v>61</v>
      </c>
      <c r="C249" s="19" t="s">
        <v>62</v>
      </c>
      <c r="D249" s="39" t="s">
        <v>88</v>
      </c>
      <c r="E249" s="19" t="s">
        <v>67</v>
      </c>
      <c r="F249" s="18">
        <v>11</v>
      </c>
      <c r="G249" s="19">
        <v>6</v>
      </c>
      <c r="H249" s="20">
        <v>35</v>
      </c>
      <c r="I249" s="21">
        <v>44188</v>
      </c>
    </row>
    <row r="250" spans="1:9" x14ac:dyDescent="0.25">
      <c r="A250" s="19" t="s">
        <v>60</v>
      </c>
      <c r="B250" s="19" t="s">
        <v>61</v>
      </c>
      <c r="C250" s="19" t="s">
        <v>62</v>
      </c>
      <c r="D250" s="39" t="s">
        <v>88</v>
      </c>
      <c r="E250" s="19" t="s">
        <v>67</v>
      </c>
      <c r="F250" s="18">
        <v>13</v>
      </c>
      <c r="G250" s="19">
        <v>4</v>
      </c>
      <c r="H250" s="20">
        <v>40</v>
      </c>
      <c r="I250" s="21">
        <v>44188</v>
      </c>
    </row>
    <row r="251" spans="1:9" x14ac:dyDescent="0.25">
      <c r="A251" s="19" t="s">
        <v>60</v>
      </c>
      <c r="B251" s="19" t="s">
        <v>61</v>
      </c>
      <c r="C251" s="19" t="s">
        <v>62</v>
      </c>
      <c r="D251" s="39" t="s">
        <v>88</v>
      </c>
      <c r="E251" s="19" t="s">
        <v>67</v>
      </c>
      <c r="F251" s="18">
        <v>14</v>
      </c>
      <c r="G251" s="19">
        <v>1</v>
      </c>
      <c r="H251" s="20">
        <v>35</v>
      </c>
      <c r="I251" s="21">
        <v>44188</v>
      </c>
    </row>
    <row r="252" spans="1:9" x14ac:dyDescent="0.25">
      <c r="A252" s="19" t="s">
        <v>60</v>
      </c>
      <c r="B252" s="19" t="s">
        <v>61</v>
      </c>
      <c r="C252" s="19" t="s">
        <v>62</v>
      </c>
      <c r="D252" s="39" t="s">
        <v>88</v>
      </c>
      <c r="E252" s="19" t="s">
        <v>67</v>
      </c>
      <c r="F252" s="18">
        <v>14</v>
      </c>
      <c r="G252" s="19">
        <v>2</v>
      </c>
      <c r="H252" s="20">
        <v>40</v>
      </c>
      <c r="I252" s="21">
        <v>44188</v>
      </c>
    </row>
    <row r="253" spans="1:9" x14ac:dyDescent="0.25">
      <c r="A253" s="19" t="s">
        <v>60</v>
      </c>
      <c r="B253" s="19" t="s">
        <v>61</v>
      </c>
      <c r="C253" s="19" t="s">
        <v>11</v>
      </c>
      <c r="D253" s="39" t="s">
        <v>90</v>
      </c>
      <c r="E253" s="19" t="s">
        <v>76</v>
      </c>
      <c r="F253" s="18">
        <v>2</v>
      </c>
      <c r="G253" s="19">
        <v>1</v>
      </c>
      <c r="H253" s="20">
        <v>45</v>
      </c>
      <c r="I253" s="21">
        <v>44188</v>
      </c>
    </row>
    <row r="254" spans="1:9" x14ac:dyDescent="0.25">
      <c r="A254" s="19" t="s">
        <v>60</v>
      </c>
      <c r="B254" s="19" t="s">
        <v>61</v>
      </c>
      <c r="C254" s="19" t="s">
        <v>11</v>
      </c>
      <c r="D254" s="39" t="s">
        <v>90</v>
      </c>
      <c r="E254" s="19" t="s">
        <v>76</v>
      </c>
      <c r="F254" s="18">
        <v>4</v>
      </c>
      <c r="G254" s="19">
        <v>1</v>
      </c>
      <c r="H254" s="20">
        <v>45</v>
      </c>
      <c r="I254" s="21">
        <v>44188</v>
      </c>
    </row>
    <row r="255" spans="1:9" x14ac:dyDescent="0.25">
      <c r="A255" s="19" t="s">
        <v>60</v>
      </c>
      <c r="B255" s="19" t="s">
        <v>61</v>
      </c>
      <c r="C255" s="19" t="s">
        <v>11</v>
      </c>
      <c r="D255" s="39" t="s">
        <v>90</v>
      </c>
      <c r="E255" s="19" t="s">
        <v>76</v>
      </c>
      <c r="F255" s="18">
        <v>5</v>
      </c>
      <c r="G255" s="19">
        <v>5</v>
      </c>
      <c r="H255" s="20">
        <v>40</v>
      </c>
      <c r="I255" s="21">
        <v>44188</v>
      </c>
    </row>
    <row r="256" spans="1:9" x14ac:dyDescent="0.25">
      <c r="A256" s="19" t="s">
        <v>60</v>
      </c>
      <c r="B256" s="19" t="s">
        <v>61</v>
      </c>
      <c r="C256" s="19" t="s">
        <v>11</v>
      </c>
      <c r="D256" s="39" t="s">
        <v>90</v>
      </c>
      <c r="E256" s="19" t="s">
        <v>76</v>
      </c>
      <c r="F256" s="18">
        <v>6</v>
      </c>
      <c r="G256" s="19">
        <v>1</v>
      </c>
      <c r="H256" s="20">
        <v>40</v>
      </c>
      <c r="I256" s="21">
        <v>44188</v>
      </c>
    </row>
    <row r="257" spans="1:9" x14ac:dyDescent="0.25">
      <c r="A257" s="19" t="s">
        <v>60</v>
      </c>
      <c r="B257" s="19" t="s">
        <v>61</v>
      </c>
      <c r="C257" s="19" t="s">
        <v>11</v>
      </c>
      <c r="D257" s="39" t="s">
        <v>90</v>
      </c>
      <c r="E257" s="19" t="s">
        <v>76</v>
      </c>
      <c r="F257" s="18">
        <v>7</v>
      </c>
      <c r="G257" s="19">
        <v>5</v>
      </c>
      <c r="H257" s="20">
        <v>45</v>
      </c>
      <c r="I257" s="21">
        <v>44188</v>
      </c>
    </row>
    <row r="258" spans="1:9" x14ac:dyDescent="0.25">
      <c r="A258" s="19" t="s">
        <v>60</v>
      </c>
      <c r="B258" s="19" t="s">
        <v>61</v>
      </c>
      <c r="C258" s="19" t="s">
        <v>11</v>
      </c>
      <c r="D258" s="39" t="s">
        <v>90</v>
      </c>
      <c r="E258" s="19" t="s">
        <v>76</v>
      </c>
      <c r="F258" s="18">
        <v>9</v>
      </c>
      <c r="G258" s="19">
        <v>2</v>
      </c>
      <c r="H258" s="20">
        <v>45</v>
      </c>
      <c r="I258" s="21">
        <v>44188</v>
      </c>
    </row>
    <row r="259" spans="1:9" x14ac:dyDescent="0.25">
      <c r="A259" s="19" t="s">
        <v>60</v>
      </c>
      <c r="B259" s="19" t="s">
        <v>61</v>
      </c>
      <c r="C259" s="19" t="s">
        <v>11</v>
      </c>
      <c r="D259" s="39" t="s">
        <v>90</v>
      </c>
      <c r="E259" s="19" t="s">
        <v>76</v>
      </c>
      <c r="F259" s="18">
        <v>9</v>
      </c>
      <c r="G259" s="19">
        <v>6</v>
      </c>
      <c r="H259" s="20">
        <v>40</v>
      </c>
      <c r="I259" s="21">
        <v>44188</v>
      </c>
    </row>
    <row r="260" spans="1:9" x14ac:dyDescent="0.25">
      <c r="A260" s="19" t="s">
        <v>60</v>
      </c>
      <c r="B260" s="19" t="s">
        <v>61</v>
      </c>
      <c r="C260" s="19" t="s">
        <v>11</v>
      </c>
      <c r="D260" s="39" t="s">
        <v>90</v>
      </c>
      <c r="E260" s="19" t="s">
        <v>76</v>
      </c>
      <c r="F260" s="18">
        <v>10</v>
      </c>
      <c r="G260" s="19">
        <v>2</v>
      </c>
      <c r="H260" s="20">
        <v>45</v>
      </c>
      <c r="I260" s="21">
        <v>44188</v>
      </c>
    </row>
    <row r="261" spans="1:9" x14ac:dyDescent="0.25">
      <c r="A261" s="19" t="s">
        <v>60</v>
      </c>
      <c r="B261" s="19" t="s">
        <v>61</v>
      </c>
      <c r="C261" s="19" t="s">
        <v>11</v>
      </c>
      <c r="D261" s="39" t="s">
        <v>90</v>
      </c>
      <c r="E261" s="19" t="s">
        <v>76</v>
      </c>
      <c r="F261" s="18">
        <v>11</v>
      </c>
      <c r="G261" s="19">
        <v>4</v>
      </c>
      <c r="H261" s="20">
        <v>40</v>
      </c>
      <c r="I261" s="21">
        <v>44188</v>
      </c>
    </row>
    <row r="262" spans="1:9" x14ac:dyDescent="0.25">
      <c r="A262" s="19" t="s">
        <v>60</v>
      </c>
      <c r="B262" s="19" t="s">
        <v>61</v>
      </c>
      <c r="C262" s="19" t="s">
        <v>11</v>
      </c>
      <c r="D262" s="39" t="s">
        <v>90</v>
      </c>
      <c r="E262" s="19" t="s">
        <v>77</v>
      </c>
      <c r="F262" s="18">
        <v>1</v>
      </c>
      <c r="G262" s="19">
        <v>1</v>
      </c>
      <c r="H262" s="20">
        <v>45</v>
      </c>
      <c r="I262" s="21">
        <v>44188</v>
      </c>
    </row>
    <row r="263" spans="1:9" x14ac:dyDescent="0.25">
      <c r="A263" s="19" t="s">
        <v>60</v>
      </c>
      <c r="B263" s="19" t="s">
        <v>61</v>
      </c>
      <c r="C263" s="19" t="s">
        <v>11</v>
      </c>
      <c r="D263" s="39" t="s">
        <v>90</v>
      </c>
      <c r="E263" s="19" t="s">
        <v>77</v>
      </c>
      <c r="F263" s="18">
        <v>1</v>
      </c>
      <c r="G263" s="19">
        <v>2</v>
      </c>
      <c r="H263" s="20">
        <v>40</v>
      </c>
      <c r="I263" s="21">
        <v>44188</v>
      </c>
    </row>
    <row r="264" spans="1:9" x14ac:dyDescent="0.25">
      <c r="A264" s="19" t="s">
        <v>60</v>
      </c>
      <c r="B264" s="19" t="s">
        <v>61</v>
      </c>
      <c r="C264" s="19" t="s">
        <v>11</v>
      </c>
      <c r="D264" s="39" t="s">
        <v>90</v>
      </c>
      <c r="E264" s="19" t="s">
        <v>77</v>
      </c>
      <c r="F264" s="18">
        <v>1</v>
      </c>
      <c r="G264" s="19">
        <v>5</v>
      </c>
      <c r="H264" s="20">
        <v>45</v>
      </c>
      <c r="I264" s="21">
        <v>44188</v>
      </c>
    </row>
    <row r="265" spans="1:9" x14ac:dyDescent="0.25">
      <c r="A265" s="19" t="s">
        <v>60</v>
      </c>
      <c r="B265" s="19" t="s">
        <v>61</v>
      </c>
      <c r="C265" s="19" t="s">
        <v>11</v>
      </c>
      <c r="D265" s="39" t="s">
        <v>90</v>
      </c>
      <c r="E265" s="19" t="s">
        <v>77</v>
      </c>
      <c r="F265" s="18">
        <v>2</v>
      </c>
      <c r="G265" s="19">
        <v>3</v>
      </c>
      <c r="H265" s="20">
        <v>40</v>
      </c>
      <c r="I265" s="21">
        <v>44188</v>
      </c>
    </row>
    <row r="266" spans="1:9" x14ac:dyDescent="0.25">
      <c r="A266" s="19" t="s">
        <v>60</v>
      </c>
      <c r="B266" s="19" t="s">
        <v>61</v>
      </c>
      <c r="C266" s="19" t="s">
        <v>11</v>
      </c>
      <c r="D266" s="39" t="s">
        <v>90</v>
      </c>
      <c r="E266" s="19" t="s">
        <v>77</v>
      </c>
      <c r="F266" s="18">
        <v>3</v>
      </c>
      <c r="G266" s="19">
        <v>3</v>
      </c>
      <c r="H266" s="20">
        <v>40</v>
      </c>
      <c r="I266" s="21">
        <v>44188</v>
      </c>
    </row>
    <row r="267" spans="1:9" x14ac:dyDescent="0.25">
      <c r="A267" s="19" t="s">
        <v>60</v>
      </c>
      <c r="B267" s="19" t="s">
        <v>61</v>
      </c>
      <c r="C267" s="19" t="s">
        <v>11</v>
      </c>
      <c r="D267" s="39" t="s">
        <v>90</v>
      </c>
      <c r="E267" s="19" t="s">
        <v>77</v>
      </c>
      <c r="F267" s="18">
        <v>4</v>
      </c>
      <c r="G267" s="19">
        <v>2</v>
      </c>
      <c r="H267" s="20">
        <v>40</v>
      </c>
      <c r="I267" s="21">
        <v>44188</v>
      </c>
    </row>
    <row r="268" spans="1:9" x14ac:dyDescent="0.25">
      <c r="A268" s="19" t="s">
        <v>60</v>
      </c>
      <c r="B268" s="19" t="s">
        <v>61</v>
      </c>
      <c r="C268" s="19" t="s">
        <v>11</v>
      </c>
      <c r="D268" s="39" t="s">
        <v>90</v>
      </c>
      <c r="E268" s="19" t="s">
        <v>77</v>
      </c>
      <c r="F268" s="18">
        <v>6</v>
      </c>
      <c r="G268" s="19">
        <v>3</v>
      </c>
      <c r="H268" s="20">
        <v>40</v>
      </c>
      <c r="I268" s="21">
        <v>44188</v>
      </c>
    </row>
    <row r="269" spans="1:9" x14ac:dyDescent="0.25">
      <c r="A269" s="19" t="s">
        <v>60</v>
      </c>
      <c r="B269" s="19" t="s">
        <v>61</v>
      </c>
      <c r="C269" s="19" t="s">
        <v>11</v>
      </c>
      <c r="D269" s="39" t="s">
        <v>90</v>
      </c>
      <c r="E269" s="19" t="s">
        <v>77</v>
      </c>
      <c r="F269" s="18">
        <v>6</v>
      </c>
      <c r="G269" s="19">
        <v>5</v>
      </c>
      <c r="H269" s="20">
        <v>45</v>
      </c>
      <c r="I269" s="21">
        <v>44188</v>
      </c>
    </row>
    <row r="270" spans="1:9" x14ac:dyDescent="0.25">
      <c r="A270" s="19" t="s">
        <v>60</v>
      </c>
      <c r="B270" s="19" t="s">
        <v>61</v>
      </c>
      <c r="C270" s="19" t="s">
        <v>11</v>
      </c>
      <c r="D270" s="39" t="s">
        <v>90</v>
      </c>
      <c r="E270" s="19" t="s">
        <v>77</v>
      </c>
      <c r="F270" s="18">
        <v>8</v>
      </c>
      <c r="G270" s="19">
        <v>2</v>
      </c>
      <c r="H270" s="20">
        <v>45</v>
      </c>
      <c r="I270" s="21">
        <v>44188</v>
      </c>
    </row>
    <row r="271" spans="1:9" x14ac:dyDescent="0.25">
      <c r="A271" s="19" t="s">
        <v>60</v>
      </c>
      <c r="B271" s="19" t="s">
        <v>61</v>
      </c>
      <c r="C271" s="19" t="s">
        <v>62</v>
      </c>
      <c r="D271" s="39" t="s">
        <v>90</v>
      </c>
      <c r="E271" s="19" t="s">
        <v>73</v>
      </c>
      <c r="F271" s="18">
        <v>1</v>
      </c>
      <c r="G271" s="19">
        <v>1</v>
      </c>
      <c r="H271" s="20">
        <v>35</v>
      </c>
      <c r="I271" s="21">
        <v>44188</v>
      </c>
    </row>
    <row r="272" spans="1:9" x14ac:dyDescent="0.25">
      <c r="A272" s="19" t="s">
        <v>60</v>
      </c>
      <c r="B272" s="19" t="s">
        <v>61</v>
      </c>
      <c r="C272" s="19" t="s">
        <v>62</v>
      </c>
      <c r="D272" s="39" t="s">
        <v>90</v>
      </c>
      <c r="E272" s="19" t="s">
        <v>73</v>
      </c>
      <c r="F272" s="18">
        <v>1</v>
      </c>
      <c r="G272" s="19">
        <v>1</v>
      </c>
      <c r="H272" s="20"/>
      <c r="I272" s="21">
        <v>44188</v>
      </c>
    </row>
    <row r="273" spans="1:9" x14ac:dyDescent="0.25">
      <c r="A273" s="19" t="s">
        <v>60</v>
      </c>
      <c r="B273" s="19" t="s">
        <v>61</v>
      </c>
      <c r="C273" s="19" t="s">
        <v>62</v>
      </c>
      <c r="D273" s="39" t="s">
        <v>90</v>
      </c>
      <c r="E273" s="19" t="s">
        <v>73</v>
      </c>
      <c r="F273" s="18">
        <v>7</v>
      </c>
      <c r="G273" s="19">
        <v>1</v>
      </c>
      <c r="H273" s="20">
        <v>40</v>
      </c>
      <c r="I273" s="21">
        <v>44188</v>
      </c>
    </row>
    <row r="274" spans="1:9" x14ac:dyDescent="0.25">
      <c r="A274" s="19" t="s">
        <v>60</v>
      </c>
      <c r="B274" s="19" t="s">
        <v>61</v>
      </c>
      <c r="C274" s="19" t="s">
        <v>62</v>
      </c>
      <c r="D274" s="39" t="s">
        <v>90</v>
      </c>
      <c r="E274" s="19" t="s">
        <v>73</v>
      </c>
      <c r="F274" s="18">
        <v>8</v>
      </c>
      <c r="G274" s="19">
        <v>6</v>
      </c>
      <c r="H274" s="20">
        <v>40</v>
      </c>
      <c r="I274" s="21">
        <v>44188</v>
      </c>
    </row>
    <row r="275" spans="1:9" x14ac:dyDescent="0.25">
      <c r="A275" s="19" t="s">
        <v>60</v>
      </c>
      <c r="B275" s="19" t="s">
        <v>61</v>
      </c>
      <c r="C275" s="19" t="s">
        <v>62</v>
      </c>
      <c r="D275" s="39" t="s">
        <v>90</v>
      </c>
      <c r="E275" s="19" t="s">
        <v>73</v>
      </c>
      <c r="F275" s="18">
        <v>10</v>
      </c>
      <c r="G275" s="19">
        <v>2</v>
      </c>
      <c r="H275" s="20">
        <v>35</v>
      </c>
      <c r="I275" s="21">
        <v>44188</v>
      </c>
    </row>
    <row r="276" spans="1:9" x14ac:dyDescent="0.25">
      <c r="A276" s="19" t="s">
        <v>60</v>
      </c>
      <c r="B276" s="19" t="s">
        <v>61</v>
      </c>
      <c r="C276" s="19" t="s">
        <v>62</v>
      </c>
      <c r="D276" s="39" t="s">
        <v>90</v>
      </c>
      <c r="E276" s="19" t="s">
        <v>73</v>
      </c>
      <c r="F276" s="18">
        <v>12</v>
      </c>
      <c r="G276" s="19">
        <v>5</v>
      </c>
      <c r="H276" s="20">
        <v>40</v>
      </c>
      <c r="I276" s="21">
        <v>44188</v>
      </c>
    </row>
    <row r="277" spans="1:9" x14ac:dyDescent="0.25">
      <c r="A277" s="19" t="s">
        <v>60</v>
      </c>
      <c r="B277" s="19" t="s">
        <v>61</v>
      </c>
      <c r="C277" s="19" t="s">
        <v>62</v>
      </c>
      <c r="D277" s="39" t="s">
        <v>90</v>
      </c>
      <c r="E277" s="19" t="s">
        <v>73</v>
      </c>
      <c r="F277" s="18">
        <v>13</v>
      </c>
      <c r="G277" s="19">
        <v>2</v>
      </c>
      <c r="H277" s="20">
        <v>40</v>
      </c>
      <c r="I277" s="21">
        <v>44188</v>
      </c>
    </row>
    <row r="278" spans="1:9" x14ac:dyDescent="0.25">
      <c r="A278" s="19" t="s">
        <v>60</v>
      </c>
      <c r="B278" s="19" t="s">
        <v>61</v>
      </c>
      <c r="C278" s="19" t="s">
        <v>62</v>
      </c>
      <c r="D278" s="39" t="s">
        <v>90</v>
      </c>
      <c r="E278" s="19" t="s">
        <v>73</v>
      </c>
      <c r="F278" s="18">
        <v>13</v>
      </c>
      <c r="G278" s="19">
        <v>3</v>
      </c>
      <c r="H278" s="20">
        <v>40</v>
      </c>
      <c r="I278" s="21">
        <v>44188</v>
      </c>
    </row>
    <row r="279" spans="1:9" x14ac:dyDescent="0.25">
      <c r="A279" s="19" t="s">
        <v>60</v>
      </c>
      <c r="B279" s="19" t="s">
        <v>61</v>
      </c>
      <c r="C279" s="19" t="s">
        <v>62</v>
      </c>
      <c r="D279" s="39" t="s">
        <v>90</v>
      </c>
      <c r="E279" s="19" t="s">
        <v>73</v>
      </c>
      <c r="F279" s="18">
        <v>14</v>
      </c>
      <c r="G279" s="19">
        <v>1</v>
      </c>
      <c r="H279" s="20">
        <v>35</v>
      </c>
      <c r="I279" s="21">
        <v>44188</v>
      </c>
    </row>
    <row r="280" spans="1:9" x14ac:dyDescent="0.25">
      <c r="A280" s="19" t="s">
        <v>60</v>
      </c>
      <c r="B280" s="19" t="s">
        <v>61</v>
      </c>
      <c r="C280" s="19" t="s">
        <v>62</v>
      </c>
      <c r="D280" s="39" t="s">
        <v>90</v>
      </c>
      <c r="E280" s="19" t="s">
        <v>74</v>
      </c>
      <c r="F280" s="18">
        <v>3</v>
      </c>
      <c r="G280" s="19">
        <v>5</v>
      </c>
      <c r="H280" s="20">
        <v>40</v>
      </c>
      <c r="I280" s="21">
        <v>44188</v>
      </c>
    </row>
    <row r="281" spans="1:9" x14ac:dyDescent="0.25">
      <c r="A281" s="19" t="s">
        <v>60</v>
      </c>
      <c r="B281" s="19" t="s">
        <v>61</v>
      </c>
      <c r="C281" s="19" t="s">
        <v>62</v>
      </c>
      <c r="D281" s="39" t="s">
        <v>90</v>
      </c>
      <c r="E281" s="19" t="s">
        <v>74</v>
      </c>
      <c r="F281" s="18">
        <v>5</v>
      </c>
      <c r="G281" s="19">
        <v>3</v>
      </c>
      <c r="H281" s="20">
        <v>40</v>
      </c>
      <c r="I281" s="21">
        <v>44188</v>
      </c>
    </row>
    <row r="282" spans="1:9" x14ac:dyDescent="0.25">
      <c r="A282" s="19" t="s">
        <v>60</v>
      </c>
      <c r="B282" s="19" t="s">
        <v>61</v>
      </c>
      <c r="C282" s="19" t="s">
        <v>62</v>
      </c>
      <c r="D282" s="39" t="s">
        <v>90</v>
      </c>
      <c r="E282" s="19" t="s">
        <v>74</v>
      </c>
      <c r="F282" s="18">
        <v>6</v>
      </c>
      <c r="G282" s="19">
        <v>1</v>
      </c>
      <c r="H282" s="20">
        <v>40</v>
      </c>
      <c r="I282" s="21">
        <v>44188</v>
      </c>
    </row>
    <row r="283" spans="1:9" x14ac:dyDescent="0.25">
      <c r="A283" s="19" t="s">
        <v>60</v>
      </c>
      <c r="B283" s="19" t="s">
        <v>61</v>
      </c>
      <c r="C283" s="19" t="s">
        <v>62</v>
      </c>
      <c r="D283" s="39" t="s">
        <v>90</v>
      </c>
      <c r="E283" s="19" t="s">
        <v>74</v>
      </c>
      <c r="F283" s="18">
        <v>6</v>
      </c>
      <c r="G283" s="19">
        <v>1</v>
      </c>
      <c r="H283" s="20"/>
      <c r="I283" s="21">
        <v>44188</v>
      </c>
    </row>
    <row r="284" spans="1:9" x14ac:dyDescent="0.25">
      <c r="A284" s="19" t="s">
        <v>60</v>
      </c>
      <c r="B284" s="19" t="s">
        <v>61</v>
      </c>
      <c r="C284" s="19" t="s">
        <v>62</v>
      </c>
      <c r="D284" s="39" t="s">
        <v>90</v>
      </c>
      <c r="E284" s="19" t="s">
        <v>74</v>
      </c>
      <c r="F284" s="18">
        <v>6</v>
      </c>
      <c r="G284" s="19">
        <v>3</v>
      </c>
      <c r="H284" s="20">
        <v>40</v>
      </c>
      <c r="I284" s="21">
        <v>44188</v>
      </c>
    </row>
    <row r="285" spans="1:9" x14ac:dyDescent="0.25">
      <c r="A285" s="19" t="s">
        <v>60</v>
      </c>
      <c r="B285" s="19" t="s">
        <v>61</v>
      </c>
      <c r="C285" s="19" t="s">
        <v>62</v>
      </c>
      <c r="D285" s="39" t="s">
        <v>90</v>
      </c>
      <c r="E285" s="19" t="s">
        <v>74</v>
      </c>
      <c r="F285" s="18">
        <v>10</v>
      </c>
      <c r="G285" s="19">
        <v>3</v>
      </c>
      <c r="H285" s="20">
        <v>35</v>
      </c>
      <c r="I285" s="21">
        <v>44188</v>
      </c>
    </row>
    <row r="286" spans="1:9" x14ac:dyDescent="0.25">
      <c r="A286" s="19" t="s">
        <v>60</v>
      </c>
      <c r="B286" s="19" t="s">
        <v>61</v>
      </c>
      <c r="C286" s="19" t="s">
        <v>62</v>
      </c>
      <c r="D286" s="39" t="s">
        <v>90</v>
      </c>
      <c r="E286" s="19" t="s">
        <v>74</v>
      </c>
      <c r="F286" s="18">
        <v>10</v>
      </c>
      <c r="G286" s="19">
        <v>4</v>
      </c>
      <c r="H286" s="20">
        <v>40</v>
      </c>
      <c r="I286" s="21">
        <v>44188</v>
      </c>
    </row>
    <row r="287" spans="1:9" x14ac:dyDescent="0.25">
      <c r="A287" s="19" t="s">
        <v>60</v>
      </c>
      <c r="B287" s="19" t="s">
        <v>61</v>
      </c>
      <c r="C287" s="19" t="s">
        <v>62</v>
      </c>
      <c r="D287" s="39" t="s">
        <v>90</v>
      </c>
      <c r="E287" s="19" t="s">
        <v>74</v>
      </c>
      <c r="F287" s="18">
        <v>12</v>
      </c>
      <c r="G287" s="19">
        <v>4</v>
      </c>
      <c r="H287" s="20">
        <v>35</v>
      </c>
      <c r="I287" s="21">
        <v>44188</v>
      </c>
    </row>
    <row r="288" spans="1:9" x14ac:dyDescent="0.25">
      <c r="A288" s="19" t="s">
        <v>60</v>
      </c>
      <c r="B288" s="19" t="s">
        <v>61</v>
      </c>
      <c r="C288" s="19" t="s">
        <v>62</v>
      </c>
      <c r="D288" s="39" t="s">
        <v>90</v>
      </c>
      <c r="E288" s="19" t="s">
        <v>74</v>
      </c>
      <c r="F288" s="18">
        <v>14</v>
      </c>
      <c r="G288" s="19">
        <v>1</v>
      </c>
      <c r="H288" s="20">
        <v>35</v>
      </c>
      <c r="I288" s="21">
        <v>44188</v>
      </c>
    </row>
    <row r="289" spans="1:9" x14ac:dyDescent="0.25">
      <c r="A289" s="19" t="s">
        <v>60</v>
      </c>
      <c r="B289" s="19" t="s">
        <v>61</v>
      </c>
      <c r="C289" s="19" t="s">
        <v>62</v>
      </c>
      <c r="D289" s="39" t="s">
        <v>90</v>
      </c>
      <c r="E289" s="19" t="s">
        <v>75</v>
      </c>
      <c r="F289" s="18">
        <v>1</v>
      </c>
      <c r="G289" s="19">
        <v>1</v>
      </c>
      <c r="H289" s="20">
        <v>35</v>
      </c>
      <c r="I289" s="21">
        <v>44188</v>
      </c>
    </row>
    <row r="290" spans="1:9" x14ac:dyDescent="0.25">
      <c r="A290" s="19" t="s">
        <v>60</v>
      </c>
      <c r="B290" s="19" t="s">
        <v>61</v>
      </c>
      <c r="C290" s="19" t="s">
        <v>62</v>
      </c>
      <c r="D290" s="39" t="s">
        <v>90</v>
      </c>
      <c r="E290" s="19" t="s">
        <v>75</v>
      </c>
      <c r="F290" s="18">
        <v>1</v>
      </c>
      <c r="G290" s="19">
        <v>2</v>
      </c>
      <c r="H290" s="20">
        <v>35</v>
      </c>
      <c r="I290" s="21">
        <v>44188</v>
      </c>
    </row>
    <row r="291" spans="1:9" x14ac:dyDescent="0.25">
      <c r="A291" s="19" t="s">
        <v>60</v>
      </c>
      <c r="B291" s="19" t="s">
        <v>61</v>
      </c>
      <c r="C291" s="19" t="s">
        <v>62</v>
      </c>
      <c r="D291" s="39" t="s">
        <v>90</v>
      </c>
      <c r="E291" s="19" t="s">
        <v>75</v>
      </c>
      <c r="F291" s="18">
        <v>2</v>
      </c>
      <c r="G291" s="19">
        <v>1</v>
      </c>
      <c r="H291" s="20">
        <v>35</v>
      </c>
      <c r="I291" s="21">
        <v>44188</v>
      </c>
    </row>
    <row r="292" spans="1:9" x14ac:dyDescent="0.25">
      <c r="A292" s="19" t="s">
        <v>60</v>
      </c>
      <c r="B292" s="19" t="s">
        <v>61</v>
      </c>
      <c r="C292" s="19" t="s">
        <v>62</v>
      </c>
      <c r="D292" s="39" t="s">
        <v>90</v>
      </c>
      <c r="E292" s="19" t="s">
        <v>75</v>
      </c>
      <c r="F292" s="18">
        <v>3</v>
      </c>
      <c r="G292" s="19">
        <v>4</v>
      </c>
      <c r="H292" s="20">
        <v>35</v>
      </c>
      <c r="I292" s="21">
        <v>44188</v>
      </c>
    </row>
    <row r="293" spans="1:9" x14ac:dyDescent="0.25">
      <c r="A293" s="19" t="s">
        <v>60</v>
      </c>
      <c r="B293" s="19" t="s">
        <v>61</v>
      </c>
      <c r="C293" s="19" t="s">
        <v>62</v>
      </c>
      <c r="D293" s="39" t="s">
        <v>90</v>
      </c>
      <c r="E293" s="19" t="s">
        <v>75</v>
      </c>
      <c r="F293" s="18">
        <v>8</v>
      </c>
      <c r="G293" s="19">
        <v>5</v>
      </c>
      <c r="H293" s="20">
        <v>40</v>
      </c>
      <c r="I293" s="21">
        <v>44188</v>
      </c>
    </row>
    <row r="294" spans="1:9" x14ac:dyDescent="0.25">
      <c r="A294" s="19" t="s">
        <v>60</v>
      </c>
      <c r="B294" s="19" t="s">
        <v>61</v>
      </c>
      <c r="C294" s="19" t="s">
        <v>62</v>
      </c>
      <c r="D294" s="39" t="s">
        <v>90</v>
      </c>
      <c r="E294" s="19" t="s">
        <v>75</v>
      </c>
      <c r="F294" s="18">
        <v>9</v>
      </c>
      <c r="G294" s="19">
        <v>3</v>
      </c>
      <c r="H294" s="20">
        <v>35</v>
      </c>
      <c r="I294" s="21">
        <v>44188</v>
      </c>
    </row>
    <row r="295" spans="1:9" x14ac:dyDescent="0.25">
      <c r="A295" s="19" t="s">
        <v>60</v>
      </c>
      <c r="B295" s="19" t="s">
        <v>61</v>
      </c>
      <c r="C295" s="19" t="s">
        <v>62</v>
      </c>
      <c r="D295" s="39" t="s">
        <v>90</v>
      </c>
      <c r="E295" s="19" t="s">
        <v>75</v>
      </c>
      <c r="F295" s="18">
        <v>10</v>
      </c>
      <c r="G295" s="19">
        <v>4</v>
      </c>
      <c r="H295" s="20">
        <v>35</v>
      </c>
      <c r="I295" s="21">
        <v>44188</v>
      </c>
    </row>
    <row r="296" spans="1:9" x14ac:dyDescent="0.25">
      <c r="A296" s="19" t="s">
        <v>60</v>
      </c>
      <c r="B296" s="19" t="s">
        <v>61</v>
      </c>
      <c r="C296" s="19" t="s">
        <v>62</v>
      </c>
      <c r="D296" s="39" t="s">
        <v>90</v>
      </c>
      <c r="E296" s="19" t="s">
        <v>75</v>
      </c>
      <c r="F296" s="18">
        <v>10</v>
      </c>
      <c r="G296" s="19">
        <v>4</v>
      </c>
      <c r="H296" s="20"/>
      <c r="I296" s="21">
        <v>44188</v>
      </c>
    </row>
    <row r="297" spans="1:9" x14ac:dyDescent="0.25">
      <c r="A297" s="19" t="s">
        <v>60</v>
      </c>
      <c r="B297" s="19" t="s">
        <v>61</v>
      </c>
      <c r="C297" s="19" t="s">
        <v>62</v>
      </c>
      <c r="D297" s="39" t="s">
        <v>90</v>
      </c>
      <c r="E297" s="19" t="s">
        <v>75</v>
      </c>
      <c r="F297" s="18">
        <v>11</v>
      </c>
      <c r="G297" s="19">
        <v>3</v>
      </c>
      <c r="H297" s="20">
        <v>35</v>
      </c>
      <c r="I297" s="21">
        <v>44188</v>
      </c>
    </row>
    <row r="298" spans="1:9" x14ac:dyDescent="0.25">
      <c r="A298" s="19" t="s">
        <v>60</v>
      </c>
      <c r="B298" s="19" t="s">
        <v>61</v>
      </c>
      <c r="C298" s="19" t="s">
        <v>11</v>
      </c>
      <c r="D298" s="39" t="s">
        <v>92</v>
      </c>
      <c r="E298" s="19" t="s">
        <v>83</v>
      </c>
      <c r="F298" s="18">
        <v>4</v>
      </c>
      <c r="G298" s="19">
        <v>2</v>
      </c>
      <c r="H298" s="20">
        <v>40</v>
      </c>
      <c r="I298" s="21">
        <v>44188</v>
      </c>
    </row>
    <row r="299" spans="1:9" x14ac:dyDescent="0.25">
      <c r="A299" s="19" t="s">
        <v>60</v>
      </c>
      <c r="B299" s="19" t="s">
        <v>61</v>
      </c>
      <c r="C299" s="19" t="s">
        <v>11</v>
      </c>
      <c r="D299" s="39" t="s">
        <v>92</v>
      </c>
      <c r="E299" s="19" t="s">
        <v>83</v>
      </c>
      <c r="F299" s="18">
        <v>5</v>
      </c>
      <c r="G299" s="19">
        <v>4</v>
      </c>
      <c r="H299" s="20">
        <v>35</v>
      </c>
      <c r="I299" s="21">
        <v>44188</v>
      </c>
    </row>
    <row r="300" spans="1:9" x14ac:dyDescent="0.25">
      <c r="A300" s="19" t="s">
        <v>60</v>
      </c>
      <c r="B300" s="19" t="s">
        <v>61</v>
      </c>
      <c r="C300" s="19" t="s">
        <v>11</v>
      </c>
      <c r="D300" s="39" t="s">
        <v>92</v>
      </c>
      <c r="E300" s="19" t="s">
        <v>83</v>
      </c>
      <c r="F300" s="18">
        <v>6</v>
      </c>
      <c r="G300" s="19">
        <v>2</v>
      </c>
      <c r="H300" s="20">
        <v>40</v>
      </c>
      <c r="I300" s="21">
        <v>44188</v>
      </c>
    </row>
    <row r="301" spans="1:9" x14ac:dyDescent="0.25">
      <c r="A301" s="19" t="s">
        <v>60</v>
      </c>
      <c r="B301" s="19" t="s">
        <v>61</v>
      </c>
      <c r="C301" s="19" t="s">
        <v>11</v>
      </c>
      <c r="D301" s="39" t="s">
        <v>92</v>
      </c>
      <c r="E301" s="19" t="s">
        <v>83</v>
      </c>
      <c r="F301" s="18">
        <v>6</v>
      </c>
      <c r="G301" s="19">
        <v>4</v>
      </c>
      <c r="H301" s="20">
        <v>40</v>
      </c>
      <c r="I301" s="21">
        <v>44188</v>
      </c>
    </row>
    <row r="302" spans="1:9" x14ac:dyDescent="0.25">
      <c r="A302" s="19" t="s">
        <v>60</v>
      </c>
      <c r="B302" s="19" t="s">
        <v>61</v>
      </c>
      <c r="C302" s="19" t="s">
        <v>11</v>
      </c>
      <c r="D302" s="39" t="s">
        <v>92</v>
      </c>
      <c r="E302" s="19" t="s">
        <v>83</v>
      </c>
      <c r="F302" s="18">
        <v>10</v>
      </c>
      <c r="G302" s="19">
        <v>3</v>
      </c>
      <c r="H302" s="20">
        <v>45</v>
      </c>
      <c r="I302" s="21">
        <v>44188</v>
      </c>
    </row>
    <row r="303" spans="1:9" x14ac:dyDescent="0.25">
      <c r="A303" s="19" t="s">
        <v>60</v>
      </c>
      <c r="B303" s="19" t="s">
        <v>61</v>
      </c>
      <c r="C303" s="19" t="s">
        <v>11</v>
      </c>
      <c r="D303" s="39" t="s">
        <v>92</v>
      </c>
      <c r="E303" s="19" t="s">
        <v>83</v>
      </c>
      <c r="F303" s="18">
        <v>10</v>
      </c>
      <c r="G303" s="19">
        <v>5</v>
      </c>
      <c r="H303" s="20">
        <v>45</v>
      </c>
      <c r="I303" s="21">
        <v>44188</v>
      </c>
    </row>
    <row r="304" spans="1:9" x14ac:dyDescent="0.25">
      <c r="A304" s="19" t="s">
        <v>60</v>
      </c>
      <c r="B304" s="19" t="s">
        <v>61</v>
      </c>
      <c r="C304" s="19" t="s">
        <v>11</v>
      </c>
      <c r="D304" s="39" t="s">
        <v>92</v>
      </c>
      <c r="E304" s="19" t="s">
        <v>83</v>
      </c>
      <c r="F304" s="18">
        <v>10</v>
      </c>
      <c r="G304" s="19">
        <v>6</v>
      </c>
      <c r="H304" s="20">
        <v>45</v>
      </c>
      <c r="I304" s="21">
        <v>44188</v>
      </c>
    </row>
    <row r="305" spans="1:9" x14ac:dyDescent="0.25">
      <c r="A305" s="19" t="s">
        <v>60</v>
      </c>
      <c r="B305" s="19" t="s">
        <v>61</v>
      </c>
      <c r="C305" s="19" t="s">
        <v>11</v>
      </c>
      <c r="D305" s="39" t="s">
        <v>92</v>
      </c>
      <c r="E305" s="19" t="s">
        <v>83</v>
      </c>
      <c r="F305" s="18">
        <v>12</v>
      </c>
      <c r="G305" s="19">
        <v>3</v>
      </c>
      <c r="H305" s="20">
        <v>40</v>
      </c>
      <c r="I305" s="21">
        <v>44188</v>
      </c>
    </row>
    <row r="306" spans="1:9" x14ac:dyDescent="0.25">
      <c r="A306" s="19" t="s">
        <v>60</v>
      </c>
      <c r="B306" s="19" t="s">
        <v>61</v>
      </c>
      <c r="C306" s="19" t="s">
        <v>11</v>
      </c>
      <c r="D306" s="39" t="s">
        <v>92</v>
      </c>
      <c r="E306" s="19" t="s">
        <v>83</v>
      </c>
      <c r="F306" s="18">
        <v>13</v>
      </c>
      <c r="G306" s="19">
        <v>6</v>
      </c>
      <c r="H306" s="20">
        <v>40</v>
      </c>
      <c r="I306" s="21">
        <v>44188</v>
      </c>
    </row>
    <row r="307" spans="1:9" x14ac:dyDescent="0.25">
      <c r="A307" s="19" t="s">
        <v>60</v>
      </c>
      <c r="B307" s="19" t="s">
        <v>61</v>
      </c>
      <c r="C307" s="19" t="s">
        <v>11</v>
      </c>
      <c r="D307" s="39" t="s">
        <v>92</v>
      </c>
      <c r="E307" s="19" t="s">
        <v>84</v>
      </c>
      <c r="F307" s="18">
        <v>1</v>
      </c>
      <c r="G307" s="19">
        <v>2</v>
      </c>
      <c r="H307" s="20">
        <v>35</v>
      </c>
      <c r="I307" s="21">
        <v>44188</v>
      </c>
    </row>
    <row r="308" spans="1:9" x14ac:dyDescent="0.25">
      <c r="A308" s="19" t="s">
        <v>60</v>
      </c>
      <c r="B308" s="19" t="s">
        <v>61</v>
      </c>
      <c r="C308" s="19" t="s">
        <v>11</v>
      </c>
      <c r="D308" s="39" t="s">
        <v>92</v>
      </c>
      <c r="E308" s="19" t="s">
        <v>84</v>
      </c>
      <c r="F308" s="18">
        <v>3</v>
      </c>
      <c r="G308" s="19">
        <v>2</v>
      </c>
      <c r="H308" s="20">
        <v>40</v>
      </c>
      <c r="I308" s="21">
        <v>44188</v>
      </c>
    </row>
    <row r="309" spans="1:9" x14ac:dyDescent="0.25">
      <c r="A309" s="19" t="s">
        <v>60</v>
      </c>
      <c r="B309" s="19" t="s">
        <v>61</v>
      </c>
      <c r="C309" s="19" t="s">
        <v>11</v>
      </c>
      <c r="D309" s="39" t="s">
        <v>92</v>
      </c>
      <c r="E309" s="19" t="s">
        <v>84</v>
      </c>
      <c r="F309" s="18">
        <v>5</v>
      </c>
      <c r="G309" s="19">
        <v>4</v>
      </c>
      <c r="H309" s="20"/>
      <c r="I309" s="21">
        <v>44188</v>
      </c>
    </row>
    <row r="310" spans="1:9" x14ac:dyDescent="0.25">
      <c r="A310" s="19" t="s">
        <v>60</v>
      </c>
      <c r="B310" s="19" t="s">
        <v>61</v>
      </c>
      <c r="C310" s="19" t="s">
        <v>11</v>
      </c>
      <c r="D310" s="39" t="s">
        <v>92</v>
      </c>
      <c r="E310" s="19" t="s">
        <v>84</v>
      </c>
      <c r="F310" s="18">
        <v>8</v>
      </c>
      <c r="G310" s="19">
        <v>6</v>
      </c>
      <c r="H310" s="20"/>
      <c r="I310" s="21">
        <v>44188</v>
      </c>
    </row>
    <row r="311" spans="1:9" x14ac:dyDescent="0.25">
      <c r="A311" s="19" t="s">
        <v>60</v>
      </c>
      <c r="B311" s="19" t="s">
        <v>61</v>
      </c>
      <c r="C311" s="19" t="s">
        <v>11</v>
      </c>
      <c r="D311" s="39" t="s">
        <v>92</v>
      </c>
      <c r="E311" s="19" t="s">
        <v>84</v>
      </c>
      <c r="F311" s="18">
        <v>9</v>
      </c>
      <c r="G311" s="19">
        <v>1</v>
      </c>
      <c r="H311" s="20">
        <v>40</v>
      </c>
      <c r="I311" s="21">
        <v>44188</v>
      </c>
    </row>
    <row r="312" spans="1:9" x14ac:dyDescent="0.25">
      <c r="A312" s="19" t="s">
        <v>60</v>
      </c>
      <c r="B312" s="19" t="s">
        <v>61</v>
      </c>
      <c r="C312" s="19" t="s">
        <v>11</v>
      </c>
      <c r="D312" s="39" t="s">
        <v>92</v>
      </c>
      <c r="E312" s="19" t="s">
        <v>84</v>
      </c>
      <c r="F312" s="18">
        <v>9</v>
      </c>
      <c r="G312" s="19">
        <v>5</v>
      </c>
      <c r="H312" s="20"/>
      <c r="I312" s="21">
        <v>44188</v>
      </c>
    </row>
    <row r="313" spans="1:9" x14ac:dyDescent="0.25">
      <c r="A313" s="19" t="s">
        <v>60</v>
      </c>
      <c r="B313" s="19" t="s">
        <v>61</v>
      </c>
      <c r="C313" s="19" t="s">
        <v>11</v>
      </c>
      <c r="D313" s="39" t="s">
        <v>92</v>
      </c>
      <c r="E313" s="19" t="s">
        <v>84</v>
      </c>
      <c r="F313" s="18">
        <v>10</v>
      </c>
      <c r="G313" s="19">
        <v>1</v>
      </c>
      <c r="H313" s="20">
        <v>40</v>
      </c>
      <c r="I313" s="21">
        <v>44188</v>
      </c>
    </row>
    <row r="314" spans="1:9" x14ac:dyDescent="0.25">
      <c r="A314" s="19" t="s">
        <v>60</v>
      </c>
      <c r="B314" s="19" t="s">
        <v>61</v>
      </c>
      <c r="C314" s="19" t="s">
        <v>11</v>
      </c>
      <c r="D314" s="39" t="s">
        <v>92</v>
      </c>
      <c r="E314" s="19" t="s">
        <v>84</v>
      </c>
      <c r="F314" s="18">
        <v>10</v>
      </c>
      <c r="G314" s="19">
        <v>6</v>
      </c>
      <c r="H314" s="20">
        <v>35</v>
      </c>
      <c r="I314" s="21">
        <v>44188</v>
      </c>
    </row>
    <row r="315" spans="1:9" x14ac:dyDescent="0.25">
      <c r="A315" s="19" t="s">
        <v>60</v>
      </c>
      <c r="B315" s="19" t="s">
        <v>61</v>
      </c>
      <c r="C315" s="19" t="s">
        <v>11</v>
      </c>
      <c r="D315" s="39" t="s">
        <v>92</v>
      </c>
      <c r="E315" s="19" t="s">
        <v>84</v>
      </c>
      <c r="F315" s="18">
        <v>13</v>
      </c>
      <c r="G315" s="19">
        <v>3</v>
      </c>
      <c r="H315" s="20">
        <v>40</v>
      </c>
      <c r="I315" s="21">
        <v>44188</v>
      </c>
    </row>
    <row r="316" spans="1:9" x14ac:dyDescent="0.25">
      <c r="A316" s="19" t="s">
        <v>60</v>
      </c>
      <c r="B316" s="19" t="s">
        <v>61</v>
      </c>
      <c r="C316" s="19" t="s">
        <v>11</v>
      </c>
      <c r="D316" s="39" t="s">
        <v>92</v>
      </c>
      <c r="E316" s="19" t="s">
        <v>85</v>
      </c>
      <c r="F316" s="18">
        <v>2</v>
      </c>
      <c r="G316" s="19">
        <v>1</v>
      </c>
      <c r="H316" s="20"/>
      <c r="I316" s="21">
        <v>44188</v>
      </c>
    </row>
    <row r="317" spans="1:9" x14ac:dyDescent="0.25">
      <c r="A317" s="19" t="s">
        <v>60</v>
      </c>
      <c r="B317" s="19" t="s">
        <v>61</v>
      </c>
      <c r="C317" s="19" t="s">
        <v>11</v>
      </c>
      <c r="D317" s="39" t="s">
        <v>92</v>
      </c>
      <c r="E317" s="19" t="s">
        <v>85</v>
      </c>
      <c r="F317" s="18">
        <v>3</v>
      </c>
      <c r="G317" s="19">
        <v>3</v>
      </c>
      <c r="H317" s="20">
        <v>45</v>
      </c>
      <c r="I317" s="21">
        <v>44188</v>
      </c>
    </row>
    <row r="318" spans="1:9" x14ac:dyDescent="0.25">
      <c r="A318" s="19" t="s">
        <v>60</v>
      </c>
      <c r="B318" s="19" t="s">
        <v>61</v>
      </c>
      <c r="C318" s="19" t="s">
        <v>11</v>
      </c>
      <c r="D318" s="39" t="s">
        <v>92</v>
      </c>
      <c r="E318" s="19" t="s">
        <v>85</v>
      </c>
      <c r="F318" s="18">
        <v>5</v>
      </c>
      <c r="G318" s="19">
        <v>5</v>
      </c>
      <c r="H318" s="20">
        <v>40</v>
      </c>
      <c r="I318" s="21">
        <v>44188</v>
      </c>
    </row>
    <row r="319" spans="1:9" x14ac:dyDescent="0.25">
      <c r="A319" s="19" t="s">
        <v>60</v>
      </c>
      <c r="B319" s="19" t="s">
        <v>61</v>
      </c>
      <c r="C319" s="19" t="s">
        <v>11</v>
      </c>
      <c r="D319" s="39" t="s">
        <v>92</v>
      </c>
      <c r="E319" s="19" t="s">
        <v>85</v>
      </c>
      <c r="F319" s="18">
        <v>6</v>
      </c>
      <c r="G319" s="19">
        <v>1</v>
      </c>
      <c r="H319" s="20">
        <v>40</v>
      </c>
      <c r="I319" s="21">
        <v>44188</v>
      </c>
    </row>
    <row r="320" spans="1:9" x14ac:dyDescent="0.25">
      <c r="A320" s="19" t="s">
        <v>60</v>
      </c>
      <c r="B320" s="19" t="s">
        <v>61</v>
      </c>
      <c r="C320" s="19" t="s">
        <v>11</v>
      </c>
      <c r="D320" s="39" t="s">
        <v>92</v>
      </c>
      <c r="E320" s="19" t="s">
        <v>85</v>
      </c>
      <c r="F320" s="18">
        <v>9</v>
      </c>
      <c r="G320" s="19">
        <v>4</v>
      </c>
      <c r="H320" s="20">
        <v>35</v>
      </c>
      <c r="I320" s="21">
        <v>44188</v>
      </c>
    </row>
    <row r="321" spans="1:9" x14ac:dyDescent="0.25">
      <c r="A321" s="19" t="s">
        <v>60</v>
      </c>
      <c r="B321" s="19" t="s">
        <v>61</v>
      </c>
      <c r="C321" s="19" t="s">
        <v>11</v>
      </c>
      <c r="D321" s="39" t="s">
        <v>92</v>
      </c>
      <c r="E321" s="19" t="s">
        <v>85</v>
      </c>
      <c r="F321" s="18">
        <v>12</v>
      </c>
      <c r="G321" s="19">
        <v>5</v>
      </c>
      <c r="H321" s="20">
        <v>45</v>
      </c>
      <c r="I321" s="21">
        <v>44188</v>
      </c>
    </row>
    <row r="322" spans="1:9" x14ac:dyDescent="0.25">
      <c r="A322" s="19" t="s">
        <v>60</v>
      </c>
      <c r="B322" s="19" t="s">
        <v>61</v>
      </c>
      <c r="C322" s="19" t="s">
        <v>11</v>
      </c>
      <c r="D322" s="39" t="s">
        <v>92</v>
      </c>
      <c r="E322" s="19" t="s">
        <v>85</v>
      </c>
      <c r="F322" s="18">
        <v>13</v>
      </c>
      <c r="G322" s="19">
        <v>3</v>
      </c>
      <c r="H322" s="20">
        <v>40</v>
      </c>
      <c r="I322" s="21">
        <v>44188</v>
      </c>
    </row>
    <row r="323" spans="1:9" x14ac:dyDescent="0.25">
      <c r="A323" s="19" t="s">
        <v>60</v>
      </c>
      <c r="B323" s="19" t="s">
        <v>61</v>
      </c>
      <c r="C323" s="19" t="s">
        <v>11</v>
      </c>
      <c r="D323" s="39" t="s">
        <v>92</v>
      </c>
      <c r="E323" s="19" t="s">
        <v>85</v>
      </c>
      <c r="F323" s="18">
        <v>14</v>
      </c>
      <c r="G323" s="19">
        <v>1</v>
      </c>
      <c r="H323" s="20">
        <v>40</v>
      </c>
      <c r="I323" s="21">
        <v>44188</v>
      </c>
    </row>
    <row r="324" spans="1:9" x14ac:dyDescent="0.25">
      <c r="A324" s="19" t="s">
        <v>60</v>
      </c>
      <c r="B324" s="19" t="s">
        <v>61</v>
      </c>
      <c r="C324" s="19" t="s">
        <v>11</v>
      </c>
      <c r="D324" s="39" t="s">
        <v>92</v>
      </c>
      <c r="E324" s="19" t="s">
        <v>85</v>
      </c>
      <c r="F324" s="18">
        <v>14</v>
      </c>
      <c r="G324" s="19">
        <v>2</v>
      </c>
      <c r="H324" s="20">
        <v>35</v>
      </c>
      <c r="I324" s="21">
        <v>44188</v>
      </c>
    </row>
    <row r="325" spans="1:9" x14ac:dyDescent="0.25">
      <c r="A325" s="19" t="s">
        <v>60</v>
      </c>
      <c r="B325" s="19" t="s">
        <v>61</v>
      </c>
      <c r="C325" s="19" t="s">
        <v>11</v>
      </c>
      <c r="D325" s="39" t="s">
        <v>92</v>
      </c>
      <c r="E325" s="19" t="s">
        <v>86</v>
      </c>
      <c r="F325" s="18">
        <v>3</v>
      </c>
      <c r="G325" s="19">
        <v>6</v>
      </c>
      <c r="H325" s="20">
        <v>40</v>
      </c>
      <c r="I325" s="21">
        <v>44188</v>
      </c>
    </row>
    <row r="326" spans="1:9" x14ac:dyDescent="0.25">
      <c r="A326" s="19" t="s">
        <v>60</v>
      </c>
      <c r="B326" s="19" t="s">
        <v>61</v>
      </c>
      <c r="C326" s="19" t="s">
        <v>11</v>
      </c>
      <c r="D326" s="39" t="s">
        <v>92</v>
      </c>
      <c r="E326" s="19" t="s">
        <v>86</v>
      </c>
      <c r="F326" s="18">
        <v>4</v>
      </c>
      <c r="G326" s="19">
        <v>6</v>
      </c>
      <c r="H326" s="20">
        <v>35</v>
      </c>
      <c r="I326" s="21">
        <v>44188</v>
      </c>
    </row>
    <row r="327" spans="1:9" x14ac:dyDescent="0.25">
      <c r="A327" s="19" t="s">
        <v>60</v>
      </c>
      <c r="B327" s="19" t="s">
        <v>61</v>
      </c>
      <c r="C327" s="19" t="s">
        <v>11</v>
      </c>
      <c r="D327" s="39" t="s">
        <v>92</v>
      </c>
      <c r="E327" s="19" t="s">
        <v>86</v>
      </c>
      <c r="F327" s="18">
        <v>6</v>
      </c>
      <c r="G327" s="19">
        <v>3</v>
      </c>
      <c r="H327" s="20">
        <v>40</v>
      </c>
      <c r="I327" s="21">
        <v>44188</v>
      </c>
    </row>
    <row r="328" spans="1:9" x14ac:dyDescent="0.25">
      <c r="A328" s="19" t="s">
        <v>60</v>
      </c>
      <c r="B328" s="19" t="s">
        <v>61</v>
      </c>
      <c r="C328" s="19" t="s">
        <v>11</v>
      </c>
      <c r="D328" s="39" t="s">
        <v>92</v>
      </c>
      <c r="E328" s="19" t="s">
        <v>86</v>
      </c>
      <c r="F328" s="18">
        <v>7</v>
      </c>
      <c r="G328" s="19">
        <v>6</v>
      </c>
      <c r="H328" s="20">
        <v>45</v>
      </c>
      <c r="I328" s="21">
        <v>44188</v>
      </c>
    </row>
    <row r="329" spans="1:9" x14ac:dyDescent="0.25">
      <c r="A329" s="19" t="s">
        <v>60</v>
      </c>
      <c r="B329" s="19" t="s">
        <v>61</v>
      </c>
      <c r="C329" s="19" t="s">
        <v>11</v>
      </c>
      <c r="D329" s="39" t="s">
        <v>92</v>
      </c>
      <c r="E329" s="19" t="s">
        <v>86</v>
      </c>
      <c r="F329" s="18">
        <v>8</v>
      </c>
      <c r="G329" s="19">
        <v>1</v>
      </c>
      <c r="H329" s="20">
        <v>45</v>
      </c>
      <c r="I329" s="21">
        <v>44188</v>
      </c>
    </row>
    <row r="330" spans="1:9" x14ac:dyDescent="0.25">
      <c r="A330" s="19" t="s">
        <v>60</v>
      </c>
      <c r="B330" s="19" t="s">
        <v>61</v>
      </c>
      <c r="C330" s="19" t="s">
        <v>11</v>
      </c>
      <c r="D330" s="39" t="s">
        <v>92</v>
      </c>
      <c r="E330" s="19" t="s">
        <v>86</v>
      </c>
      <c r="F330" s="18">
        <v>9</v>
      </c>
      <c r="G330" s="19">
        <v>3</v>
      </c>
      <c r="H330" s="20">
        <v>40</v>
      </c>
      <c r="I330" s="21">
        <v>44188</v>
      </c>
    </row>
    <row r="331" spans="1:9" x14ac:dyDescent="0.25">
      <c r="A331" s="19" t="s">
        <v>60</v>
      </c>
      <c r="B331" s="19" t="s">
        <v>61</v>
      </c>
      <c r="C331" s="19" t="s">
        <v>11</v>
      </c>
      <c r="D331" s="39" t="s">
        <v>92</v>
      </c>
      <c r="E331" s="19" t="s">
        <v>86</v>
      </c>
      <c r="F331" s="18">
        <v>10</v>
      </c>
      <c r="G331" s="19">
        <v>6</v>
      </c>
      <c r="H331" s="20">
        <v>45</v>
      </c>
      <c r="I331" s="21">
        <v>44188</v>
      </c>
    </row>
    <row r="332" spans="1:9" x14ac:dyDescent="0.25">
      <c r="A332" s="19" t="s">
        <v>60</v>
      </c>
      <c r="B332" s="19" t="s">
        <v>61</v>
      </c>
      <c r="C332" s="19" t="s">
        <v>11</v>
      </c>
      <c r="D332" s="39" t="s">
        <v>92</v>
      </c>
      <c r="E332" s="19" t="s">
        <v>86</v>
      </c>
      <c r="F332" s="18">
        <v>13</v>
      </c>
      <c r="G332" s="19">
        <v>4</v>
      </c>
      <c r="H332" s="20">
        <v>45</v>
      </c>
      <c r="I332" s="21">
        <v>44188</v>
      </c>
    </row>
    <row r="333" spans="1:9" x14ac:dyDescent="0.25">
      <c r="A333" s="19" t="s">
        <v>60</v>
      </c>
      <c r="B333" s="19" t="s">
        <v>61</v>
      </c>
      <c r="C333" s="19" t="s">
        <v>11</v>
      </c>
      <c r="D333" s="39" t="s">
        <v>92</v>
      </c>
      <c r="E333" s="19" t="s">
        <v>86</v>
      </c>
      <c r="F333" s="18">
        <v>14</v>
      </c>
      <c r="G333" s="19">
        <v>5</v>
      </c>
      <c r="H333" s="20">
        <v>45</v>
      </c>
      <c r="I333" s="21">
        <v>44188</v>
      </c>
    </row>
    <row r="334" spans="1:9" x14ac:dyDescent="0.25">
      <c r="A334" s="19" t="s">
        <v>60</v>
      </c>
      <c r="B334" s="19" t="s">
        <v>61</v>
      </c>
      <c r="C334" s="19" t="s">
        <v>11</v>
      </c>
      <c r="D334" s="39" t="s">
        <v>92</v>
      </c>
      <c r="E334" s="19" t="s">
        <v>87</v>
      </c>
      <c r="F334" s="18">
        <v>4</v>
      </c>
      <c r="G334" s="19">
        <v>5</v>
      </c>
      <c r="H334" s="20">
        <v>40</v>
      </c>
      <c r="I334" s="21">
        <v>44188</v>
      </c>
    </row>
    <row r="335" spans="1:9" x14ac:dyDescent="0.25">
      <c r="A335" s="12" t="s">
        <v>60</v>
      </c>
      <c r="B335" s="12" t="s">
        <v>61</v>
      </c>
      <c r="C335" s="12" t="s">
        <v>62</v>
      </c>
      <c r="D335" s="39" t="s">
        <v>89</v>
      </c>
      <c r="E335" s="12" t="s">
        <v>68</v>
      </c>
      <c r="F335" s="11">
        <v>1</v>
      </c>
      <c r="G335" s="12">
        <v>4</v>
      </c>
      <c r="H335" s="13">
        <v>35</v>
      </c>
      <c r="I335" s="21">
        <v>44188</v>
      </c>
    </row>
    <row r="336" spans="1:9" x14ac:dyDescent="0.25">
      <c r="A336" s="19" t="s">
        <v>60</v>
      </c>
      <c r="B336" s="19" t="s">
        <v>61</v>
      </c>
      <c r="C336" s="19" t="s">
        <v>62</v>
      </c>
      <c r="D336" s="39" t="s">
        <v>89</v>
      </c>
      <c r="E336" s="19" t="s">
        <v>68</v>
      </c>
      <c r="F336" s="18">
        <v>4</v>
      </c>
      <c r="G336" s="19">
        <v>3</v>
      </c>
      <c r="H336" s="20">
        <v>40</v>
      </c>
      <c r="I336" s="21">
        <v>44188</v>
      </c>
    </row>
    <row r="337" spans="1:9" x14ac:dyDescent="0.25">
      <c r="A337" s="19" t="s">
        <v>60</v>
      </c>
      <c r="B337" s="19" t="s">
        <v>61</v>
      </c>
      <c r="C337" s="19" t="s">
        <v>62</v>
      </c>
      <c r="D337" s="39" t="s">
        <v>89</v>
      </c>
      <c r="E337" s="19" t="s">
        <v>68</v>
      </c>
      <c r="F337" s="18">
        <v>6</v>
      </c>
      <c r="G337" s="19">
        <v>4</v>
      </c>
      <c r="H337" s="20">
        <v>35</v>
      </c>
      <c r="I337" s="21">
        <v>44188</v>
      </c>
    </row>
    <row r="338" spans="1:9" x14ac:dyDescent="0.25">
      <c r="A338" s="19" t="s">
        <v>60</v>
      </c>
      <c r="B338" s="19" t="s">
        <v>61</v>
      </c>
      <c r="C338" s="19" t="s">
        <v>62</v>
      </c>
      <c r="D338" s="39" t="s">
        <v>89</v>
      </c>
      <c r="E338" s="19" t="s">
        <v>68</v>
      </c>
      <c r="F338" s="18">
        <v>7</v>
      </c>
      <c r="G338" s="19">
        <v>5</v>
      </c>
      <c r="H338" s="20">
        <v>35</v>
      </c>
      <c r="I338" s="21">
        <v>44188</v>
      </c>
    </row>
    <row r="339" spans="1:9" x14ac:dyDescent="0.25">
      <c r="A339" s="19" t="s">
        <v>60</v>
      </c>
      <c r="B339" s="19" t="s">
        <v>61</v>
      </c>
      <c r="C339" s="19" t="s">
        <v>62</v>
      </c>
      <c r="D339" s="39" t="s">
        <v>89</v>
      </c>
      <c r="E339" s="19" t="s">
        <v>68</v>
      </c>
      <c r="F339" s="18">
        <v>8</v>
      </c>
      <c r="G339" s="19">
        <v>2</v>
      </c>
      <c r="H339" s="20">
        <v>35</v>
      </c>
      <c r="I339" s="21">
        <v>44188</v>
      </c>
    </row>
    <row r="340" spans="1:9" x14ac:dyDescent="0.25">
      <c r="A340" s="19" t="s">
        <v>60</v>
      </c>
      <c r="B340" s="19" t="s">
        <v>61</v>
      </c>
      <c r="C340" s="19" t="s">
        <v>62</v>
      </c>
      <c r="D340" s="39" t="s">
        <v>89</v>
      </c>
      <c r="E340" s="19" t="s">
        <v>68</v>
      </c>
      <c r="F340" s="18">
        <v>10</v>
      </c>
      <c r="G340" s="19">
        <v>2</v>
      </c>
      <c r="H340" s="20">
        <v>35</v>
      </c>
      <c r="I340" s="21">
        <v>44188</v>
      </c>
    </row>
    <row r="341" spans="1:9" x14ac:dyDescent="0.25">
      <c r="A341" s="19" t="s">
        <v>60</v>
      </c>
      <c r="B341" s="19" t="s">
        <v>61</v>
      </c>
      <c r="C341" s="19" t="s">
        <v>62</v>
      </c>
      <c r="D341" s="39" t="s">
        <v>89</v>
      </c>
      <c r="E341" s="19" t="s">
        <v>68</v>
      </c>
      <c r="F341" s="18">
        <v>12</v>
      </c>
      <c r="G341" s="19">
        <v>3</v>
      </c>
      <c r="H341" s="20">
        <v>35</v>
      </c>
      <c r="I341" s="21">
        <v>44188</v>
      </c>
    </row>
    <row r="342" spans="1:9" x14ac:dyDescent="0.25">
      <c r="A342" s="19" t="s">
        <v>60</v>
      </c>
      <c r="B342" s="19" t="s">
        <v>61</v>
      </c>
      <c r="C342" s="19" t="s">
        <v>62</v>
      </c>
      <c r="D342" s="39" t="s">
        <v>89</v>
      </c>
      <c r="E342" s="19" t="s">
        <v>68</v>
      </c>
      <c r="F342" s="18">
        <v>12</v>
      </c>
      <c r="G342" s="19">
        <v>5</v>
      </c>
      <c r="H342" s="20">
        <v>35</v>
      </c>
      <c r="I342" s="21">
        <v>44188</v>
      </c>
    </row>
    <row r="343" spans="1:9" x14ac:dyDescent="0.25">
      <c r="A343" s="19" t="s">
        <v>60</v>
      </c>
      <c r="B343" s="19" t="s">
        <v>61</v>
      </c>
      <c r="C343" s="19" t="s">
        <v>62</v>
      </c>
      <c r="D343" s="39" t="s">
        <v>89</v>
      </c>
      <c r="E343" s="19" t="s">
        <v>68</v>
      </c>
      <c r="F343" s="18">
        <v>13</v>
      </c>
      <c r="G343" s="19">
        <v>4</v>
      </c>
      <c r="H343" s="20">
        <v>35</v>
      </c>
      <c r="I343" s="21">
        <v>44188</v>
      </c>
    </row>
    <row r="344" spans="1:9" x14ac:dyDescent="0.25">
      <c r="A344" s="19" t="s">
        <v>60</v>
      </c>
      <c r="B344" s="19" t="s">
        <v>61</v>
      </c>
      <c r="C344" s="19" t="s">
        <v>62</v>
      </c>
      <c r="D344" s="39" t="s">
        <v>89</v>
      </c>
      <c r="E344" s="19" t="s">
        <v>69</v>
      </c>
      <c r="F344" s="18">
        <v>3</v>
      </c>
      <c r="G344" s="19">
        <v>2</v>
      </c>
      <c r="H344" s="20">
        <v>40</v>
      </c>
      <c r="I344" s="21">
        <v>44188</v>
      </c>
    </row>
    <row r="345" spans="1:9" x14ac:dyDescent="0.25">
      <c r="A345" s="19" t="s">
        <v>60</v>
      </c>
      <c r="B345" s="19" t="s">
        <v>61</v>
      </c>
      <c r="C345" s="19" t="s">
        <v>62</v>
      </c>
      <c r="D345" s="39" t="s">
        <v>89</v>
      </c>
      <c r="E345" s="19" t="s">
        <v>69</v>
      </c>
      <c r="F345" s="18">
        <v>7</v>
      </c>
      <c r="G345" s="19">
        <v>3</v>
      </c>
      <c r="H345" s="20">
        <v>40</v>
      </c>
      <c r="I345" s="21">
        <v>44188</v>
      </c>
    </row>
    <row r="346" spans="1:9" x14ac:dyDescent="0.25">
      <c r="A346" s="19" t="s">
        <v>60</v>
      </c>
      <c r="B346" s="19" t="s">
        <v>61</v>
      </c>
      <c r="C346" s="19" t="s">
        <v>62</v>
      </c>
      <c r="D346" s="39" t="s">
        <v>89</v>
      </c>
      <c r="E346" s="19" t="s">
        <v>69</v>
      </c>
      <c r="F346" s="18">
        <v>8</v>
      </c>
      <c r="G346" s="19">
        <v>4</v>
      </c>
      <c r="H346" s="20">
        <v>40</v>
      </c>
      <c r="I346" s="21">
        <v>44188</v>
      </c>
    </row>
    <row r="347" spans="1:9" x14ac:dyDescent="0.25">
      <c r="A347" s="19" t="s">
        <v>60</v>
      </c>
      <c r="B347" s="19" t="s">
        <v>61</v>
      </c>
      <c r="C347" s="19" t="s">
        <v>62</v>
      </c>
      <c r="D347" s="39" t="s">
        <v>89</v>
      </c>
      <c r="E347" s="19" t="s">
        <v>69</v>
      </c>
      <c r="F347" s="18">
        <v>9</v>
      </c>
      <c r="G347" s="19">
        <v>1</v>
      </c>
      <c r="H347" s="20">
        <v>40</v>
      </c>
      <c r="I347" s="21">
        <v>44188</v>
      </c>
    </row>
    <row r="348" spans="1:9" x14ac:dyDescent="0.25">
      <c r="A348" s="19" t="s">
        <v>60</v>
      </c>
      <c r="B348" s="19" t="s">
        <v>61</v>
      </c>
      <c r="C348" s="19" t="s">
        <v>62</v>
      </c>
      <c r="D348" s="39" t="s">
        <v>89</v>
      </c>
      <c r="E348" s="19" t="s">
        <v>69</v>
      </c>
      <c r="F348" s="18">
        <v>9</v>
      </c>
      <c r="G348" s="19">
        <v>1</v>
      </c>
      <c r="H348" s="20"/>
      <c r="I348" s="21">
        <v>44188</v>
      </c>
    </row>
    <row r="349" spans="1:9" x14ac:dyDescent="0.25">
      <c r="A349" s="19" t="s">
        <v>60</v>
      </c>
      <c r="B349" s="19" t="s">
        <v>61</v>
      </c>
      <c r="C349" s="19" t="s">
        <v>62</v>
      </c>
      <c r="D349" s="39" t="s">
        <v>89</v>
      </c>
      <c r="E349" s="19" t="s">
        <v>69</v>
      </c>
      <c r="F349" s="18">
        <v>9</v>
      </c>
      <c r="G349" s="19">
        <v>3</v>
      </c>
      <c r="H349" s="20">
        <v>40</v>
      </c>
      <c r="I349" s="21">
        <v>44188</v>
      </c>
    </row>
    <row r="350" spans="1:9" x14ac:dyDescent="0.25">
      <c r="A350" s="19" t="s">
        <v>60</v>
      </c>
      <c r="B350" s="19" t="s">
        <v>61</v>
      </c>
      <c r="C350" s="19" t="s">
        <v>62</v>
      </c>
      <c r="D350" s="39" t="s">
        <v>89</v>
      </c>
      <c r="E350" s="19" t="s">
        <v>69</v>
      </c>
      <c r="F350" s="18">
        <v>12</v>
      </c>
      <c r="G350" s="19">
        <v>3</v>
      </c>
      <c r="H350" s="20">
        <v>40</v>
      </c>
      <c r="I350" s="21">
        <v>44188</v>
      </c>
    </row>
    <row r="351" spans="1:9" x14ac:dyDescent="0.25">
      <c r="A351" s="19" t="s">
        <v>60</v>
      </c>
      <c r="B351" s="19" t="s">
        <v>61</v>
      </c>
      <c r="C351" s="19" t="s">
        <v>62</v>
      </c>
      <c r="D351" s="39" t="s">
        <v>89</v>
      </c>
      <c r="E351" s="19" t="s">
        <v>69</v>
      </c>
      <c r="F351" s="18">
        <v>12</v>
      </c>
      <c r="G351" s="19">
        <v>6</v>
      </c>
      <c r="H351" s="20">
        <v>35</v>
      </c>
      <c r="I351" s="21">
        <v>44188</v>
      </c>
    </row>
    <row r="352" spans="1:9" x14ac:dyDescent="0.25">
      <c r="A352" s="19" t="s">
        <v>60</v>
      </c>
      <c r="B352" s="19" t="s">
        <v>61</v>
      </c>
      <c r="C352" s="19" t="s">
        <v>62</v>
      </c>
      <c r="D352" s="39" t="s">
        <v>89</v>
      </c>
      <c r="E352" s="19" t="s">
        <v>69</v>
      </c>
      <c r="F352" s="18">
        <v>13</v>
      </c>
      <c r="G352" s="19">
        <v>5</v>
      </c>
      <c r="H352" s="20">
        <v>40</v>
      </c>
      <c r="I352" s="21">
        <v>44188</v>
      </c>
    </row>
    <row r="353" spans="1:9" x14ac:dyDescent="0.25">
      <c r="A353" s="19" t="s">
        <v>60</v>
      </c>
      <c r="B353" s="19" t="s">
        <v>61</v>
      </c>
      <c r="C353" s="19" t="s">
        <v>62</v>
      </c>
      <c r="D353" s="39" t="s">
        <v>89</v>
      </c>
      <c r="E353" s="19" t="s">
        <v>70</v>
      </c>
      <c r="F353" s="18">
        <v>2</v>
      </c>
      <c r="G353" s="19">
        <v>2</v>
      </c>
      <c r="H353" s="20">
        <v>35</v>
      </c>
      <c r="I353" s="21">
        <v>44188</v>
      </c>
    </row>
    <row r="354" spans="1:9" x14ac:dyDescent="0.25">
      <c r="A354" s="19" t="s">
        <v>60</v>
      </c>
      <c r="B354" s="19" t="s">
        <v>61</v>
      </c>
      <c r="C354" s="19" t="s">
        <v>62</v>
      </c>
      <c r="D354" s="39" t="s">
        <v>89</v>
      </c>
      <c r="E354" s="19" t="s">
        <v>70</v>
      </c>
      <c r="F354" s="18">
        <v>2</v>
      </c>
      <c r="G354" s="19">
        <v>3</v>
      </c>
      <c r="H354" s="20">
        <v>40</v>
      </c>
      <c r="I354" s="21">
        <v>44188</v>
      </c>
    </row>
    <row r="355" spans="1:9" x14ac:dyDescent="0.25">
      <c r="A355" s="19" t="s">
        <v>60</v>
      </c>
      <c r="B355" s="19" t="s">
        <v>61</v>
      </c>
      <c r="C355" s="19" t="s">
        <v>62</v>
      </c>
      <c r="D355" s="39" t="s">
        <v>89</v>
      </c>
      <c r="E355" s="19" t="s">
        <v>70</v>
      </c>
      <c r="F355" s="18">
        <v>3</v>
      </c>
      <c r="G355" s="19">
        <v>6</v>
      </c>
      <c r="H355" s="20">
        <v>35</v>
      </c>
      <c r="I355" s="21">
        <v>44188</v>
      </c>
    </row>
    <row r="356" spans="1:9" x14ac:dyDescent="0.25">
      <c r="A356" s="19" t="s">
        <v>60</v>
      </c>
      <c r="B356" s="19" t="s">
        <v>61</v>
      </c>
      <c r="C356" s="19" t="s">
        <v>62</v>
      </c>
      <c r="D356" s="39" t="s">
        <v>89</v>
      </c>
      <c r="E356" s="19" t="s">
        <v>70</v>
      </c>
      <c r="F356" s="18">
        <v>7</v>
      </c>
      <c r="G356" s="19">
        <v>2</v>
      </c>
      <c r="H356" s="20">
        <v>35</v>
      </c>
      <c r="I356" s="21">
        <v>44188</v>
      </c>
    </row>
    <row r="357" spans="1:9" x14ac:dyDescent="0.25">
      <c r="A357" s="19" t="s">
        <v>60</v>
      </c>
      <c r="B357" s="19" t="s">
        <v>61</v>
      </c>
      <c r="C357" s="19" t="s">
        <v>62</v>
      </c>
      <c r="D357" s="39" t="s">
        <v>89</v>
      </c>
      <c r="E357" s="19" t="s">
        <v>70</v>
      </c>
      <c r="F357" s="18">
        <v>8</v>
      </c>
      <c r="G357" s="19">
        <v>6</v>
      </c>
      <c r="H357" s="20">
        <v>35</v>
      </c>
      <c r="I357" s="21">
        <v>44188</v>
      </c>
    </row>
    <row r="358" spans="1:9" x14ac:dyDescent="0.25">
      <c r="A358" s="19" t="s">
        <v>60</v>
      </c>
      <c r="B358" s="19" t="s">
        <v>61</v>
      </c>
      <c r="C358" s="19" t="s">
        <v>62</v>
      </c>
      <c r="D358" s="39" t="s">
        <v>89</v>
      </c>
      <c r="E358" s="19" t="s">
        <v>70</v>
      </c>
      <c r="F358" s="18">
        <v>9</v>
      </c>
      <c r="G358" s="19">
        <v>2</v>
      </c>
      <c r="H358" s="20">
        <v>35</v>
      </c>
      <c r="I358" s="21">
        <v>44188</v>
      </c>
    </row>
    <row r="359" spans="1:9" x14ac:dyDescent="0.25">
      <c r="A359" s="19" t="s">
        <v>60</v>
      </c>
      <c r="B359" s="19" t="s">
        <v>61</v>
      </c>
      <c r="C359" s="19" t="s">
        <v>62</v>
      </c>
      <c r="D359" s="39" t="s">
        <v>89</v>
      </c>
      <c r="E359" s="19" t="s">
        <v>70</v>
      </c>
      <c r="F359" s="18">
        <v>10</v>
      </c>
      <c r="G359" s="19">
        <v>1</v>
      </c>
      <c r="H359" s="20">
        <v>35</v>
      </c>
      <c r="I359" s="21">
        <v>44188</v>
      </c>
    </row>
    <row r="360" spans="1:9" x14ac:dyDescent="0.25">
      <c r="A360" s="19" t="s">
        <v>60</v>
      </c>
      <c r="B360" s="19" t="s">
        <v>61</v>
      </c>
      <c r="C360" s="19" t="s">
        <v>62</v>
      </c>
      <c r="D360" s="39" t="s">
        <v>89</v>
      </c>
      <c r="E360" s="19" t="s">
        <v>70</v>
      </c>
      <c r="F360" s="18">
        <v>12</v>
      </c>
      <c r="G360" s="19">
        <v>4</v>
      </c>
      <c r="H360" s="20">
        <v>40</v>
      </c>
      <c r="I360" s="21">
        <v>44188</v>
      </c>
    </row>
    <row r="361" spans="1:9" x14ac:dyDescent="0.25">
      <c r="A361" s="19" t="s">
        <v>60</v>
      </c>
      <c r="B361" s="19" t="s">
        <v>61</v>
      </c>
      <c r="C361" s="19" t="s">
        <v>62</v>
      </c>
      <c r="D361" s="39" t="s">
        <v>89</v>
      </c>
      <c r="E361" s="19" t="s">
        <v>70</v>
      </c>
      <c r="F361" s="18">
        <v>14</v>
      </c>
      <c r="G361" s="19">
        <v>6</v>
      </c>
      <c r="H361" s="20">
        <v>40</v>
      </c>
      <c r="I361" s="21">
        <v>44188</v>
      </c>
    </row>
    <row r="362" spans="1:9" x14ac:dyDescent="0.25">
      <c r="A362" s="19" t="s">
        <v>60</v>
      </c>
      <c r="B362" s="19" t="s">
        <v>61</v>
      </c>
      <c r="C362" s="19" t="s">
        <v>62</v>
      </c>
      <c r="D362" s="39" t="s">
        <v>89</v>
      </c>
      <c r="E362" s="19" t="s">
        <v>71</v>
      </c>
      <c r="F362" s="18">
        <v>1</v>
      </c>
      <c r="G362" s="19">
        <v>3</v>
      </c>
      <c r="H362" s="20">
        <v>35</v>
      </c>
      <c r="I362" s="21">
        <v>44188</v>
      </c>
    </row>
    <row r="363" spans="1:9" x14ac:dyDescent="0.25">
      <c r="A363" s="19" t="s">
        <v>60</v>
      </c>
      <c r="B363" s="19" t="s">
        <v>61</v>
      </c>
      <c r="C363" s="19" t="s">
        <v>62</v>
      </c>
      <c r="D363" s="39" t="s">
        <v>89</v>
      </c>
      <c r="E363" s="19" t="s">
        <v>71</v>
      </c>
      <c r="F363" s="18">
        <v>3</v>
      </c>
      <c r="G363" s="19">
        <v>2</v>
      </c>
      <c r="H363" s="20">
        <v>40</v>
      </c>
      <c r="I363" s="21">
        <v>44188</v>
      </c>
    </row>
    <row r="364" spans="1:9" x14ac:dyDescent="0.25">
      <c r="A364" s="19" t="s">
        <v>60</v>
      </c>
      <c r="B364" s="19" t="s">
        <v>61</v>
      </c>
      <c r="C364" s="19" t="s">
        <v>62</v>
      </c>
      <c r="D364" s="39" t="s">
        <v>89</v>
      </c>
      <c r="E364" s="19" t="s">
        <v>71</v>
      </c>
      <c r="F364" s="18">
        <v>4</v>
      </c>
      <c r="G364" s="19">
        <v>3</v>
      </c>
      <c r="H364" s="20">
        <v>40</v>
      </c>
      <c r="I364" s="21">
        <v>44188</v>
      </c>
    </row>
    <row r="365" spans="1:9" x14ac:dyDescent="0.25">
      <c r="A365" s="19" t="s">
        <v>60</v>
      </c>
      <c r="B365" s="19" t="s">
        <v>61</v>
      </c>
      <c r="C365" s="19" t="s">
        <v>62</v>
      </c>
      <c r="D365" s="39" t="s">
        <v>89</v>
      </c>
      <c r="E365" s="19" t="s">
        <v>71</v>
      </c>
      <c r="F365" s="18">
        <v>5</v>
      </c>
      <c r="G365" s="19">
        <v>3</v>
      </c>
      <c r="H365" s="20">
        <v>40</v>
      </c>
      <c r="I365" s="21">
        <v>44188</v>
      </c>
    </row>
    <row r="366" spans="1:9" x14ac:dyDescent="0.25">
      <c r="A366" s="19" t="s">
        <v>60</v>
      </c>
      <c r="B366" s="19" t="s">
        <v>61</v>
      </c>
      <c r="C366" s="19" t="s">
        <v>62</v>
      </c>
      <c r="D366" s="39" t="s">
        <v>89</v>
      </c>
      <c r="E366" s="19" t="s">
        <v>71</v>
      </c>
      <c r="F366" s="18">
        <v>7</v>
      </c>
      <c r="G366" s="19">
        <v>1</v>
      </c>
      <c r="H366" s="20">
        <v>40</v>
      </c>
      <c r="I366" s="21">
        <v>44188</v>
      </c>
    </row>
    <row r="367" spans="1:9" x14ac:dyDescent="0.25">
      <c r="A367" s="19" t="s">
        <v>60</v>
      </c>
      <c r="B367" s="19" t="s">
        <v>61</v>
      </c>
      <c r="C367" s="19" t="s">
        <v>62</v>
      </c>
      <c r="D367" s="39" t="s">
        <v>89</v>
      </c>
      <c r="E367" s="19" t="s">
        <v>71</v>
      </c>
      <c r="F367" s="18">
        <v>7</v>
      </c>
      <c r="G367" s="19">
        <v>4</v>
      </c>
      <c r="H367" s="20">
        <v>35</v>
      </c>
      <c r="I367" s="21">
        <v>44188</v>
      </c>
    </row>
    <row r="368" spans="1:9" x14ac:dyDescent="0.25">
      <c r="A368" s="19" t="s">
        <v>60</v>
      </c>
      <c r="B368" s="19" t="s">
        <v>61</v>
      </c>
      <c r="C368" s="19" t="s">
        <v>62</v>
      </c>
      <c r="D368" s="39" t="s">
        <v>89</v>
      </c>
      <c r="E368" s="19" t="s">
        <v>71</v>
      </c>
      <c r="F368" s="18">
        <v>8</v>
      </c>
      <c r="G368" s="19">
        <v>2</v>
      </c>
      <c r="H368" s="20">
        <v>35</v>
      </c>
      <c r="I368" s="21">
        <v>44188</v>
      </c>
    </row>
    <row r="369" spans="1:9" x14ac:dyDescent="0.25">
      <c r="A369" s="19" t="s">
        <v>60</v>
      </c>
      <c r="B369" s="19" t="s">
        <v>61</v>
      </c>
      <c r="C369" s="19" t="s">
        <v>62</v>
      </c>
      <c r="D369" s="39" t="s">
        <v>89</v>
      </c>
      <c r="E369" s="19" t="s">
        <v>71</v>
      </c>
      <c r="F369" s="18">
        <v>10</v>
      </c>
      <c r="G369" s="19">
        <v>2</v>
      </c>
      <c r="H369" s="20">
        <v>35</v>
      </c>
      <c r="I369" s="21">
        <v>44188</v>
      </c>
    </row>
    <row r="370" spans="1:9" x14ac:dyDescent="0.25">
      <c r="A370" s="19" t="s">
        <v>60</v>
      </c>
      <c r="B370" s="19" t="s">
        <v>61</v>
      </c>
      <c r="C370" s="19" t="s">
        <v>62</v>
      </c>
      <c r="D370" s="39" t="s">
        <v>89</v>
      </c>
      <c r="E370" s="19" t="s">
        <v>71</v>
      </c>
      <c r="F370" s="18">
        <v>13</v>
      </c>
      <c r="G370" s="19">
        <v>4</v>
      </c>
      <c r="H370" s="20">
        <v>35</v>
      </c>
      <c r="I370" s="21">
        <v>44188</v>
      </c>
    </row>
    <row r="371" spans="1:9" x14ac:dyDescent="0.25">
      <c r="A371" s="19" t="s">
        <v>60</v>
      </c>
      <c r="B371" s="19" t="s">
        <v>61</v>
      </c>
      <c r="C371" s="19" t="s">
        <v>62</v>
      </c>
      <c r="D371" s="39" t="s">
        <v>89</v>
      </c>
      <c r="E371" s="19" t="s">
        <v>72</v>
      </c>
      <c r="F371" s="18">
        <v>2</v>
      </c>
      <c r="G371" s="19">
        <v>2</v>
      </c>
      <c r="H371" s="20">
        <v>35</v>
      </c>
      <c r="I371" s="21">
        <v>44188</v>
      </c>
    </row>
    <row r="372" spans="1:9" x14ac:dyDescent="0.25">
      <c r="A372" s="19" t="s">
        <v>60</v>
      </c>
      <c r="B372" s="19" t="s">
        <v>61</v>
      </c>
      <c r="C372" s="19" t="s">
        <v>62</v>
      </c>
      <c r="D372" s="39" t="s">
        <v>89</v>
      </c>
      <c r="E372" s="19" t="s">
        <v>72</v>
      </c>
      <c r="F372" s="18">
        <v>3</v>
      </c>
      <c r="G372" s="19">
        <v>3</v>
      </c>
      <c r="H372" s="20">
        <v>35</v>
      </c>
      <c r="I372" s="21">
        <v>44188</v>
      </c>
    </row>
    <row r="373" spans="1:9" x14ac:dyDescent="0.25">
      <c r="A373" s="19" t="s">
        <v>60</v>
      </c>
      <c r="B373" s="19" t="s">
        <v>61</v>
      </c>
      <c r="C373" s="19" t="s">
        <v>62</v>
      </c>
      <c r="D373" s="39" t="s">
        <v>89</v>
      </c>
      <c r="E373" s="19" t="s">
        <v>72</v>
      </c>
      <c r="F373" s="18">
        <v>4</v>
      </c>
      <c r="G373" s="19">
        <v>2</v>
      </c>
      <c r="H373" s="20">
        <v>40</v>
      </c>
      <c r="I373" s="21">
        <v>44188</v>
      </c>
    </row>
    <row r="374" spans="1:9" x14ac:dyDescent="0.25">
      <c r="A374" s="19" t="s">
        <v>60</v>
      </c>
      <c r="B374" s="19" t="s">
        <v>61</v>
      </c>
      <c r="C374" s="19" t="s">
        <v>62</v>
      </c>
      <c r="D374" s="39" t="s">
        <v>89</v>
      </c>
      <c r="E374" s="19" t="s">
        <v>72</v>
      </c>
      <c r="F374" s="18">
        <v>4</v>
      </c>
      <c r="G374" s="19">
        <v>5</v>
      </c>
      <c r="H374" s="20">
        <v>40</v>
      </c>
      <c r="I374" s="21">
        <v>44188</v>
      </c>
    </row>
    <row r="375" spans="1:9" x14ac:dyDescent="0.25">
      <c r="A375" s="19" t="s">
        <v>60</v>
      </c>
      <c r="B375" s="19" t="s">
        <v>61</v>
      </c>
      <c r="C375" s="19" t="s">
        <v>62</v>
      </c>
      <c r="D375" s="39" t="s">
        <v>89</v>
      </c>
      <c r="E375" s="19" t="s">
        <v>72</v>
      </c>
      <c r="F375" s="18">
        <v>7</v>
      </c>
      <c r="G375" s="19">
        <v>5</v>
      </c>
      <c r="H375" s="20">
        <v>35</v>
      </c>
      <c r="I375" s="21">
        <v>44188</v>
      </c>
    </row>
    <row r="376" spans="1:9" x14ac:dyDescent="0.25">
      <c r="A376" s="19" t="s">
        <v>60</v>
      </c>
      <c r="B376" s="19" t="s">
        <v>61</v>
      </c>
      <c r="C376" s="19" t="s">
        <v>62</v>
      </c>
      <c r="D376" s="39" t="s">
        <v>89</v>
      </c>
      <c r="E376" s="19" t="s">
        <v>72</v>
      </c>
      <c r="F376" s="18">
        <v>7</v>
      </c>
      <c r="G376" s="19">
        <v>5</v>
      </c>
      <c r="H376" s="20"/>
      <c r="I376" s="21">
        <v>44188</v>
      </c>
    </row>
    <row r="377" spans="1:9" x14ac:dyDescent="0.25">
      <c r="A377" s="19" t="s">
        <v>60</v>
      </c>
      <c r="B377" s="19" t="s">
        <v>61</v>
      </c>
      <c r="C377" s="19" t="s">
        <v>62</v>
      </c>
      <c r="D377" s="39" t="s">
        <v>89</v>
      </c>
      <c r="E377" s="19" t="s">
        <v>72</v>
      </c>
      <c r="F377" s="18">
        <v>8</v>
      </c>
      <c r="G377" s="19">
        <v>4</v>
      </c>
      <c r="H377" s="20">
        <v>40</v>
      </c>
      <c r="I377" s="21">
        <v>44188</v>
      </c>
    </row>
    <row r="378" spans="1:9" x14ac:dyDescent="0.25">
      <c r="A378" s="19" t="s">
        <v>60</v>
      </c>
      <c r="B378" s="19" t="s">
        <v>61</v>
      </c>
      <c r="C378" s="19" t="s">
        <v>62</v>
      </c>
      <c r="D378" s="39" t="s">
        <v>89</v>
      </c>
      <c r="E378" s="19" t="s">
        <v>72</v>
      </c>
      <c r="F378" s="18">
        <v>14</v>
      </c>
      <c r="G378" s="19">
        <v>3</v>
      </c>
      <c r="H378" s="20">
        <v>40</v>
      </c>
      <c r="I378" s="21">
        <v>44188</v>
      </c>
    </row>
    <row r="379" spans="1:9" x14ac:dyDescent="0.25">
      <c r="A379" s="19" t="s">
        <v>60</v>
      </c>
      <c r="B379" s="19" t="s">
        <v>61</v>
      </c>
      <c r="C379" s="19" t="s">
        <v>62</v>
      </c>
      <c r="D379" s="39" t="s">
        <v>89</v>
      </c>
      <c r="E379" s="19" t="s">
        <v>72</v>
      </c>
      <c r="F379" s="18">
        <v>14</v>
      </c>
      <c r="G379" s="19">
        <v>6</v>
      </c>
      <c r="H379" s="20">
        <v>35</v>
      </c>
      <c r="I379" s="21">
        <v>44188</v>
      </c>
    </row>
    <row r="380" spans="1:9" x14ac:dyDescent="0.25">
      <c r="A380" s="19" t="s">
        <v>60</v>
      </c>
      <c r="B380" s="19" t="s">
        <v>61</v>
      </c>
      <c r="C380" s="19" t="s">
        <v>11</v>
      </c>
      <c r="D380" s="39" t="s">
        <v>91</v>
      </c>
      <c r="E380" s="19" t="s">
        <v>78</v>
      </c>
      <c r="F380" s="18">
        <v>2</v>
      </c>
      <c r="G380" s="19">
        <v>2</v>
      </c>
      <c r="H380" s="20">
        <v>40</v>
      </c>
      <c r="I380" s="21">
        <v>44188</v>
      </c>
    </row>
    <row r="381" spans="1:9" x14ac:dyDescent="0.25">
      <c r="A381" s="19" t="s">
        <v>60</v>
      </c>
      <c r="B381" s="19" t="s">
        <v>61</v>
      </c>
      <c r="C381" s="19" t="s">
        <v>11</v>
      </c>
      <c r="D381" s="39" t="s">
        <v>91</v>
      </c>
      <c r="E381" s="19" t="s">
        <v>78</v>
      </c>
      <c r="F381" s="18">
        <v>4</v>
      </c>
      <c r="G381" s="19">
        <v>3</v>
      </c>
      <c r="H381" s="20">
        <v>35</v>
      </c>
      <c r="I381" s="21">
        <v>44188</v>
      </c>
    </row>
    <row r="382" spans="1:9" x14ac:dyDescent="0.25">
      <c r="A382" s="19" t="s">
        <v>60</v>
      </c>
      <c r="B382" s="19" t="s">
        <v>61</v>
      </c>
      <c r="C382" s="19" t="s">
        <v>11</v>
      </c>
      <c r="D382" s="39" t="s">
        <v>91</v>
      </c>
      <c r="E382" s="19" t="s">
        <v>78</v>
      </c>
      <c r="F382" s="18">
        <v>4</v>
      </c>
      <c r="G382" s="19">
        <v>4</v>
      </c>
      <c r="H382" s="20">
        <v>45</v>
      </c>
      <c r="I382" s="21">
        <v>44188</v>
      </c>
    </row>
    <row r="383" spans="1:9" x14ac:dyDescent="0.25">
      <c r="A383" s="19" t="s">
        <v>60</v>
      </c>
      <c r="B383" s="19" t="s">
        <v>61</v>
      </c>
      <c r="C383" s="19" t="s">
        <v>11</v>
      </c>
      <c r="D383" s="39" t="s">
        <v>91</v>
      </c>
      <c r="E383" s="19" t="s">
        <v>78</v>
      </c>
      <c r="F383" s="18">
        <v>4</v>
      </c>
      <c r="G383" s="19">
        <v>6</v>
      </c>
      <c r="H383" s="20">
        <v>45</v>
      </c>
      <c r="I383" s="21">
        <v>44188</v>
      </c>
    </row>
    <row r="384" spans="1:9" x14ac:dyDescent="0.25">
      <c r="A384" s="19" t="s">
        <v>60</v>
      </c>
      <c r="B384" s="19" t="s">
        <v>61</v>
      </c>
      <c r="C384" s="19" t="s">
        <v>11</v>
      </c>
      <c r="D384" s="39" t="s">
        <v>91</v>
      </c>
      <c r="E384" s="19" t="s">
        <v>78</v>
      </c>
      <c r="F384" s="18">
        <v>4</v>
      </c>
      <c r="G384" s="19">
        <v>6</v>
      </c>
      <c r="H384" s="20"/>
      <c r="I384" s="21">
        <v>44188</v>
      </c>
    </row>
    <row r="385" spans="1:9" x14ac:dyDescent="0.25">
      <c r="A385" s="19" t="s">
        <v>60</v>
      </c>
      <c r="B385" s="19" t="s">
        <v>61</v>
      </c>
      <c r="C385" s="19" t="s">
        <v>11</v>
      </c>
      <c r="D385" s="39" t="s">
        <v>91</v>
      </c>
      <c r="E385" s="19" t="s">
        <v>78</v>
      </c>
      <c r="F385" s="18">
        <v>8</v>
      </c>
      <c r="G385" s="19">
        <v>4</v>
      </c>
      <c r="H385" s="20">
        <v>45</v>
      </c>
      <c r="I385" s="21">
        <v>44188</v>
      </c>
    </row>
    <row r="386" spans="1:9" x14ac:dyDescent="0.25">
      <c r="A386" s="19" t="s">
        <v>60</v>
      </c>
      <c r="B386" s="19" t="s">
        <v>61</v>
      </c>
      <c r="C386" s="19" t="s">
        <v>11</v>
      </c>
      <c r="D386" s="39" t="s">
        <v>91</v>
      </c>
      <c r="E386" s="19" t="s">
        <v>78</v>
      </c>
      <c r="F386" s="18">
        <v>9</v>
      </c>
      <c r="G386" s="19">
        <v>5</v>
      </c>
      <c r="H386" s="20">
        <v>40</v>
      </c>
      <c r="I386" s="21">
        <v>44188</v>
      </c>
    </row>
    <row r="387" spans="1:9" x14ac:dyDescent="0.25">
      <c r="A387" s="19" t="s">
        <v>60</v>
      </c>
      <c r="B387" s="19" t="s">
        <v>61</v>
      </c>
      <c r="C387" s="19" t="s">
        <v>11</v>
      </c>
      <c r="D387" s="39" t="s">
        <v>91</v>
      </c>
      <c r="E387" s="19" t="s">
        <v>78</v>
      </c>
      <c r="F387" s="18">
        <v>10</v>
      </c>
      <c r="G387" s="19">
        <v>4</v>
      </c>
      <c r="H387" s="20">
        <v>40</v>
      </c>
      <c r="I387" s="21">
        <v>44188</v>
      </c>
    </row>
    <row r="388" spans="1:9" x14ac:dyDescent="0.25">
      <c r="A388" s="19" t="s">
        <v>60</v>
      </c>
      <c r="B388" s="19" t="s">
        <v>61</v>
      </c>
      <c r="C388" s="19" t="s">
        <v>11</v>
      </c>
      <c r="D388" s="39" t="s">
        <v>91</v>
      </c>
      <c r="E388" s="19" t="s">
        <v>78</v>
      </c>
      <c r="F388" s="18">
        <v>13</v>
      </c>
      <c r="G388" s="19">
        <v>3</v>
      </c>
      <c r="H388" s="20">
        <v>35</v>
      </c>
      <c r="I388" s="21">
        <v>44188</v>
      </c>
    </row>
    <row r="389" spans="1:9" x14ac:dyDescent="0.25">
      <c r="A389" s="19" t="s">
        <v>60</v>
      </c>
      <c r="B389" s="19" t="s">
        <v>61</v>
      </c>
      <c r="C389" s="19" t="s">
        <v>11</v>
      </c>
      <c r="D389" s="39" t="s">
        <v>91</v>
      </c>
      <c r="E389" s="19" t="s">
        <v>79</v>
      </c>
      <c r="F389" s="18">
        <v>1</v>
      </c>
      <c r="G389" s="19">
        <v>1</v>
      </c>
      <c r="H389" s="20">
        <v>45</v>
      </c>
      <c r="I389" s="21">
        <v>44188</v>
      </c>
    </row>
    <row r="390" spans="1:9" x14ac:dyDescent="0.25">
      <c r="A390" s="19" t="s">
        <v>60</v>
      </c>
      <c r="B390" s="19" t="s">
        <v>61</v>
      </c>
      <c r="C390" s="19" t="s">
        <v>11</v>
      </c>
      <c r="D390" s="39" t="s">
        <v>91</v>
      </c>
      <c r="E390" s="19" t="s">
        <v>79</v>
      </c>
      <c r="F390" s="18">
        <v>3</v>
      </c>
      <c r="G390" s="19">
        <v>3</v>
      </c>
      <c r="H390" s="20">
        <v>40</v>
      </c>
      <c r="I390" s="21">
        <v>44188</v>
      </c>
    </row>
    <row r="391" spans="1:9" x14ac:dyDescent="0.25">
      <c r="A391" s="19" t="s">
        <v>60</v>
      </c>
      <c r="B391" s="19" t="s">
        <v>61</v>
      </c>
      <c r="C391" s="19" t="s">
        <v>11</v>
      </c>
      <c r="D391" s="39" t="s">
        <v>91</v>
      </c>
      <c r="E391" s="19" t="s">
        <v>79</v>
      </c>
      <c r="F391" s="18">
        <v>6</v>
      </c>
      <c r="G391" s="19">
        <v>1</v>
      </c>
      <c r="H391" s="20">
        <v>40</v>
      </c>
      <c r="I391" s="21">
        <v>44188</v>
      </c>
    </row>
    <row r="392" spans="1:9" x14ac:dyDescent="0.25">
      <c r="A392" s="19" t="s">
        <v>60</v>
      </c>
      <c r="B392" s="19" t="s">
        <v>61</v>
      </c>
      <c r="C392" s="19" t="s">
        <v>11</v>
      </c>
      <c r="D392" s="39" t="s">
        <v>91</v>
      </c>
      <c r="E392" s="19" t="s">
        <v>79</v>
      </c>
      <c r="F392" s="18">
        <v>9</v>
      </c>
      <c r="G392" s="19">
        <v>5</v>
      </c>
      <c r="H392" s="20">
        <v>45</v>
      </c>
      <c r="I392" s="21">
        <v>44188</v>
      </c>
    </row>
    <row r="393" spans="1:9" x14ac:dyDescent="0.25">
      <c r="A393" s="19" t="s">
        <v>60</v>
      </c>
      <c r="B393" s="19" t="s">
        <v>61</v>
      </c>
      <c r="C393" s="19" t="s">
        <v>11</v>
      </c>
      <c r="D393" s="39" t="s">
        <v>91</v>
      </c>
      <c r="E393" s="19" t="s">
        <v>79</v>
      </c>
      <c r="F393" s="18">
        <v>10</v>
      </c>
      <c r="G393" s="19">
        <v>4</v>
      </c>
      <c r="H393" s="20">
        <v>45</v>
      </c>
      <c r="I393" s="21">
        <v>44188</v>
      </c>
    </row>
    <row r="394" spans="1:9" x14ac:dyDescent="0.25">
      <c r="A394" s="19" t="s">
        <v>60</v>
      </c>
      <c r="B394" s="19" t="s">
        <v>61</v>
      </c>
      <c r="C394" s="19" t="s">
        <v>11</v>
      </c>
      <c r="D394" s="39" t="s">
        <v>91</v>
      </c>
      <c r="E394" s="19" t="s">
        <v>79</v>
      </c>
      <c r="F394" s="18">
        <v>12</v>
      </c>
      <c r="G394" s="19">
        <v>2</v>
      </c>
      <c r="H394" s="20">
        <v>45</v>
      </c>
      <c r="I394" s="21">
        <v>44188</v>
      </c>
    </row>
    <row r="395" spans="1:9" x14ac:dyDescent="0.25">
      <c r="A395" s="19" t="s">
        <v>60</v>
      </c>
      <c r="B395" s="19" t="s">
        <v>61</v>
      </c>
      <c r="C395" s="19" t="s">
        <v>11</v>
      </c>
      <c r="D395" s="39" t="s">
        <v>91</v>
      </c>
      <c r="E395" s="19" t="s">
        <v>79</v>
      </c>
      <c r="F395" s="18">
        <v>13</v>
      </c>
      <c r="G395" s="19">
        <v>6</v>
      </c>
      <c r="H395" s="20"/>
      <c r="I395" s="21">
        <v>44188</v>
      </c>
    </row>
    <row r="396" spans="1:9" x14ac:dyDescent="0.25">
      <c r="A396" s="19" t="s">
        <v>60</v>
      </c>
      <c r="B396" s="19" t="s">
        <v>61</v>
      </c>
      <c r="C396" s="19" t="s">
        <v>11</v>
      </c>
      <c r="D396" s="39" t="s">
        <v>91</v>
      </c>
      <c r="E396" s="19" t="s">
        <v>79</v>
      </c>
      <c r="F396" s="18">
        <v>14</v>
      </c>
      <c r="G396" s="19">
        <v>4</v>
      </c>
      <c r="H396" s="20">
        <v>40</v>
      </c>
      <c r="I396" s="21">
        <v>44188</v>
      </c>
    </row>
    <row r="397" spans="1:9" x14ac:dyDescent="0.25">
      <c r="A397" s="19" t="s">
        <v>60</v>
      </c>
      <c r="B397" s="19" t="s">
        <v>61</v>
      </c>
      <c r="C397" s="19" t="s">
        <v>11</v>
      </c>
      <c r="D397" s="39" t="s">
        <v>91</v>
      </c>
      <c r="E397" s="19" t="s">
        <v>79</v>
      </c>
      <c r="F397" s="18">
        <v>14</v>
      </c>
      <c r="G397" s="19">
        <v>5</v>
      </c>
      <c r="H397" s="20">
        <v>40</v>
      </c>
      <c r="I397" s="21">
        <v>44188</v>
      </c>
    </row>
    <row r="398" spans="1:9" x14ac:dyDescent="0.25">
      <c r="A398" s="19" t="s">
        <v>60</v>
      </c>
      <c r="B398" s="19" t="s">
        <v>61</v>
      </c>
      <c r="C398" s="19" t="s">
        <v>11</v>
      </c>
      <c r="D398" s="39" t="s">
        <v>91</v>
      </c>
      <c r="E398" s="19" t="s">
        <v>80</v>
      </c>
      <c r="F398" s="18">
        <v>2</v>
      </c>
      <c r="G398" s="19">
        <v>3</v>
      </c>
      <c r="H398" s="20">
        <v>40</v>
      </c>
      <c r="I398" s="21">
        <v>44188</v>
      </c>
    </row>
    <row r="399" spans="1:9" x14ac:dyDescent="0.25">
      <c r="A399" s="19" t="s">
        <v>60</v>
      </c>
      <c r="B399" s="19" t="s">
        <v>61</v>
      </c>
      <c r="C399" s="19" t="s">
        <v>11</v>
      </c>
      <c r="D399" s="39" t="s">
        <v>91</v>
      </c>
      <c r="E399" s="19" t="s">
        <v>80</v>
      </c>
      <c r="F399" s="18">
        <v>2</v>
      </c>
      <c r="G399" s="19">
        <v>5</v>
      </c>
      <c r="H399" s="20">
        <v>40</v>
      </c>
      <c r="I399" s="21">
        <v>44188</v>
      </c>
    </row>
    <row r="400" spans="1:9" x14ac:dyDescent="0.25">
      <c r="A400" s="19" t="s">
        <v>60</v>
      </c>
      <c r="B400" s="19" t="s">
        <v>61</v>
      </c>
      <c r="C400" s="19" t="s">
        <v>11</v>
      </c>
      <c r="D400" s="39" t="s">
        <v>91</v>
      </c>
      <c r="E400" s="19" t="s">
        <v>80</v>
      </c>
      <c r="F400" s="18">
        <v>3</v>
      </c>
      <c r="G400" s="19">
        <v>3</v>
      </c>
      <c r="H400" s="20">
        <v>40</v>
      </c>
      <c r="I400" s="21">
        <v>44188</v>
      </c>
    </row>
    <row r="401" spans="1:9" x14ac:dyDescent="0.25">
      <c r="A401" s="19" t="s">
        <v>60</v>
      </c>
      <c r="B401" s="19" t="s">
        <v>61</v>
      </c>
      <c r="C401" s="19" t="s">
        <v>11</v>
      </c>
      <c r="D401" s="39" t="s">
        <v>91</v>
      </c>
      <c r="E401" s="19" t="s">
        <v>80</v>
      </c>
      <c r="F401" s="18">
        <v>8</v>
      </c>
      <c r="G401" s="19">
        <v>6</v>
      </c>
      <c r="H401" s="20">
        <v>45</v>
      </c>
      <c r="I401" s="21">
        <v>44188</v>
      </c>
    </row>
    <row r="402" spans="1:9" x14ac:dyDescent="0.25">
      <c r="A402" s="19" t="s">
        <v>60</v>
      </c>
      <c r="B402" s="19" t="s">
        <v>61</v>
      </c>
      <c r="C402" s="19" t="s">
        <v>11</v>
      </c>
      <c r="D402" s="39" t="s">
        <v>91</v>
      </c>
      <c r="E402" s="19" t="s">
        <v>80</v>
      </c>
      <c r="F402" s="18">
        <v>10</v>
      </c>
      <c r="G402" s="19">
        <v>1</v>
      </c>
      <c r="H402" s="20">
        <v>50</v>
      </c>
      <c r="I402" s="21">
        <v>44188</v>
      </c>
    </row>
    <row r="403" spans="1:9" x14ac:dyDescent="0.25">
      <c r="A403" s="19" t="s">
        <v>60</v>
      </c>
      <c r="B403" s="19" t="s">
        <v>61</v>
      </c>
      <c r="C403" s="19" t="s">
        <v>11</v>
      </c>
      <c r="D403" s="39" t="s">
        <v>91</v>
      </c>
      <c r="E403" s="19" t="s">
        <v>80</v>
      </c>
      <c r="F403" s="18">
        <v>10</v>
      </c>
      <c r="G403" s="19">
        <v>4</v>
      </c>
      <c r="H403" s="20">
        <v>40</v>
      </c>
      <c r="I403" s="21">
        <v>44188</v>
      </c>
    </row>
    <row r="404" spans="1:9" x14ac:dyDescent="0.25">
      <c r="A404" s="19" t="s">
        <v>60</v>
      </c>
      <c r="B404" s="19" t="s">
        <v>61</v>
      </c>
      <c r="C404" s="19" t="s">
        <v>11</v>
      </c>
      <c r="D404" s="39" t="s">
        <v>91</v>
      </c>
      <c r="E404" s="19" t="s">
        <v>80</v>
      </c>
      <c r="F404" s="18">
        <v>11</v>
      </c>
      <c r="G404" s="19">
        <v>3</v>
      </c>
      <c r="H404" s="20">
        <v>40</v>
      </c>
      <c r="I404" s="21">
        <v>44188</v>
      </c>
    </row>
    <row r="405" spans="1:9" x14ac:dyDescent="0.25">
      <c r="A405" s="19" t="s">
        <v>60</v>
      </c>
      <c r="B405" s="19" t="s">
        <v>61</v>
      </c>
      <c r="C405" s="19" t="s">
        <v>11</v>
      </c>
      <c r="D405" s="39" t="s">
        <v>91</v>
      </c>
      <c r="E405" s="19" t="s">
        <v>80</v>
      </c>
      <c r="F405" s="18">
        <v>12</v>
      </c>
      <c r="G405" s="19">
        <v>2</v>
      </c>
      <c r="H405" s="20">
        <v>40</v>
      </c>
      <c r="I405" s="21">
        <v>44188</v>
      </c>
    </row>
    <row r="406" spans="1:9" x14ac:dyDescent="0.25">
      <c r="A406" s="19" t="s">
        <v>60</v>
      </c>
      <c r="B406" s="19" t="s">
        <v>61</v>
      </c>
      <c r="C406" s="19" t="s">
        <v>11</v>
      </c>
      <c r="D406" s="39" t="s">
        <v>91</v>
      </c>
      <c r="E406" s="19" t="s">
        <v>80</v>
      </c>
      <c r="F406" s="18">
        <v>13</v>
      </c>
      <c r="G406" s="19">
        <v>3</v>
      </c>
      <c r="H406" s="20">
        <v>40</v>
      </c>
      <c r="I406" s="21">
        <v>44188</v>
      </c>
    </row>
    <row r="407" spans="1:9" x14ac:dyDescent="0.25">
      <c r="A407" s="19" t="s">
        <v>60</v>
      </c>
      <c r="B407" s="19" t="s">
        <v>61</v>
      </c>
      <c r="C407" s="19" t="s">
        <v>11</v>
      </c>
      <c r="D407" s="39" t="s">
        <v>91</v>
      </c>
      <c r="E407" s="19" t="s">
        <v>81</v>
      </c>
      <c r="F407" s="18">
        <v>2</v>
      </c>
      <c r="G407" s="19">
        <v>4</v>
      </c>
      <c r="H407" s="20">
        <v>50</v>
      </c>
      <c r="I407" s="21">
        <v>44188</v>
      </c>
    </row>
    <row r="408" spans="1:9" x14ac:dyDescent="0.25">
      <c r="A408" s="19" t="s">
        <v>60</v>
      </c>
      <c r="B408" s="19" t="s">
        <v>61</v>
      </c>
      <c r="C408" s="19" t="s">
        <v>11</v>
      </c>
      <c r="D408" s="39" t="s">
        <v>91</v>
      </c>
      <c r="E408" s="19" t="s">
        <v>81</v>
      </c>
      <c r="F408" s="18">
        <v>3</v>
      </c>
      <c r="G408" s="19">
        <v>2</v>
      </c>
      <c r="H408" s="20">
        <v>40</v>
      </c>
      <c r="I408" s="21">
        <v>44188</v>
      </c>
    </row>
    <row r="409" spans="1:9" x14ac:dyDescent="0.25">
      <c r="A409" s="19" t="s">
        <v>60</v>
      </c>
      <c r="B409" s="19" t="s">
        <v>61</v>
      </c>
      <c r="C409" s="19" t="s">
        <v>11</v>
      </c>
      <c r="D409" s="39" t="s">
        <v>91</v>
      </c>
      <c r="E409" s="19" t="s">
        <v>81</v>
      </c>
      <c r="F409" s="18">
        <v>6</v>
      </c>
      <c r="G409" s="19">
        <v>6</v>
      </c>
      <c r="H409" s="20">
        <v>45</v>
      </c>
      <c r="I409" s="21">
        <v>44188</v>
      </c>
    </row>
    <row r="410" spans="1:9" x14ac:dyDescent="0.25">
      <c r="A410" s="19" t="s">
        <v>60</v>
      </c>
      <c r="B410" s="19" t="s">
        <v>61</v>
      </c>
      <c r="C410" s="19" t="s">
        <v>11</v>
      </c>
      <c r="D410" s="39" t="s">
        <v>91</v>
      </c>
      <c r="E410" s="19" t="s">
        <v>81</v>
      </c>
      <c r="F410" s="18">
        <v>6</v>
      </c>
      <c r="G410" s="19">
        <v>6</v>
      </c>
      <c r="H410" s="20"/>
      <c r="I410" s="21">
        <v>44188</v>
      </c>
    </row>
    <row r="411" spans="1:9" x14ac:dyDescent="0.25">
      <c r="A411" s="19" t="s">
        <v>60</v>
      </c>
      <c r="B411" s="19" t="s">
        <v>61</v>
      </c>
      <c r="C411" s="19" t="s">
        <v>11</v>
      </c>
      <c r="D411" s="39" t="s">
        <v>91</v>
      </c>
      <c r="E411" s="19" t="s">
        <v>81</v>
      </c>
      <c r="F411" s="18">
        <v>7</v>
      </c>
      <c r="G411" s="19">
        <v>1</v>
      </c>
      <c r="H411" s="20">
        <v>40</v>
      </c>
      <c r="I411" s="21">
        <v>44188</v>
      </c>
    </row>
    <row r="412" spans="1:9" x14ac:dyDescent="0.25">
      <c r="A412" s="19" t="s">
        <v>60</v>
      </c>
      <c r="B412" s="19" t="s">
        <v>61</v>
      </c>
      <c r="C412" s="19" t="s">
        <v>11</v>
      </c>
      <c r="D412" s="39" t="s">
        <v>91</v>
      </c>
      <c r="E412" s="19" t="s">
        <v>81</v>
      </c>
      <c r="F412" s="18">
        <v>7</v>
      </c>
      <c r="G412" s="19">
        <v>5</v>
      </c>
      <c r="H412" s="20">
        <v>40</v>
      </c>
      <c r="I412" s="21">
        <v>44188</v>
      </c>
    </row>
    <row r="413" spans="1:9" x14ac:dyDescent="0.25">
      <c r="A413" s="19" t="s">
        <v>60</v>
      </c>
      <c r="B413" s="19" t="s">
        <v>61</v>
      </c>
      <c r="C413" s="19" t="s">
        <v>11</v>
      </c>
      <c r="D413" s="39" t="s">
        <v>91</v>
      </c>
      <c r="E413" s="19" t="s">
        <v>81</v>
      </c>
      <c r="F413" s="18">
        <v>8</v>
      </c>
      <c r="G413" s="19">
        <v>3</v>
      </c>
      <c r="H413" s="20">
        <v>45</v>
      </c>
      <c r="I413" s="21">
        <v>44188</v>
      </c>
    </row>
    <row r="414" spans="1:9" x14ac:dyDescent="0.25">
      <c r="A414" s="19" t="s">
        <v>60</v>
      </c>
      <c r="B414" s="19" t="s">
        <v>61</v>
      </c>
      <c r="C414" s="19" t="s">
        <v>11</v>
      </c>
      <c r="D414" s="39" t="s">
        <v>91</v>
      </c>
      <c r="E414" s="19" t="s">
        <v>81</v>
      </c>
      <c r="F414" s="18">
        <v>11</v>
      </c>
      <c r="G414" s="19">
        <v>4</v>
      </c>
      <c r="H414" s="20">
        <v>45</v>
      </c>
      <c r="I414" s="21">
        <v>44188</v>
      </c>
    </row>
    <row r="415" spans="1:9" x14ac:dyDescent="0.25">
      <c r="A415" s="19" t="s">
        <v>60</v>
      </c>
      <c r="B415" s="19" t="s">
        <v>61</v>
      </c>
      <c r="C415" s="19" t="s">
        <v>11</v>
      </c>
      <c r="D415" s="39" t="s">
        <v>91</v>
      </c>
      <c r="E415" s="19" t="s">
        <v>81</v>
      </c>
      <c r="F415" s="18">
        <v>13</v>
      </c>
      <c r="G415" s="19">
        <v>3</v>
      </c>
      <c r="H415" s="20">
        <v>40</v>
      </c>
      <c r="I415" s="21">
        <v>44188</v>
      </c>
    </row>
    <row r="416" spans="1:9" x14ac:dyDescent="0.25">
      <c r="A416" s="19" t="s">
        <v>60</v>
      </c>
      <c r="B416" s="19" t="s">
        <v>61</v>
      </c>
      <c r="C416" s="19" t="s">
        <v>11</v>
      </c>
      <c r="D416" s="39" t="s">
        <v>91</v>
      </c>
      <c r="E416" s="19" t="s">
        <v>82</v>
      </c>
      <c r="F416" s="18">
        <v>2</v>
      </c>
      <c r="G416" s="19">
        <v>6</v>
      </c>
      <c r="H416" s="20">
        <v>40</v>
      </c>
      <c r="I416" s="21">
        <v>44188</v>
      </c>
    </row>
    <row r="417" spans="1:9" x14ac:dyDescent="0.25">
      <c r="A417" s="19" t="s">
        <v>60</v>
      </c>
      <c r="B417" s="19" t="s">
        <v>61</v>
      </c>
      <c r="C417" s="19" t="s">
        <v>11</v>
      </c>
      <c r="D417" s="39" t="s">
        <v>91</v>
      </c>
      <c r="E417" s="19" t="s">
        <v>82</v>
      </c>
      <c r="F417" s="18">
        <v>7</v>
      </c>
      <c r="G417" s="19">
        <v>3</v>
      </c>
      <c r="H417" s="20">
        <v>45</v>
      </c>
      <c r="I417" s="21">
        <v>44188</v>
      </c>
    </row>
    <row r="418" spans="1:9" x14ac:dyDescent="0.25">
      <c r="A418" s="19" t="s">
        <v>60</v>
      </c>
      <c r="B418" s="19" t="s">
        <v>61</v>
      </c>
      <c r="C418" s="19" t="s">
        <v>11</v>
      </c>
      <c r="D418" s="39" t="s">
        <v>91</v>
      </c>
      <c r="E418" s="19" t="s">
        <v>82</v>
      </c>
      <c r="F418" s="18">
        <v>10</v>
      </c>
      <c r="G418" s="19">
        <v>6</v>
      </c>
      <c r="H418" s="20">
        <v>40</v>
      </c>
      <c r="I418" s="21">
        <v>44188</v>
      </c>
    </row>
    <row r="419" spans="1:9" x14ac:dyDescent="0.25">
      <c r="A419" s="19" t="s">
        <v>60</v>
      </c>
      <c r="B419" s="19" t="s">
        <v>61</v>
      </c>
      <c r="C419" s="19" t="s">
        <v>11</v>
      </c>
      <c r="D419" s="39" t="s">
        <v>91</v>
      </c>
      <c r="E419" s="19" t="s">
        <v>82</v>
      </c>
      <c r="F419" s="18">
        <v>11</v>
      </c>
      <c r="G419" s="19">
        <v>6</v>
      </c>
      <c r="H419" s="20">
        <v>45</v>
      </c>
      <c r="I419" s="21">
        <v>44188</v>
      </c>
    </row>
    <row r="420" spans="1:9" x14ac:dyDescent="0.25">
      <c r="A420" s="19" t="s">
        <v>60</v>
      </c>
      <c r="B420" s="19" t="s">
        <v>61</v>
      </c>
      <c r="C420" s="19" t="s">
        <v>11</v>
      </c>
      <c r="D420" s="39" t="s">
        <v>91</v>
      </c>
      <c r="E420" s="19" t="s">
        <v>82</v>
      </c>
      <c r="F420" s="18">
        <v>11</v>
      </c>
      <c r="G420" s="19">
        <v>6</v>
      </c>
      <c r="H420" s="20"/>
      <c r="I420" s="21">
        <v>44188</v>
      </c>
    </row>
    <row r="421" spans="1:9" x14ac:dyDescent="0.25">
      <c r="A421" s="19" t="s">
        <v>60</v>
      </c>
      <c r="B421" s="19" t="s">
        <v>61</v>
      </c>
      <c r="C421" s="19" t="s">
        <v>11</v>
      </c>
      <c r="D421" s="39" t="s">
        <v>91</v>
      </c>
      <c r="E421" s="19" t="s">
        <v>82</v>
      </c>
      <c r="F421" s="18">
        <v>11</v>
      </c>
      <c r="G421" s="19">
        <v>6</v>
      </c>
      <c r="H421" s="20"/>
      <c r="I421" s="21">
        <v>44188</v>
      </c>
    </row>
    <row r="422" spans="1:9" x14ac:dyDescent="0.25">
      <c r="A422" s="19" t="s">
        <v>60</v>
      </c>
      <c r="B422" s="19" t="s">
        <v>61</v>
      </c>
      <c r="C422" s="19" t="s">
        <v>11</v>
      </c>
      <c r="D422" s="39" t="s">
        <v>91</v>
      </c>
      <c r="E422" s="19" t="s">
        <v>82</v>
      </c>
      <c r="F422" s="18">
        <v>13</v>
      </c>
      <c r="G422" s="19">
        <v>6</v>
      </c>
      <c r="H422" s="20">
        <v>45</v>
      </c>
      <c r="I422" s="21">
        <v>44188</v>
      </c>
    </row>
    <row r="423" spans="1:9" x14ac:dyDescent="0.25">
      <c r="A423" s="19" t="s">
        <v>60</v>
      </c>
      <c r="B423" s="19" t="s">
        <v>61</v>
      </c>
      <c r="C423" s="19" t="s">
        <v>11</v>
      </c>
      <c r="D423" s="39" t="s">
        <v>91</v>
      </c>
      <c r="E423" s="19" t="s">
        <v>82</v>
      </c>
      <c r="F423" s="18">
        <v>13</v>
      </c>
      <c r="G423" s="19">
        <v>6</v>
      </c>
      <c r="H423" s="20"/>
      <c r="I423" s="21">
        <v>44188</v>
      </c>
    </row>
    <row r="424" spans="1:9" x14ac:dyDescent="0.25">
      <c r="A424" s="19" t="s">
        <v>60</v>
      </c>
      <c r="B424" s="19" t="s">
        <v>61</v>
      </c>
      <c r="C424" s="19" t="s">
        <v>11</v>
      </c>
      <c r="D424" s="39" t="s">
        <v>91</v>
      </c>
      <c r="E424" s="19" t="s">
        <v>82</v>
      </c>
      <c r="F424" s="18">
        <v>14</v>
      </c>
      <c r="G424" s="19">
        <v>3</v>
      </c>
      <c r="H424" s="20">
        <v>40</v>
      </c>
      <c r="I424" s="21">
        <v>44188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6AD69-3DD3-421F-9576-3A23A54DE77B}">
  <dimension ref="A3:C6"/>
  <sheetViews>
    <sheetView tabSelected="1" workbookViewId="0">
      <selection activeCell="A3" sqref="A3:C5"/>
    </sheetView>
  </sheetViews>
  <sheetFormatPr defaultRowHeight="15" x14ac:dyDescent="0.25"/>
  <cols>
    <col min="1" max="1" width="13.140625" bestFit="1" customWidth="1"/>
    <col min="2" max="2" width="29.28515625" bestFit="1" customWidth="1"/>
    <col min="3" max="3" width="28.28515625" bestFit="1" customWidth="1"/>
  </cols>
  <sheetData>
    <row r="3" spans="1:3" x14ac:dyDescent="0.25">
      <c r="A3" s="22" t="s">
        <v>58</v>
      </c>
      <c r="B3" t="s">
        <v>49</v>
      </c>
      <c r="C3" t="s">
        <v>93</v>
      </c>
    </row>
    <row r="4" spans="1:3" x14ac:dyDescent="0.25">
      <c r="A4" s="23" t="s">
        <v>62</v>
      </c>
      <c r="B4" s="41">
        <v>37.706422018348626</v>
      </c>
      <c r="C4" s="41">
        <v>2.7665420062061616</v>
      </c>
    </row>
    <row r="5" spans="1:3" x14ac:dyDescent="0.25">
      <c r="A5" s="23" t="s">
        <v>11</v>
      </c>
      <c r="B5" s="41">
        <v>41.611111111111114</v>
      </c>
      <c r="C5" s="41">
        <v>3.3375441568242081</v>
      </c>
    </row>
    <row r="6" spans="1:3" x14ac:dyDescent="0.25">
      <c r="A6" s="23" t="s">
        <v>59</v>
      </c>
      <c r="B6" s="14">
        <v>39.472361809045225</v>
      </c>
      <c r="C6" s="14">
        <v>3.6024668806262223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Print</vt:lpstr>
      <vt:lpstr>Master</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cp:lastPrinted>2020-12-22T15:04:36Z</cp:lastPrinted>
  <dcterms:created xsi:type="dcterms:W3CDTF">2020-11-10T20:59:54Z</dcterms:created>
  <dcterms:modified xsi:type="dcterms:W3CDTF">2020-12-29T21:26:30Z</dcterms:modified>
</cp:coreProperties>
</file>