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65" tabRatio="734" activeTab="1"/>
  </bookViews>
  <sheets>
    <sheet name="9月绩效考核结果" sheetId="7" r:id="rId1"/>
    <sheet name="实习生考核模表-XX姓名" sheetId="2" r:id="rId2"/>
    <sheet name="WpsReserved_CellImgList" sheetId="3" state="veryHidden" r:id="rId3"/>
  </sheets>
  <definedNames>
    <definedName name="_xlnm._FilterDatabase" localSheetId="0" hidden="1">'9月绩效考核结果'!$A$2:$Z$117</definedName>
  </definedNames>
  <calcPr calcId="144525" concurrentCalc="0"/>
</workbook>
</file>

<file path=xl/comments1.xml><?xml version="1.0" encoding="utf-8"?>
<comments xmlns="http://schemas.openxmlformats.org/spreadsheetml/2006/main">
  <authors>
    <author>xinchen</author>
  </authors>
  <commentList>
    <comment ref="J1" authorId="0">
      <text>
        <r>
          <rPr>
            <sz val="9"/>
            <rFont val="方正书宋_GBK"/>
            <charset val="134"/>
          </rPr>
          <t>综合得分含义：
员工从9月实习开始到明年实习结束，几个月的综合得分/实习月数。</t>
        </r>
      </text>
    </comment>
  </commentList>
</comments>
</file>

<file path=xl/sharedStrings.xml><?xml version="1.0" encoding="utf-8"?>
<sst xmlns="http://schemas.openxmlformats.org/spreadsheetml/2006/main" count="792" uniqueCount="350">
  <si>
    <t>序号</t>
  </si>
  <si>
    <t>部门</t>
  </si>
  <si>
    <t>工号</t>
  </si>
  <si>
    <t>姓名</t>
  </si>
  <si>
    <t>三级部门</t>
  </si>
  <si>
    <t>四级部门</t>
  </si>
  <si>
    <t>员工性质</t>
  </si>
  <si>
    <t>预计毕业日期</t>
  </si>
  <si>
    <t>正式OFFER</t>
  </si>
  <si>
    <t>综合得分</t>
  </si>
  <si>
    <t>综合绩效</t>
  </si>
  <si>
    <t>9月</t>
  </si>
  <si>
    <t>10月</t>
  </si>
  <si>
    <t>11月</t>
  </si>
  <si>
    <t>12月</t>
  </si>
  <si>
    <t>……</t>
  </si>
  <si>
    <t>备注</t>
  </si>
  <si>
    <t>绩效分数</t>
  </si>
  <si>
    <t>绩效等级</t>
  </si>
  <si>
    <t>绩效点评</t>
  </si>
  <si>
    <t>/</t>
  </si>
  <si>
    <t>安全服务部</t>
  </si>
  <si>
    <t>AH1005</t>
  </si>
  <si>
    <t>张三</t>
  </si>
  <si>
    <t>北方大区</t>
  </si>
  <si>
    <t>技术实施部</t>
  </si>
  <si>
    <t>长期实习</t>
  </si>
  <si>
    <t>已发送</t>
  </si>
  <si>
    <t>A</t>
  </si>
  <si>
    <t>（文字说明理由）</t>
  </si>
  <si>
    <t>示例</t>
  </si>
  <si>
    <t>AH6306</t>
  </si>
  <si>
    <t>王振</t>
  </si>
  <si>
    <t>西北区域</t>
  </si>
  <si>
    <t>AH6527</t>
  </si>
  <si>
    <t>吴潼</t>
  </si>
  <si>
    <t>AH6664</t>
  </si>
  <si>
    <t>周磊</t>
  </si>
  <si>
    <t>AH6663</t>
  </si>
  <si>
    <t>程睿</t>
  </si>
  <si>
    <t>AH6875</t>
  </si>
  <si>
    <t>周金铎</t>
  </si>
  <si>
    <t>AH6826</t>
  </si>
  <si>
    <t>丁帅</t>
  </si>
  <si>
    <t>AH6803</t>
  </si>
  <si>
    <t>包敖</t>
  </si>
  <si>
    <t>AH6846</t>
  </si>
  <si>
    <t>胡晓宇</t>
  </si>
  <si>
    <t>售前支撑部</t>
  </si>
  <si>
    <t>AH6839</t>
  </si>
  <si>
    <t>郭小菊</t>
  </si>
  <si>
    <t>AH6625</t>
  </si>
  <si>
    <t>孙昊</t>
  </si>
  <si>
    <t>山东区域</t>
  </si>
  <si>
    <t>AH6684</t>
  </si>
  <si>
    <t>徐兴旺</t>
  </si>
  <si>
    <t>AH7063</t>
  </si>
  <si>
    <t>田康旭</t>
  </si>
  <si>
    <t>AH6807</t>
  </si>
  <si>
    <t>冯群梁</t>
  </si>
  <si>
    <t>AH6793</t>
  </si>
  <si>
    <t>杨帅</t>
  </si>
  <si>
    <t>AH7051</t>
  </si>
  <si>
    <t>杨淑允</t>
  </si>
  <si>
    <t>AH7176</t>
  </si>
  <si>
    <t>何敬上</t>
  </si>
  <si>
    <t>山东大区</t>
  </si>
  <si>
    <t>AH7171</t>
  </si>
  <si>
    <t>孟志勇</t>
  </si>
  <si>
    <t>技术实施部(安服)</t>
  </si>
  <si>
    <t>AH7170</t>
  </si>
  <si>
    <t>王大伟</t>
  </si>
  <si>
    <t>AH6993</t>
  </si>
  <si>
    <t>林任伟</t>
  </si>
  <si>
    <t>AH5623</t>
  </si>
  <si>
    <t>徐驰</t>
  </si>
  <si>
    <t>AH6571</t>
  </si>
  <si>
    <t>李坪</t>
  </si>
  <si>
    <t>AH6629</t>
  </si>
  <si>
    <t>甄晨</t>
  </si>
  <si>
    <t>AH6738</t>
  </si>
  <si>
    <t>王帅</t>
  </si>
  <si>
    <t>AH6930</t>
  </si>
  <si>
    <t>张凯</t>
  </si>
  <si>
    <t>AH6864</t>
  </si>
  <si>
    <t>杨胜杰</t>
  </si>
  <si>
    <t>AH6830</t>
  </si>
  <si>
    <t>令全</t>
  </si>
  <si>
    <t>AH6765</t>
  </si>
  <si>
    <t>王乐乐</t>
  </si>
  <si>
    <t>AH7114</t>
  </si>
  <si>
    <t>车禹城</t>
  </si>
  <si>
    <t>AH5354</t>
  </si>
  <si>
    <t>纪行航</t>
  </si>
  <si>
    <t>华北区域</t>
  </si>
  <si>
    <t>AH6681</t>
  </si>
  <si>
    <t>张煜</t>
  </si>
  <si>
    <t>AH6835</t>
  </si>
  <si>
    <t>王富勃</t>
  </si>
  <si>
    <t>AH6951</t>
  </si>
  <si>
    <t>李星宇</t>
  </si>
  <si>
    <t>东北区域</t>
  </si>
  <si>
    <t>AH6952</t>
  </si>
  <si>
    <t>张腾</t>
  </si>
  <si>
    <t>AH6824</t>
  </si>
  <si>
    <t>代先懿</t>
  </si>
  <si>
    <t>AH6618</t>
  </si>
  <si>
    <t>周欢</t>
  </si>
  <si>
    <t>创新运营部</t>
  </si>
  <si>
    <t>研发组</t>
  </si>
  <si>
    <t>AH6668</t>
  </si>
  <si>
    <t>管凯伦</t>
  </si>
  <si>
    <t>需求设计组</t>
  </si>
  <si>
    <t>AH7020</t>
  </si>
  <si>
    <t>武晶晶</t>
  </si>
  <si>
    <t>测试组</t>
  </si>
  <si>
    <t>AH6293</t>
  </si>
  <si>
    <t>叶伟东</t>
  </si>
  <si>
    <t>南方大区</t>
  </si>
  <si>
    <t>浙江区域</t>
  </si>
  <si>
    <t>AH6376</t>
  </si>
  <si>
    <t>朱文亮</t>
  </si>
  <si>
    <t>AH6470</t>
  </si>
  <si>
    <t>林鹏</t>
  </si>
  <si>
    <t>AH6620</t>
  </si>
  <si>
    <t>赵新东</t>
  </si>
  <si>
    <t>AH6921</t>
  </si>
  <si>
    <t>何勇</t>
  </si>
  <si>
    <t>AH6888</t>
  </si>
  <si>
    <t>鲁周帆</t>
  </si>
  <si>
    <t>AH6873</t>
  </si>
  <si>
    <t>田佳铖</t>
  </si>
  <si>
    <t>AH6819</t>
  </si>
  <si>
    <t>万成刚</t>
  </si>
  <si>
    <t>AH6772</t>
  </si>
  <si>
    <t>夏永俊</t>
  </si>
  <si>
    <t>AH6767</t>
  </si>
  <si>
    <t>侯晶晶</t>
  </si>
  <si>
    <t>AH6783</t>
  </si>
  <si>
    <t>朱翔</t>
  </si>
  <si>
    <t>AH6962</t>
  </si>
  <si>
    <r>
      <rPr>
        <sz val="10"/>
        <color theme="1"/>
        <rFont val="微软雅黑"/>
        <charset val="134"/>
      </rPr>
      <t>邓东</t>
    </r>
    <r>
      <rPr>
        <sz val="10"/>
        <color theme="1"/>
        <rFont val="方正书宋_GBK"/>
        <charset val="134"/>
      </rPr>
      <t>昇</t>
    </r>
  </si>
  <si>
    <t>AH7182</t>
  </si>
  <si>
    <t>赵世磊</t>
  </si>
  <si>
    <t>浙江大区</t>
  </si>
  <si>
    <t>AH6949</t>
  </si>
  <si>
    <t>袁慧</t>
  </si>
  <si>
    <t>西南区域</t>
  </si>
  <si>
    <t>AH6997</t>
  </si>
  <si>
    <t>付余</t>
  </si>
  <si>
    <t>AH7002</t>
  </si>
  <si>
    <t>冯浩</t>
  </si>
  <si>
    <t>AH5788</t>
  </si>
  <si>
    <t>范星杰</t>
  </si>
  <si>
    <t>AH6107</t>
  </si>
  <si>
    <t>洪宇宁</t>
  </si>
  <si>
    <t>AH6119</t>
  </si>
  <si>
    <t>杨宇</t>
  </si>
  <si>
    <t>AH6591</t>
  </si>
  <si>
    <t>杨子桢</t>
  </si>
  <si>
    <t>AH6907</t>
  </si>
  <si>
    <t>邓胜科</t>
  </si>
  <si>
    <t>AH6862</t>
  </si>
  <si>
    <t>刘威</t>
  </si>
  <si>
    <t>AH6836</t>
  </si>
  <si>
    <t>徐国栋</t>
  </si>
  <si>
    <t>AH6785</t>
  </si>
  <si>
    <t>王宏超</t>
  </si>
  <si>
    <t>AH7128</t>
  </si>
  <si>
    <t>张钰</t>
  </si>
  <si>
    <t>AH6935</t>
  </si>
  <si>
    <t>张嘉毅</t>
  </si>
  <si>
    <t>上海区域</t>
  </si>
  <si>
    <t>AH6954</t>
  </si>
  <si>
    <t>丁超</t>
  </si>
  <si>
    <t>AH6956</t>
  </si>
  <si>
    <t>胡远玲</t>
  </si>
  <si>
    <t>AH7125</t>
  </si>
  <si>
    <t>金玉婷</t>
  </si>
  <si>
    <t>AH6388</t>
  </si>
  <si>
    <t>范俊宏</t>
  </si>
  <si>
    <t>AH6584</t>
  </si>
  <si>
    <t>陈佳伟</t>
  </si>
  <si>
    <t>AH6720</t>
  </si>
  <si>
    <t>陈标</t>
  </si>
  <si>
    <t>AH6544</t>
  </si>
  <si>
    <t>叶正剑</t>
  </si>
  <si>
    <t>AH6910</t>
  </si>
  <si>
    <t>熊健</t>
  </si>
  <si>
    <t>AH6904</t>
  </si>
  <si>
    <t>孙楷博</t>
  </si>
  <si>
    <t>AH6903</t>
  </si>
  <si>
    <t>袁伟航</t>
  </si>
  <si>
    <t>AH6890</t>
  </si>
  <si>
    <t>姚鑫</t>
  </si>
  <si>
    <t>AH6887</t>
  </si>
  <si>
    <t>孙越</t>
  </si>
  <si>
    <t>AH6863</t>
  </si>
  <si>
    <t>李肇</t>
  </si>
  <si>
    <t>AH6844</t>
  </si>
  <si>
    <t>刘德宁</t>
  </si>
  <si>
    <t>AH6784</t>
  </si>
  <si>
    <t>舒钟源</t>
  </si>
  <si>
    <t>AH6796</t>
  </si>
  <si>
    <t>李梁</t>
  </si>
  <si>
    <t>AH6455</t>
  </si>
  <si>
    <t>郑诚</t>
  </si>
  <si>
    <t>AH6303</t>
  </si>
  <si>
    <t>潘宇</t>
  </si>
  <si>
    <t>江苏区域</t>
  </si>
  <si>
    <t>AH6421</t>
  </si>
  <si>
    <t>孙浩博</t>
  </si>
  <si>
    <t>AH6659</t>
  </si>
  <si>
    <t>周汝甲</t>
  </si>
  <si>
    <t>AH6908</t>
  </si>
  <si>
    <t>宋贽</t>
  </si>
  <si>
    <t>AH6399</t>
  </si>
  <si>
    <t>赵哲</t>
  </si>
  <si>
    <t>华中区域</t>
  </si>
  <si>
    <t>AH6400</t>
  </si>
  <si>
    <t>杨杰</t>
  </si>
  <si>
    <t>WH6430</t>
  </si>
  <si>
    <t>李振瑞</t>
  </si>
  <si>
    <t>AH6507</t>
  </si>
  <si>
    <t>汪易蒙</t>
  </si>
  <si>
    <t>AH6578</t>
  </si>
  <si>
    <t>徐济杰</t>
  </si>
  <si>
    <t>AH6606</t>
  </si>
  <si>
    <t>高琦</t>
  </si>
  <si>
    <t>AH6856</t>
  </si>
  <si>
    <t>赵陈虎</t>
  </si>
  <si>
    <t>WH7119</t>
  </si>
  <si>
    <t>代宇阳</t>
  </si>
  <si>
    <t>AH6950</t>
  </si>
  <si>
    <t>黄银洁</t>
  </si>
  <si>
    <t>华南区域</t>
  </si>
  <si>
    <t>AH6990</t>
  </si>
  <si>
    <t>吴若馨</t>
  </si>
  <si>
    <t>AH6151</t>
  </si>
  <si>
    <t>李星承</t>
  </si>
  <si>
    <t>AH6651</t>
  </si>
  <si>
    <t>梁建鹏</t>
  </si>
  <si>
    <t>AH6687</t>
  </si>
  <si>
    <t>王锦通</t>
  </si>
  <si>
    <t>AH7072</t>
  </si>
  <si>
    <t>李婉珍</t>
  </si>
  <si>
    <t>华南大区</t>
  </si>
  <si>
    <t>AH6972</t>
  </si>
  <si>
    <t>陈晓旋</t>
  </si>
  <si>
    <t>广州区域</t>
  </si>
  <si>
    <t>GZ1159</t>
  </si>
  <si>
    <t>陈鼎</t>
  </si>
  <si>
    <t>GZ7034</t>
  </si>
  <si>
    <t>姚裕伟</t>
  </si>
  <si>
    <t>AH6876</t>
  </si>
  <si>
    <t>王翊倩</t>
  </si>
  <si>
    <t>AH6857</t>
  </si>
  <si>
    <t>孙诗笑</t>
  </si>
  <si>
    <t>AH6854</t>
  </si>
  <si>
    <t>刘东升</t>
  </si>
  <si>
    <t>AH6832</t>
  </si>
  <si>
    <t>曾建锋</t>
  </si>
  <si>
    <t>AH6816</t>
  </si>
  <si>
    <t>陈旭冬</t>
  </si>
  <si>
    <t>AH6838</t>
  </si>
  <si>
    <t>陈永强</t>
  </si>
  <si>
    <t>AH7174</t>
  </si>
  <si>
    <t>揭浩</t>
  </si>
  <si>
    <t>网络安保部</t>
  </si>
  <si>
    <t/>
  </si>
  <si>
    <t>AH6638</t>
  </si>
  <si>
    <t>韩畅畅</t>
  </si>
  <si>
    <t>战略支援部</t>
  </si>
  <si>
    <t>木牛实验室</t>
  </si>
  <si>
    <t>AH7102</t>
  </si>
  <si>
    <t>张钠棣</t>
  </si>
  <si>
    <t>AH5552</t>
  </si>
  <si>
    <t>蔡致远</t>
  </si>
  <si>
    <t>雷神众测</t>
  </si>
  <si>
    <t>AH6179</t>
  </si>
  <si>
    <t>龚宇静</t>
  </si>
  <si>
    <t>2021/06/25</t>
  </si>
  <si>
    <t>AH6978</t>
  </si>
  <si>
    <t>肖军军</t>
  </si>
  <si>
    <t>AH7121</t>
  </si>
  <si>
    <t>段昊彤</t>
  </si>
  <si>
    <t>实习生绩效考核表</t>
  </si>
  <si>
    <t>姓名：                   考核人：                   职级上级/导师：                        部门：安全服务部                     入职时间： 2020年9月1日                 考核所属月：2020年9月</t>
  </si>
  <si>
    <t>考核类别</t>
  </si>
  <si>
    <t>考核项目</t>
  </si>
  <si>
    <t>考核标准</t>
  </si>
  <si>
    <t>考核满分</t>
  </si>
  <si>
    <t>自我评分</t>
  </si>
  <si>
    <t>自我评价</t>
  </si>
  <si>
    <t>上级/导师评分</t>
  </si>
  <si>
    <t>上级/导师评语</t>
  </si>
  <si>
    <t>工作态度
（15分）</t>
  </si>
  <si>
    <t>积极主动性</t>
  </si>
  <si>
    <r>
      <rPr>
        <sz val="9"/>
        <rFont val="微软雅黑"/>
        <charset val="134"/>
      </rPr>
      <t>1）本职份内工作需在部门主管的督促下才能按期完成各项工作，缺乏热情，工作被动，很少提出工作意见或建议；</t>
    </r>
    <r>
      <rPr>
        <sz val="9"/>
        <color rgb="FFFF0000"/>
        <rFont val="微软雅黑"/>
        <charset val="134"/>
      </rPr>
      <t>1分</t>
    </r>
    <r>
      <rPr>
        <sz val="9"/>
        <rFont val="微软雅黑"/>
        <charset val="134"/>
      </rPr>
      <t xml:space="preserve">
2）主动性较弱，本职份内工作能在底线时间内完成，不善于工作总结，很少提出改进意见；</t>
    </r>
    <r>
      <rPr>
        <sz val="9"/>
        <color rgb="FFFF0000"/>
        <rFont val="微软雅黑"/>
        <charset val="134"/>
      </rPr>
      <t>2分</t>
    </r>
    <r>
      <rPr>
        <sz val="9"/>
        <rFont val="微软雅黑"/>
        <charset val="134"/>
      </rPr>
      <t xml:space="preserve">
3）对本职工作能以高度热情及主动性执行和推动完善，工作中的问题能及时反馈，提出改善意见；</t>
    </r>
    <r>
      <rPr>
        <sz val="9"/>
        <color rgb="FFFF0000"/>
        <rFont val="微软雅黑"/>
        <charset val="134"/>
      </rPr>
      <t>4分</t>
    </r>
    <r>
      <rPr>
        <sz val="9"/>
        <rFont val="微软雅黑"/>
        <charset val="134"/>
      </rPr>
      <t xml:space="preserve">
4）对任何工作都有积极持久的热情，能以主人翁的态度去思考和执行工作，主动承担份内与份外的工作，并能积极主动发现工作中的不足及提出建设性建议，主动性很强，工作总能超出预期；</t>
    </r>
    <r>
      <rPr>
        <sz val="9"/>
        <color rgb="FFFF0000"/>
        <rFont val="微软雅黑"/>
        <charset val="134"/>
      </rPr>
      <t>5分</t>
    </r>
  </si>
  <si>
    <t>学习react全家桶对MVVM有了更深刻的理解。</t>
  </si>
  <si>
    <t>责任心</t>
  </si>
  <si>
    <r>
      <rPr>
        <sz val="9"/>
        <rFont val="微软雅黑"/>
        <charset val="134"/>
      </rPr>
      <t>1）事不关己高高挂起，自由散漫，执行力差，工作无回复，无结果；</t>
    </r>
    <r>
      <rPr>
        <sz val="9"/>
        <color rgb="FFFF0000"/>
        <rFont val="微软雅黑"/>
        <charset val="134"/>
      </rPr>
      <t>0分</t>
    </r>
    <r>
      <rPr>
        <sz val="9"/>
        <rFont val="微软雅黑"/>
        <charset val="134"/>
      </rPr>
      <t xml:space="preserve">
2）按部就班完成本职工作，各类突发事件需要主管协调和监督，个人失误一般不从自我寻找原因；</t>
    </r>
    <r>
      <rPr>
        <sz val="9"/>
        <color rgb="FFFF0000"/>
        <rFont val="微软雅黑"/>
        <charset val="134"/>
      </rPr>
      <t>1分</t>
    </r>
    <r>
      <rPr>
        <sz val="9"/>
        <rFont val="微软雅黑"/>
        <charset val="134"/>
      </rPr>
      <t xml:space="preserve">
3）对本职工作基本能够认真负责，偶尔需部门主管提醒，个人失误能快速处理，但不会主动反馈；</t>
    </r>
    <r>
      <rPr>
        <sz val="9"/>
        <color rgb="FFFF0000"/>
        <rFont val="微软雅黑"/>
        <charset val="134"/>
      </rPr>
      <t>3分</t>
    </r>
    <r>
      <rPr>
        <sz val="9"/>
        <rFont val="微软雅黑"/>
        <charset val="134"/>
      </rPr>
      <t xml:space="preserve">
4）对本职份内工作有100%责任，能按工作流程和要求有效完成各项工作，个人失误能快速处理和协调，勇于承担；</t>
    </r>
    <r>
      <rPr>
        <sz val="9"/>
        <color rgb="FFFF0000"/>
        <rFont val="微软雅黑"/>
        <charset val="134"/>
      </rPr>
      <t>4分</t>
    </r>
    <r>
      <rPr>
        <sz val="9"/>
        <rFont val="微软雅黑"/>
        <charset val="134"/>
      </rPr>
      <t xml:space="preserve">
5）对本职及相关工作高度负责,面临困难能寻求办法快速解决,总是令人放心地按时按质完成任务或履行承诺,工作中对个人失误不隐瞒、不逃避，不推卸责任，及时反馈交流，提醒其他同事并努力寻求完善方式，推动部门流程的完善。</t>
    </r>
    <r>
      <rPr>
        <sz val="9"/>
        <color rgb="FFFF0000"/>
        <rFont val="微软雅黑"/>
        <charset val="134"/>
      </rPr>
      <t>5分</t>
    </r>
  </si>
  <si>
    <t>复习nodejs后台web框架express并在项目中实践</t>
  </si>
  <si>
    <t>出勤情况</t>
  </si>
  <si>
    <r>
      <rPr>
        <sz val="9"/>
        <rFont val="微软雅黑"/>
        <charset val="134"/>
      </rPr>
      <t>1）经常迟到、早退或旷工，考勤异常严重，异常6次以上；</t>
    </r>
    <r>
      <rPr>
        <sz val="9"/>
        <color rgb="FFFF0000"/>
        <rFont val="微软雅黑"/>
        <charset val="134"/>
      </rPr>
      <t>0分</t>
    </r>
    <r>
      <rPr>
        <sz val="9"/>
        <rFont val="微软雅黑"/>
        <charset val="134"/>
      </rPr>
      <t xml:space="preserve">
2）偶尔出现迟到、早退、漏打卡、旷工等情况，异常5次以内；</t>
    </r>
    <r>
      <rPr>
        <sz val="9"/>
        <color rgb="FFFF0000"/>
        <rFont val="微软雅黑"/>
        <charset val="134"/>
      </rPr>
      <t>3分</t>
    </r>
    <r>
      <rPr>
        <sz val="9"/>
        <rFont val="微软雅黑"/>
        <charset val="134"/>
      </rPr>
      <t xml:space="preserve">
3）考勤无任何异常，考勤记录良好。</t>
    </r>
    <r>
      <rPr>
        <sz val="9"/>
        <color rgb="FFFF0000"/>
        <rFont val="微软雅黑"/>
        <charset val="134"/>
      </rPr>
      <t>5分</t>
    </r>
  </si>
  <si>
    <t>早起的鸟儿有虫吃，每天按时出勤。</t>
  </si>
  <si>
    <t>专业能力
（20分）</t>
  </si>
  <si>
    <t>专业知识</t>
  </si>
  <si>
    <r>
      <rPr>
        <sz val="9"/>
        <rFont val="微软雅黑"/>
        <charset val="134"/>
      </rPr>
      <t>基础知识、业务知识、关联知识-可参考安服岗位知识管理表。
1）专业知识薄弱，对本岗位基本的知识掌握不扎实；</t>
    </r>
    <r>
      <rPr>
        <sz val="9"/>
        <color rgb="FFFF0000"/>
        <rFont val="微软雅黑"/>
        <charset val="134"/>
      </rPr>
      <t>3分</t>
    </r>
    <r>
      <rPr>
        <sz val="9"/>
        <rFont val="微软雅黑"/>
        <charset val="134"/>
      </rPr>
      <t xml:space="preserve">
2）有一定的专业知识储备，可以满足基本的岗位需求，但知识面不全；</t>
    </r>
    <r>
      <rPr>
        <sz val="9"/>
        <color rgb="FFFF0000"/>
        <rFont val="微软雅黑"/>
        <charset val="134"/>
      </rPr>
      <t>6分</t>
    </r>
    <r>
      <rPr>
        <sz val="9"/>
        <rFont val="微软雅黑"/>
        <charset val="134"/>
      </rPr>
      <t xml:space="preserve">
3）专业知识良好，能够很好的满足本岗位需求，具备良好的知识体系；</t>
    </r>
    <r>
      <rPr>
        <sz val="9"/>
        <color rgb="FFFF0000"/>
        <rFont val="微软雅黑"/>
        <charset val="134"/>
      </rPr>
      <t>8分</t>
    </r>
    <r>
      <rPr>
        <sz val="9"/>
        <rFont val="微软雅黑"/>
        <charset val="134"/>
      </rPr>
      <t xml:space="preserve">
4）知识面广，有考取本专业或岗位相关证书、熟练掌握本岗位知识体系并运用到工作中。</t>
    </r>
    <r>
      <rPr>
        <sz val="9"/>
        <color rgb="FFFF0000"/>
        <rFont val="微软雅黑"/>
        <charset val="134"/>
      </rPr>
      <t>10分</t>
    </r>
  </si>
  <si>
    <t>国庆写了一个react版本的后台管理系统可用于平台前端二次开发</t>
  </si>
  <si>
    <t>专业技能</t>
  </si>
  <si>
    <r>
      <rPr>
        <sz val="9"/>
        <rFont val="微软雅黑"/>
        <charset val="134"/>
      </rPr>
      <t>掌握从事本职岗位的专业技能（渗透测试、代码审计、基线扫描、代码编程、应急响应、文档编写、安全开发和研究等能力）-可参考安服岗位技能标准
1）专业技能基础较差，岗位基本的技能要求都无法满足；</t>
    </r>
    <r>
      <rPr>
        <sz val="9"/>
        <color rgb="FFFF0000"/>
        <rFont val="微软雅黑"/>
        <charset val="134"/>
      </rPr>
      <t>3分</t>
    </r>
    <r>
      <rPr>
        <sz val="9"/>
        <rFont val="微软雅黑"/>
        <charset val="134"/>
      </rPr>
      <t xml:space="preserve">
2）具备一定的专业基础，可以满足本岗位的基本需求，可以胜任一部分工作；</t>
    </r>
    <r>
      <rPr>
        <sz val="9"/>
        <color rgb="FFFF0000"/>
        <rFont val="微软雅黑"/>
        <charset val="134"/>
      </rPr>
      <t>6分</t>
    </r>
    <r>
      <rPr>
        <sz val="9"/>
        <rFont val="微软雅黑"/>
        <charset val="134"/>
      </rPr>
      <t xml:space="preserve">
3）专业基础良好，可以胜任本岗位业务发展需求；</t>
    </r>
    <r>
      <rPr>
        <sz val="9"/>
        <color rgb="FFFF0000"/>
        <rFont val="微软雅黑"/>
        <charset val="134"/>
      </rPr>
      <t>8分</t>
    </r>
    <r>
      <rPr>
        <sz val="9"/>
        <rFont val="微软雅黑"/>
        <charset val="134"/>
      </rPr>
      <t xml:space="preserve">
4）专业技能掌握非常好，超出本岗位胜任要求，专业能力突出。</t>
    </r>
    <r>
      <rPr>
        <sz val="9"/>
        <color rgb="FFFF0000"/>
        <rFont val="微软雅黑"/>
        <charset val="134"/>
      </rPr>
      <t>10分</t>
    </r>
  </si>
  <si>
    <t>时刻保持进取心，不要自我满足。</t>
  </si>
  <si>
    <t>工作能力
/业务技能
（30分）</t>
  </si>
  <si>
    <t>工作专业性</t>
  </si>
  <si>
    <r>
      <rPr>
        <sz val="9"/>
        <rFont val="微软雅黑"/>
        <charset val="134"/>
      </rPr>
      <t>1）业务技能不熟，无法开展工作；</t>
    </r>
    <r>
      <rPr>
        <sz val="9"/>
        <color rgb="FFFF0000"/>
        <rFont val="微软雅黑"/>
        <charset val="134"/>
      </rPr>
      <t>1分</t>
    </r>
    <r>
      <rPr>
        <sz val="9"/>
        <rFont val="微软雅黑"/>
        <charset val="134"/>
      </rPr>
      <t xml:space="preserve">
2）业务技能一般，流程不熟，工作节奏较乱；</t>
    </r>
    <r>
      <rPr>
        <sz val="9"/>
        <color rgb="FFFF0000"/>
        <rFont val="微软雅黑"/>
        <charset val="134"/>
      </rPr>
      <t>3分</t>
    </r>
    <r>
      <rPr>
        <sz val="9"/>
        <rFont val="微软雅黑"/>
        <charset val="134"/>
      </rPr>
      <t xml:space="preserve">
3）业务水平基本能达到岗位要求，但仍需一定的努力才能完成工作；</t>
    </r>
    <r>
      <rPr>
        <sz val="9"/>
        <color rgb="FFFF0000"/>
        <rFont val="微软雅黑"/>
        <charset val="134"/>
      </rPr>
      <t>6分</t>
    </r>
    <r>
      <rPr>
        <sz val="9"/>
        <rFont val="微软雅黑"/>
        <charset val="134"/>
      </rPr>
      <t xml:space="preserve">
4）业务水平达到岗位要求，能够完成各项工作；</t>
    </r>
    <r>
      <rPr>
        <sz val="9"/>
        <color rgb="FFFF0000"/>
        <rFont val="微软雅黑"/>
        <charset val="134"/>
      </rPr>
      <t>8分</t>
    </r>
    <r>
      <rPr>
        <sz val="9"/>
        <rFont val="微软雅黑"/>
        <charset val="134"/>
      </rPr>
      <t xml:space="preserve">
5）业务水平高超，理论功底和技术水平扎实，并能得到领导和同事的一致认可；</t>
    </r>
    <r>
      <rPr>
        <sz val="9"/>
        <color rgb="FFFF0000"/>
        <rFont val="微软雅黑"/>
        <charset val="134"/>
      </rPr>
      <t>10分</t>
    </r>
  </si>
  <si>
    <t>事无巨细，后端有接口，前端有展示。</t>
  </si>
  <si>
    <t>沟通能力及结果导向</t>
  </si>
  <si>
    <r>
      <rPr>
        <sz val="9"/>
        <rFont val="微软雅黑"/>
        <charset val="134"/>
      </rPr>
      <t>1）沟通能力较弱，有时候双方理解未能达成一致导致行为出现偏差，经常忽略目标和结果的跟踪；</t>
    </r>
    <r>
      <rPr>
        <sz val="9"/>
        <color rgb="FFFF0000"/>
        <rFont val="微软雅黑"/>
        <charset val="134"/>
      </rPr>
      <t>3分</t>
    </r>
    <r>
      <rPr>
        <sz val="9"/>
        <rFont val="微软雅黑"/>
        <charset val="134"/>
      </rPr>
      <t xml:space="preserve">
2）能积极沟通协调，但沟通技巧有待提高，偶尔会遗留隐患，沟通结果思维一般，讲究执行，偶尔忽略完成结果或需部门主管提醒和督促才能更好的进行结果跟踪，确保目标的达成；</t>
    </r>
    <r>
      <rPr>
        <sz val="9"/>
        <color rgb="FFFF0000"/>
        <rFont val="微软雅黑"/>
        <charset val="134"/>
      </rPr>
      <t>6分</t>
    </r>
    <r>
      <rPr>
        <sz val="9"/>
        <rFont val="微软雅黑"/>
        <charset val="134"/>
      </rPr>
      <t xml:space="preserve">
3）能积极沟通协调，促进个人和团队目标的达成，同时具有结果思维，对工作目标能进行结果跟踪及结果反馈；</t>
    </r>
    <r>
      <rPr>
        <sz val="9"/>
        <color rgb="FFFF0000"/>
        <rFont val="微软雅黑"/>
        <charset val="134"/>
      </rPr>
      <t>8分</t>
    </r>
    <r>
      <rPr>
        <sz val="9"/>
        <rFont val="微软雅黑"/>
        <charset val="134"/>
      </rPr>
      <t xml:space="preserve">
4）能灵活掌握沟通技巧，将自己的意见准确传达到位，碰到突发或异常事件也能快速反应，找到最佳妥善方案灵活处理，具有结果导向思维，寻求最佳方案高效完成个人和团队目标；</t>
    </r>
    <r>
      <rPr>
        <sz val="9"/>
        <color rgb="FFFF0000"/>
        <rFont val="微软雅黑"/>
        <charset val="134"/>
      </rPr>
      <t>10分</t>
    </r>
  </si>
  <si>
    <t>多向身边的同事请教，摆正身份，积极倾听。</t>
  </si>
  <si>
    <t>学习能力</t>
  </si>
  <si>
    <r>
      <rPr>
        <sz val="9"/>
        <rFont val="微软雅黑"/>
        <charset val="134"/>
      </rPr>
      <t>1）学习能力较差，除非部门主管安排和要求，很少主动去学习和分享；</t>
    </r>
    <r>
      <rPr>
        <sz val="9"/>
        <color rgb="FFFF0000"/>
        <rFont val="微软雅黑"/>
        <charset val="134"/>
      </rPr>
      <t>3分</t>
    </r>
    <r>
      <rPr>
        <sz val="9"/>
        <rFont val="微软雅黑"/>
        <charset val="134"/>
      </rPr>
      <t xml:space="preserve">
2）愿意学习有利于提高本职工作的专业知识和技能，但学习欲望不强，对本职以外工作的学习较为被动，工作中较少提出自己建设性意见；</t>
    </r>
    <r>
      <rPr>
        <sz val="9"/>
        <color rgb="FFFF0000"/>
        <rFont val="微软雅黑"/>
        <charset val="134"/>
      </rPr>
      <t>6分</t>
    </r>
    <r>
      <rPr>
        <sz val="9"/>
        <rFont val="微软雅黑"/>
        <charset val="134"/>
      </rPr>
      <t xml:space="preserve">
3）主动积极学习工作相关的专业知识和技能，并灵活运用于工作中，对本职以外部门工作的知识面能大致了解；面对问题能主动反馈，寻求最佳解决方案；</t>
    </r>
    <r>
      <rPr>
        <sz val="9"/>
        <color rgb="FFFF0000"/>
        <rFont val="微软雅黑"/>
        <charset val="134"/>
      </rPr>
      <t>8分</t>
    </r>
    <r>
      <rPr>
        <sz val="9"/>
        <rFont val="微软雅黑"/>
        <charset val="134"/>
      </rPr>
      <t xml:space="preserve">
4）能把握一切机会积极提升自己的专业能力和拓展与工作或部门相关内容的知识面，灵活及熟练运用于个人和部门工作中，并积极向部门或其他同事传播和指导；面对问题善于思考和总结，在现有知识体系的基础上能整理自己新的思维或方式，促进个人和部门工作流程的完善；</t>
    </r>
    <r>
      <rPr>
        <sz val="9"/>
        <color rgb="FFFF0000"/>
        <rFont val="微软雅黑"/>
        <charset val="134"/>
      </rPr>
      <t>10分</t>
    </r>
  </si>
  <si>
    <t>学习新知识-工作中实践-总结知识点。对原理源码知识要重复练习。</t>
  </si>
  <si>
    <t>工作绩效/
工作质量
（20分）</t>
  </si>
  <si>
    <t>工作质量及目标达成</t>
  </si>
  <si>
    <r>
      <rPr>
        <sz val="9"/>
        <rFont val="微软雅黑"/>
        <charset val="134"/>
      </rPr>
      <t>1）能力差，态度不积极，不分工作主次，效率低，且经常出错；</t>
    </r>
    <r>
      <rPr>
        <sz val="9"/>
        <color rgb="FFFF0000"/>
        <rFont val="微软雅黑"/>
        <charset val="134"/>
      </rPr>
      <t>1分</t>
    </r>
    <r>
      <rPr>
        <sz val="9"/>
        <rFont val="微软雅黑"/>
        <charset val="134"/>
      </rPr>
      <t xml:space="preserve">
2）执行力度一般，需在指导和督促下完成任务，工作偶有差错，</t>
    </r>
    <r>
      <rPr>
        <sz val="9"/>
        <color rgb="FFFF0000"/>
        <rFont val="微软雅黑"/>
        <charset val="134"/>
      </rPr>
      <t>6分</t>
    </r>
    <r>
      <rPr>
        <sz val="9"/>
        <rFont val="微软雅黑"/>
        <charset val="134"/>
      </rPr>
      <t xml:space="preserve">
3）快速执行领导交办的任务，能分清主次，按时按质完成，偶尔提出合理化建议，效果满意；</t>
    </r>
    <r>
      <rPr>
        <sz val="9"/>
        <color rgb="FFFF0000"/>
        <rFont val="微软雅黑"/>
        <charset val="134"/>
      </rPr>
      <t>8分</t>
    </r>
    <r>
      <rPr>
        <sz val="9"/>
        <rFont val="微软雅黑"/>
        <charset val="134"/>
      </rPr>
      <t xml:space="preserve">
4）认真执行领导交办的任务，理解力强、工作质量和效率高、无差错，非常满意。</t>
    </r>
    <r>
      <rPr>
        <sz val="9"/>
        <color rgb="FFFF0000"/>
        <rFont val="微软雅黑"/>
        <charset val="134"/>
      </rPr>
      <t>10分</t>
    </r>
  </si>
  <si>
    <t>在完成工作的基础上去学习新的知识。</t>
  </si>
  <si>
    <t>客户满意度</t>
  </si>
  <si>
    <r>
      <rPr>
        <sz val="9"/>
        <rFont val="微软雅黑"/>
        <charset val="134"/>
      </rPr>
      <t>1）事不关己，高高挂起，服务意识较弱，以自我出发考虑问题，有时和客户、同事发生争执；</t>
    </r>
    <r>
      <rPr>
        <sz val="9"/>
        <color rgb="FFFF0000"/>
        <rFont val="微软雅黑"/>
        <charset val="134"/>
      </rPr>
      <t>0分</t>
    </r>
    <r>
      <rPr>
        <sz val="9"/>
        <rFont val="微软雅黑"/>
        <charset val="134"/>
      </rPr>
      <t xml:space="preserve">
2）工作中服务意识一般，习惯按流程制度硬性执行，对客户有时缺乏同理心，不能站在客户角度帮助分析和协调问题，偶尔引起客户投诉；</t>
    </r>
    <r>
      <rPr>
        <sz val="9"/>
        <color rgb="FFFF0000"/>
        <rFont val="微软雅黑"/>
        <charset val="134"/>
      </rPr>
      <t>5分</t>
    </r>
    <r>
      <rPr>
        <sz val="9"/>
        <rFont val="微软雅黑"/>
        <charset val="134"/>
      </rPr>
      <t xml:space="preserve">
3）本职工作热情积极，能以良好的服务意识和耐心协助公司内外部及客户处理各类事项，主动协调、沟通和反馈；</t>
    </r>
    <r>
      <rPr>
        <sz val="9"/>
        <color rgb="FFFF0000"/>
        <rFont val="微软雅黑"/>
        <charset val="134"/>
      </rPr>
      <t>8分</t>
    </r>
    <r>
      <rPr>
        <sz val="9"/>
        <rFont val="微软雅黑"/>
        <charset val="134"/>
      </rPr>
      <t xml:space="preserve">
4）服务意识能贯彻于各项工作，热情积极，换位思考，能站在公司内外部及客户的角度上分析和协调，对于份内份外的事项，从不冷漠拒绝，而是帮助寻求办法，提供建议。</t>
    </r>
    <r>
      <rPr>
        <sz val="9"/>
        <color rgb="FFFF0000"/>
        <rFont val="微软雅黑"/>
        <charset val="134"/>
      </rPr>
      <t>10分</t>
    </r>
  </si>
  <si>
    <t>把自己当成用户来感受和体验自己写的项目。</t>
  </si>
  <si>
    <t>综合素质
（15分）</t>
  </si>
  <si>
    <t>团队合作精神</t>
  </si>
  <si>
    <r>
      <rPr>
        <sz val="9"/>
        <rFont val="微软雅黑"/>
        <charset val="134"/>
      </rPr>
      <t>1）较为冷漠，没有团队和协作意识，不愿意受理“与己无关”的事情，对其他同事的需求帮忙简单回复，平时沉默寡言，按照个人设想工作；</t>
    </r>
    <r>
      <rPr>
        <sz val="9"/>
        <color rgb="FFFF0000"/>
        <rFont val="微软雅黑"/>
        <charset val="134"/>
      </rPr>
      <t>3分</t>
    </r>
    <r>
      <rPr>
        <sz val="9"/>
        <rFont val="微软雅黑"/>
        <charset val="134"/>
      </rPr>
      <t xml:space="preserve">
2）尊重团队成员，但很少与团队沟通，对团队工作或活动参与性一般，偶尔与团队产生分歧；</t>
    </r>
    <r>
      <rPr>
        <sz val="9"/>
        <color rgb="FFFF0000"/>
        <rFont val="微软雅黑"/>
        <charset val="134"/>
      </rPr>
      <t>5分</t>
    </r>
    <r>
      <rPr>
        <sz val="9"/>
        <rFont val="微软雅黑"/>
        <charset val="134"/>
      </rPr>
      <t xml:space="preserve">
3）能考虑采纳他人意见，维护团队利益，但很少对他人提出建设性意见，团队工作在其他同事要求和部门主管提醒下能积极配合，共同完成团队目标；</t>
    </r>
    <r>
      <rPr>
        <sz val="9"/>
        <color rgb="FFFF0000"/>
        <rFont val="微软雅黑"/>
        <charset val="134"/>
      </rPr>
      <t>7分</t>
    </r>
    <r>
      <rPr>
        <sz val="9"/>
        <rFont val="微软雅黑"/>
        <charset val="134"/>
      </rPr>
      <t xml:space="preserve">
4）团队精神和协作意识强，工作和生活上都乐于帮助其他同事，主动帮助协调解决问题，积极给与自己的意见及建议，也能倾听和采纳其他同事的建议，在部门同事请假或忙碌时期能主动分担，共同完成部门工作，维护团队利益。</t>
    </r>
    <r>
      <rPr>
        <sz val="9"/>
        <color rgb="FFFF0000"/>
        <rFont val="微软雅黑"/>
        <charset val="134"/>
      </rPr>
      <t>8分</t>
    </r>
  </si>
  <si>
    <t>严于律己，宽以待人。多倾听同事的意见，向身边优秀的人学习。</t>
  </si>
  <si>
    <t>价值观</t>
  </si>
  <si>
    <r>
      <rPr>
        <sz val="9"/>
        <rFont val="微软雅黑"/>
        <charset val="134"/>
      </rPr>
      <t>1）不诚实，做事不实事求是；自我意识重，只讲获取，不讲奉献；</t>
    </r>
    <r>
      <rPr>
        <sz val="9"/>
        <color rgb="FFFF0000"/>
        <rFont val="微软雅黑"/>
        <charset val="134"/>
      </rPr>
      <t>0分</t>
    </r>
    <r>
      <rPr>
        <sz val="9"/>
        <rFont val="微软雅黑"/>
        <charset val="134"/>
      </rPr>
      <t xml:space="preserve">
2）诚实，言行尚规范，无越轨行为；</t>
    </r>
    <r>
      <rPr>
        <sz val="9"/>
        <color rgb="FFFF0000"/>
        <rFont val="微软雅黑"/>
        <charset val="134"/>
      </rPr>
      <t>5分</t>
    </r>
    <r>
      <rPr>
        <sz val="9"/>
        <rFont val="微软雅黑"/>
        <charset val="134"/>
      </rPr>
      <t xml:space="preserve">
3）言而有信，品行好；视承担的工作和责任为重，不把工作仅仅看为谋生手段；</t>
    </r>
    <r>
      <rPr>
        <sz val="9"/>
        <color rgb="FFFF0000"/>
        <rFont val="微软雅黑"/>
        <charset val="134"/>
      </rPr>
      <t>6分</t>
    </r>
    <r>
      <rPr>
        <sz val="9"/>
        <rFont val="微软雅黑"/>
        <charset val="134"/>
      </rPr>
      <t xml:space="preserve">
4）品德兼优，言行一致，以身作则；对公司高度忠诚，有良好的职业操守及职业道德。</t>
    </r>
    <r>
      <rPr>
        <sz val="9"/>
        <color rgb="FFFF0000"/>
        <rFont val="微软雅黑"/>
        <charset val="134"/>
      </rPr>
      <t>7分</t>
    </r>
  </si>
  <si>
    <t>执着于理想，纯粹于当下。</t>
  </si>
  <si>
    <t>考核结果</t>
  </si>
  <si>
    <t>R建议留用        □建议____________部门试用                □不留用</t>
  </si>
  <si>
    <t>以下评分合计和等级自动核算（公式已经设置好，请勿修改）</t>
  </si>
  <si>
    <t>合计</t>
  </si>
  <si>
    <t>考核等级</t>
  </si>
  <si>
    <t>考核最终得分</t>
  </si>
  <si>
    <t>综合评价</t>
  </si>
  <si>
    <t>对员工本月绩效结果的综合评价：</t>
  </si>
  <si>
    <t>特别说明</t>
  </si>
  <si>
    <t>技能优势或特长/其他人员反馈：</t>
  </si>
  <si>
    <r>
      <rPr>
        <b/>
        <sz val="9"/>
        <color theme="1"/>
        <rFont val="微软雅黑"/>
        <charset val="134"/>
      </rPr>
      <t xml:space="preserve">填写说明：该考核总分100分，工作态度15分，专业能力20分，工作能力30分，工作绩效/质量20分，综合素质15分；
                考核项目可以按照工作内容进行分类列举，并填写工作要求；
                按照工作的重要程度和交付情况分配每项分数，并进行员工自评和上级评分；员工自评和上级/导师评价请根据员工实际工作表现认真填写考核项目评价/案例；
                单项分数0-5分，如有严重扣分项，可在备注说明打低分原因；
               </t>
    </r>
    <r>
      <rPr>
        <b/>
        <sz val="9"/>
        <color rgb="FFFF0000"/>
        <rFont val="微软雅黑"/>
        <charset val="134"/>
      </rPr>
      <t xml:space="preserve"> 实习生分数等级评定（S、A、B、C、D）标准：S：95-100（卓越者） ；A：94-86（优秀者）；B：85-75（合格者）；C：74-60（需改进者）；D：59-0分以下（不合格者）淘汰。</t>
    </r>
  </si>
  <si>
    <t>实习生签字确认：韩畅畅</t>
  </si>
  <si>
    <t>直接上级/导师签字确认：</t>
  </si>
</sst>
</file>

<file path=xl/styles.xml><?xml version="1.0" encoding="utf-8"?>
<styleSheet xmlns="http://schemas.openxmlformats.org/spreadsheetml/2006/main">
  <numFmts count="7">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quot;年&quot;m&quot;月&quot;;@"/>
    <numFmt numFmtId="177" formatCode="0.0_ "/>
    <numFmt numFmtId="178" formatCode="0_ "/>
  </numFmts>
  <fonts count="38">
    <font>
      <sz val="12"/>
      <color theme="1"/>
      <name val="宋体"/>
      <charset val="134"/>
      <scheme val="minor"/>
    </font>
    <font>
      <sz val="9"/>
      <color theme="1"/>
      <name val="微软雅黑"/>
      <charset val="134"/>
    </font>
    <font>
      <b/>
      <sz val="9"/>
      <color theme="1"/>
      <name val="微软雅黑"/>
      <charset val="134"/>
    </font>
    <font>
      <b/>
      <sz val="12"/>
      <color indexed="8"/>
      <name val="微软雅黑"/>
      <charset val="134"/>
    </font>
    <font>
      <b/>
      <sz val="12"/>
      <color theme="1"/>
      <name val="微软雅黑"/>
      <charset val="134"/>
    </font>
    <font>
      <b/>
      <sz val="9"/>
      <name val="微软雅黑"/>
      <charset val="134"/>
    </font>
    <font>
      <sz val="9"/>
      <name val="微软雅黑"/>
      <charset val="134"/>
    </font>
    <font>
      <b/>
      <sz val="9"/>
      <color rgb="FFFF0000"/>
      <name val="微软雅黑"/>
      <charset val="134"/>
    </font>
    <font>
      <b/>
      <sz val="10"/>
      <name val="微软雅黑"/>
      <charset val="134"/>
    </font>
    <font>
      <sz val="10"/>
      <color theme="1"/>
      <name val="微软雅黑"/>
      <charset val="134"/>
    </font>
    <font>
      <b/>
      <sz val="10"/>
      <color theme="1"/>
      <name val="微软雅黑"/>
      <charset val="134"/>
    </font>
    <font>
      <b/>
      <sz val="10"/>
      <color rgb="FF0070C0"/>
      <name val="微软雅黑"/>
      <charset val="134"/>
    </font>
    <font>
      <b/>
      <sz val="10"/>
      <color rgb="FFC00000"/>
      <name val="微软雅黑"/>
      <charset val="134"/>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3F3F76"/>
      <name val="宋体"/>
      <charset val="0"/>
      <scheme val="minor"/>
    </font>
    <font>
      <sz val="11"/>
      <color rgb="FF9C0006"/>
      <name val="宋体"/>
      <charset val="0"/>
      <scheme val="minor"/>
    </font>
    <font>
      <sz val="11"/>
      <color rgb="FF0061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b/>
      <sz val="15"/>
      <color theme="3"/>
      <name val="宋体"/>
      <charset val="134"/>
      <scheme val="minor"/>
    </font>
    <font>
      <b/>
      <sz val="11"/>
      <color rgb="FF3F3F3F"/>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b/>
      <sz val="11"/>
      <color rgb="FFFFFFFF"/>
      <name val="宋体"/>
      <charset val="0"/>
      <scheme val="minor"/>
    </font>
    <font>
      <sz val="11"/>
      <color indexed="0"/>
      <name val="宋体"/>
      <charset val="134"/>
    </font>
    <font>
      <b/>
      <sz val="11"/>
      <color theme="1"/>
      <name val="宋体"/>
      <charset val="0"/>
      <scheme val="minor"/>
    </font>
    <font>
      <sz val="11"/>
      <color rgb="FFFA7D00"/>
      <name val="宋体"/>
      <charset val="0"/>
      <scheme val="minor"/>
    </font>
    <font>
      <sz val="12"/>
      <name val="宋体"/>
      <charset val="134"/>
    </font>
    <font>
      <sz val="9"/>
      <color rgb="FFFF0000"/>
      <name val="微软雅黑"/>
      <charset val="134"/>
    </font>
    <font>
      <sz val="10"/>
      <color theme="1"/>
      <name val="方正书宋_GBK"/>
      <charset val="134"/>
    </font>
    <font>
      <sz val="9"/>
      <name val="方正书宋_GBK"/>
      <charset val="134"/>
    </font>
  </fonts>
  <fills count="37">
    <fill>
      <patternFill patternType="none"/>
    </fill>
    <fill>
      <patternFill patternType="gray125"/>
    </fill>
    <fill>
      <patternFill patternType="solid">
        <fgColor theme="9" tint="0.6"/>
        <bgColor indexed="64"/>
      </patternFill>
    </fill>
    <fill>
      <patternFill patternType="solid">
        <fgColor theme="4" tint="0.4"/>
        <bgColor indexed="64"/>
      </patternFill>
    </fill>
    <fill>
      <patternFill patternType="solid">
        <fgColor theme="0"/>
        <bgColor indexed="64"/>
      </patternFill>
    </fill>
    <fill>
      <patternFill patternType="solid">
        <fgColor theme="9" tint="0.8"/>
        <bgColor indexed="64"/>
      </patternFill>
    </fill>
    <fill>
      <patternFill patternType="solid">
        <fgColor theme="9"/>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4"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bgColor indexed="64"/>
      </patternFill>
    </fill>
    <fill>
      <patternFill patternType="solid">
        <fgColor rgb="FFA5A5A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54">
    <xf numFmtId="0" fontId="0" fillId="0" borderId="0">
      <alignment vertical="center"/>
    </xf>
    <xf numFmtId="42" fontId="0" fillId="0" borderId="0" applyFont="0" applyFill="0" applyBorder="0" applyAlignment="0" applyProtection="0">
      <alignment vertical="center"/>
    </xf>
    <xf numFmtId="0" fontId="14" fillId="25" borderId="0" applyNumberFormat="0" applyBorder="0" applyAlignment="0" applyProtection="0">
      <alignment vertical="center"/>
    </xf>
    <xf numFmtId="0" fontId="18" fillId="8"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3" borderId="0" applyNumberFormat="0" applyBorder="0" applyAlignment="0" applyProtection="0">
      <alignment vertical="center"/>
    </xf>
    <xf numFmtId="0" fontId="19" fillId="9" borderId="0" applyNumberFormat="0" applyBorder="0" applyAlignment="0" applyProtection="0">
      <alignment vertical="center"/>
    </xf>
    <xf numFmtId="43" fontId="0" fillId="0" borderId="0" applyFont="0" applyFill="0" applyBorder="0" applyAlignment="0" applyProtection="0">
      <alignment vertical="center"/>
    </xf>
    <xf numFmtId="0" fontId="13" fillId="21"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17" fillId="0" borderId="0"/>
    <xf numFmtId="0" fontId="0" fillId="18" borderId="10" applyNumberFormat="0" applyFont="0" applyAlignment="0" applyProtection="0">
      <alignment vertical="center"/>
    </xf>
    <xf numFmtId="0" fontId="13" fillId="29"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1" fillId="0" borderId="0" applyNumberFormat="0" applyBorder="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8" applyNumberFormat="0" applyFill="0" applyAlignment="0" applyProtection="0">
      <alignment vertical="center"/>
    </xf>
    <xf numFmtId="0" fontId="15" fillId="0" borderId="8" applyNumberFormat="0" applyFill="0" applyAlignment="0" applyProtection="0">
      <alignment vertical="center"/>
    </xf>
    <xf numFmtId="0" fontId="13" fillId="17" borderId="0" applyNumberFormat="0" applyBorder="0" applyAlignment="0" applyProtection="0">
      <alignment vertical="center"/>
    </xf>
    <xf numFmtId="0" fontId="22" fillId="0" borderId="12" applyNumberFormat="0" applyFill="0" applyAlignment="0" applyProtection="0">
      <alignment vertical="center"/>
    </xf>
    <xf numFmtId="0" fontId="13" fillId="24" borderId="0" applyNumberFormat="0" applyBorder="0" applyAlignment="0" applyProtection="0">
      <alignment vertical="center"/>
    </xf>
    <xf numFmtId="0" fontId="26" fillId="16" borderId="11" applyNumberFormat="0" applyAlignment="0" applyProtection="0">
      <alignment vertical="center"/>
    </xf>
    <xf numFmtId="0" fontId="24" fillId="16" borderId="9" applyNumberFormat="0" applyAlignment="0" applyProtection="0">
      <alignment vertical="center"/>
    </xf>
    <xf numFmtId="0" fontId="30" fillId="33" borderId="13" applyNumberFormat="0" applyAlignment="0" applyProtection="0">
      <alignment vertical="center"/>
    </xf>
    <xf numFmtId="0" fontId="14" fillId="36" borderId="0" applyNumberFormat="0" applyBorder="0" applyAlignment="0" applyProtection="0">
      <alignment vertical="center"/>
    </xf>
    <xf numFmtId="0" fontId="13" fillId="20" borderId="0" applyNumberFormat="0" applyBorder="0" applyAlignment="0" applyProtection="0">
      <alignment vertical="center"/>
    </xf>
    <xf numFmtId="0" fontId="33" fillId="0" borderId="15" applyNumberFormat="0" applyFill="0" applyAlignment="0" applyProtection="0">
      <alignment vertical="center"/>
    </xf>
    <xf numFmtId="0" fontId="32" fillId="0" borderId="14" applyNumberFormat="0" applyFill="0" applyAlignment="0" applyProtection="0">
      <alignment vertical="center"/>
    </xf>
    <xf numFmtId="0" fontId="20" fillId="12" borderId="0" applyNumberFormat="0" applyBorder="0" applyAlignment="0" applyProtection="0">
      <alignment vertical="center"/>
    </xf>
    <xf numFmtId="0" fontId="29" fillId="28" borderId="0" applyNumberFormat="0" applyBorder="0" applyAlignment="0" applyProtection="0">
      <alignment vertical="center"/>
    </xf>
    <xf numFmtId="0" fontId="14" fillId="27" borderId="0" applyNumberFormat="0" applyBorder="0" applyAlignment="0" applyProtection="0">
      <alignment vertical="center"/>
    </xf>
    <xf numFmtId="0" fontId="13" fillId="32" borderId="0" applyNumberFormat="0" applyBorder="0" applyAlignment="0" applyProtection="0">
      <alignment vertical="center"/>
    </xf>
    <xf numFmtId="0" fontId="14" fillId="19" borderId="0" applyNumberFormat="0" applyBorder="0" applyAlignment="0" applyProtection="0">
      <alignment vertical="center"/>
    </xf>
    <xf numFmtId="0" fontId="14" fillId="23" borderId="0" applyNumberFormat="0" applyBorder="0" applyAlignment="0" applyProtection="0">
      <alignment vertical="center"/>
    </xf>
    <xf numFmtId="0" fontId="14" fillId="22" borderId="0" applyNumberFormat="0" applyBorder="0" applyAlignment="0" applyProtection="0">
      <alignment vertical="center"/>
    </xf>
    <xf numFmtId="0" fontId="14" fillId="7" borderId="0" applyNumberFormat="0" applyBorder="0" applyAlignment="0" applyProtection="0">
      <alignment vertical="center"/>
    </xf>
    <xf numFmtId="0" fontId="13" fillId="11" borderId="0" applyNumberFormat="0" applyBorder="0" applyAlignment="0" applyProtection="0">
      <alignment vertical="center"/>
    </xf>
    <xf numFmtId="0" fontId="13" fillId="31"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3" fillId="10" borderId="0" applyNumberFormat="0" applyBorder="0" applyAlignment="0" applyProtection="0">
      <alignment vertical="center"/>
    </xf>
    <xf numFmtId="0" fontId="0" fillId="0" borderId="0">
      <alignment vertical="center"/>
    </xf>
    <xf numFmtId="0" fontId="14" fillId="26" borderId="0" applyNumberFormat="0" applyBorder="0" applyAlignment="0" applyProtection="0">
      <alignment vertical="center"/>
    </xf>
    <xf numFmtId="0" fontId="13" fillId="15" borderId="0" applyNumberFormat="0" applyBorder="0" applyAlignment="0" applyProtection="0">
      <alignment vertical="center"/>
    </xf>
    <xf numFmtId="0" fontId="13" fillId="6" borderId="0" applyNumberFormat="0" applyBorder="0" applyAlignment="0" applyProtection="0">
      <alignment vertical="center"/>
    </xf>
    <xf numFmtId="0" fontId="14" fillId="14" borderId="0" applyNumberFormat="0" applyBorder="0" applyAlignment="0" applyProtection="0">
      <alignment vertical="center"/>
    </xf>
    <xf numFmtId="0" fontId="13" fillId="30" borderId="0" applyNumberFormat="0" applyBorder="0" applyAlignment="0" applyProtection="0">
      <alignment vertical="center"/>
    </xf>
    <xf numFmtId="0" fontId="31" fillId="0" borderId="0" applyNumberFormat="0" applyBorder="0" applyProtection="0">
      <alignment vertical="center"/>
    </xf>
    <xf numFmtId="0" fontId="34" fillId="0" borderId="0">
      <alignment vertical="center"/>
    </xf>
  </cellStyleXfs>
  <cellXfs count="71">
    <xf numFmtId="0" fontId="0" fillId="0" borderId="0" xfId="0">
      <alignment vertical="center"/>
    </xf>
    <xf numFmtId="0" fontId="1" fillId="0" borderId="0" xfId="0" applyFont="1" applyFill="1" applyAlignment="1" applyProtection="1">
      <alignment vertical="center"/>
      <protection locked="0"/>
    </xf>
    <xf numFmtId="0" fontId="2" fillId="0" borderId="0" xfId="0" applyFont="1" applyFill="1" applyAlignment="1" applyProtection="1">
      <alignment vertical="center"/>
      <protection locked="0"/>
    </xf>
    <xf numFmtId="0" fontId="3" fillId="0" borderId="1"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xf>
    <xf numFmtId="0" fontId="2" fillId="3"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wrapText="1"/>
    </xf>
    <xf numFmtId="0" fontId="6" fillId="0" borderId="1" xfId="0" applyFont="1" applyFill="1" applyBorder="1" applyAlignment="1" applyProtection="1">
      <alignment horizontal="left" vertical="center" wrapText="1"/>
    </xf>
    <xf numFmtId="0" fontId="6" fillId="0" borderId="1"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left" vertical="center" wrapText="1"/>
      <protection locked="0"/>
    </xf>
    <xf numFmtId="0" fontId="5" fillId="0" borderId="2" xfId="0" applyFont="1" applyFill="1" applyBorder="1" applyAlignment="1" applyProtection="1">
      <alignment horizontal="center" vertical="center" wrapText="1"/>
    </xf>
    <xf numFmtId="0" fontId="5" fillId="0" borderId="3" xfId="0"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0" fontId="5" fillId="4" borderId="1" xfId="0" applyFont="1" applyFill="1" applyBorder="1" applyAlignment="1" applyProtection="1">
      <alignment horizontal="center" vertical="center" wrapText="1"/>
    </xf>
    <xf numFmtId="0" fontId="6" fillId="4" borderId="1" xfId="0" applyFont="1" applyFill="1" applyBorder="1" applyAlignment="1" applyProtection="1">
      <alignment horizontal="left" vertical="center" wrapText="1"/>
    </xf>
    <xf numFmtId="0" fontId="6" fillId="4" borderId="1"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left" vertical="center" wrapText="1"/>
      <protection locked="0"/>
    </xf>
    <xf numFmtId="0" fontId="5" fillId="5" borderId="2" xfId="0" applyFont="1" applyFill="1" applyBorder="1" applyAlignment="1" applyProtection="1">
      <alignment horizontal="center" vertical="center" wrapText="1"/>
      <protection locked="0"/>
    </xf>
    <xf numFmtId="0" fontId="2" fillId="5" borderId="1" xfId="0" applyFont="1" applyFill="1" applyBorder="1" applyAlignment="1" applyProtection="1">
      <alignment horizontal="center" vertical="center"/>
      <protection locked="0"/>
    </xf>
    <xf numFmtId="0" fontId="7" fillId="5" borderId="5" xfId="0" applyFont="1" applyFill="1" applyBorder="1" applyAlignment="1" applyProtection="1">
      <alignment horizontal="center" vertical="center" wrapText="1"/>
      <protection locked="0"/>
    </xf>
    <xf numFmtId="0" fontId="7" fillId="5" borderId="6" xfId="0" applyFont="1" applyFill="1" applyBorder="1" applyAlignment="1" applyProtection="1">
      <alignment horizontal="center" vertical="center" wrapText="1"/>
      <protection locked="0"/>
    </xf>
    <xf numFmtId="0" fontId="7" fillId="5" borderId="7" xfId="0" applyFont="1" applyFill="1" applyBorder="1" applyAlignment="1" applyProtection="1">
      <alignment horizontal="center" vertical="center" wrapText="1"/>
      <protection locked="0"/>
    </xf>
    <xf numFmtId="0" fontId="5" fillId="5" borderId="4" xfId="0" applyFont="1" applyFill="1" applyBorder="1" applyAlignment="1" applyProtection="1">
      <alignment horizontal="center" vertical="center" wrapText="1"/>
      <protection locked="0"/>
    </xf>
    <xf numFmtId="178" fontId="2" fillId="5" borderId="1" xfId="0" applyNumberFormat="1" applyFont="1" applyFill="1" applyBorder="1" applyAlignment="1" applyProtection="1">
      <alignment horizontal="center" vertical="center"/>
    </xf>
    <xf numFmtId="178" fontId="5" fillId="5"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protection locked="0"/>
    </xf>
    <xf numFmtId="0" fontId="5" fillId="5" borderId="3" xfId="0" applyFont="1" applyFill="1" applyBorder="1" applyAlignment="1" applyProtection="1">
      <alignment horizontal="center" vertical="center" wrapText="1"/>
      <protection locked="0"/>
    </xf>
    <xf numFmtId="0" fontId="7" fillId="5" borderId="1" xfId="0" applyFont="1" applyFill="1" applyBorder="1" applyAlignment="1" applyProtection="1">
      <alignment horizontal="center" vertical="center"/>
    </xf>
    <xf numFmtId="0" fontId="2" fillId="5" borderId="5" xfId="0" applyFont="1" applyFill="1" applyBorder="1" applyAlignment="1" applyProtection="1">
      <alignment horizontal="center" vertical="center"/>
      <protection locked="0"/>
    </xf>
    <xf numFmtId="0" fontId="2" fillId="5" borderId="7" xfId="0" applyFont="1" applyFill="1" applyBorder="1" applyAlignment="1" applyProtection="1">
      <alignment horizontal="center" vertical="center"/>
      <protection locked="0"/>
    </xf>
    <xf numFmtId="177" fontId="7" fillId="5" borderId="5" xfId="0" applyNumberFormat="1" applyFont="1" applyFill="1" applyBorder="1" applyAlignment="1" applyProtection="1">
      <alignment horizontal="center" vertical="center"/>
    </xf>
    <xf numFmtId="177" fontId="7" fillId="5" borderId="6" xfId="0" applyNumberFormat="1" applyFont="1" applyFill="1" applyBorder="1" applyAlignment="1" applyProtection="1">
      <alignment horizontal="center" vertical="center"/>
    </xf>
    <xf numFmtId="177" fontId="7" fillId="5" borderId="7" xfId="0" applyNumberFormat="1" applyFont="1" applyFill="1" applyBorder="1" applyAlignment="1" applyProtection="1">
      <alignment horizontal="center" vertical="center"/>
    </xf>
    <xf numFmtId="0" fontId="5" fillId="0" borderId="3" xfId="0" applyFont="1" applyFill="1" applyBorder="1" applyAlignment="1" applyProtection="1">
      <alignment horizontal="center" vertical="center" wrapText="1"/>
      <protection locked="0"/>
    </xf>
    <xf numFmtId="0" fontId="2" fillId="0" borderId="5" xfId="0" applyFont="1" applyFill="1" applyBorder="1" applyAlignment="1" applyProtection="1">
      <alignment horizontal="left" vertical="center"/>
      <protection locked="0"/>
    </xf>
    <xf numFmtId="0" fontId="2" fillId="0" borderId="6" xfId="0" applyFont="1" applyFill="1" applyBorder="1" applyAlignment="1" applyProtection="1">
      <alignment horizontal="left" vertical="center"/>
      <protection locked="0"/>
    </xf>
    <xf numFmtId="0" fontId="2" fillId="0" borderId="7" xfId="0" applyFont="1" applyFill="1" applyBorder="1" applyAlignment="1" applyProtection="1">
      <alignment horizontal="left" vertical="center"/>
      <protection locked="0"/>
    </xf>
    <xf numFmtId="0" fontId="5" fillId="0"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0" fontId="2" fillId="0" borderId="3" xfId="0" applyFont="1" applyFill="1" applyBorder="1" applyAlignment="1" applyProtection="1">
      <alignment horizontal="left" vertical="center" wrapText="1"/>
      <protection locked="0"/>
    </xf>
    <xf numFmtId="0" fontId="8" fillId="0" borderId="0" xfId="0" applyFont="1" applyFill="1" applyBorder="1" applyAlignment="1">
      <alignment horizontal="center" vertical="center"/>
    </xf>
    <xf numFmtId="0" fontId="9" fillId="0" borderId="0" xfId="0" applyFont="1" applyFill="1" applyAlignment="1">
      <alignment horizontal="center"/>
    </xf>
    <xf numFmtId="0" fontId="10" fillId="0" borderId="0" xfId="0" applyFont="1" applyFill="1" applyAlignment="1">
      <alignment horizontal="center"/>
    </xf>
    <xf numFmtId="177" fontId="9" fillId="0" borderId="0" xfId="0" applyNumberFormat="1" applyFont="1" applyFill="1" applyAlignment="1">
      <alignment horizontal="center"/>
    </xf>
    <xf numFmtId="0" fontId="9" fillId="0" borderId="0" xfId="0" applyFont="1" applyFill="1" applyAlignment="1">
      <alignment horizontal="center" vertical="center"/>
    </xf>
    <xf numFmtId="0" fontId="8" fillId="0" borderId="2" xfId="0" applyFont="1" applyFill="1" applyBorder="1" applyAlignment="1">
      <alignment horizontal="center" vertical="center"/>
    </xf>
    <xf numFmtId="0" fontId="11" fillId="0" borderId="2"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3" xfId="0" applyFont="1" applyFill="1" applyBorder="1" applyAlignment="1">
      <alignment horizontal="center" vertical="center"/>
    </xf>
    <xf numFmtId="0" fontId="11" fillId="0" borderId="3" xfId="0" applyFont="1" applyFill="1" applyBorder="1" applyAlignment="1">
      <alignment horizontal="center" vertical="center"/>
    </xf>
    <xf numFmtId="0" fontId="12" fillId="0" borderId="1" xfId="0" applyFont="1" applyFill="1" applyBorder="1" applyAlignment="1">
      <alignment horizontal="center"/>
    </xf>
    <xf numFmtId="176" fontId="12" fillId="0" borderId="1" xfId="0" applyNumberFormat="1" applyFont="1" applyFill="1" applyBorder="1" applyAlignment="1">
      <alignment horizontal="center"/>
    </xf>
    <xf numFmtId="0" fontId="9" fillId="0" borderId="1" xfId="0" applyFont="1" applyFill="1" applyBorder="1" applyAlignment="1">
      <alignment horizontal="center"/>
    </xf>
    <xf numFmtId="176" fontId="9" fillId="0" borderId="1" xfId="0" applyNumberFormat="1" applyFont="1" applyFill="1" applyBorder="1" applyAlignment="1">
      <alignment horizontal="center"/>
    </xf>
    <xf numFmtId="0" fontId="9" fillId="5" borderId="1" xfId="0" applyFont="1" applyFill="1" applyBorder="1" applyAlignment="1">
      <alignment horizontal="center"/>
    </xf>
    <xf numFmtId="177" fontId="8" fillId="0" borderId="5" xfId="0" applyNumberFormat="1" applyFont="1" applyFill="1" applyBorder="1" applyAlignment="1">
      <alignment horizontal="center" vertic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177" fontId="11"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31" fontId="12" fillId="0" borderId="1" xfId="0" applyNumberFormat="1" applyFont="1" applyFill="1" applyBorder="1" applyAlignment="1">
      <alignment horizontal="center"/>
    </xf>
    <xf numFmtId="177" fontId="12" fillId="0" borderId="1" xfId="0" applyNumberFormat="1" applyFont="1" applyFill="1" applyBorder="1" applyAlignment="1">
      <alignment horizontal="center"/>
    </xf>
    <xf numFmtId="0" fontId="12" fillId="0" borderId="1" xfId="0" applyFont="1" applyFill="1" applyBorder="1" applyAlignment="1">
      <alignment horizontal="center" vertical="center"/>
    </xf>
    <xf numFmtId="177" fontId="9" fillId="0" borderId="1" xfId="0" applyNumberFormat="1" applyFont="1" applyFill="1" applyBorder="1" applyAlignment="1">
      <alignment horizontal="center"/>
    </xf>
    <xf numFmtId="0" fontId="9" fillId="0" borderId="1" xfId="0"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常规 5 2" xfId="18"/>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常规 2" xfId="52"/>
    <cellStyle name="常规 3" xfId="5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22</xdr:row>
      <xdr:rowOff>149225</xdr:rowOff>
    </xdr:from>
    <xdr:to>
      <xdr:col>2</xdr:col>
      <xdr:colOff>3927475</xdr:colOff>
      <xdr:row>34</xdr:row>
      <xdr:rowOff>90805</xdr:rowOff>
    </xdr:to>
    <xdr:pic>
      <xdr:nvPicPr>
        <xdr:cNvPr id="2" name="图片 1"/>
        <xdr:cNvPicPr>
          <a:picLocks noChangeAspect="1"/>
        </xdr:cNvPicPr>
      </xdr:nvPicPr>
      <xdr:blipFill>
        <a:blip r:embed="rId1"/>
        <a:stretch>
          <a:fillRect/>
        </a:stretch>
      </xdr:blipFill>
      <xdr:spPr>
        <a:xfrm>
          <a:off x="6985" y="17713325"/>
          <a:ext cx="6075045" cy="2084705"/>
        </a:xfrm>
        <a:prstGeom prst="rect">
          <a:avLst/>
        </a:prstGeom>
        <a:noFill/>
        <a:ln w="9525">
          <a:noFill/>
        </a:ln>
      </xdr:spPr>
    </xdr:pic>
    <xdr:clientData/>
  </xdr:twoCellAnchor>
  <xdr:twoCellAnchor>
    <xdr:from>
      <xdr:col>2</xdr:col>
      <xdr:colOff>4088765</xdr:colOff>
      <xdr:row>23</xdr:row>
      <xdr:rowOff>55880</xdr:rowOff>
    </xdr:from>
    <xdr:to>
      <xdr:col>7</xdr:col>
      <xdr:colOff>1028700</xdr:colOff>
      <xdr:row>34</xdr:row>
      <xdr:rowOff>62230</xdr:rowOff>
    </xdr:to>
    <xdr:pic>
      <xdr:nvPicPr>
        <xdr:cNvPr id="4" name="图片 3"/>
        <xdr:cNvPicPr>
          <a:picLocks noChangeAspect="1"/>
        </xdr:cNvPicPr>
      </xdr:nvPicPr>
      <xdr:blipFill>
        <a:blip r:embed="rId2"/>
        <a:stretch>
          <a:fillRect/>
        </a:stretch>
      </xdr:blipFill>
      <xdr:spPr>
        <a:xfrm>
          <a:off x="6243320" y="17772380"/>
          <a:ext cx="6055995" cy="199707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Z118"/>
  <sheetViews>
    <sheetView workbookViewId="0">
      <selection activeCell="I127" sqref="I127"/>
    </sheetView>
  </sheetViews>
  <sheetFormatPr defaultColWidth="9" defaultRowHeight="15" customHeight="1"/>
  <cols>
    <col min="1" max="1" width="4.75" style="47" customWidth="1"/>
    <col min="2" max="2" width="12.05" style="47" customWidth="1"/>
    <col min="3" max="3" width="10.4083333333333" style="47" customWidth="1"/>
    <col min="4" max="4" width="6.98333333333333" style="47" customWidth="1"/>
    <col min="5" max="5" width="10.7083333333333" style="47" customWidth="1"/>
    <col min="6" max="6" width="18" style="47" customWidth="1"/>
    <col min="7" max="7" width="9.25" style="47" customWidth="1"/>
    <col min="8" max="8" width="14.5" style="47" customWidth="1"/>
    <col min="9" max="9" width="10.8666666666667" style="47" customWidth="1"/>
    <col min="10" max="10" width="12.2" style="47" customWidth="1"/>
    <col min="11" max="11" width="9.83333333333333" style="47" customWidth="1"/>
    <col min="12" max="12" width="11.3166666666667" style="49" customWidth="1"/>
    <col min="13" max="13" width="9.25" style="50" customWidth="1"/>
    <col min="14" max="14" width="17.5" style="50" customWidth="1"/>
    <col min="15" max="15" width="9.375" style="50" customWidth="1"/>
    <col min="16" max="25" width="9.25" style="50" customWidth="1"/>
    <col min="26" max="26" width="5.5" style="47" customWidth="1"/>
    <col min="27" max="16384" width="9" style="47"/>
  </cols>
  <sheetData>
    <row r="1" s="46" customFormat="1" customHeight="1" spans="1:26">
      <c r="A1" s="51" t="s">
        <v>0</v>
      </c>
      <c r="B1" s="51" t="s">
        <v>1</v>
      </c>
      <c r="C1" s="51" t="s">
        <v>2</v>
      </c>
      <c r="D1" s="51" t="s">
        <v>3</v>
      </c>
      <c r="E1" s="52" t="s">
        <v>4</v>
      </c>
      <c r="F1" s="52" t="s">
        <v>5</v>
      </c>
      <c r="G1" s="51" t="s">
        <v>6</v>
      </c>
      <c r="H1" s="53" t="s">
        <v>7</v>
      </c>
      <c r="I1" s="53" t="s">
        <v>8</v>
      </c>
      <c r="J1" s="52" t="s">
        <v>9</v>
      </c>
      <c r="K1" s="53" t="s">
        <v>10</v>
      </c>
      <c r="L1" s="61" t="s">
        <v>11</v>
      </c>
      <c r="M1" s="62"/>
      <c r="N1" s="63"/>
      <c r="O1" s="62" t="s">
        <v>12</v>
      </c>
      <c r="P1" s="62"/>
      <c r="Q1" s="63"/>
      <c r="R1" s="62" t="s">
        <v>13</v>
      </c>
      <c r="S1" s="62"/>
      <c r="T1" s="63"/>
      <c r="U1" s="62" t="s">
        <v>14</v>
      </c>
      <c r="V1" s="62"/>
      <c r="W1" s="63"/>
      <c r="X1" s="53" t="s">
        <v>15</v>
      </c>
      <c r="Y1" s="53"/>
      <c r="Z1" s="51" t="s">
        <v>16</v>
      </c>
    </row>
    <row r="2" s="47" customFormat="1" customHeight="1" spans="1:26">
      <c r="A2" s="54"/>
      <c r="B2" s="54"/>
      <c r="C2" s="54"/>
      <c r="D2" s="54"/>
      <c r="E2" s="55"/>
      <c r="F2" s="55"/>
      <c r="G2" s="54"/>
      <c r="H2" s="53"/>
      <c r="I2" s="53"/>
      <c r="J2" s="55"/>
      <c r="K2" s="53"/>
      <c r="L2" s="64" t="s">
        <v>17</v>
      </c>
      <c r="M2" s="65" t="s">
        <v>18</v>
      </c>
      <c r="N2" s="65" t="s">
        <v>19</v>
      </c>
      <c r="O2" s="64" t="s">
        <v>17</v>
      </c>
      <c r="P2" s="65" t="s">
        <v>18</v>
      </c>
      <c r="Q2" s="65" t="s">
        <v>19</v>
      </c>
      <c r="R2" s="64" t="s">
        <v>17</v>
      </c>
      <c r="S2" s="65" t="s">
        <v>18</v>
      </c>
      <c r="T2" s="65" t="s">
        <v>19</v>
      </c>
      <c r="U2" s="64" t="s">
        <v>17</v>
      </c>
      <c r="V2" s="65" t="s">
        <v>18</v>
      </c>
      <c r="W2" s="65" t="s">
        <v>19</v>
      </c>
      <c r="X2" s="65" t="s">
        <v>18</v>
      </c>
      <c r="Y2" s="65" t="s">
        <v>19</v>
      </c>
      <c r="Z2" s="54"/>
    </row>
    <row r="3" s="48" customFormat="1" hidden="1" customHeight="1" spans="1:26">
      <c r="A3" s="56" t="s">
        <v>20</v>
      </c>
      <c r="B3" s="56" t="s">
        <v>21</v>
      </c>
      <c r="C3" s="56" t="s">
        <v>22</v>
      </c>
      <c r="D3" s="56" t="s">
        <v>23</v>
      </c>
      <c r="E3" s="56" t="s">
        <v>24</v>
      </c>
      <c r="F3" s="56" t="s">
        <v>25</v>
      </c>
      <c r="G3" s="56" t="s">
        <v>26</v>
      </c>
      <c r="H3" s="57">
        <v>44378</v>
      </c>
      <c r="I3" s="66" t="s">
        <v>27</v>
      </c>
      <c r="J3" s="67">
        <v>90</v>
      </c>
      <c r="K3" s="68" t="s">
        <v>28</v>
      </c>
      <c r="L3" s="67">
        <v>90</v>
      </c>
      <c r="M3" s="68" t="s">
        <v>28</v>
      </c>
      <c r="N3" s="68" t="s">
        <v>29</v>
      </c>
      <c r="O3" s="68"/>
      <c r="P3" s="68"/>
      <c r="Q3" s="68"/>
      <c r="R3" s="68"/>
      <c r="S3" s="68"/>
      <c r="T3" s="68"/>
      <c r="U3" s="68"/>
      <c r="V3" s="68"/>
      <c r="W3" s="68"/>
      <c r="X3" s="68"/>
      <c r="Y3" s="68"/>
      <c r="Z3" s="56" t="s">
        <v>30</v>
      </c>
    </row>
    <row r="4" s="47" customFormat="1" hidden="1" customHeight="1" spans="1:26">
      <c r="A4" s="58">
        <v>1</v>
      </c>
      <c r="B4" s="58" t="s">
        <v>21</v>
      </c>
      <c r="C4" s="58" t="s">
        <v>31</v>
      </c>
      <c r="D4" s="58" t="s">
        <v>32</v>
      </c>
      <c r="E4" s="58" t="s">
        <v>24</v>
      </c>
      <c r="F4" s="58" t="s">
        <v>33</v>
      </c>
      <c r="G4" s="58" t="s">
        <v>26</v>
      </c>
      <c r="H4" s="59">
        <v>44392</v>
      </c>
      <c r="I4" s="58"/>
      <c r="J4" s="58"/>
      <c r="K4" s="68"/>
      <c r="L4" s="69"/>
      <c r="M4" s="70"/>
      <c r="N4" s="70"/>
      <c r="O4" s="70"/>
      <c r="P4" s="70"/>
      <c r="Q4" s="70"/>
      <c r="R4" s="70"/>
      <c r="S4" s="70"/>
      <c r="T4" s="70"/>
      <c r="U4" s="70"/>
      <c r="V4" s="70"/>
      <c r="W4" s="70"/>
      <c r="X4" s="70"/>
      <c r="Y4" s="70"/>
      <c r="Z4" s="58"/>
    </row>
    <row r="5" s="47" customFormat="1" hidden="1" customHeight="1" spans="1:26">
      <c r="A5" s="58">
        <v>2</v>
      </c>
      <c r="B5" s="58" t="s">
        <v>21</v>
      </c>
      <c r="C5" s="58" t="s">
        <v>34</v>
      </c>
      <c r="D5" s="58" t="s">
        <v>35</v>
      </c>
      <c r="E5" s="58" t="s">
        <v>24</v>
      </c>
      <c r="F5" s="58" t="s">
        <v>33</v>
      </c>
      <c r="G5" s="58" t="s">
        <v>26</v>
      </c>
      <c r="H5" s="59">
        <v>44362</v>
      </c>
      <c r="I5" s="58"/>
      <c r="J5" s="58"/>
      <c r="K5" s="68"/>
      <c r="L5" s="69"/>
      <c r="M5" s="70"/>
      <c r="N5" s="70"/>
      <c r="O5" s="70"/>
      <c r="P5" s="70"/>
      <c r="Q5" s="70"/>
      <c r="R5" s="70"/>
      <c r="S5" s="70"/>
      <c r="T5" s="70"/>
      <c r="U5" s="70"/>
      <c r="V5" s="70"/>
      <c r="W5" s="70"/>
      <c r="X5" s="70"/>
      <c r="Y5" s="70"/>
      <c r="Z5" s="58"/>
    </row>
    <row r="6" s="47" customFormat="1" hidden="1" customHeight="1" spans="1:26">
      <c r="A6" s="58">
        <v>3</v>
      </c>
      <c r="B6" s="58" t="s">
        <v>21</v>
      </c>
      <c r="C6" s="58" t="s">
        <v>36</v>
      </c>
      <c r="D6" s="58" t="s">
        <v>37</v>
      </c>
      <c r="E6" s="58" t="s">
        <v>24</v>
      </c>
      <c r="F6" s="58" t="s">
        <v>33</v>
      </c>
      <c r="G6" s="58" t="s">
        <v>26</v>
      </c>
      <c r="H6" s="59">
        <v>44378</v>
      </c>
      <c r="I6" s="58"/>
      <c r="J6" s="58"/>
      <c r="K6" s="68"/>
      <c r="L6" s="69"/>
      <c r="M6" s="70"/>
      <c r="N6" s="70"/>
      <c r="O6" s="70"/>
      <c r="P6" s="70"/>
      <c r="Q6" s="70"/>
      <c r="R6" s="70"/>
      <c r="S6" s="70"/>
      <c r="T6" s="70"/>
      <c r="U6" s="70"/>
      <c r="V6" s="70"/>
      <c r="W6" s="70"/>
      <c r="X6" s="70"/>
      <c r="Y6" s="70"/>
      <c r="Z6" s="58"/>
    </row>
    <row r="7" s="47" customFormat="1" hidden="1" customHeight="1" spans="1:26">
      <c r="A7" s="58">
        <v>4</v>
      </c>
      <c r="B7" s="58" t="s">
        <v>21</v>
      </c>
      <c r="C7" s="58" t="s">
        <v>38</v>
      </c>
      <c r="D7" s="58" t="s">
        <v>39</v>
      </c>
      <c r="E7" s="58" t="s">
        <v>24</v>
      </c>
      <c r="F7" s="58" t="s">
        <v>33</v>
      </c>
      <c r="G7" s="58" t="s">
        <v>26</v>
      </c>
      <c r="H7" s="59">
        <v>44378</v>
      </c>
      <c r="I7" s="58"/>
      <c r="J7" s="58"/>
      <c r="K7" s="68"/>
      <c r="L7" s="69"/>
      <c r="M7" s="70"/>
      <c r="N7" s="70"/>
      <c r="O7" s="70"/>
      <c r="P7" s="70"/>
      <c r="Q7" s="70"/>
      <c r="R7" s="70"/>
      <c r="S7" s="70"/>
      <c r="T7" s="70"/>
      <c r="U7" s="70"/>
      <c r="V7" s="70"/>
      <c r="W7" s="70"/>
      <c r="X7" s="70"/>
      <c r="Y7" s="70"/>
      <c r="Z7" s="58"/>
    </row>
    <row r="8" s="47" customFormat="1" hidden="1" customHeight="1" spans="1:26">
      <c r="A8" s="58">
        <v>5</v>
      </c>
      <c r="B8" s="58" t="s">
        <v>21</v>
      </c>
      <c r="C8" s="58" t="s">
        <v>40</v>
      </c>
      <c r="D8" s="58" t="s">
        <v>41</v>
      </c>
      <c r="E8" s="58" t="s">
        <v>24</v>
      </c>
      <c r="F8" s="58" t="s">
        <v>33</v>
      </c>
      <c r="G8" s="58" t="s">
        <v>26</v>
      </c>
      <c r="H8" s="59">
        <v>44378</v>
      </c>
      <c r="I8" s="58"/>
      <c r="J8" s="58"/>
      <c r="K8" s="68"/>
      <c r="L8" s="69"/>
      <c r="M8" s="70"/>
      <c r="N8" s="70"/>
      <c r="O8" s="70"/>
      <c r="P8" s="70"/>
      <c r="Q8" s="70"/>
      <c r="R8" s="70"/>
      <c r="S8" s="70"/>
      <c r="T8" s="70"/>
      <c r="U8" s="70"/>
      <c r="V8" s="70"/>
      <c r="W8" s="70"/>
      <c r="X8" s="70"/>
      <c r="Y8" s="70"/>
      <c r="Z8" s="58"/>
    </row>
    <row r="9" s="47" customFormat="1" hidden="1" customHeight="1" spans="1:26">
      <c r="A9" s="58">
        <v>6</v>
      </c>
      <c r="B9" s="58" t="s">
        <v>21</v>
      </c>
      <c r="C9" s="58" t="s">
        <v>42</v>
      </c>
      <c r="D9" s="58" t="s">
        <v>43</v>
      </c>
      <c r="E9" s="58" t="s">
        <v>24</v>
      </c>
      <c r="F9" s="58" t="s">
        <v>33</v>
      </c>
      <c r="G9" s="58" t="s">
        <v>26</v>
      </c>
      <c r="H9" s="59">
        <v>44378</v>
      </c>
      <c r="I9" s="58"/>
      <c r="J9" s="58"/>
      <c r="K9" s="68"/>
      <c r="L9" s="69"/>
      <c r="M9" s="70"/>
      <c r="N9" s="70"/>
      <c r="O9" s="70"/>
      <c r="P9" s="70"/>
      <c r="Q9" s="70"/>
      <c r="R9" s="70"/>
      <c r="S9" s="70"/>
      <c r="T9" s="70"/>
      <c r="U9" s="70"/>
      <c r="V9" s="70"/>
      <c r="W9" s="70"/>
      <c r="X9" s="70"/>
      <c r="Y9" s="70"/>
      <c r="Z9" s="58"/>
    </row>
    <row r="10" s="47" customFormat="1" hidden="1" customHeight="1" spans="1:26">
      <c r="A10" s="58">
        <v>7</v>
      </c>
      <c r="B10" s="58" t="s">
        <v>21</v>
      </c>
      <c r="C10" s="58" t="s">
        <v>44</v>
      </c>
      <c r="D10" s="58" t="s">
        <v>45</v>
      </c>
      <c r="E10" s="58" t="s">
        <v>24</v>
      </c>
      <c r="F10" s="58" t="s">
        <v>33</v>
      </c>
      <c r="G10" s="58" t="s">
        <v>26</v>
      </c>
      <c r="H10" s="59">
        <v>44387</v>
      </c>
      <c r="I10" s="58"/>
      <c r="J10" s="58"/>
      <c r="K10" s="68"/>
      <c r="L10" s="69"/>
      <c r="M10" s="70"/>
      <c r="N10" s="70"/>
      <c r="O10" s="70"/>
      <c r="P10" s="70"/>
      <c r="Q10" s="70"/>
      <c r="R10" s="70"/>
      <c r="S10" s="70"/>
      <c r="T10" s="70"/>
      <c r="U10" s="70"/>
      <c r="V10" s="70"/>
      <c r="W10" s="70"/>
      <c r="X10" s="70"/>
      <c r="Y10" s="70"/>
      <c r="Z10" s="58"/>
    </row>
    <row r="11" s="47" customFormat="1" hidden="1" customHeight="1" spans="1:26">
      <c r="A11" s="58">
        <v>8</v>
      </c>
      <c r="B11" s="58" t="s">
        <v>21</v>
      </c>
      <c r="C11" s="58" t="s">
        <v>46</v>
      </c>
      <c r="D11" s="58" t="s">
        <v>47</v>
      </c>
      <c r="E11" s="58" t="s">
        <v>24</v>
      </c>
      <c r="F11" s="58" t="s">
        <v>48</v>
      </c>
      <c r="G11" s="58" t="s">
        <v>26</v>
      </c>
      <c r="H11" s="59">
        <v>44367</v>
      </c>
      <c r="I11" s="58"/>
      <c r="J11" s="58"/>
      <c r="K11" s="68"/>
      <c r="L11" s="69"/>
      <c r="M11" s="70"/>
      <c r="N11" s="70"/>
      <c r="O11" s="70"/>
      <c r="P11" s="70"/>
      <c r="Q11" s="70"/>
      <c r="R11" s="70"/>
      <c r="S11" s="70"/>
      <c r="T11" s="70"/>
      <c r="U11" s="70"/>
      <c r="V11" s="70"/>
      <c r="W11" s="70"/>
      <c r="X11" s="70"/>
      <c r="Y11" s="70"/>
      <c r="Z11" s="58"/>
    </row>
    <row r="12" s="47" customFormat="1" hidden="1" customHeight="1" spans="1:26">
      <c r="A12" s="58">
        <v>9</v>
      </c>
      <c r="B12" s="58" t="s">
        <v>21</v>
      </c>
      <c r="C12" s="58" t="s">
        <v>49</v>
      </c>
      <c r="D12" s="58" t="s">
        <v>50</v>
      </c>
      <c r="E12" s="58" t="s">
        <v>24</v>
      </c>
      <c r="F12" s="58" t="s">
        <v>48</v>
      </c>
      <c r="G12" s="58" t="s">
        <v>26</v>
      </c>
      <c r="H12" s="59">
        <v>44377</v>
      </c>
      <c r="I12" s="58"/>
      <c r="J12" s="58"/>
      <c r="K12" s="68"/>
      <c r="L12" s="69"/>
      <c r="M12" s="70"/>
      <c r="N12" s="70"/>
      <c r="O12" s="70"/>
      <c r="P12" s="70"/>
      <c r="Q12" s="70"/>
      <c r="R12" s="70"/>
      <c r="S12" s="70"/>
      <c r="T12" s="70"/>
      <c r="U12" s="70"/>
      <c r="V12" s="70"/>
      <c r="W12" s="70"/>
      <c r="X12" s="70"/>
      <c r="Y12" s="70"/>
      <c r="Z12" s="58"/>
    </row>
    <row r="13" s="47" customFormat="1" hidden="1" customHeight="1" spans="1:26">
      <c r="A13" s="58">
        <v>10</v>
      </c>
      <c r="B13" s="58" t="s">
        <v>21</v>
      </c>
      <c r="C13" s="58" t="s">
        <v>51</v>
      </c>
      <c r="D13" s="60" t="s">
        <v>52</v>
      </c>
      <c r="E13" s="58" t="s">
        <v>24</v>
      </c>
      <c r="F13" s="58" t="s">
        <v>53</v>
      </c>
      <c r="G13" s="58" t="s">
        <v>26</v>
      </c>
      <c r="H13" s="59">
        <v>44074</v>
      </c>
      <c r="I13" s="58"/>
      <c r="J13" s="58"/>
      <c r="K13" s="68"/>
      <c r="L13" s="69"/>
      <c r="M13" s="70"/>
      <c r="N13" s="70"/>
      <c r="O13" s="70"/>
      <c r="P13" s="70"/>
      <c r="Q13" s="70"/>
      <c r="R13" s="70"/>
      <c r="S13" s="70"/>
      <c r="T13" s="70"/>
      <c r="U13" s="70"/>
      <c r="V13" s="70"/>
      <c r="W13" s="70"/>
      <c r="X13" s="70"/>
      <c r="Y13" s="70"/>
      <c r="Z13" s="58"/>
    </row>
    <row r="14" s="47" customFormat="1" hidden="1" customHeight="1" spans="1:26">
      <c r="A14" s="58">
        <v>11</v>
      </c>
      <c r="B14" s="58" t="s">
        <v>21</v>
      </c>
      <c r="C14" s="58" t="s">
        <v>54</v>
      </c>
      <c r="D14" s="58" t="s">
        <v>55</v>
      </c>
      <c r="E14" s="58" t="s">
        <v>24</v>
      </c>
      <c r="F14" s="58" t="s">
        <v>53</v>
      </c>
      <c r="G14" s="58" t="s">
        <v>26</v>
      </c>
      <c r="H14" s="59">
        <v>44387</v>
      </c>
      <c r="I14" s="58"/>
      <c r="J14" s="58"/>
      <c r="K14" s="68"/>
      <c r="L14" s="69"/>
      <c r="M14" s="70"/>
      <c r="N14" s="70"/>
      <c r="O14" s="70"/>
      <c r="P14" s="70"/>
      <c r="Q14" s="70"/>
      <c r="R14" s="70"/>
      <c r="S14" s="70"/>
      <c r="T14" s="70"/>
      <c r="U14" s="70"/>
      <c r="V14" s="70"/>
      <c r="W14" s="70"/>
      <c r="X14" s="70"/>
      <c r="Y14" s="70"/>
      <c r="Z14" s="58"/>
    </row>
    <row r="15" hidden="1" customHeight="1" spans="1:26">
      <c r="A15" s="58">
        <v>12</v>
      </c>
      <c r="B15" s="58" t="s">
        <v>21</v>
      </c>
      <c r="C15" s="58" t="s">
        <v>56</v>
      </c>
      <c r="D15" s="58" t="s">
        <v>57</v>
      </c>
      <c r="E15" s="58" t="s">
        <v>24</v>
      </c>
      <c r="F15" s="58" t="s">
        <v>53</v>
      </c>
      <c r="G15" s="58" t="s">
        <v>26</v>
      </c>
      <c r="H15" s="59">
        <v>44377</v>
      </c>
      <c r="I15" s="58"/>
      <c r="J15" s="58"/>
      <c r="K15" s="68"/>
      <c r="L15" s="69"/>
      <c r="M15" s="70"/>
      <c r="N15" s="70"/>
      <c r="O15" s="70"/>
      <c r="P15" s="70"/>
      <c r="Q15" s="70"/>
      <c r="R15" s="70"/>
      <c r="S15" s="70"/>
      <c r="T15" s="70"/>
      <c r="U15" s="70"/>
      <c r="V15" s="70"/>
      <c r="W15" s="70"/>
      <c r="X15" s="70"/>
      <c r="Y15" s="70"/>
      <c r="Z15" s="58"/>
    </row>
    <row r="16" hidden="1" customHeight="1" spans="1:26">
      <c r="A16" s="58">
        <v>13</v>
      </c>
      <c r="B16" s="58" t="s">
        <v>21</v>
      </c>
      <c r="C16" s="58" t="s">
        <v>58</v>
      </c>
      <c r="D16" s="58" t="s">
        <v>59</v>
      </c>
      <c r="E16" s="58" t="s">
        <v>24</v>
      </c>
      <c r="F16" s="58" t="s">
        <v>53</v>
      </c>
      <c r="G16" s="58" t="s">
        <v>26</v>
      </c>
      <c r="H16" s="59">
        <v>44382</v>
      </c>
      <c r="I16" s="58"/>
      <c r="J16" s="58"/>
      <c r="K16" s="68"/>
      <c r="L16" s="69"/>
      <c r="M16" s="70"/>
      <c r="N16" s="70"/>
      <c r="O16" s="70"/>
      <c r="P16" s="70"/>
      <c r="Q16" s="70"/>
      <c r="R16" s="70"/>
      <c r="S16" s="70"/>
      <c r="T16" s="70"/>
      <c r="U16" s="70"/>
      <c r="V16" s="70"/>
      <c r="W16" s="70"/>
      <c r="X16" s="70"/>
      <c r="Y16" s="70"/>
      <c r="Z16" s="58"/>
    </row>
    <row r="17" hidden="1" customHeight="1" spans="1:26">
      <c r="A17" s="58">
        <v>14</v>
      </c>
      <c r="B17" s="58" t="s">
        <v>21</v>
      </c>
      <c r="C17" s="58" t="s">
        <v>60</v>
      </c>
      <c r="D17" s="58" t="s">
        <v>61</v>
      </c>
      <c r="E17" s="58" t="s">
        <v>24</v>
      </c>
      <c r="F17" s="58" t="s">
        <v>53</v>
      </c>
      <c r="G17" s="58" t="s">
        <v>26</v>
      </c>
      <c r="H17" s="59">
        <v>44377</v>
      </c>
      <c r="I17" s="58"/>
      <c r="J17" s="58"/>
      <c r="K17" s="68"/>
      <c r="L17" s="69"/>
      <c r="M17" s="70"/>
      <c r="N17" s="70"/>
      <c r="O17" s="70"/>
      <c r="P17" s="70"/>
      <c r="Q17" s="70"/>
      <c r="R17" s="70"/>
      <c r="S17" s="70"/>
      <c r="T17" s="70"/>
      <c r="U17" s="70"/>
      <c r="V17" s="70"/>
      <c r="W17" s="70"/>
      <c r="X17" s="70"/>
      <c r="Y17" s="70"/>
      <c r="Z17" s="58"/>
    </row>
    <row r="18" hidden="1" customHeight="1" spans="1:26">
      <c r="A18" s="58">
        <v>15</v>
      </c>
      <c r="B18" s="58" t="s">
        <v>21</v>
      </c>
      <c r="C18" s="58" t="s">
        <v>62</v>
      </c>
      <c r="D18" s="58" t="s">
        <v>63</v>
      </c>
      <c r="E18" s="58" t="s">
        <v>24</v>
      </c>
      <c r="F18" s="58" t="s">
        <v>53</v>
      </c>
      <c r="G18" s="58" t="s">
        <v>26</v>
      </c>
      <c r="H18" s="59">
        <v>44378</v>
      </c>
      <c r="I18" s="58"/>
      <c r="J18" s="58"/>
      <c r="K18" s="68"/>
      <c r="L18" s="69"/>
      <c r="M18" s="70"/>
      <c r="N18" s="70"/>
      <c r="O18" s="70"/>
      <c r="P18" s="70"/>
      <c r="Q18" s="70"/>
      <c r="R18" s="70"/>
      <c r="S18" s="70"/>
      <c r="T18" s="70"/>
      <c r="U18" s="70"/>
      <c r="V18" s="70"/>
      <c r="W18" s="70"/>
      <c r="X18" s="70"/>
      <c r="Y18" s="70"/>
      <c r="Z18" s="58"/>
    </row>
    <row r="19" hidden="1" customHeight="1" spans="1:26">
      <c r="A19" s="58">
        <v>16</v>
      </c>
      <c r="B19" s="58" t="s">
        <v>21</v>
      </c>
      <c r="C19" s="58" t="s">
        <v>64</v>
      </c>
      <c r="D19" s="58" t="s">
        <v>65</v>
      </c>
      <c r="E19" s="58" t="s">
        <v>24</v>
      </c>
      <c r="F19" s="58" t="s">
        <v>66</v>
      </c>
      <c r="G19" s="58" t="s">
        <v>26</v>
      </c>
      <c r="H19" s="59">
        <v>44377</v>
      </c>
      <c r="I19" s="58"/>
      <c r="J19" s="58"/>
      <c r="K19" s="68"/>
      <c r="L19" s="69"/>
      <c r="M19" s="70"/>
      <c r="N19" s="70"/>
      <c r="O19" s="70"/>
      <c r="P19" s="70"/>
      <c r="Q19" s="70"/>
      <c r="R19" s="70"/>
      <c r="S19" s="70"/>
      <c r="T19" s="70"/>
      <c r="U19" s="70"/>
      <c r="V19" s="70"/>
      <c r="W19" s="70"/>
      <c r="X19" s="70"/>
      <c r="Y19" s="70"/>
      <c r="Z19" s="58"/>
    </row>
    <row r="20" hidden="1" customHeight="1" spans="1:26">
      <c r="A20" s="58">
        <v>17</v>
      </c>
      <c r="B20" s="58" t="s">
        <v>21</v>
      </c>
      <c r="C20" s="58" t="s">
        <v>67</v>
      </c>
      <c r="D20" s="58" t="s">
        <v>68</v>
      </c>
      <c r="E20" s="58" t="s">
        <v>24</v>
      </c>
      <c r="F20" s="58" t="s">
        <v>69</v>
      </c>
      <c r="G20" s="58" t="s">
        <v>26</v>
      </c>
      <c r="H20" s="59">
        <v>44377</v>
      </c>
      <c r="I20" s="58"/>
      <c r="J20" s="58"/>
      <c r="K20" s="68"/>
      <c r="L20" s="69"/>
      <c r="M20" s="70"/>
      <c r="N20" s="70"/>
      <c r="O20" s="70"/>
      <c r="P20" s="70"/>
      <c r="Q20" s="70"/>
      <c r="R20" s="70"/>
      <c r="S20" s="70"/>
      <c r="T20" s="70"/>
      <c r="U20" s="70"/>
      <c r="V20" s="70"/>
      <c r="W20" s="70"/>
      <c r="X20" s="70"/>
      <c r="Y20" s="70"/>
      <c r="Z20" s="58"/>
    </row>
    <row r="21" hidden="1" customHeight="1" spans="1:26">
      <c r="A21" s="58">
        <v>18</v>
      </c>
      <c r="B21" s="58" t="s">
        <v>21</v>
      </c>
      <c r="C21" s="58" t="s">
        <v>70</v>
      </c>
      <c r="D21" s="58" t="s">
        <v>71</v>
      </c>
      <c r="E21" s="58" t="s">
        <v>24</v>
      </c>
      <c r="F21" s="58" t="s">
        <v>69</v>
      </c>
      <c r="G21" s="58" t="s">
        <v>26</v>
      </c>
      <c r="H21" s="59">
        <v>44377</v>
      </c>
      <c r="I21" s="58"/>
      <c r="J21" s="58"/>
      <c r="K21" s="68"/>
      <c r="L21" s="69"/>
      <c r="M21" s="70"/>
      <c r="N21" s="70"/>
      <c r="O21" s="70"/>
      <c r="P21" s="70"/>
      <c r="Q21" s="70"/>
      <c r="R21" s="70"/>
      <c r="S21" s="70"/>
      <c r="T21" s="70"/>
      <c r="U21" s="70"/>
      <c r="V21" s="70"/>
      <c r="W21" s="70"/>
      <c r="X21" s="70"/>
      <c r="Y21" s="70"/>
      <c r="Z21" s="58"/>
    </row>
    <row r="22" hidden="1" customHeight="1" spans="1:26">
      <c r="A22" s="58">
        <v>19</v>
      </c>
      <c r="B22" s="58" t="s">
        <v>21</v>
      </c>
      <c r="C22" s="58" t="s">
        <v>72</v>
      </c>
      <c r="D22" s="58" t="s">
        <v>73</v>
      </c>
      <c r="E22" s="58" t="s">
        <v>24</v>
      </c>
      <c r="F22" s="58" t="s">
        <v>25</v>
      </c>
      <c r="G22" s="58" t="s">
        <v>26</v>
      </c>
      <c r="H22" s="59">
        <v>44377</v>
      </c>
      <c r="I22" s="58"/>
      <c r="J22" s="58"/>
      <c r="K22" s="68"/>
      <c r="L22" s="69"/>
      <c r="M22" s="70"/>
      <c r="N22" s="70"/>
      <c r="O22" s="70"/>
      <c r="P22" s="70"/>
      <c r="Q22" s="70"/>
      <c r="R22" s="70"/>
      <c r="S22" s="70"/>
      <c r="T22" s="70"/>
      <c r="U22" s="70"/>
      <c r="V22" s="70"/>
      <c r="W22" s="70"/>
      <c r="X22" s="70"/>
      <c r="Y22" s="70"/>
      <c r="Z22" s="58"/>
    </row>
    <row r="23" hidden="1" customHeight="1" spans="1:26">
      <c r="A23" s="58">
        <v>20</v>
      </c>
      <c r="B23" s="58" t="s">
        <v>21</v>
      </c>
      <c r="C23" s="58" t="s">
        <v>74</v>
      </c>
      <c r="D23" s="60" t="s">
        <v>75</v>
      </c>
      <c r="E23" s="58" t="s">
        <v>24</v>
      </c>
      <c r="F23" s="58" t="s">
        <v>25</v>
      </c>
      <c r="G23" s="58" t="s">
        <v>26</v>
      </c>
      <c r="H23" s="59">
        <v>43983</v>
      </c>
      <c r="I23" s="58"/>
      <c r="J23" s="58"/>
      <c r="K23" s="68"/>
      <c r="L23" s="69"/>
      <c r="M23" s="70"/>
      <c r="N23" s="70"/>
      <c r="O23" s="70"/>
      <c r="P23" s="70"/>
      <c r="Q23" s="70"/>
      <c r="R23" s="70"/>
      <c r="S23" s="70"/>
      <c r="T23" s="70"/>
      <c r="U23" s="70"/>
      <c r="V23" s="70"/>
      <c r="W23" s="70"/>
      <c r="X23" s="70"/>
      <c r="Y23" s="70"/>
      <c r="Z23" s="58"/>
    </row>
    <row r="24" hidden="1" customHeight="1" spans="1:26">
      <c r="A24" s="58">
        <v>21</v>
      </c>
      <c r="B24" s="58" t="s">
        <v>21</v>
      </c>
      <c r="C24" s="58" t="s">
        <v>76</v>
      </c>
      <c r="D24" s="58" t="s">
        <v>77</v>
      </c>
      <c r="E24" s="58" t="s">
        <v>24</v>
      </c>
      <c r="F24" s="58" t="s">
        <v>25</v>
      </c>
      <c r="G24" s="58" t="s">
        <v>26</v>
      </c>
      <c r="H24" s="59">
        <v>44378</v>
      </c>
      <c r="I24" s="58"/>
      <c r="J24" s="58"/>
      <c r="K24" s="68"/>
      <c r="L24" s="69"/>
      <c r="M24" s="70"/>
      <c r="N24" s="70"/>
      <c r="O24" s="70"/>
      <c r="P24" s="70"/>
      <c r="Q24" s="70"/>
      <c r="R24" s="70"/>
      <c r="S24" s="70"/>
      <c r="T24" s="70"/>
      <c r="U24" s="70"/>
      <c r="V24" s="70"/>
      <c r="W24" s="70"/>
      <c r="X24" s="70"/>
      <c r="Y24" s="70"/>
      <c r="Z24" s="58"/>
    </row>
    <row r="25" hidden="1" customHeight="1" spans="1:26">
      <c r="A25" s="58">
        <v>22</v>
      </c>
      <c r="B25" s="58" t="s">
        <v>21</v>
      </c>
      <c r="C25" s="58" t="s">
        <v>78</v>
      </c>
      <c r="D25" s="58" t="s">
        <v>79</v>
      </c>
      <c r="E25" s="58" t="s">
        <v>24</v>
      </c>
      <c r="F25" s="58" t="s">
        <v>25</v>
      </c>
      <c r="G25" s="58" t="s">
        <v>26</v>
      </c>
      <c r="H25" s="59">
        <v>44389</v>
      </c>
      <c r="I25" s="58"/>
      <c r="J25" s="58"/>
      <c r="K25" s="68"/>
      <c r="L25" s="69"/>
      <c r="M25" s="70"/>
      <c r="N25" s="70"/>
      <c r="O25" s="70"/>
      <c r="P25" s="70"/>
      <c r="Q25" s="70"/>
      <c r="R25" s="70"/>
      <c r="S25" s="70"/>
      <c r="T25" s="70"/>
      <c r="U25" s="70"/>
      <c r="V25" s="70"/>
      <c r="W25" s="70"/>
      <c r="X25" s="70"/>
      <c r="Y25" s="70"/>
      <c r="Z25" s="58"/>
    </row>
    <row r="26" hidden="1" customHeight="1" spans="1:26">
      <c r="A26" s="58">
        <v>23</v>
      </c>
      <c r="B26" s="58" t="s">
        <v>21</v>
      </c>
      <c r="C26" s="58" t="s">
        <v>80</v>
      </c>
      <c r="D26" s="58" t="s">
        <v>81</v>
      </c>
      <c r="E26" s="58" t="s">
        <v>24</v>
      </c>
      <c r="F26" s="58" t="s">
        <v>25</v>
      </c>
      <c r="G26" s="58" t="s">
        <v>26</v>
      </c>
      <c r="H26" s="59">
        <v>44408</v>
      </c>
      <c r="I26" s="58"/>
      <c r="J26" s="58"/>
      <c r="K26" s="68"/>
      <c r="L26" s="69"/>
      <c r="M26" s="70"/>
      <c r="N26" s="70"/>
      <c r="O26" s="70"/>
      <c r="P26" s="70"/>
      <c r="Q26" s="70"/>
      <c r="R26" s="70"/>
      <c r="S26" s="70"/>
      <c r="T26" s="70"/>
      <c r="U26" s="70"/>
      <c r="V26" s="70"/>
      <c r="W26" s="70"/>
      <c r="X26" s="70"/>
      <c r="Y26" s="70"/>
      <c r="Z26" s="58"/>
    </row>
    <row r="27" hidden="1" customHeight="1" spans="1:26">
      <c r="A27" s="58">
        <v>24</v>
      </c>
      <c r="B27" s="58" t="s">
        <v>21</v>
      </c>
      <c r="C27" s="58" t="s">
        <v>82</v>
      </c>
      <c r="D27" s="58" t="s">
        <v>83</v>
      </c>
      <c r="E27" s="58" t="s">
        <v>24</v>
      </c>
      <c r="F27" s="58" t="s">
        <v>25</v>
      </c>
      <c r="G27" s="58" t="s">
        <v>26</v>
      </c>
      <c r="H27" s="59">
        <v>44378</v>
      </c>
      <c r="I27" s="58"/>
      <c r="J27" s="58"/>
      <c r="K27" s="68"/>
      <c r="L27" s="69"/>
      <c r="M27" s="70"/>
      <c r="N27" s="70"/>
      <c r="O27" s="70"/>
      <c r="P27" s="70"/>
      <c r="Q27" s="70"/>
      <c r="R27" s="70"/>
      <c r="S27" s="70"/>
      <c r="T27" s="70"/>
      <c r="U27" s="70"/>
      <c r="V27" s="70"/>
      <c r="W27" s="70"/>
      <c r="X27" s="70"/>
      <c r="Y27" s="70"/>
      <c r="Z27" s="58"/>
    </row>
    <row r="28" hidden="1" customHeight="1" spans="1:26">
      <c r="A28" s="58">
        <v>25</v>
      </c>
      <c r="B28" s="58" t="s">
        <v>21</v>
      </c>
      <c r="C28" s="58" t="s">
        <v>84</v>
      </c>
      <c r="D28" s="58" t="s">
        <v>85</v>
      </c>
      <c r="E28" s="58" t="s">
        <v>24</v>
      </c>
      <c r="F28" s="58" t="s">
        <v>25</v>
      </c>
      <c r="G28" s="58" t="s">
        <v>26</v>
      </c>
      <c r="H28" s="59">
        <v>44362</v>
      </c>
      <c r="I28" s="58"/>
      <c r="J28" s="58"/>
      <c r="K28" s="68"/>
      <c r="L28" s="69"/>
      <c r="M28" s="70"/>
      <c r="N28" s="70"/>
      <c r="O28" s="70"/>
      <c r="P28" s="70"/>
      <c r="Q28" s="70"/>
      <c r="R28" s="70"/>
      <c r="S28" s="70"/>
      <c r="T28" s="70"/>
      <c r="U28" s="70"/>
      <c r="V28" s="70"/>
      <c r="W28" s="70"/>
      <c r="X28" s="70"/>
      <c r="Y28" s="70"/>
      <c r="Z28" s="58"/>
    </row>
    <row r="29" hidden="1" customHeight="1" spans="1:26">
      <c r="A29" s="58">
        <v>26</v>
      </c>
      <c r="B29" s="58" t="s">
        <v>21</v>
      </c>
      <c r="C29" s="58" t="s">
        <v>86</v>
      </c>
      <c r="D29" s="58" t="s">
        <v>87</v>
      </c>
      <c r="E29" s="58" t="s">
        <v>24</v>
      </c>
      <c r="F29" s="58" t="s">
        <v>25</v>
      </c>
      <c r="G29" s="58" t="s">
        <v>26</v>
      </c>
      <c r="H29" s="59">
        <v>44365</v>
      </c>
      <c r="I29" s="58"/>
      <c r="J29" s="58"/>
      <c r="K29" s="68"/>
      <c r="L29" s="69"/>
      <c r="M29" s="70"/>
      <c r="N29" s="70"/>
      <c r="O29" s="70"/>
      <c r="P29" s="70"/>
      <c r="Q29" s="70"/>
      <c r="R29" s="70"/>
      <c r="S29" s="70"/>
      <c r="T29" s="70"/>
      <c r="U29" s="70"/>
      <c r="V29" s="70"/>
      <c r="W29" s="70"/>
      <c r="X29" s="70"/>
      <c r="Y29" s="70"/>
      <c r="Z29" s="58"/>
    </row>
    <row r="30" hidden="1" customHeight="1" spans="1:26">
      <c r="A30" s="58">
        <v>27</v>
      </c>
      <c r="B30" s="58" t="s">
        <v>21</v>
      </c>
      <c r="C30" s="58" t="s">
        <v>88</v>
      </c>
      <c r="D30" s="58" t="s">
        <v>89</v>
      </c>
      <c r="E30" s="58" t="s">
        <v>24</v>
      </c>
      <c r="F30" s="58" t="s">
        <v>25</v>
      </c>
      <c r="G30" s="58" t="s">
        <v>26</v>
      </c>
      <c r="H30" s="59">
        <v>44377</v>
      </c>
      <c r="I30" s="58"/>
      <c r="J30" s="58"/>
      <c r="K30" s="68"/>
      <c r="L30" s="69"/>
      <c r="M30" s="70"/>
      <c r="N30" s="70"/>
      <c r="O30" s="70"/>
      <c r="P30" s="70"/>
      <c r="Q30" s="70"/>
      <c r="R30" s="70"/>
      <c r="S30" s="70"/>
      <c r="T30" s="70"/>
      <c r="U30" s="70"/>
      <c r="V30" s="70"/>
      <c r="W30" s="70"/>
      <c r="X30" s="70"/>
      <c r="Y30" s="70"/>
      <c r="Z30" s="58"/>
    </row>
    <row r="31" hidden="1" customHeight="1" spans="1:26">
      <c r="A31" s="58">
        <v>28</v>
      </c>
      <c r="B31" s="58" t="s">
        <v>21</v>
      </c>
      <c r="C31" s="58" t="s">
        <v>90</v>
      </c>
      <c r="D31" s="58" t="s">
        <v>91</v>
      </c>
      <c r="E31" s="58" t="s">
        <v>24</v>
      </c>
      <c r="F31" s="58" t="s">
        <v>25</v>
      </c>
      <c r="G31" s="58" t="s">
        <v>26</v>
      </c>
      <c r="H31" s="59">
        <v>44357</v>
      </c>
      <c r="I31" s="58"/>
      <c r="J31" s="58"/>
      <c r="K31" s="68"/>
      <c r="L31" s="69"/>
      <c r="M31" s="70"/>
      <c r="N31" s="70"/>
      <c r="O31" s="70"/>
      <c r="P31" s="70"/>
      <c r="Q31" s="70"/>
      <c r="R31" s="70"/>
      <c r="S31" s="70"/>
      <c r="T31" s="70"/>
      <c r="U31" s="70"/>
      <c r="V31" s="70"/>
      <c r="W31" s="70"/>
      <c r="X31" s="70"/>
      <c r="Y31" s="70"/>
      <c r="Z31" s="58"/>
    </row>
    <row r="32" hidden="1" customHeight="1" spans="1:26">
      <c r="A32" s="58">
        <v>29</v>
      </c>
      <c r="B32" s="58" t="s">
        <v>21</v>
      </c>
      <c r="C32" s="58" t="s">
        <v>92</v>
      </c>
      <c r="D32" s="58" t="s">
        <v>93</v>
      </c>
      <c r="E32" s="58" t="s">
        <v>24</v>
      </c>
      <c r="F32" s="58" t="s">
        <v>94</v>
      </c>
      <c r="G32" s="58" t="s">
        <v>26</v>
      </c>
      <c r="H32" s="59">
        <v>44348</v>
      </c>
      <c r="I32" s="58"/>
      <c r="J32" s="58"/>
      <c r="K32" s="68"/>
      <c r="L32" s="69"/>
      <c r="M32" s="70"/>
      <c r="N32" s="70"/>
      <c r="O32" s="70"/>
      <c r="P32" s="70"/>
      <c r="Q32" s="70"/>
      <c r="R32" s="70"/>
      <c r="S32" s="70"/>
      <c r="T32" s="70"/>
      <c r="U32" s="70"/>
      <c r="V32" s="70"/>
      <c r="W32" s="70"/>
      <c r="X32" s="70"/>
      <c r="Y32" s="70"/>
      <c r="Z32" s="58"/>
    </row>
    <row r="33" hidden="1" customHeight="1" spans="1:26">
      <c r="A33" s="58">
        <v>30</v>
      </c>
      <c r="B33" s="58" t="s">
        <v>21</v>
      </c>
      <c r="C33" s="58" t="s">
        <v>95</v>
      </c>
      <c r="D33" s="60" t="s">
        <v>96</v>
      </c>
      <c r="E33" s="58" t="s">
        <v>24</v>
      </c>
      <c r="F33" s="58" t="s">
        <v>94</v>
      </c>
      <c r="G33" s="58" t="s">
        <v>26</v>
      </c>
      <c r="H33" s="59">
        <v>44017</v>
      </c>
      <c r="I33" s="58"/>
      <c r="J33" s="58"/>
      <c r="K33" s="68"/>
      <c r="L33" s="69"/>
      <c r="M33" s="70"/>
      <c r="N33" s="70"/>
      <c r="O33" s="70"/>
      <c r="P33" s="70"/>
      <c r="Q33" s="70"/>
      <c r="R33" s="70"/>
      <c r="S33" s="70"/>
      <c r="T33" s="70"/>
      <c r="U33" s="70"/>
      <c r="V33" s="70"/>
      <c r="W33" s="70"/>
      <c r="X33" s="70"/>
      <c r="Y33" s="70"/>
      <c r="Z33" s="58"/>
    </row>
    <row r="34" hidden="1" customHeight="1" spans="1:26">
      <c r="A34" s="58">
        <v>31</v>
      </c>
      <c r="B34" s="58" t="s">
        <v>21</v>
      </c>
      <c r="C34" s="58" t="s">
        <v>97</v>
      </c>
      <c r="D34" s="58" t="s">
        <v>98</v>
      </c>
      <c r="E34" s="58" t="s">
        <v>24</v>
      </c>
      <c r="F34" s="58" t="s">
        <v>94</v>
      </c>
      <c r="G34" s="58" t="s">
        <v>26</v>
      </c>
      <c r="H34" s="59">
        <v>44357</v>
      </c>
      <c r="I34" s="58"/>
      <c r="J34" s="58"/>
      <c r="K34" s="68"/>
      <c r="L34" s="69"/>
      <c r="M34" s="70"/>
      <c r="N34" s="70"/>
      <c r="O34" s="70"/>
      <c r="P34" s="70"/>
      <c r="Q34" s="70"/>
      <c r="R34" s="70"/>
      <c r="S34" s="70"/>
      <c r="T34" s="70"/>
      <c r="U34" s="70"/>
      <c r="V34" s="70"/>
      <c r="W34" s="70"/>
      <c r="X34" s="70"/>
      <c r="Y34" s="70"/>
      <c r="Z34" s="58"/>
    </row>
    <row r="35" hidden="1" customHeight="1" spans="1:26">
      <c r="A35" s="58">
        <v>32</v>
      </c>
      <c r="B35" s="58" t="s">
        <v>21</v>
      </c>
      <c r="C35" s="58" t="s">
        <v>99</v>
      </c>
      <c r="D35" s="58" t="s">
        <v>100</v>
      </c>
      <c r="E35" s="58" t="s">
        <v>24</v>
      </c>
      <c r="F35" s="58" t="s">
        <v>101</v>
      </c>
      <c r="G35" s="58" t="s">
        <v>26</v>
      </c>
      <c r="H35" s="59">
        <v>44377</v>
      </c>
      <c r="I35" s="58"/>
      <c r="J35" s="58"/>
      <c r="K35" s="68"/>
      <c r="L35" s="69"/>
      <c r="M35" s="70"/>
      <c r="N35" s="70"/>
      <c r="O35" s="70"/>
      <c r="P35" s="70"/>
      <c r="Q35" s="70"/>
      <c r="R35" s="70"/>
      <c r="S35" s="70"/>
      <c r="T35" s="70"/>
      <c r="U35" s="70"/>
      <c r="V35" s="70"/>
      <c r="W35" s="70"/>
      <c r="X35" s="70"/>
      <c r="Y35" s="70"/>
      <c r="Z35" s="58"/>
    </row>
    <row r="36" hidden="1" customHeight="1" spans="1:26">
      <c r="A36" s="58">
        <v>33</v>
      </c>
      <c r="B36" s="58" t="s">
        <v>21</v>
      </c>
      <c r="C36" s="58" t="s">
        <v>102</v>
      </c>
      <c r="D36" s="58" t="s">
        <v>103</v>
      </c>
      <c r="E36" s="58" t="s">
        <v>24</v>
      </c>
      <c r="F36" s="58" t="s">
        <v>101</v>
      </c>
      <c r="G36" s="58" t="s">
        <v>26</v>
      </c>
      <c r="H36" s="59">
        <v>44367</v>
      </c>
      <c r="I36" s="58"/>
      <c r="J36" s="58"/>
      <c r="K36" s="68"/>
      <c r="L36" s="69"/>
      <c r="M36" s="70"/>
      <c r="N36" s="70"/>
      <c r="O36" s="70"/>
      <c r="P36" s="70"/>
      <c r="Q36" s="70"/>
      <c r="R36" s="70"/>
      <c r="S36" s="70"/>
      <c r="T36" s="70"/>
      <c r="U36" s="70"/>
      <c r="V36" s="70"/>
      <c r="W36" s="70"/>
      <c r="X36" s="70"/>
      <c r="Y36" s="70"/>
      <c r="Z36" s="58"/>
    </row>
    <row r="37" hidden="1" customHeight="1" spans="1:26">
      <c r="A37" s="58">
        <v>34</v>
      </c>
      <c r="B37" s="58" t="s">
        <v>21</v>
      </c>
      <c r="C37" s="58" t="s">
        <v>104</v>
      </c>
      <c r="D37" s="58" t="s">
        <v>105</v>
      </c>
      <c r="E37" s="58" t="s">
        <v>24</v>
      </c>
      <c r="F37" s="58" t="s">
        <v>101</v>
      </c>
      <c r="G37" s="58" t="s">
        <v>26</v>
      </c>
      <c r="H37" s="59">
        <v>44377</v>
      </c>
      <c r="I37" s="58"/>
      <c r="J37" s="58"/>
      <c r="K37" s="68"/>
      <c r="L37" s="69"/>
      <c r="M37" s="70"/>
      <c r="N37" s="70"/>
      <c r="O37" s="70"/>
      <c r="P37" s="70"/>
      <c r="Q37" s="70"/>
      <c r="R37" s="70"/>
      <c r="S37" s="70"/>
      <c r="T37" s="70"/>
      <c r="U37" s="70"/>
      <c r="V37" s="70"/>
      <c r="W37" s="70"/>
      <c r="X37" s="70"/>
      <c r="Y37" s="70"/>
      <c r="Z37" s="58"/>
    </row>
    <row r="38" hidden="1" customHeight="1" spans="1:26">
      <c r="A38" s="58">
        <v>35</v>
      </c>
      <c r="B38" s="58" t="s">
        <v>21</v>
      </c>
      <c r="C38" s="58" t="s">
        <v>106</v>
      </c>
      <c r="D38" s="58" t="s">
        <v>107</v>
      </c>
      <c r="E38" s="58" t="s">
        <v>108</v>
      </c>
      <c r="F38" s="58" t="s">
        <v>109</v>
      </c>
      <c r="G38" s="58" t="s">
        <v>26</v>
      </c>
      <c r="H38" s="59">
        <v>44357</v>
      </c>
      <c r="I38" s="58"/>
      <c r="J38" s="58"/>
      <c r="K38" s="68"/>
      <c r="L38" s="69"/>
      <c r="M38" s="70"/>
      <c r="N38" s="70"/>
      <c r="O38" s="70"/>
      <c r="P38" s="70"/>
      <c r="Q38" s="70"/>
      <c r="R38" s="70"/>
      <c r="S38" s="70"/>
      <c r="T38" s="70"/>
      <c r="U38" s="70"/>
      <c r="V38" s="70"/>
      <c r="W38" s="70"/>
      <c r="X38" s="70"/>
      <c r="Y38" s="70"/>
      <c r="Z38" s="58"/>
    </row>
    <row r="39" hidden="1" customHeight="1" spans="1:26">
      <c r="A39" s="58">
        <v>36</v>
      </c>
      <c r="B39" s="58" t="s">
        <v>21</v>
      </c>
      <c r="C39" s="58" t="s">
        <v>110</v>
      </c>
      <c r="D39" s="58" t="s">
        <v>111</v>
      </c>
      <c r="E39" s="58" t="s">
        <v>108</v>
      </c>
      <c r="F39" s="58" t="s">
        <v>112</v>
      </c>
      <c r="G39" s="58" t="s">
        <v>26</v>
      </c>
      <c r="H39" s="59">
        <v>44408</v>
      </c>
      <c r="I39" s="58"/>
      <c r="J39" s="58"/>
      <c r="K39" s="68"/>
      <c r="L39" s="69"/>
      <c r="M39" s="70"/>
      <c r="N39" s="70"/>
      <c r="O39" s="70"/>
      <c r="P39" s="70"/>
      <c r="Q39" s="70"/>
      <c r="R39" s="70"/>
      <c r="S39" s="70"/>
      <c r="T39" s="70"/>
      <c r="U39" s="70"/>
      <c r="V39" s="70"/>
      <c r="W39" s="70"/>
      <c r="X39" s="70"/>
      <c r="Y39" s="70"/>
      <c r="Z39" s="58"/>
    </row>
    <row r="40" hidden="1" customHeight="1" spans="1:26">
      <c r="A40" s="58">
        <v>37</v>
      </c>
      <c r="B40" s="58" t="s">
        <v>21</v>
      </c>
      <c r="C40" s="58" t="s">
        <v>113</v>
      </c>
      <c r="D40" s="58" t="s">
        <v>114</v>
      </c>
      <c r="E40" s="58" t="s">
        <v>108</v>
      </c>
      <c r="F40" s="58" t="s">
        <v>115</v>
      </c>
      <c r="G40" s="58" t="s">
        <v>26</v>
      </c>
      <c r="H40" s="59">
        <v>44377</v>
      </c>
      <c r="I40" s="58"/>
      <c r="J40" s="58"/>
      <c r="K40" s="68"/>
      <c r="L40" s="69"/>
      <c r="M40" s="70"/>
      <c r="N40" s="70"/>
      <c r="O40" s="70"/>
      <c r="P40" s="70"/>
      <c r="Q40" s="70"/>
      <c r="R40" s="70"/>
      <c r="S40" s="70"/>
      <c r="T40" s="70"/>
      <c r="U40" s="70"/>
      <c r="V40" s="70"/>
      <c r="W40" s="70"/>
      <c r="X40" s="70"/>
      <c r="Y40" s="70"/>
      <c r="Z40" s="58"/>
    </row>
    <row r="41" hidden="1" customHeight="1" spans="1:26">
      <c r="A41" s="58">
        <v>38</v>
      </c>
      <c r="B41" s="58" t="s">
        <v>21</v>
      </c>
      <c r="C41" s="58" t="s">
        <v>116</v>
      </c>
      <c r="D41" s="58" t="s">
        <v>117</v>
      </c>
      <c r="E41" s="58" t="s">
        <v>118</v>
      </c>
      <c r="F41" s="58" t="s">
        <v>119</v>
      </c>
      <c r="G41" s="58" t="s">
        <v>26</v>
      </c>
      <c r="H41" s="59">
        <v>44377</v>
      </c>
      <c r="I41" s="58"/>
      <c r="J41" s="58"/>
      <c r="K41" s="68"/>
      <c r="L41" s="69"/>
      <c r="M41" s="70"/>
      <c r="N41" s="70"/>
      <c r="O41" s="70"/>
      <c r="P41" s="70"/>
      <c r="Q41" s="70"/>
      <c r="R41" s="70"/>
      <c r="S41" s="70"/>
      <c r="T41" s="70"/>
      <c r="U41" s="70"/>
      <c r="V41" s="70"/>
      <c r="W41" s="70"/>
      <c r="X41" s="70"/>
      <c r="Y41" s="70"/>
      <c r="Z41" s="58"/>
    </row>
    <row r="42" hidden="1" customHeight="1" spans="1:26">
      <c r="A42" s="58">
        <v>39</v>
      </c>
      <c r="B42" s="58" t="s">
        <v>21</v>
      </c>
      <c r="C42" s="58" t="s">
        <v>120</v>
      </c>
      <c r="D42" s="58" t="s">
        <v>121</v>
      </c>
      <c r="E42" s="58" t="s">
        <v>118</v>
      </c>
      <c r="F42" s="58" t="s">
        <v>119</v>
      </c>
      <c r="G42" s="58" t="s">
        <v>26</v>
      </c>
      <c r="H42" s="59">
        <v>44378</v>
      </c>
      <c r="I42" s="58"/>
      <c r="J42" s="58"/>
      <c r="K42" s="68"/>
      <c r="L42" s="69"/>
      <c r="M42" s="70"/>
      <c r="N42" s="70"/>
      <c r="O42" s="70"/>
      <c r="P42" s="70"/>
      <c r="Q42" s="70"/>
      <c r="R42" s="70"/>
      <c r="S42" s="70"/>
      <c r="T42" s="70"/>
      <c r="U42" s="70"/>
      <c r="V42" s="70"/>
      <c r="W42" s="70"/>
      <c r="X42" s="70"/>
      <c r="Y42" s="70"/>
      <c r="Z42" s="58"/>
    </row>
    <row r="43" hidden="1" customHeight="1" spans="1:26">
      <c r="A43" s="58">
        <v>40</v>
      </c>
      <c r="B43" s="58" t="s">
        <v>21</v>
      </c>
      <c r="C43" s="58" t="s">
        <v>122</v>
      </c>
      <c r="D43" s="58" t="s">
        <v>123</v>
      </c>
      <c r="E43" s="58" t="s">
        <v>118</v>
      </c>
      <c r="F43" s="58" t="s">
        <v>119</v>
      </c>
      <c r="G43" s="58" t="s">
        <v>26</v>
      </c>
      <c r="H43" s="59">
        <v>44389</v>
      </c>
      <c r="I43" s="58"/>
      <c r="J43" s="58"/>
      <c r="K43" s="68"/>
      <c r="L43" s="69"/>
      <c r="M43" s="70"/>
      <c r="N43" s="70"/>
      <c r="O43" s="70"/>
      <c r="P43" s="70"/>
      <c r="Q43" s="70"/>
      <c r="R43" s="70"/>
      <c r="S43" s="70"/>
      <c r="T43" s="70"/>
      <c r="U43" s="70"/>
      <c r="V43" s="70"/>
      <c r="W43" s="70"/>
      <c r="X43" s="70"/>
      <c r="Y43" s="70"/>
      <c r="Z43" s="58"/>
    </row>
    <row r="44" hidden="1" customHeight="1" spans="1:26">
      <c r="A44" s="58">
        <v>41</v>
      </c>
      <c r="B44" s="58" t="s">
        <v>21</v>
      </c>
      <c r="C44" s="58" t="s">
        <v>124</v>
      </c>
      <c r="D44" s="58" t="s">
        <v>125</v>
      </c>
      <c r="E44" s="58" t="s">
        <v>118</v>
      </c>
      <c r="F44" s="58" t="s">
        <v>119</v>
      </c>
      <c r="G44" s="58" t="s">
        <v>26</v>
      </c>
      <c r="H44" s="59">
        <v>44376</v>
      </c>
      <c r="I44" s="58"/>
      <c r="J44" s="58"/>
      <c r="K44" s="68"/>
      <c r="L44" s="69"/>
      <c r="M44" s="70"/>
      <c r="N44" s="70"/>
      <c r="O44" s="70"/>
      <c r="P44" s="70"/>
      <c r="Q44" s="70"/>
      <c r="R44" s="70"/>
      <c r="S44" s="70"/>
      <c r="T44" s="70"/>
      <c r="U44" s="70"/>
      <c r="V44" s="70"/>
      <c r="W44" s="70"/>
      <c r="X44" s="70"/>
      <c r="Y44" s="70"/>
      <c r="Z44" s="58"/>
    </row>
    <row r="45" hidden="1" customHeight="1" spans="1:26">
      <c r="A45" s="58">
        <v>42</v>
      </c>
      <c r="B45" s="58" t="s">
        <v>21</v>
      </c>
      <c r="C45" s="58" t="s">
        <v>126</v>
      </c>
      <c r="D45" s="58" t="s">
        <v>127</v>
      </c>
      <c r="E45" s="58" t="s">
        <v>118</v>
      </c>
      <c r="F45" s="58" t="s">
        <v>119</v>
      </c>
      <c r="G45" s="58" t="s">
        <v>26</v>
      </c>
      <c r="H45" s="59">
        <v>44454</v>
      </c>
      <c r="I45" s="58"/>
      <c r="J45" s="58"/>
      <c r="K45" s="68"/>
      <c r="L45" s="69"/>
      <c r="M45" s="70"/>
      <c r="N45" s="70"/>
      <c r="O45" s="70"/>
      <c r="P45" s="70"/>
      <c r="Q45" s="70"/>
      <c r="R45" s="70"/>
      <c r="S45" s="70"/>
      <c r="T45" s="70"/>
      <c r="U45" s="70"/>
      <c r="V45" s="70"/>
      <c r="W45" s="70"/>
      <c r="X45" s="70"/>
      <c r="Y45" s="70"/>
      <c r="Z45" s="58"/>
    </row>
    <row r="46" hidden="1" customHeight="1" spans="1:26">
      <c r="A46" s="58">
        <v>43</v>
      </c>
      <c r="B46" s="58" t="s">
        <v>21</v>
      </c>
      <c r="C46" s="58" t="s">
        <v>128</v>
      </c>
      <c r="D46" s="58" t="s">
        <v>129</v>
      </c>
      <c r="E46" s="58" t="s">
        <v>118</v>
      </c>
      <c r="F46" s="58" t="s">
        <v>119</v>
      </c>
      <c r="G46" s="58" t="s">
        <v>26</v>
      </c>
      <c r="H46" s="59">
        <v>44377</v>
      </c>
      <c r="I46" s="58"/>
      <c r="J46" s="58"/>
      <c r="K46" s="68"/>
      <c r="L46" s="69"/>
      <c r="M46" s="70"/>
      <c r="N46" s="70"/>
      <c r="O46" s="70"/>
      <c r="P46" s="70"/>
      <c r="Q46" s="70"/>
      <c r="R46" s="70"/>
      <c r="S46" s="70"/>
      <c r="T46" s="70"/>
      <c r="U46" s="70"/>
      <c r="V46" s="70"/>
      <c r="W46" s="70"/>
      <c r="X46" s="70"/>
      <c r="Y46" s="70"/>
      <c r="Z46" s="58"/>
    </row>
    <row r="47" hidden="1" customHeight="1" spans="1:26">
      <c r="A47" s="58">
        <v>44</v>
      </c>
      <c r="B47" s="58" t="s">
        <v>21</v>
      </c>
      <c r="C47" s="58" t="s">
        <v>130</v>
      </c>
      <c r="D47" s="58" t="s">
        <v>131</v>
      </c>
      <c r="E47" s="58" t="s">
        <v>118</v>
      </c>
      <c r="F47" s="58" t="s">
        <v>119</v>
      </c>
      <c r="G47" s="58" t="s">
        <v>26</v>
      </c>
      <c r="H47" s="59">
        <v>44377</v>
      </c>
      <c r="I47" s="58"/>
      <c r="J47" s="58"/>
      <c r="K47" s="68"/>
      <c r="L47" s="69"/>
      <c r="M47" s="70"/>
      <c r="N47" s="70"/>
      <c r="O47" s="70"/>
      <c r="P47" s="70"/>
      <c r="Q47" s="70"/>
      <c r="R47" s="70"/>
      <c r="S47" s="70"/>
      <c r="T47" s="70"/>
      <c r="U47" s="70"/>
      <c r="V47" s="70"/>
      <c r="W47" s="70"/>
      <c r="X47" s="70"/>
      <c r="Y47" s="70"/>
      <c r="Z47" s="58"/>
    </row>
    <row r="48" hidden="1" customHeight="1" spans="1:26">
      <c r="A48" s="58">
        <v>45</v>
      </c>
      <c r="B48" s="58" t="s">
        <v>21</v>
      </c>
      <c r="C48" s="58" t="s">
        <v>132</v>
      </c>
      <c r="D48" s="58" t="s">
        <v>133</v>
      </c>
      <c r="E48" s="58" t="s">
        <v>118</v>
      </c>
      <c r="F48" s="58" t="s">
        <v>119</v>
      </c>
      <c r="G48" s="58" t="s">
        <v>26</v>
      </c>
      <c r="H48" s="59">
        <v>44378</v>
      </c>
      <c r="I48" s="58"/>
      <c r="J48" s="58"/>
      <c r="K48" s="68"/>
      <c r="L48" s="69"/>
      <c r="M48" s="70"/>
      <c r="N48" s="70"/>
      <c r="O48" s="70"/>
      <c r="P48" s="70"/>
      <c r="Q48" s="70"/>
      <c r="R48" s="70"/>
      <c r="S48" s="70"/>
      <c r="T48" s="70"/>
      <c r="U48" s="70"/>
      <c r="V48" s="70"/>
      <c r="W48" s="70"/>
      <c r="X48" s="70"/>
      <c r="Y48" s="70"/>
      <c r="Z48" s="58"/>
    </row>
    <row r="49" hidden="1" customHeight="1" spans="1:26">
      <c r="A49" s="58">
        <v>46</v>
      </c>
      <c r="B49" s="58" t="s">
        <v>21</v>
      </c>
      <c r="C49" s="58" t="s">
        <v>134</v>
      </c>
      <c r="D49" s="58" t="s">
        <v>135</v>
      </c>
      <c r="E49" s="58" t="s">
        <v>118</v>
      </c>
      <c r="F49" s="58" t="s">
        <v>119</v>
      </c>
      <c r="G49" s="58" t="s">
        <v>26</v>
      </c>
      <c r="H49" s="59">
        <v>44378</v>
      </c>
      <c r="I49" s="58"/>
      <c r="J49" s="58"/>
      <c r="K49" s="68"/>
      <c r="L49" s="69"/>
      <c r="M49" s="70"/>
      <c r="N49" s="70"/>
      <c r="O49" s="70"/>
      <c r="P49" s="70"/>
      <c r="Q49" s="70"/>
      <c r="R49" s="70"/>
      <c r="S49" s="70"/>
      <c r="T49" s="70"/>
      <c r="U49" s="70"/>
      <c r="V49" s="70"/>
      <c r="W49" s="70"/>
      <c r="X49" s="70"/>
      <c r="Y49" s="70"/>
      <c r="Z49" s="58"/>
    </row>
    <row r="50" hidden="1" customHeight="1" spans="1:26">
      <c r="A50" s="58">
        <v>47</v>
      </c>
      <c r="B50" s="58" t="s">
        <v>21</v>
      </c>
      <c r="C50" s="58" t="s">
        <v>136</v>
      </c>
      <c r="D50" s="58" t="s">
        <v>137</v>
      </c>
      <c r="E50" s="58" t="s">
        <v>118</v>
      </c>
      <c r="F50" s="58" t="s">
        <v>119</v>
      </c>
      <c r="G50" s="58" t="s">
        <v>26</v>
      </c>
      <c r="H50" s="59">
        <v>44377</v>
      </c>
      <c r="I50" s="58"/>
      <c r="J50" s="58"/>
      <c r="K50" s="68"/>
      <c r="L50" s="69"/>
      <c r="M50" s="70"/>
      <c r="N50" s="70"/>
      <c r="O50" s="70"/>
      <c r="P50" s="70"/>
      <c r="Q50" s="70"/>
      <c r="R50" s="70"/>
      <c r="S50" s="70"/>
      <c r="T50" s="70"/>
      <c r="U50" s="70"/>
      <c r="V50" s="70"/>
      <c r="W50" s="70"/>
      <c r="X50" s="70"/>
      <c r="Y50" s="70"/>
      <c r="Z50" s="58"/>
    </row>
    <row r="51" hidden="1" customHeight="1" spans="1:26">
      <c r="A51" s="58">
        <v>48</v>
      </c>
      <c r="B51" s="58" t="s">
        <v>21</v>
      </c>
      <c r="C51" s="58" t="s">
        <v>138</v>
      </c>
      <c r="D51" s="58" t="s">
        <v>139</v>
      </c>
      <c r="E51" s="58" t="s">
        <v>118</v>
      </c>
      <c r="F51" s="58" t="s">
        <v>119</v>
      </c>
      <c r="G51" s="58" t="s">
        <v>26</v>
      </c>
      <c r="H51" s="59">
        <v>44353</v>
      </c>
      <c r="I51" s="58"/>
      <c r="J51" s="58"/>
      <c r="K51" s="68"/>
      <c r="L51" s="69"/>
      <c r="M51" s="70"/>
      <c r="N51" s="70"/>
      <c r="O51" s="70"/>
      <c r="P51" s="70"/>
      <c r="Q51" s="70"/>
      <c r="R51" s="70"/>
      <c r="S51" s="70"/>
      <c r="T51" s="70"/>
      <c r="U51" s="70"/>
      <c r="V51" s="70"/>
      <c r="W51" s="70"/>
      <c r="X51" s="70"/>
      <c r="Y51" s="70"/>
      <c r="Z51" s="58"/>
    </row>
    <row r="52" hidden="1" customHeight="1" spans="1:26">
      <c r="A52" s="58">
        <v>49</v>
      </c>
      <c r="B52" s="58" t="s">
        <v>21</v>
      </c>
      <c r="C52" s="58" t="s">
        <v>140</v>
      </c>
      <c r="D52" s="58" t="s">
        <v>141</v>
      </c>
      <c r="E52" s="58" t="s">
        <v>118</v>
      </c>
      <c r="F52" s="58" t="s">
        <v>119</v>
      </c>
      <c r="G52" s="58" t="s">
        <v>26</v>
      </c>
      <c r="H52" s="59">
        <v>44397</v>
      </c>
      <c r="I52" s="58"/>
      <c r="J52" s="58"/>
      <c r="K52" s="68"/>
      <c r="L52" s="69"/>
      <c r="M52" s="70"/>
      <c r="N52" s="70"/>
      <c r="O52" s="70"/>
      <c r="P52" s="70"/>
      <c r="Q52" s="70"/>
      <c r="R52" s="70"/>
      <c r="S52" s="70"/>
      <c r="T52" s="70"/>
      <c r="U52" s="70"/>
      <c r="V52" s="70"/>
      <c r="W52" s="70"/>
      <c r="X52" s="70"/>
      <c r="Y52" s="70"/>
      <c r="Z52" s="58"/>
    </row>
    <row r="53" hidden="1" customHeight="1" spans="1:26">
      <c r="A53" s="58">
        <v>50</v>
      </c>
      <c r="B53" s="58" t="s">
        <v>21</v>
      </c>
      <c r="C53" s="58" t="s">
        <v>142</v>
      </c>
      <c r="D53" s="58" t="s">
        <v>143</v>
      </c>
      <c r="E53" s="58" t="s">
        <v>118</v>
      </c>
      <c r="F53" s="58" t="s">
        <v>144</v>
      </c>
      <c r="G53" s="58" t="s">
        <v>26</v>
      </c>
      <c r="H53" s="59">
        <v>44378</v>
      </c>
      <c r="I53" s="58"/>
      <c r="J53" s="58"/>
      <c r="K53" s="68"/>
      <c r="L53" s="69"/>
      <c r="M53" s="70"/>
      <c r="N53" s="70"/>
      <c r="O53" s="70"/>
      <c r="P53" s="70"/>
      <c r="Q53" s="70"/>
      <c r="R53" s="70"/>
      <c r="S53" s="70"/>
      <c r="T53" s="70"/>
      <c r="U53" s="70"/>
      <c r="V53" s="70"/>
      <c r="W53" s="70"/>
      <c r="X53" s="70"/>
      <c r="Y53" s="70"/>
      <c r="Z53" s="58"/>
    </row>
    <row r="54" hidden="1" customHeight="1" spans="1:26">
      <c r="A54" s="58">
        <v>51</v>
      </c>
      <c r="B54" s="58" t="s">
        <v>21</v>
      </c>
      <c r="C54" s="58" t="s">
        <v>145</v>
      </c>
      <c r="D54" s="58" t="s">
        <v>146</v>
      </c>
      <c r="E54" s="58" t="s">
        <v>118</v>
      </c>
      <c r="F54" s="58" t="s">
        <v>147</v>
      </c>
      <c r="G54" s="58" t="s">
        <v>26</v>
      </c>
      <c r="H54" s="59">
        <v>44378</v>
      </c>
      <c r="I54" s="58"/>
      <c r="J54" s="58"/>
      <c r="K54" s="68"/>
      <c r="L54" s="69"/>
      <c r="M54" s="70"/>
      <c r="N54" s="70"/>
      <c r="O54" s="70"/>
      <c r="P54" s="70"/>
      <c r="Q54" s="70"/>
      <c r="R54" s="70"/>
      <c r="S54" s="70"/>
      <c r="T54" s="70"/>
      <c r="U54" s="70"/>
      <c r="V54" s="70"/>
      <c r="W54" s="70"/>
      <c r="X54" s="70"/>
      <c r="Y54" s="70"/>
      <c r="Z54" s="58"/>
    </row>
    <row r="55" hidden="1" customHeight="1" spans="1:26">
      <c r="A55" s="58">
        <v>52</v>
      </c>
      <c r="B55" s="58" t="s">
        <v>21</v>
      </c>
      <c r="C55" s="58" t="s">
        <v>148</v>
      </c>
      <c r="D55" s="58" t="s">
        <v>149</v>
      </c>
      <c r="E55" s="58" t="s">
        <v>118</v>
      </c>
      <c r="F55" s="58" t="s">
        <v>147</v>
      </c>
      <c r="G55" s="58" t="s">
        <v>26</v>
      </c>
      <c r="H55" s="59">
        <v>44377</v>
      </c>
      <c r="I55" s="58"/>
      <c r="J55" s="58"/>
      <c r="K55" s="68"/>
      <c r="L55" s="69"/>
      <c r="M55" s="70"/>
      <c r="N55" s="70"/>
      <c r="O55" s="70"/>
      <c r="P55" s="70"/>
      <c r="Q55" s="70"/>
      <c r="R55" s="70"/>
      <c r="S55" s="70"/>
      <c r="T55" s="70"/>
      <c r="U55" s="70"/>
      <c r="V55" s="70"/>
      <c r="W55" s="70"/>
      <c r="X55" s="70"/>
      <c r="Y55" s="70"/>
      <c r="Z55" s="58"/>
    </row>
    <row r="56" hidden="1" customHeight="1" spans="1:26">
      <c r="A56" s="58">
        <v>53</v>
      </c>
      <c r="B56" s="58" t="s">
        <v>21</v>
      </c>
      <c r="C56" s="58" t="s">
        <v>150</v>
      </c>
      <c r="D56" s="58" t="s">
        <v>151</v>
      </c>
      <c r="E56" s="58" t="s">
        <v>118</v>
      </c>
      <c r="F56" s="58" t="s">
        <v>147</v>
      </c>
      <c r="G56" s="58" t="s">
        <v>26</v>
      </c>
      <c r="H56" s="59">
        <v>44377</v>
      </c>
      <c r="I56" s="58"/>
      <c r="J56" s="58"/>
      <c r="K56" s="68"/>
      <c r="L56" s="69"/>
      <c r="M56" s="70"/>
      <c r="N56" s="70"/>
      <c r="O56" s="70"/>
      <c r="P56" s="70"/>
      <c r="Q56" s="70"/>
      <c r="R56" s="70"/>
      <c r="S56" s="70"/>
      <c r="T56" s="70"/>
      <c r="U56" s="70"/>
      <c r="V56" s="70"/>
      <c r="W56" s="70"/>
      <c r="X56" s="70"/>
      <c r="Y56" s="70"/>
      <c r="Z56" s="58"/>
    </row>
    <row r="57" hidden="1" customHeight="1" spans="1:26">
      <c r="A57" s="58">
        <v>54</v>
      </c>
      <c r="B57" s="58" t="s">
        <v>21</v>
      </c>
      <c r="C57" s="58" t="s">
        <v>152</v>
      </c>
      <c r="D57" s="58" t="s">
        <v>153</v>
      </c>
      <c r="E57" s="58" t="s">
        <v>118</v>
      </c>
      <c r="F57" s="58" t="s">
        <v>147</v>
      </c>
      <c r="G57" s="58" t="s">
        <v>26</v>
      </c>
      <c r="H57" s="59">
        <v>44377</v>
      </c>
      <c r="I57" s="58"/>
      <c r="J57" s="58"/>
      <c r="K57" s="68"/>
      <c r="L57" s="69"/>
      <c r="M57" s="70"/>
      <c r="N57" s="70"/>
      <c r="O57" s="70"/>
      <c r="P57" s="70"/>
      <c r="Q57" s="70"/>
      <c r="R57" s="70"/>
      <c r="S57" s="70"/>
      <c r="T57" s="70"/>
      <c r="U57" s="70"/>
      <c r="V57" s="70"/>
      <c r="W57" s="70"/>
      <c r="X57" s="70"/>
      <c r="Y57" s="70"/>
      <c r="Z57" s="58"/>
    </row>
    <row r="58" hidden="1" customHeight="1" spans="1:26">
      <c r="A58" s="58">
        <v>55</v>
      </c>
      <c r="B58" s="58" t="s">
        <v>21</v>
      </c>
      <c r="C58" s="58" t="s">
        <v>154</v>
      </c>
      <c r="D58" s="58" t="s">
        <v>155</v>
      </c>
      <c r="E58" s="58" t="s">
        <v>118</v>
      </c>
      <c r="F58" s="58" t="s">
        <v>147</v>
      </c>
      <c r="G58" s="58" t="s">
        <v>26</v>
      </c>
      <c r="H58" s="59">
        <v>44378</v>
      </c>
      <c r="I58" s="58"/>
      <c r="J58" s="58"/>
      <c r="K58" s="68"/>
      <c r="L58" s="69"/>
      <c r="M58" s="70"/>
      <c r="N58" s="70"/>
      <c r="O58" s="70"/>
      <c r="P58" s="70"/>
      <c r="Q58" s="70"/>
      <c r="R58" s="70"/>
      <c r="S58" s="70"/>
      <c r="T58" s="70"/>
      <c r="U58" s="70"/>
      <c r="V58" s="70"/>
      <c r="W58" s="70"/>
      <c r="X58" s="70"/>
      <c r="Y58" s="70"/>
      <c r="Z58" s="58"/>
    </row>
    <row r="59" hidden="1" customHeight="1" spans="1:26">
      <c r="A59" s="58">
        <v>56</v>
      </c>
      <c r="B59" s="58" t="s">
        <v>21</v>
      </c>
      <c r="C59" s="58" t="s">
        <v>156</v>
      </c>
      <c r="D59" s="58" t="s">
        <v>157</v>
      </c>
      <c r="E59" s="58" t="s">
        <v>118</v>
      </c>
      <c r="F59" s="58" t="s">
        <v>147</v>
      </c>
      <c r="G59" s="58" t="s">
        <v>26</v>
      </c>
      <c r="H59" s="59">
        <v>44378</v>
      </c>
      <c r="I59" s="58"/>
      <c r="J59" s="58"/>
      <c r="K59" s="68"/>
      <c r="L59" s="69"/>
      <c r="M59" s="70"/>
      <c r="N59" s="70"/>
      <c r="O59" s="70"/>
      <c r="P59" s="70"/>
      <c r="Q59" s="70"/>
      <c r="R59" s="70"/>
      <c r="S59" s="70"/>
      <c r="T59" s="70"/>
      <c r="U59" s="70"/>
      <c r="V59" s="70"/>
      <c r="W59" s="70"/>
      <c r="X59" s="70"/>
      <c r="Y59" s="70"/>
      <c r="Z59" s="58"/>
    </row>
    <row r="60" hidden="1" customHeight="1" spans="1:26">
      <c r="A60" s="58">
        <v>57</v>
      </c>
      <c r="B60" s="58" t="s">
        <v>21</v>
      </c>
      <c r="C60" s="58" t="s">
        <v>158</v>
      </c>
      <c r="D60" s="58" t="s">
        <v>159</v>
      </c>
      <c r="E60" s="58" t="s">
        <v>118</v>
      </c>
      <c r="F60" s="58" t="s">
        <v>147</v>
      </c>
      <c r="G60" s="58" t="s">
        <v>26</v>
      </c>
      <c r="H60" s="59">
        <v>44377</v>
      </c>
      <c r="I60" s="58"/>
      <c r="J60" s="58"/>
      <c r="K60" s="68"/>
      <c r="L60" s="69"/>
      <c r="M60" s="70"/>
      <c r="N60" s="70"/>
      <c r="O60" s="70"/>
      <c r="P60" s="70"/>
      <c r="Q60" s="70"/>
      <c r="R60" s="70"/>
      <c r="S60" s="70"/>
      <c r="T60" s="70"/>
      <c r="U60" s="70"/>
      <c r="V60" s="70"/>
      <c r="W60" s="70"/>
      <c r="X60" s="70"/>
      <c r="Y60" s="70"/>
      <c r="Z60" s="58"/>
    </row>
    <row r="61" hidden="1" customHeight="1" spans="1:26">
      <c r="A61" s="58">
        <v>58</v>
      </c>
      <c r="B61" s="58" t="s">
        <v>21</v>
      </c>
      <c r="C61" s="58" t="s">
        <v>160</v>
      </c>
      <c r="D61" s="58" t="s">
        <v>161</v>
      </c>
      <c r="E61" s="58" t="s">
        <v>118</v>
      </c>
      <c r="F61" s="58" t="s">
        <v>147</v>
      </c>
      <c r="G61" s="58" t="s">
        <v>26</v>
      </c>
      <c r="H61" s="59">
        <v>44377</v>
      </c>
      <c r="I61" s="58"/>
      <c r="J61" s="58"/>
      <c r="K61" s="68"/>
      <c r="L61" s="69"/>
      <c r="M61" s="70"/>
      <c r="N61" s="70"/>
      <c r="O61" s="70"/>
      <c r="P61" s="70"/>
      <c r="Q61" s="70"/>
      <c r="R61" s="70"/>
      <c r="S61" s="70"/>
      <c r="T61" s="70"/>
      <c r="U61" s="70"/>
      <c r="V61" s="70"/>
      <c r="W61" s="70"/>
      <c r="X61" s="70"/>
      <c r="Y61" s="70"/>
      <c r="Z61" s="58"/>
    </row>
    <row r="62" hidden="1" customHeight="1" spans="1:26">
      <c r="A62" s="58">
        <v>59</v>
      </c>
      <c r="B62" s="58" t="s">
        <v>21</v>
      </c>
      <c r="C62" s="58" t="s">
        <v>162</v>
      </c>
      <c r="D62" s="58" t="s">
        <v>163</v>
      </c>
      <c r="E62" s="58" t="s">
        <v>118</v>
      </c>
      <c r="F62" s="58" t="s">
        <v>147</v>
      </c>
      <c r="G62" s="58" t="s">
        <v>26</v>
      </c>
      <c r="H62" s="59">
        <v>44385</v>
      </c>
      <c r="I62" s="58"/>
      <c r="J62" s="58"/>
      <c r="K62" s="68"/>
      <c r="L62" s="69"/>
      <c r="M62" s="70"/>
      <c r="N62" s="70"/>
      <c r="O62" s="70"/>
      <c r="P62" s="70"/>
      <c r="Q62" s="70"/>
      <c r="R62" s="70"/>
      <c r="S62" s="70"/>
      <c r="T62" s="70"/>
      <c r="U62" s="70"/>
      <c r="V62" s="70"/>
      <c r="W62" s="70"/>
      <c r="X62" s="70"/>
      <c r="Y62" s="70"/>
      <c r="Z62" s="58"/>
    </row>
    <row r="63" hidden="1" customHeight="1" spans="1:26">
      <c r="A63" s="58">
        <v>60</v>
      </c>
      <c r="B63" s="58" t="s">
        <v>21</v>
      </c>
      <c r="C63" s="58" t="s">
        <v>164</v>
      </c>
      <c r="D63" s="58" t="s">
        <v>165</v>
      </c>
      <c r="E63" s="58" t="s">
        <v>118</v>
      </c>
      <c r="F63" s="58" t="s">
        <v>147</v>
      </c>
      <c r="G63" s="58" t="s">
        <v>26</v>
      </c>
      <c r="H63" s="59">
        <v>44402</v>
      </c>
      <c r="I63" s="58"/>
      <c r="J63" s="58"/>
      <c r="K63" s="68"/>
      <c r="L63" s="69"/>
      <c r="M63" s="70"/>
      <c r="N63" s="70"/>
      <c r="O63" s="70"/>
      <c r="P63" s="70"/>
      <c r="Q63" s="70"/>
      <c r="R63" s="70"/>
      <c r="S63" s="70"/>
      <c r="T63" s="70"/>
      <c r="U63" s="70"/>
      <c r="V63" s="70"/>
      <c r="W63" s="70"/>
      <c r="X63" s="70"/>
      <c r="Y63" s="70"/>
      <c r="Z63" s="58"/>
    </row>
    <row r="64" hidden="1" customHeight="1" spans="1:26">
      <c r="A64" s="58">
        <v>61</v>
      </c>
      <c r="B64" s="58" t="s">
        <v>21</v>
      </c>
      <c r="C64" s="58" t="s">
        <v>166</v>
      </c>
      <c r="D64" s="58" t="s">
        <v>167</v>
      </c>
      <c r="E64" s="58" t="s">
        <v>118</v>
      </c>
      <c r="F64" s="58" t="s">
        <v>147</v>
      </c>
      <c r="G64" s="58" t="s">
        <v>26</v>
      </c>
      <c r="H64" s="59">
        <v>44377</v>
      </c>
      <c r="I64" s="58"/>
      <c r="J64" s="58"/>
      <c r="K64" s="68"/>
      <c r="L64" s="69"/>
      <c r="M64" s="70"/>
      <c r="N64" s="70"/>
      <c r="O64" s="70"/>
      <c r="P64" s="70"/>
      <c r="Q64" s="70"/>
      <c r="R64" s="70"/>
      <c r="S64" s="70"/>
      <c r="T64" s="70"/>
      <c r="U64" s="70"/>
      <c r="V64" s="70"/>
      <c r="W64" s="70"/>
      <c r="X64" s="70"/>
      <c r="Y64" s="70"/>
      <c r="Z64" s="58"/>
    </row>
    <row r="65" hidden="1" customHeight="1" spans="1:26">
      <c r="A65" s="58">
        <v>62</v>
      </c>
      <c r="B65" s="58" t="s">
        <v>21</v>
      </c>
      <c r="C65" s="58" t="s">
        <v>168</v>
      </c>
      <c r="D65" s="58" t="s">
        <v>169</v>
      </c>
      <c r="E65" s="58" t="s">
        <v>118</v>
      </c>
      <c r="F65" s="58" t="s">
        <v>147</v>
      </c>
      <c r="G65" s="58" t="s">
        <v>26</v>
      </c>
      <c r="H65" s="59">
        <v>44377</v>
      </c>
      <c r="I65" s="58"/>
      <c r="J65" s="58"/>
      <c r="K65" s="68"/>
      <c r="L65" s="69"/>
      <c r="M65" s="70"/>
      <c r="N65" s="70"/>
      <c r="O65" s="70"/>
      <c r="P65" s="70"/>
      <c r="Q65" s="70"/>
      <c r="R65" s="70"/>
      <c r="S65" s="70"/>
      <c r="T65" s="70"/>
      <c r="U65" s="70"/>
      <c r="V65" s="70"/>
      <c r="W65" s="70"/>
      <c r="X65" s="70"/>
      <c r="Y65" s="70"/>
      <c r="Z65" s="58"/>
    </row>
    <row r="66" hidden="1" customHeight="1" spans="1:26">
      <c r="A66" s="58">
        <v>63</v>
      </c>
      <c r="B66" s="58" t="s">
        <v>21</v>
      </c>
      <c r="C66" s="58" t="s">
        <v>170</v>
      </c>
      <c r="D66" s="58" t="s">
        <v>171</v>
      </c>
      <c r="E66" s="58" t="s">
        <v>118</v>
      </c>
      <c r="F66" s="58" t="s">
        <v>172</v>
      </c>
      <c r="G66" s="58" t="s">
        <v>26</v>
      </c>
      <c r="H66" s="59">
        <v>44378</v>
      </c>
      <c r="I66" s="58"/>
      <c r="J66" s="58"/>
      <c r="K66" s="70"/>
      <c r="L66" s="69"/>
      <c r="M66" s="70"/>
      <c r="N66" s="70"/>
      <c r="O66" s="70"/>
      <c r="P66" s="70"/>
      <c r="Q66" s="70"/>
      <c r="R66" s="70"/>
      <c r="S66" s="70"/>
      <c r="T66" s="70"/>
      <c r="U66" s="70"/>
      <c r="V66" s="70"/>
      <c r="W66" s="70"/>
      <c r="X66" s="70"/>
      <c r="Y66" s="70"/>
      <c r="Z66" s="58"/>
    </row>
    <row r="67" hidden="1" customHeight="1" spans="1:26">
      <c r="A67" s="58">
        <v>64</v>
      </c>
      <c r="B67" s="58" t="s">
        <v>21</v>
      </c>
      <c r="C67" s="58" t="s">
        <v>173</v>
      </c>
      <c r="D67" s="58" t="s">
        <v>174</v>
      </c>
      <c r="E67" s="58" t="s">
        <v>118</v>
      </c>
      <c r="F67" s="58" t="s">
        <v>172</v>
      </c>
      <c r="G67" s="58" t="s">
        <v>26</v>
      </c>
      <c r="H67" s="59">
        <v>44377</v>
      </c>
      <c r="I67" s="58"/>
      <c r="J67" s="58"/>
      <c r="K67" s="70"/>
      <c r="L67" s="69"/>
      <c r="M67" s="70"/>
      <c r="N67" s="70"/>
      <c r="O67" s="70"/>
      <c r="P67" s="70"/>
      <c r="Q67" s="70"/>
      <c r="R67" s="70"/>
      <c r="S67" s="70"/>
      <c r="T67" s="70"/>
      <c r="U67" s="70"/>
      <c r="V67" s="70"/>
      <c r="W67" s="70"/>
      <c r="X67" s="70"/>
      <c r="Y67" s="70"/>
      <c r="Z67" s="58"/>
    </row>
    <row r="68" hidden="1" customHeight="1" spans="1:26">
      <c r="A68" s="58">
        <v>65</v>
      </c>
      <c r="B68" s="58" t="s">
        <v>21</v>
      </c>
      <c r="C68" s="58" t="s">
        <v>175</v>
      </c>
      <c r="D68" s="58" t="s">
        <v>176</v>
      </c>
      <c r="E68" s="58" t="s">
        <v>118</v>
      </c>
      <c r="F68" s="58" t="s">
        <v>172</v>
      </c>
      <c r="G68" s="58" t="s">
        <v>26</v>
      </c>
      <c r="H68" s="59">
        <v>44378</v>
      </c>
      <c r="I68" s="58"/>
      <c r="J68" s="58"/>
      <c r="K68" s="70"/>
      <c r="L68" s="69"/>
      <c r="M68" s="70"/>
      <c r="N68" s="70"/>
      <c r="O68" s="70"/>
      <c r="P68" s="70"/>
      <c r="Q68" s="70"/>
      <c r="R68" s="70"/>
      <c r="S68" s="70"/>
      <c r="T68" s="70"/>
      <c r="U68" s="70"/>
      <c r="V68" s="70"/>
      <c r="W68" s="70"/>
      <c r="X68" s="70"/>
      <c r="Y68" s="70"/>
      <c r="Z68" s="58"/>
    </row>
    <row r="69" hidden="1" customHeight="1" spans="1:26">
      <c r="A69" s="58">
        <v>66</v>
      </c>
      <c r="B69" s="58" t="s">
        <v>21</v>
      </c>
      <c r="C69" s="58" t="s">
        <v>177</v>
      </c>
      <c r="D69" s="58" t="s">
        <v>178</v>
      </c>
      <c r="E69" s="58" t="s">
        <v>118</v>
      </c>
      <c r="F69" s="58" t="s">
        <v>172</v>
      </c>
      <c r="G69" s="58" t="s">
        <v>26</v>
      </c>
      <c r="H69" s="59">
        <v>44378</v>
      </c>
      <c r="I69" s="58"/>
      <c r="J69" s="58"/>
      <c r="K69" s="70"/>
      <c r="L69" s="69"/>
      <c r="M69" s="70"/>
      <c r="N69" s="70"/>
      <c r="O69" s="70"/>
      <c r="P69" s="70"/>
      <c r="Q69" s="70"/>
      <c r="R69" s="70"/>
      <c r="S69" s="70"/>
      <c r="T69" s="70"/>
      <c r="U69" s="70"/>
      <c r="V69" s="70"/>
      <c r="W69" s="70"/>
      <c r="X69" s="70"/>
      <c r="Y69" s="70"/>
      <c r="Z69" s="58"/>
    </row>
    <row r="70" hidden="1" customHeight="1" spans="1:26">
      <c r="A70" s="58">
        <v>67</v>
      </c>
      <c r="B70" s="58" t="s">
        <v>21</v>
      </c>
      <c r="C70" s="58" t="s">
        <v>179</v>
      </c>
      <c r="D70" s="58" t="s">
        <v>180</v>
      </c>
      <c r="E70" s="58" t="s">
        <v>118</v>
      </c>
      <c r="F70" s="58" t="s">
        <v>172</v>
      </c>
      <c r="G70" s="58" t="s">
        <v>26</v>
      </c>
      <c r="H70" s="59">
        <v>44377</v>
      </c>
      <c r="I70" s="58"/>
      <c r="J70" s="58"/>
      <c r="K70" s="70"/>
      <c r="L70" s="69"/>
      <c r="M70" s="70"/>
      <c r="N70" s="70"/>
      <c r="O70" s="70"/>
      <c r="P70" s="70"/>
      <c r="Q70" s="70"/>
      <c r="R70" s="70"/>
      <c r="S70" s="70"/>
      <c r="T70" s="70"/>
      <c r="U70" s="70"/>
      <c r="V70" s="70"/>
      <c r="W70" s="70"/>
      <c r="X70" s="70"/>
      <c r="Y70" s="70"/>
      <c r="Z70" s="58"/>
    </row>
    <row r="71" hidden="1" customHeight="1" spans="1:26">
      <c r="A71" s="58">
        <v>68</v>
      </c>
      <c r="B71" s="58" t="s">
        <v>21</v>
      </c>
      <c r="C71" s="58" t="s">
        <v>181</v>
      </c>
      <c r="D71" s="58" t="s">
        <v>182</v>
      </c>
      <c r="E71" s="58" t="s">
        <v>118</v>
      </c>
      <c r="F71" s="58" t="s">
        <v>172</v>
      </c>
      <c r="G71" s="58" t="s">
        <v>26</v>
      </c>
      <c r="H71" s="59">
        <v>44378</v>
      </c>
      <c r="I71" s="58"/>
      <c r="J71" s="58"/>
      <c r="K71" s="70"/>
      <c r="L71" s="69"/>
      <c r="M71" s="70"/>
      <c r="N71" s="70"/>
      <c r="O71" s="70"/>
      <c r="P71" s="70"/>
      <c r="Q71" s="70"/>
      <c r="R71" s="70"/>
      <c r="S71" s="70"/>
      <c r="T71" s="70"/>
      <c r="U71" s="70"/>
      <c r="V71" s="70"/>
      <c r="W71" s="70"/>
      <c r="X71" s="70"/>
      <c r="Y71" s="70"/>
      <c r="Z71" s="58"/>
    </row>
    <row r="72" hidden="1" customHeight="1" spans="1:26">
      <c r="A72" s="58">
        <v>69</v>
      </c>
      <c r="B72" s="58" t="s">
        <v>21</v>
      </c>
      <c r="C72" s="58" t="s">
        <v>183</v>
      </c>
      <c r="D72" s="58" t="s">
        <v>184</v>
      </c>
      <c r="E72" s="58" t="s">
        <v>118</v>
      </c>
      <c r="F72" s="58" t="s">
        <v>172</v>
      </c>
      <c r="G72" s="58" t="s">
        <v>26</v>
      </c>
      <c r="H72" s="59">
        <v>44377</v>
      </c>
      <c r="I72" s="58"/>
      <c r="J72" s="58"/>
      <c r="K72" s="70"/>
      <c r="L72" s="69"/>
      <c r="M72" s="70"/>
      <c r="N72" s="70"/>
      <c r="O72" s="70"/>
      <c r="P72" s="70"/>
      <c r="Q72" s="70"/>
      <c r="R72" s="70"/>
      <c r="S72" s="70"/>
      <c r="T72" s="70"/>
      <c r="U72" s="70"/>
      <c r="V72" s="70"/>
      <c r="W72" s="70"/>
      <c r="X72" s="70"/>
      <c r="Y72" s="70"/>
      <c r="Z72" s="58"/>
    </row>
    <row r="73" hidden="1" customHeight="1" spans="1:26">
      <c r="A73" s="58">
        <v>70</v>
      </c>
      <c r="B73" s="58" t="s">
        <v>21</v>
      </c>
      <c r="C73" s="58" t="s">
        <v>185</v>
      </c>
      <c r="D73" s="58" t="s">
        <v>186</v>
      </c>
      <c r="E73" s="58" t="s">
        <v>118</v>
      </c>
      <c r="F73" s="58" t="s">
        <v>172</v>
      </c>
      <c r="G73" s="58" t="s">
        <v>26</v>
      </c>
      <c r="H73" s="59">
        <v>44367</v>
      </c>
      <c r="I73" s="58"/>
      <c r="J73" s="58"/>
      <c r="K73" s="70"/>
      <c r="L73" s="69"/>
      <c r="M73" s="70"/>
      <c r="N73" s="70"/>
      <c r="O73" s="70"/>
      <c r="P73" s="70"/>
      <c r="Q73" s="70"/>
      <c r="R73" s="70"/>
      <c r="S73" s="70"/>
      <c r="T73" s="70"/>
      <c r="U73" s="70"/>
      <c r="V73" s="70"/>
      <c r="W73" s="70"/>
      <c r="X73" s="70"/>
      <c r="Y73" s="70"/>
      <c r="Z73" s="58"/>
    </row>
    <row r="74" hidden="1" customHeight="1" spans="1:26">
      <c r="A74" s="58">
        <v>71</v>
      </c>
      <c r="B74" s="58" t="s">
        <v>21</v>
      </c>
      <c r="C74" s="58" t="s">
        <v>187</v>
      </c>
      <c r="D74" s="58" t="s">
        <v>188</v>
      </c>
      <c r="E74" s="58" t="s">
        <v>118</v>
      </c>
      <c r="F74" s="58" t="s">
        <v>172</v>
      </c>
      <c r="G74" s="58" t="s">
        <v>26</v>
      </c>
      <c r="H74" s="59">
        <v>44371</v>
      </c>
      <c r="I74" s="58"/>
      <c r="J74" s="58"/>
      <c r="K74" s="70"/>
      <c r="L74" s="69"/>
      <c r="M74" s="70"/>
      <c r="N74" s="70"/>
      <c r="O74" s="70"/>
      <c r="P74" s="70"/>
      <c r="Q74" s="70"/>
      <c r="R74" s="70"/>
      <c r="S74" s="70"/>
      <c r="T74" s="70"/>
      <c r="U74" s="70"/>
      <c r="V74" s="70"/>
      <c r="W74" s="70"/>
      <c r="X74" s="70"/>
      <c r="Y74" s="70"/>
      <c r="Z74" s="58"/>
    </row>
    <row r="75" hidden="1" customHeight="1" spans="1:26">
      <c r="A75" s="58">
        <v>72</v>
      </c>
      <c r="B75" s="58" t="s">
        <v>21</v>
      </c>
      <c r="C75" s="58" t="s">
        <v>189</v>
      </c>
      <c r="D75" s="58" t="s">
        <v>190</v>
      </c>
      <c r="E75" s="58" t="s">
        <v>118</v>
      </c>
      <c r="F75" s="58" t="s">
        <v>172</v>
      </c>
      <c r="G75" s="58" t="s">
        <v>26</v>
      </c>
      <c r="H75" s="59">
        <v>44360</v>
      </c>
      <c r="I75" s="58"/>
      <c r="J75" s="58"/>
      <c r="K75" s="70"/>
      <c r="L75" s="69"/>
      <c r="M75" s="70"/>
      <c r="N75" s="70"/>
      <c r="O75" s="70"/>
      <c r="P75" s="70"/>
      <c r="Q75" s="70"/>
      <c r="R75" s="70"/>
      <c r="S75" s="70"/>
      <c r="T75" s="70"/>
      <c r="U75" s="70"/>
      <c r="V75" s="70"/>
      <c r="W75" s="70"/>
      <c r="X75" s="70"/>
      <c r="Y75" s="70"/>
      <c r="Z75" s="58"/>
    </row>
    <row r="76" hidden="1" customHeight="1" spans="1:26">
      <c r="A76" s="58">
        <v>73</v>
      </c>
      <c r="B76" s="58" t="s">
        <v>21</v>
      </c>
      <c r="C76" s="58" t="s">
        <v>191</v>
      </c>
      <c r="D76" s="58" t="s">
        <v>192</v>
      </c>
      <c r="E76" s="58" t="s">
        <v>118</v>
      </c>
      <c r="F76" s="58" t="s">
        <v>172</v>
      </c>
      <c r="G76" s="58" t="s">
        <v>26</v>
      </c>
      <c r="H76" s="59">
        <v>44348</v>
      </c>
      <c r="I76" s="58"/>
      <c r="J76" s="58"/>
      <c r="K76" s="70"/>
      <c r="L76" s="69"/>
      <c r="M76" s="70"/>
      <c r="N76" s="70"/>
      <c r="O76" s="70"/>
      <c r="P76" s="70"/>
      <c r="Q76" s="70"/>
      <c r="R76" s="70"/>
      <c r="S76" s="70"/>
      <c r="T76" s="70"/>
      <c r="U76" s="70"/>
      <c r="V76" s="70"/>
      <c r="W76" s="70"/>
      <c r="X76" s="70"/>
      <c r="Y76" s="70"/>
      <c r="Z76" s="58"/>
    </row>
    <row r="77" hidden="1" customHeight="1" spans="1:26">
      <c r="A77" s="58">
        <v>74</v>
      </c>
      <c r="B77" s="58" t="s">
        <v>21</v>
      </c>
      <c r="C77" s="58" t="s">
        <v>193</v>
      </c>
      <c r="D77" s="58" t="s">
        <v>194</v>
      </c>
      <c r="E77" s="58" t="s">
        <v>118</v>
      </c>
      <c r="F77" s="58" t="s">
        <v>172</v>
      </c>
      <c r="G77" s="58" t="s">
        <v>26</v>
      </c>
      <c r="H77" s="59">
        <v>44385</v>
      </c>
      <c r="I77" s="58"/>
      <c r="J77" s="58"/>
      <c r="K77" s="70"/>
      <c r="L77" s="69"/>
      <c r="M77" s="70"/>
      <c r="N77" s="70"/>
      <c r="O77" s="70"/>
      <c r="P77" s="70"/>
      <c r="Q77" s="70"/>
      <c r="R77" s="70"/>
      <c r="S77" s="70"/>
      <c r="T77" s="70"/>
      <c r="U77" s="70"/>
      <c r="V77" s="70"/>
      <c r="W77" s="70"/>
      <c r="X77" s="70"/>
      <c r="Y77" s="70"/>
      <c r="Z77" s="58"/>
    </row>
    <row r="78" hidden="1" customHeight="1" spans="1:26">
      <c r="A78" s="58">
        <v>75</v>
      </c>
      <c r="B78" s="58" t="s">
        <v>21</v>
      </c>
      <c r="C78" s="58" t="s">
        <v>195</v>
      </c>
      <c r="D78" s="58" t="s">
        <v>196</v>
      </c>
      <c r="E78" s="58" t="s">
        <v>118</v>
      </c>
      <c r="F78" s="58" t="s">
        <v>172</v>
      </c>
      <c r="G78" s="58" t="s">
        <v>26</v>
      </c>
      <c r="H78" s="59">
        <v>44377</v>
      </c>
      <c r="I78" s="58"/>
      <c r="J78" s="58"/>
      <c r="K78" s="70"/>
      <c r="L78" s="69"/>
      <c r="M78" s="70"/>
      <c r="N78" s="70"/>
      <c r="O78" s="70"/>
      <c r="P78" s="70"/>
      <c r="Q78" s="70"/>
      <c r="R78" s="70"/>
      <c r="S78" s="70"/>
      <c r="T78" s="70"/>
      <c r="U78" s="70"/>
      <c r="V78" s="70"/>
      <c r="W78" s="70"/>
      <c r="X78" s="70"/>
      <c r="Y78" s="70"/>
      <c r="Z78" s="58"/>
    </row>
    <row r="79" hidden="1" customHeight="1" spans="1:26">
      <c r="A79" s="58">
        <v>76</v>
      </c>
      <c r="B79" s="58" t="s">
        <v>21</v>
      </c>
      <c r="C79" s="58" t="s">
        <v>197</v>
      </c>
      <c r="D79" s="58" t="s">
        <v>198</v>
      </c>
      <c r="E79" s="58" t="s">
        <v>118</v>
      </c>
      <c r="F79" s="58" t="s">
        <v>172</v>
      </c>
      <c r="G79" s="58" t="s">
        <v>26</v>
      </c>
      <c r="H79" s="59">
        <v>44348</v>
      </c>
      <c r="I79" s="58"/>
      <c r="J79" s="58"/>
      <c r="K79" s="70"/>
      <c r="L79" s="69"/>
      <c r="M79" s="70"/>
      <c r="N79" s="70"/>
      <c r="O79" s="70"/>
      <c r="P79" s="70"/>
      <c r="Q79" s="70"/>
      <c r="R79" s="70"/>
      <c r="S79" s="70"/>
      <c r="T79" s="70"/>
      <c r="U79" s="70"/>
      <c r="V79" s="70"/>
      <c r="W79" s="70"/>
      <c r="X79" s="70"/>
      <c r="Y79" s="70"/>
      <c r="Z79" s="58"/>
    </row>
    <row r="80" hidden="1" customHeight="1" spans="1:26">
      <c r="A80" s="58">
        <v>77</v>
      </c>
      <c r="B80" s="58" t="s">
        <v>21</v>
      </c>
      <c r="C80" s="58" t="s">
        <v>199</v>
      </c>
      <c r="D80" s="58" t="s">
        <v>200</v>
      </c>
      <c r="E80" s="58" t="s">
        <v>118</v>
      </c>
      <c r="F80" s="58" t="s">
        <v>172</v>
      </c>
      <c r="G80" s="58" t="s">
        <v>26</v>
      </c>
      <c r="H80" s="59">
        <v>44367</v>
      </c>
      <c r="I80" s="58"/>
      <c r="J80" s="58"/>
      <c r="K80" s="70"/>
      <c r="L80" s="69"/>
      <c r="M80" s="70"/>
      <c r="N80" s="70"/>
      <c r="O80" s="70"/>
      <c r="P80" s="70"/>
      <c r="Q80" s="70"/>
      <c r="R80" s="70"/>
      <c r="S80" s="70"/>
      <c r="T80" s="70"/>
      <c r="U80" s="70"/>
      <c r="V80" s="70"/>
      <c r="W80" s="70"/>
      <c r="X80" s="70"/>
      <c r="Y80" s="70"/>
      <c r="Z80" s="58"/>
    </row>
    <row r="81" hidden="1" customHeight="1" spans="1:26">
      <c r="A81" s="58">
        <v>78</v>
      </c>
      <c r="B81" s="58" t="s">
        <v>21</v>
      </c>
      <c r="C81" s="58" t="s">
        <v>201</v>
      </c>
      <c r="D81" s="58" t="s">
        <v>202</v>
      </c>
      <c r="E81" s="58" t="s">
        <v>118</v>
      </c>
      <c r="F81" s="58" t="s">
        <v>172</v>
      </c>
      <c r="G81" s="58" t="s">
        <v>26</v>
      </c>
      <c r="H81" s="59">
        <v>44377</v>
      </c>
      <c r="I81" s="58"/>
      <c r="J81" s="58"/>
      <c r="K81" s="70"/>
      <c r="L81" s="69"/>
      <c r="M81" s="70"/>
      <c r="N81" s="70"/>
      <c r="O81" s="70"/>
      <c r="P81" s="70"/>
      <c r="Q81" s="70"/>
      <c r="R81" s="70"/>
      <c r="S81" s="70"/>
      <c r="T81" s="70"/>
      <c r="U81" s="70"/>
      <c r="V81" s="70"/>
      <c r="W81" s="70"/>
      <c r="X81" s="70"/>
      <c r="Y81" s="70"/>
      <c r="Z81" s="58"/>
    </row>
    <row r="82" hidden="1" customHeight="1" spans="1:26">
      <c r="A82" s="58">
        <v>79</v>
      </c>
      <c r="B82" s="58" t="s">
        <v>21</v>
      </c>
      <c r="C82" s="58" t="s">
        <v>203</v>
      </c>
      <c r="D82" s="58" t="s">
        <v>204</v>
      </c>
      <c r="E82" s="58" t="s">
        <v>118</v>
      </c>
      <c r="F82" s="58" t="s">
        <v>172</v>
      </c>
      <c r="G82" s="58" t="s">
        <v>26</v>
      </c>
      <c r="H82" s="59">
        <v>44378</v>
      </c>
      <c r="I82" s="58"/>
      <c r="J82" s="58"/>
      <c r="K82" s="70"/>
      <c r="L82" s="69"/>
      <c r="M82" s="70"/>
      <c r="N82" s="70"/>
      <c r="O82" s="70"/>
      <c r="P82" s="70"/>
      <c r="Q82" s="70"/>
      <c r="R82" s="70"/>
      <c r="S82" s="70"/>
      <c r="T82" s="70"/>
      <c r="U82" s="70"/>
      <c r="V82" s="70"/>
      <c r="W82" s="70"/>
      <c r="X82" s="70"/>
      <c r="Y82" s="70"/>
      <c r="Z82" s="58"/>
    </row>
    <row r="83" hidden="1" customHeight="1" spans="1:26">
      <c r="A83" s="58">
        <v>80</v>
      </c>
      <c r="B83" s="58" t="s">
        <v>21</v>
      </c>
      <c r="C83" s="58" t="s">
        <v>205</v>
      </c>
      <c r="D83" s="58" t="s">
        <v>206</v>
      </c>
      <c r="E83" s="58" t="s">
        <v>118</v>
      </c>
      <c r="F83" s="58" t="s">
        <v>172</v>
      </c>
      <c r="G83" s="58" t="s">
        <v>26</v>
      </c>
      <c r="H83" s="59">
        <v>44381</v>
      </c>
      <c r="I83" s="58"/>
      <c r="J83" s="58"/>
      <c r="K83" s="70"/>
      <c r="L83" s="69"/>
      <c r="M83" s="70"/>
      <c r="N83" s="70"/>
      <c r="O83" s="70"/>
      <c r="P83" s="70"/>
      <c r="Q83" s="70"/>
      <c r="R83" s="70"/>
      <c r="S83" s="70"/>
      <c r="T83" s="70"/>
      <c r="U83" s="70"/>
      <c r="V83" s="70"/>
      <c r="W83" s="70"/>
      <c r="X83" s="70"/>
      <c r="Y83" s="70"/>
      <c r="Z83" s="58"/>
    </row>
    <row r="84" hidden="1" customHeight="1" spans="1:26">
      <c r="A84" s="58">
        <v>81</v>
      </c>
      <c r="B84" s="58" t="s">
        <v>21</v>
      </c>
      <c r="C84" s="58" t="s">
        <v>207</v>
      </c>
      <c r="D84" s="58" t="s">
        <v>208</v>
      </c>
      <c r="E84" s="58" t="s">
        <v>118</v>
      </c>
      <c r="F84" s="58" t="s">
        <v>209</v>
      </c>
      <c r="G84" s="58" t="s">
        <v>26</v>
      </c>
      <c r="H84" s="59">
        <v>44348</v>
      </c>
      <c r="I84" s="58"/>
      <c r="J84" s="58"/>
      <c r="K84" s="70"/>
      <c r="L84" s="69"/>
      <c r="M84" s="70"/>
      <c r="N84" s="70"/>
      <c r="O84" s="70"/>
      <c r="P84" s="70"/>
      <c r="Q84" s="70"/>
      <c r="R84" s="70"/>
      <c r="S84" s="70"/>
      <c r="T84" s="70"/>
      <c r="U84" s="70"/>
      <c r="V84" s="70"/>
      <c r="W84" s="70"/>
      <c r="X84" s="70"/>
      <c r="Y84" s="70"/>
      <c r="Z84" s="58"/>
    </row>
    <row r="85" hidden="1" customHeight="1" spans="1:26">
      <c r="A85" s="58">
        <v>82</v>
      </c>
      <c r="B85" s="58" t="s">
        <v>21</v>
      </c>
      <c r="C85" s="58" t="s">
        <v>210</v>
      </c>
      <c r="D85" s="58" t="s">
        <v>211</v>
      </c>
      <c r="E85" s="58" t="s">
        <v>118</v>
      </c>
      <c r="F85" s="58" t="s">
        <v>209</v>
      </c>
      <c r="G85" s="58" t="s">
        <v>26</v>
      </c>
      <c r="H85" s="59">
        <v>44348</v>
      </c>
      <c r="I85" s="58"/>
      <c r="J85" s="58"/>
      <c r="K85" s="70"/>
      <c r="L85" s="69"/>
      <c r="M85" s="70"/>
      <c r="N85" s="70"/>
      <c r="O85" s="70"/>
      <c r="P85" s="70"/>
      <c r="Q85" s="70"/>
      <c r="R85" s="70"/>
      <c r="S85" s="70"/>
      <c r="T85" s="70"/>
      <c r="U85" s="70"/>
      <c r="V85" s="70"/>
      <c r="W85" s="70"/>
      <c r="X85" s="70"/>
      <c r="Y85" s="70"/>
      <c r="Z85" s="58"/>
    </row>
    <row r="86" hidden="1" customHeight="1" spans="1:26">
      <c r="A86" s="58">
        <v>83</v>
      </c>
      <c r="B86" s="58" t="s">
        <v>21</v>
      </c>
      <c r="C86" s="58" t="s">
        <v>212</v>
      </c>
      <c r="D86" s="58" t="s">
        <v>213</v>
      </c>
      <c r="E86" s="58" t="s">
        <v>118</v>
      </c>
      <c r="F86" s="58" t="s">
        <v>209</v>
      </c>
      <c r="G86" s="58" t="s">
        <v>26</v>
      </c>
      <c r="H86" s="59">
        <v>44348</v>
      </c>
      <c r="I86" s="58"/>
      <c r="J86" s="58"/>
      <c r="K86" s="70"/>
      <c r="L86" s="69"/>
      <c r="M86" s="70"/>
      <c r="N86" s="70"/>
      <c r="O86" s="70"/>
      <c r="P86" s="70"/>
      <c r="Q86" s="70"/>
      <c r="R86" s="70"/>
      <c r="S86" s="70"/>
      <c r="T86" s="70"/>
      <c r="U86" s="70"/>
      <c r="V86" s="70"/>
      <c r="W86" s="70"/>
      <c r="X86" s="70"/>
      <c r="Y86" s="70"/>
      <c r="Z86" s="58"/>
    </row>
    <row r="87" hidden="1" customHeight="1" spans="1:26">
      <c r="A87" s="58">
        <v>84</v>
      </c>
      <c r="B87" s="58" t="s">
        <v>21</v>
      </c>
      <c r="C87" s="58" t="s">
        <v>214</v>
      </c>
      <c r="D87" s="58" t="s">
        <v>215</v>
      </c>
      <c r="E87" s="58" t="s">
        <v>118</v>
      </c>
      <c r="F87" s="58" t="s">
        <v>209</v>
      </c>
      <c r="G87" s="58" t="s">
        <v>26</v>
      </c>
      <c r="H87" s="59">
        <v>44378</v>
      </c>
      <c r="I87" s="58"/>
      <c r="J87" s="58"/>
      <c r="K87" s="70"/>
      <c r="L87" s="69"/>
      <c r="M87" s="70"/>
      <c r="N87" s="70"/>
      <c r="O87" s="70"/>
      <c r="P87" s="70"/>
      <c r="Q87" s="70"/>
      <c r="R87" s="70"/>
      <c r="S87" s="70"/>
      <c r="T87" s="70"/>
      <c r="U87" s="70"/>
      <c r="V87" s="70"/>
      <c r="W87" s="70"/>
      <c r="X87" s="70"/>
      <c r="Y87" s="70"/>
      <c r="Z87" s="58"/>
    </row>
    <row r="88" hidden="1" customHeight="1" spans="1:26">
      <c r="A88" s="58">
        <v>85</v>
      </c>
      <c r="B88" s="58" t="s">
        <v>21</v>
      </c>
      <c r="C88" s="58" t="s">
        <v>216</v>
      </c>
      <c r="D88" s="58" t="s">
        <v>217</v>
      </c>
      <c r="E88" s="58" t="s">
        <v>118</v>
      </c>
      <c r="F88" s="58" t="s">
        <v>218</v>
      </c>
      <c r="G88" s="58" t="s">
        <v>26</v>
      </c>
      <c r="H88" s="59">
        <v>44378</v>
      </c>
      <c r="I88" s="58"/>
      <c r="J88" s="58"/>
      <c r="K88" s="70"/>
      <c r="L88" s="69"/>
      <c r="M88" s="70"/>
      <c r="N88" s="70"/>
      <c r="O88" s="70"/>
      <c r="P88" s="70"/>
      <c r="Q88" s="70"/>
      <c r="R88" s="70"/>
      <c r="S88" s="70"/>
      <c r="T88" s="70"/>
      <c r="U88" s="70"/>
      <c r="V88" s="70"/>
      <c r="W88" s="70"/>
      <c r="X88" s="70"/>
      <c r="Y88" s="70"/>
      <c r="Z88" s="58"/>
    </row>
    <row r="89" hidden="1" customHeight="1" spans="1:26">
      <c r="A89" s="58">
        <v>86</v>
      </c>
      <c r="B89" s="58" t="s">
        <v>21</v>
      </c>
      <c r="C89" s="58" t="s">
        <v>219</v>
      </c>
      <c r="D89" s="58" t="s">
        <v>220</v>
      </c>
      <c r="E89" s="58" t="s">
        <v>118</v>
      </c>
      <c r="F89" s="58" t="s">
        <v>218</v>
      </c>
      <c r="G89" s="58" t="s">
        <v>26</v>
      </c>
      <c r="H89" s="59">
        <v>44378</v>
      </c>
      <c r="I89" s="58"/>
      <c r="J89" s="58"/>
      <c r="K89" s="70"/>
      <c r="L89" s="69"/>
      <c r="M89" s="70"/>
      <c r="N89" s="70"/>
      <c r="O89" s="70"/>
      <c r="P89" s="70"/>
      <c r="Q89" s="70"/>
      <c r="R89" s="70"/>
      <c r="S89" s="70"/>
      <c r="T89" s="70"/>
      <c r="U89" s="70"/>
      <c r="V89" s="70"/>
      <c r="W89" s="70"/>
      <c r="X89" s="70"/>
      <c r="Y89" s="70"/>
      <c r="Z89" s="58"/>
    </row>
    <row r="90" hidden="1" customHeight="1" spans="1:26">
      <c r="A90" s="58">
        <v>87</v>
      </c>
      <c r="B90" s="58" t="s">
        <v>21</v>
      </c>
      <c r="C90" s="58" t="s">
        <v>221</v>
      </c>
      <c r="D90" s="58" t="s">
        <v>222</v>
      </c>
      <c r="E90" s="58" t="s">
        <v>118</v>
      </c>
      <c r="F90" s="58" t="s">
        <v>218</v>
      </c>
      <c r="G90" s="58" t="s">
        <v>26</v>
      </c>
      <c r="H90" s="59">
        <v>44348</v>
      </c>
      <c r="I90" s="58"/>
      <c r="J90" s="58"/>
      <c r="K90" s="70"/>
      <c r="L90" s="69"/>
      <c r="M90" s="70"/>
      <c r="N90" s="70"/>
      <c r="O90" s="70"/>
      <c r="P90" s="70"/>
      <c r="Q90" s="70"/>
      <c r="R90" s="70"/>
      <c r="S90" s="70"/>
      <c r="T90" s="70"/>
      <c r="U90" s="70"/>
      <c r="V90" s="70"/>
      <c r="W90" s="70"/>
      <c r="X90" s="70"/>
      <c r="Y90" s="70"/>
      <c r="Z90" s="58"/>
    </row>
    <row r="91" hidden="1" customHeight="1" spans="1:26">
      <c r="A91" s="58">
        <v>88</v>
      </c>
      <c r="B91" s="58" t="s">
        <v>21</v>
      </c>
      <c r="C91" s="58" t="s">
        <v>223</v>
      </c>
      <c r="D91" s="58" t="s">
        <v>224</v>
      </c>
      <c r="E91" s="58" t="s">
        <v>118</v>
      </c>
      <c r="F91" s="58" t="s">
        <v>218</v>
      </c>
      <c r="G91" s="58" t="s">
        <v>26</v>
      </c>
      <c r="H91" s="59">
        <v>44378</v>
      </c>
      <c r="I91" s="58"/>
      <c r="J91" s="58"/>
      <c r="K91" s="70"/>
      <c r="L91" s="69"/>
      <c r="M91" s="70"/>
      <c r="N91" s="70"/>
      <c r="O91" s="70"/>
      <c r="P91" s="70"/>
      <c r="Q91" s="70"/>
      <c r="R91" s="70"/>
      <c r="S91" s="70"/>
      <c r="T91" s="70"/>
      <c r="U91" s="70"/>
      <c r="V91" s="70"/>
      <c r="W91" s="70"/>
      <c r="X91" s="70"/>
      <c r="Y91" s="70"/>
      <c r="Z91" s="58"/>
    </row>
    <row r="92" hidden="1" customHeight="1" spans="1:26">
      <c r="A92" s="58">
        <v>89</v>
      </c>
      <c r="B92" s="58" t="s">
        <v>21</v>
      </c>
      <c r="C92" s="58" t="s">
        <v>225</v>
      </c>
      <c r="D92" s="58" t="s">
        <v>226</v>
      </c>
      <c r="E92" s="58" t="s">
        <v>118</v>
      </c>
      <c r="F92" s="58" t="s">
        <v>218</v>
      </c>
      <c r="G92" s="58" t="s">
        <v>26</v>
      </c>
      <c r="H92" s="59">
        <v>44408</v>
      </c>
      <c r="I92" s="58"/>
      <c r="J92" s="58"/>
      <c r="K92" s="70"/>
      <c r="L92" s="69"/>
      <c r="M92" s="70"/>
      <c r="N92" s="70"/>
      <c r="O92" s="70"/>
      <c r="P92" s="70"/>
      <c r="Q92" s="70"/>
      <c r="R92" s="70"/>
      <c r="S92" s="70"/>
      <c r="T92" s="70"/>
      <c r="U92" s="70"/>
      <c r="V92" s="70"/>
      <c r="W92" s="70"/>
      <c r="X92" s="70"/>
      <c r="Y92" s="70"/>
      <c r="Z92" s="58"/>
    </row>
    <row r="93" hidden="1" customHeight="1" spans="1:26">
      <c r="A93" s="58">
        <v>90</v>
      </c>
      <c r="B93" s="58" t="s">
        <v>21</v>
      </c>
      <c r="C93" s="58" t="s">
        <v>227</v>
      </c>
      <c r="D93" s="58" t="s">
        <v>228</v>
      </c>
      <c r="E93" s="58" t="s">
        <v>118</v>
      </c>
      <c r="F93" s="58" t="s">
        <v>218</v>
      </c>
      <c r="G93" s="58" t="s">
        <v>26</v>
      </c>
      <c r="H93" s="59">
        <v>44377</v>
      </c>
      <c r="I93" s="58"/>
      <c r="J93" s="58"/>
      <c r="K93" s="70"/>
      <c r="L93" s="69"/>
      <c r="M93" s="70"/>
      <c r="N93" s="70"/>
      <c r="O93" s="70"/>
      <c r="P93" s="70"/>
      <c r="Q93" s="70"/>
      <c r="R93" s="70"/>
      <c r="S93" s="70"/>
      <c r="T93" s="70"/>
      <c r="U93" s="70"/>
      <c r="V93" s="70"/>
      <c r="W93" s="70"/>
      <c r="X93" s="70"/>
      <c r="Y93" s="70"/>
      <c r="Z93" s="58"/>
    </row>
    <row r="94" hidden="1" customHeight="1" spans="1:26">
      <c r="A94" s="58">
        <v>91</v>
      </c>
      <c r="B94" s="58" t="s">
        <v>21</v>
      </c>
      <c r="C94" s="58" t="s">
        <v>229</v>
      </c>
      <c r="D94" s="58" t="s">
        <v>230</v>
      </c>
      <c r="E94" s="58" t="s">
        <v>118</v>
      </c>
      <c r="F94" s="58" t="s">
        <v>218</v>
      </c>
      <c r="G94" s="58" t="s">
        <v>26</v>
      </c>
      <c r="H94" s="59">
        <v>44378</v>
      </c>
      <c r="I94" s="58"/>
      <c r="J94" s="58"/>
      <c r="K94" s="70"/>
      <c r="L94" s="69"/>
      <c r="M94" s="70"/>
      <c r="N94" s="70"/>
      <c r="O94" s="70"/>
      <c r="P94" s="70"/>
      <c r="Q94" s="70"/>
      <c r="R94" s="70"/>
      <c r="S94" s="70"/>
      <c r="T94" s="70"/>
      <c r="U94" s="70"/>
      <c r="V94" s="70"/>
      <c r="W94" s="70"/>
      <c r="X94" s="70"/>
      <c r="Y94" s="70"/>
      <c r="Z94" s="58"/>
    </row>
    <row r="95" hidden="1" customHeight="1" spans="1:26">
      <c r="A95" s="58">
        <v>92</v>
      </c>
      <c r="B95" s="58" t="s">
        <v>21</v>
      </c>
      <c r="C95" s="58" t="s">
        <v>231</v>
      </c>
      <c r="D95" s="58" t="s">
        <v>232</v>
      </c>
      <c r="E95" s="58" t="s">
        <v>118</v>
      </c>
      <c r="F95" s="58" t="s">
        <v>218</v>
      </c>
      <c r="G95" s="58" t="s">
        <v>26</v>
      </c>
      <c r="H95" s="59">
        <v>44387</v>
      </c>
      <c r="I95" s="58"/>
      <c r="J95" s="58"/>
      <c r="K95" s="70"/>
      <c r="L95" s="69"/>
      <c r="M95" s="70"/>
      <c r="N95" s="70"/>
      <c r="O95" s="70"/>
      <c r="P95" s="70"/>
      <c r="Q95" s="70"/>
      <c r="R95" s="70"/>
      <c r="S95" s="70"/>
      <c r="T95" s="70"/>
      <c r="U95" s="70"/>
      <c r="V95" s="70"/>
      <c r="W95" s="70"/>
      <c r="X95" s="70"/>
      <c r="Y95" s="70"/>
      <c r="Z95" s="58"/>
    </row>
    <row r="96" hidden="1" customHeight="1" spans="1:26">
      <c r="A96" s="58">
        <v>93</v>
      </c>
      <c r="B96" s="58" t="s">
        <v>21</v>
      </c>
      <c r="C96" s="58" t="s">
        <v>233</v>
      </c>
      <c r="D96" s="58" t="s">
        <v>234</v>
      </c>
      <c r="E96" s="58" t="s">
        <v>118</v>
      </c>
      <c r="F96" s="58" t="s">
        <v>235</v>
      </c>
      <c r="G96" s="58" t="s">
        <v>26</v>
      </c>
      <c r="H96" s="59">
        <v>44367</v>
      </c>
      <c r="I96" s="58"/>
      <c r="J96" s="58"/>
      <c r="K96" s="70"/>
      <c r="L96" s="69"/>
      <c r="M96" s="70"/>
      <c r="N96" s="70"/>
      <c r="O96" s="70"/>
      <c r="P96" s="70"/>
      <c r="Q96" s="70"/>
      <c r="R96" s="70"/>
      <c r="S96" s="70"/>
      <c r="T96" s="70"/>
      <c r="U96" s="70"/>
      <c r="V96" s="70"/>
      <c r="W96" s="70"/>
      <c r="X96" s="70"/>
      <c r="Y96" s="70"/>
      <c r="Z96" s="58"/>
    </row>
    <row r="97" hidden="1" customHeight="1" spans="1:26">
      <c r="A97" s="58">
        <v>94</v>
      </c>
      <c r="B97" s="58" t="s">
        <v>21</v>
      </c>
      <c r="C97" s="58" t="s">
        <v>236</v>
      </c>
      <c r="D97" s="58" t="s">
        <v>237</v>
      </c>
      <c r="E97" s="58" t="s">
        <v>118</v>
      </c>
      <c r="F97" s="58" t="s">
        <v>235</v>
      </c>
      <c r="G97" s="58" t="s">
        <v>26</v>
      </c>
      <c r="H97" s="59">
        <v>44378</v>
      </c>
      <c r="I97" s="58"/>
      <c r="J97" s="58"/>
      <c r="K97" s="70"/>
      <c r="L97" s="69"/>
      <c r="M97" s="70"/>
      <c r="N97" s="70"/>
      <c r="O97" s="70"/>
      <c r="P97" s="70"/>
      <c r="Q97" s="70"/>
      <c r="R97" s="70"/>
      <c r="S97" s="70"/>
      <c r="T97" s="70"/>
      <c r="U97" s="70"/>
      <c r="V97" s="70"/>
      <c r="W97" s="70"/>
      <c r="X97" s="70"/>
      <c r="Y97" s="70"/>
      <c r="Z97" s="58"/>
    </row>
    <row r="98" hidden="1" customHeight="1" spans="1:26">
      <c r="A98" s="58">
        <v>95</v>
      </c>
      <c r="B98" s="58" t="s">
        <v>21</v>
      </c>
      <c r="C98" s="58" t="s">
        <v>238</v>
      </c>
      <c r="D98" s="58" t="s">
        <v>239</v>
      </c>
      <c r="E98" s="58" t="s">
        <v>118</v>
      </c>
      <c r="F98" s="58" t="s">
        <v>235</v>
      </c>
      <c r="G98" s="58" t="s">
        <v>26</v>
      </c>
      <c r="H98" s="59">
        <v>44408</v>
      </c>
      <c r="I98" s="58"/>
      <c r="J98" s="58"/>
      <c r="K98" s="70"/>
      <c r="L98" s="69"/>
      <c r="M98" s="70"/>
      <c r="N98" s="70"/>
      <c r="O98" s="70"/>
      <c r="P98" s="70"/>
      <c r="Q98" s="70"/>
      <c r="R98" s="70"/>
      <c r="S98" s="70"/>
      <c r="T98" s="70"/>
      <c r="U98" s="70"/>
      <c r="V98" s="70"/>
      <c r="W98" s="70"/>
      <c r="X98" s="70"/>
      <c r="Y98" s="70"/>
      <c r="Z98" s="58"/>
    </row>
    <row r="99" hidden="1" customHeight="1" spans="1:26">
      <c r="A99" s="58">
        <v>96</v>
      </c>
      <c r="B99" s="58" t="s">
        <v>21</v>
      </c>
      <c r="C99" s="58" t="s">
        <v>240</v>
      </c>
      <c r="D99" s="58" t="s">
        <v>241</v>
      </c>
      <c r="E99" s="58" t="s">
        <v>118</v>
      </c>
      <c r="F99" s="58" t="s">
        <v>235</v>
      </c>
      <c r="G99" s="58" t="s">
        <v>26</v>
      </c>
      <c r="H99" s="59">
        <v>44378</v>
      </c>
      <c r="I99" s="58"/>
      <c r="J99" s="58"/>
      <c r="K99" s="70"/>
      <c r="L99" s="69"/>
      <c r="M99" s="70"/>
      <c r="N99" s="70"/>
      <c r="O99" s="70"/>
      <c r="P99" s="70"/>
      <c r="Q99" s="70"/>
      <c r="R99" s="70"/>
      <c r="S99" s="70"/>
      <c r="T99" s="70"/>
      <c r="U99" s="70"/>
      <c r="V99" s="70"/>
      <c r="W99" s="70"/>
      <c r="X99" s="70"/>
      <c r="Y99" s="70"/>
      <c r="Z99" s="58"/>
    </row>
    <row r="100" hidden="1" customHeight="1" spans="1:26">
      <c r="A100" s="58">
        <v>97</v>
      </c>
      <c r="B100" s="58" t="s">
        <v>21</v>
      </c>
      <c r="C100" s="58" t="s">
        <v>242</v>
      </c>
      <c r="D100" s="58" t="s">
        <v>243</v>
      </c>
      <c r="E100" s="58" t="s">
        <v>118</v>
      </c>
      <c r="F100" s="58" t="s">
        <v>235</v>
      </c>
      <c r="G100" s="58" t="s">
        <v>26</v>
      </c>
      <c r="H100" s="59">
        <v>44256</v>
      </c>
      <c r="I100" s="58"/>
      <c r="J100" s="58"/>
      <c r="K100" s="70"/>
      <c r="L100" s="69"/>
      <c r="M100" s="70"/>
      <c r="N100" s="70"/>
      <c r="O100" s="70"/>
      <c r="P100" s="70"/>
      <c r="Q100" s="70"/>
      <c r="R100" s="70"/>
      <c r="S100" s="70"/>
      <c r="T100" s="70"/>
      <c r="U100" s="70"/>
      <c r="V100" s="70"/>
      <c r="W100" s="70"/>
      <c r="X100" s="70"/>
      <c r="Y100" s="70"/>
      <c r="Z100" s="58"/>
    </row>
    <row r="101" hidden="1" customHeight="1" spans="1:26">
      <c r="A101" s="58">
        <v>98</v>
      </c>
      <c r="B101" s="58" t="s">
        <v>21</v>
      </c>
      <c r="C101" s="58" t="s">
        <v>244</v>
      </c>
      <c r="D101" s="58" t="s">
        <v>245</v>
      </c>
      <c r="E101" s="58" t="s">
        <v>118</v>
      </c>
      <c r="F101" s="58" t="s">
        <v>246</v>
      </c>
      <c r="G101" s="58" t="s">
        <v>26</v>
      </c>
      <c r="H101" s="59">
        <v>44378</v>
      </c>
      <c r="I101" s="58"/>
      <c r="J101" s="58"/>
      <c r="K101" s="70"/>
      <c r="L101" s="69"/>
      <c r="M101" s="70"/>
      <c r="N101" s="70"/>
      <c r="O101" s="70"/>
      <c r="P101" s="70"/>
      <c r="Q101" s="70"/>
      <c r="R101" s="70"/>
      <c r="S101" s="70"/>
      <c r="T101" s="70"/>
      <c r="U101" s="70"/>
      <c r="V101" s="70"/>
      <c r="W101" s="70"/>
      <c r="X101" s="70"/>
      <c r="Y101" s="70"/>
      <c r="Z101" s="58"/>
    </row>
    <row r="102" hidden="1" customHeight="1" spans="1:26">
      <c r="A102" s="58">
        <v>99</v>
      </c>
      <c r="B102" s="58" t="s">
        <v>21</v>
      </c>
      <c r="C102" s="58" t="s">
        <v>247</v>
      </c>
      <c r="D102" s="58" t="s">
        <v>248</v>
      </c>
      <c r="E102" s="58" t="s">
        <v>118</v>
      </c>
      <c r="F102" s="58" t="s">
        <v>249</v>
      </c>
      <c r="G102" s="58" t="s">
        <v>26</v>
      </c>
      <c r="H102" s="59">
        <v>44376</v>
      </c>
      <c r="I102" s="58"/>
      <c r="J102" s="58"/>
      <c r="K102" s="70"/>
      <c r="L102" s="69"/>
      <c r="M102" s="70"/>
      <c r="N102" s="70"/>
      <c r="O102" s="70"/>
      <c r="P102" s="70"/>
      <c r="Q102" s="70"/>
      <c r="R102" s="70"/>
      <c r="S102" s="70"/>
      <c r="T102" s="70"/>
      <c r="U102" s="70"/>
      <c r="V102" s="70"/>
      <c r="W102" s="70"/>
      <c r="X102" s="70"/>
      <c r="Y102" s="70"/>
      <c r="Z102" s="58"/>
    </row>
    <row r="103" hidden="1" customHeight="1" spans="1:26">
      <c r="A103" s="58">
        <v>100</v>
      </c>
      <c r="B103" s="58" t="s">
        <v>21</v>
      </c>
      <c r="C103" s="58" t="s">
        <v>250</v>
      </c>
      <c r="D103" s="60" t="s">
        <v>251</v>
      </c>
      <c r="E103" s="58" t="s">
        <v>118</v>
      </c>
      <c r="F103" s="58" t="s">
        <v>249</v>
      </c>
      <c r="G103" s="58" t="s">
        <v>26</v>
      </c>
      <c r="H103" s="59">
        <v>43983</v>
      </c>
      <c r="I103" s="58"/>
      <c r="J103" s="58"/>
      <c r="K103" s="70"/>
      <c r="L103" s="69"/>
      <c r="M103" s="70"/>
      <c r="N103" s="70"/>
      <c r="O103" s="70"/>
      <c r="P103" s="70"/>
      <c r="Q103" s="70"/>
      <c r="R103" s="70"/>
      <c r="S103" s="70"/>
      <c r="T103" s="70"/>
      <c r="U103" s="70"/>
      <c r="V103" s="70"/>
      <c r="W103" s="70"/>
      <c r="X103" s="70"/>
      <c r="Y103" s="70"/>
      <c r="Z103" s="58"/>
    </row>
    <row r="104" hidden="1" customHeight="1" spans="1:26">
      <c r="A104" s="58">
        <v>101</v>
      </c>
      <c r="B104" s="58" t="s">
        <v>21</v>
      </c>
      <c r="C104" s="58" t="s">
        <v>252</v>
      </c>
      <c r="D104" s="58" t="s">
        <v>253</v>
      </c>
      <c r="E104" s="58" t="s">
        <v>118</v>
      </c>
      <c r="F104" s="58" t="s">
        <v>249</v>
      </c>
      <c r="G104" s="58" t="s">
        <v>26</v>
      </c>
      <c r="H104" s="59">
        <v>44378</v>
      </c>
      <c r="I104" s="58"/>
      <c r="J104" s="58"/>
      <c r="K104" s="70"/>
      <c r="L104" s="69"/>
      <c r="M104" s="70"/>
      <c r="N104" s="70"/>
      <c r="O104" s="70"/>
      <c r="P104" s="70"/>
      <c r="Q104" s="70"/>
      <c r="R104" s="70"/>
      <c r="S104" s="70"/>
      <c r="T104" s="70"/>
      <c r="U104" s="70"/>
      <c r="V104" s="70"/>
      <c r="W104" s="70"/>
      <c r="X104" s="70"/>
      <c r="Y104" s="70"/>
      <c r="Z104" s="58"/>
    </row>
    <row r="105" hidden="1" customHeight="1" spans="1:26">
      <c r="A105" s="58">
        <v>102</v>
      </c>
      <c r="B105" s="58" t="s">
        <v>21</v>
      </c>
      <c r="C105" s="58" t="s">
        <v>254</v>
      </c>
      <c r="D105" s="58" t="s">
        <v>255</v>
      </c>
      <c r="E105" s="58" t="s">
        <v>118</v>
      </c>
      <c r="F105" s="58" t="s">
        <v>249</v>
      </c>
      <c r="G105" s="58" t="s">
        <v>26</v>
      </c>
      <c r="H105" s="59">
        <v>44348</v>
      </c>
      <c r="I105" s="58"/>
      <c r="J105" s="58"/>
      <c r="K105" s="70"/>
      <c r="L105" s="69"/>
      <c r="M105" s="70"/>
      <c r="N105" s="70"/>
      <c r="O105" s="70"/>
      <c r="P105" s="70"/>
      <c r="Q105" s="70"/>
      <c r="R105" s="70"/>
      <c r="S105" s="70"/>
      <c r="T105" s="70"/>
      <c r="U105" s="70"/>
      <c r="V105" s="70"/>
      <c r="W105" s="70"/>
      <c r="X105" s="70"/>
      <c r="Y105" s="70"/>
      <c r="Z105" s="58"/>
    </row>
    <row r="106" hidden="1" customHeight="1" spans="1:26">
      <c r="A106" s="58">
        <v>103</v>
      </c>
      <c r="B106" s="58" t="s">
        <v>21</v>
      </c>
      <c r="C106" s="58" t="s">
        <v>256</v>
      </c>
      <c r="D106" s="58" t="s">
        <v>257</v>
      </c>
      <c r="E106" s="58" t="s">
        <v>118</v>
      </c>
      <c r="F106" s="58" t="s">
        <v>249</v>
      </c>
      <c r="G106" s="58" t="s">
        <v>26</v>
      </c>
      <c r="H106" s="59">
        <v>44378</v>
      </c>
      <c r="I106" s="58"/>
      <c r="J106" s="58"/>
      <c r="K106" s="70"/>
      <c r="L106" s="69"/>
      <c r="M106" s="70"/>
      <c r="N106" s="70"/>
      <c r="O106" s="70"/>
      <c r="P106" s="70"/>
      <c r="Q106" s="70"/>
      <c r="R106" s="70"/>
      <c r="S106" s="70"/>
      <c r="T106" s="70"/>
      <c r="U106" s="70"/>
      <c r="V106" s="70"/>
      <c r="W106" s="70"/>
      <c r="X106" s="70"/>
      <c r="Y106" s="70"/>
      <c r="Z106" s="58"/>
    </row>
    <row r="107" hidden="1" customHeight="1" spans="1:26">
      <c r="A107" s="58">
        <v>104</v>
      </c>
      <c r="B107" s="58" t="s">
        <v>21</v>
      </c>
      <c r="C107" s="58" t="s">
        <v>258</v>
      </c>
      <c r="D107" s="58" t="s">
        <v>259</v>
      </c>
      <c r="E107" s="58" t="s">
        <v>118</v>
      </c>
      <c r="F107" s="58" t="s">
        <v>249</v>
      </c>
      <c r="G107" s="58" t="s">
        <v>26</v>
      </c>
      <c r="H107" s="59">
        <v>44377</v>
      </c>
      <c r="I107" s="58"/>
      <c r="J107" s="58"/>
      <c r="K107" s="70"/>
      <c r="L107" s="69"/>
      <c r="M107" s="70"/>
      <c r="N107" s="70"/>
      <c r="O107" s="70"/>
      <c r="P107" s="70"/>
      <c r="Q107" s="70"/>
      <c r="R107" s="70"/>
      <c r="S107" s="70"/>
      <c r="T107" s="70"/>
      <c r="U107" s="70"/>
      <c r="V107" s="70"/>
      <c r="W107" s="70"/>
      <c r="X107" s="70"/>
      <c r="Y107" s="70"/>
      <c r="Z107" s="58"/>
    </row>
    <row r="108" hidden="1" customHeight="1" spans="1:26">
      <c r="A108" s="58">
        <v>105</v>
      </c>
      <c r="B108" s="58" t="s">
        <v>21</v>
      </c>
      <c r="C108" s="58" t="s">
        <v>260</v>
      </c>
      <c r="D108" s="58" t="s">
        <v>261</v>
      </c>
      <c r="E108" s="58" t="s">
        <v>118</v>
      </c>
      <c r="F108" s="58" t="s">
        <v>249</v>
      </c>
      <c r="G108" s="58" t="s">
        <v>26</v>
      </c>
      <c r="H108" s="59">
        <v>44377</v>
      </c>
      <c r="I108" s="58"/>
      <c r="J108" s="58"/>
      <c r="K108" s="70"/>
      <c r="L108" s="69"/>
      <c r="M108" s="70"/>
      <c r="N108" s="70"/>
      <c r="O108" s="70"/>
      <c r="P108" s="70"/>
      <c r="Q108" s="70"/>
      <c r="R108" s="70"/>
      <c r="S108" s="70"/>
      <c r="T108" s="70"/>
      <c r="U108" s="70"/>
      <c r="V108" s="70"/>
      <c r="W108" s="70"/>
      <c r="X108" s="70"/>
      <c r="Y108" s="70"/>
      <c r="Z108" s="58"/>
    </row>
    <row r="109" hidden="1" customHeight="1" spans="1:26">
      <c r="A109" s="58">
        <v>106</v>
      </c>
      <c r="B109" s="58" t="s">
        <v>21</v>
      </c>
      <c r="C109" s="58" t="s">
        <v>262</v>
      </c>
      <c r="D109" s="58" t="s">
        <v>263</v>
      </c>
      <c r="E109" s="58" t="s">
        <v>118</v>
      </c>
      <c r="F109" s="58" t="s">
        <v>249</v>
      </c>
      <c r="G109" s="58" t="s">
        <v>26</v>
      </c>
      <c r="H109" s="59">
        <v>44377</v>
      </c>
      <c r="I109" s="58"/>
      <c r="J109" s="58"/>
      <c r="K109" s="70"/>
      <c r="L109" s="69"/>
      <c r="M109" s="70"/>
      <c r="N109" s="70"/>
      <c r="O109" s="70"/>
      <c r="P109" s="70"/>
      <c r="Q109" s="70"/>
      <c r="R109" s="70"/>
      <c r="S109" s="70"/>
      <c r="T109" s="70"/>
      <c r="U109" s="70"/>
      <c r="V109" s="70"/>
      <c r="W109" s="70"/>
      <c r="X109" s="70"/>
      <c r="Y109" s="70"/>
      <c r="Z109" s="58"/>
    </row>
    <row r="110" hidden="1" customHeight="1" spans="1:26">
      <c r="A110" s="58">
        <v>107</v>
      </c>
      <c r="B110" s="58" t="s">
        <v>21</v>
      </c>
      <c r="C110" s="58" t="s">
        <v>264</v>
      </c>
      <c r="D110" s="58" t="s">
        <v>265</v>
      </c>
      <c r="E110" s="58" t="s">
        <v>118</v>
      </c>
      <c r="F110" s="58" t="s">
        <v>249</v>
      </c>
      <c r="G110" s="58" t="s">
        <v>26</v>
      </c>
      <c r="H110" s="59">
        <v>44377</v>
      </c>
      <c r="I110" s="58"/>
      <c r="J110" s="58"/>
      <c r="K110" s="70"/>
      <c r="L110" s="69"/>
      <c r="M110" s="70"/>
      <c r="N110" s="70"/>
      <c r="O110" s="70"/>
      <c r="P110" s="70"/>
      <c r="Q110" s="70"/>
      <c r="R110" s="70"/>
      <c r="S110" s="70"/>
      <c r="T110" s="70"/>
      <c r="U110" s="70"/>
      <c r="V110" s="70"/>
      <c r="W110" s="70"/>
      <c r="X110" s="70"/>
      <c r="Y110" s="70"/>
      <c r="Z110" s="58"/>
    </row>
    <row r="111" hidden="1" customHeight="1" spans="1:26">
      <c r="A111" s="58">
        <v>108</v>
      </c>
      <c r="B111" s="58" t="s">
        <v>21</v>
      </c>
      <c r="C111" s="58" t="s">
        <v>266</v>
      </c>
      <c r="D111" s="58" t="s">
        <v>267</v>
      </c>
      <c r="E111" s="58" t="s">
        <v>268</v>
      </c>
      <c r="F111" s="58" t="s">
        <v>269</v>
      </c>
      <c r="G111" s="58" t="s">
        <v>26</v>
      </c>
      <c r="H111" s="59">
        <v>44378</v>
      </c>
      <c r="I111" s="58"/>
      <c r="J111" s="58"/>
      <c r="K111" s="70"/>
      <c r="L111" s="69"/>
      <c r="M111" s="70"/>
      <c r="N111" s="70"/>
      <c r="O111" s="70"/>
      <c r="P111" s="70"/>
      <c r="Q111" s="70"/>
      <c r="R111" s="70"/>
      <c r="S111" s="70"/>
      <c r="T111" s="70"/>
      <c r="U111" s="70"/>
      <c r="V111" s="70"/>
      <c r="W111" s="70"/>
      <c r="X111" s="70"/>
      <c r="Y111" s="70"/>
      <c r="Z111" s="58"/>
    </row>
    <row r="112" customHeight="1" spans="1:26">
      <c r="A112" s="58">
        <v>109</v>
      </c>
      <c r="B112" s="58" t="s">
        <v>21</v>
      </c>
      <c r="C112" s="58" t="s">
        <v>270</v>
      </c>
      <c r="D112" s="58" t="s">
        <v>271</v>
      </c>
      <c r="E112" s="58" t="s">
        <v>272</v>
      </c>
      <c r="F112" s="58" t="s">
        <v>273</v>
      </c>
      <c r="G112" s="58" t="s">
        <v>26</v>
      </c>
      <c r="H112" s="59">
        <v>44348</v>
      </c>
      <c r="I112" s="58"/>
      <c r="J112" s="58"/>
      <c r="K112" s="70"/>
      <c r="L112" s="69"/>
      <c r="M112" s="70"/>
      <c r="N112" s="70"/>
      <c r="O112" s="70"/>
      <c r="P112" s="70"/>
      <c r="Q112" s="70"/>
      <c r="R112" s="70"/>
      <c r="S112" s="70"/>
      <c r="T112" s="70"/>
      <c r="U112" s="70"/>
      <c r="V112" s="70"/>
      <c r="W112" s="70"/>
      <c r="X112" s="70"/>
      <c r="Y112" s="70"/>
      <c r="Z112" s="58"/>
    </row>
    <row r="113" customHeight="1" spans="1:26">
      <c r="A113" s="58">
        <v>110</v>
      </c>
      <c r="B113" s="58" t="s">
        <v>21</v>
      </c>
      <c r="C113" s="58" t="s">
        <v>274</v>
      </c>
      <c r="D113" s="58" t="s">
        <v>275</v>
      </c>
      <c r="E113" s="58" t="s">
        <v>272</v>
      </c>
      <c r="F113" s="58" t="s">
        <v>273</v>
      </c>
      <c r="G113" s="58" t="s">
        <v>26</v>
      </c>
      <c r="H113" s="59">
        <v>44378</v>
      </c>
      <c r="I113" s="58"/>
      <c r="J113" s="58"/>
      <c r="K113" s="70"/>
      <c r="L113" s="69"/>
      <c r="M113" s="70"/>
      <c r="N113" s="70"/>
      <c r="O113" s="70"/>
      <c r="P113" s="70"/>
      <c r="Q113" s="70"/>
      <c r="R113" s="70"/>
      <c r="S113" s="70"/>
      <c r="T113" s="70"/>
      <c r="U113" s="70"/>
      <c r="V113" s="70"/>
      <c r="W113" s="70"/>
      <c r="X113" s="70"/>
      <c r="Y113" s="70"/>
      <c r="Z113" s="58"/>
    </row>
    <row r="114" hidden="1" customHeight="1" spans="1:26">
      <c r="A114" s="58">
        <v>111</v>
      </c>
      <c r="B114" s="58" t="s">
        <v>21</v>
      </c>
      <c r="C114" s="58" t="s">
        <v>276</v>
      </c>
      <c r="D114" s="58" t="s">
        <v>277</v>
      </c>
      <c r="E114" s="58" t="s">
        <v>272</v>
      </c>
      <c r="F114" s="58" t="s">
        <v>278</v>
      </c>
      <c r="G114" s="58" t="s">
        <v>26</v>
      </c>
      <c r="H114" s="59"/>
      <c r="I114" s="58"/>
      <c r="J114" s="58"/>
      <c r="K114" s="70"/>
      <c r="L114" s="69"/>
      <c r="M114" s="70"/>
      <c r="N114" s="70"/>
      <c r="O114" s="70"/>
      <c r="P114" s="70"/>
      <c r="Q114" s="70"/>
      <c r="R114" s="70"/>
      <c r="S114" s="70"/>
      <c r="T114" s="70"/>
      <c r="U114" s="70"/>
      <c r="V114" s="70"/>
      <c r="W114" s="70"/>
      <c r="X114" s="70"/>
      <c r="Y114" s="70"/>
      <c r="Z114" s="58"/>
    </row>
    <row r="115" hidden="1" customHeight="1" spans="1:26">
      <c r="A115" s="58">
        <v>112</v>
      </c>
      <c r="B115" s="58" t="s">
        <v>21</v>
      </c>
      <c r="C115" s="58" t="s">
        <v>279</v>
      </c>
      <c r="D115" s="58" t="s">
        <v>280</v>
      </c>
      <c r="E115" s="58" t="s">
        <v>272</v>
      </c>
      <c r="F115" s="58" t="s">
        <v>278</v>
      </c>
      <c r="G115" s="58" t="s">
        <v>26</v>
      </c>
      <c r="H115" s="59" t="s">
        <v>281</v>
      </c>
      <c r="I115" s="58"/>
      <c r="J115" s="58"/>
      <c r="K115" s="70"/>
      <c r="L115" s="69"/>
      <c r="M115" s="70"/>
      <c r="N115" s="70"/>
      <c r="O115" s="70"/>
      <c r="P115" s="70"/>
      <c r="Q115" s="70"/>
      <c r="R115" s="70"/>
      <c r="S115" s="70"/>
      <c r="T115" s="70"/>
      <c r="U115" s="70"/>
      <c r="V115" s="70"/>
      <c r="W115" s="70"/>
      <c r="X115" s="70"/>
      <c r="Y115" s="70"/>
      <c r="Z115" s="58"/>
    </row>
    <row r="116" hidden="1" customHeight="1" spans="1:26">
      <c r="A116" s="58">
        <v>113</v>
      </c>
      <c r="B116" s="58" t="s">
        <v>21</v>
      </c>
      <c r="C116" s="58" t="s">
        <v>282</v>
      </c>
      <c r="D116" s="58" t="s">
        <v>283</v>
      </c>
      <c r="E116" s="58" t="s">
        <v>272</v>
      </c>
      <c r="F116" s="58" t="s">
        <v>278</v>
      </c>
      <c r="G116" s="58" t="s">
        <v>26</v>
      </c>
      <c r="H116" s="59">
        <v>44378</v>
      </c>
      <c r="I116" s="58"/>
      <c r="J116" s="58"/>
      <c r="K116" s="70"/>
      <c r="L116" s="69"/>
      <c r="M116" s="70"/>
      <c r="N116" s="70"/>
      <c r="O116" s="70"/>
      <c r="P116" s="70"/>
      <c r="Q116" s="70"/>
      <c r="R116" s="70"/>
      <c r="S116" s="70"/>
      <c r="T116" s="70"/>
      <c r="U116" s="70"/>
      <c r="V116" s="70"/>
      <c r="W116" s="70"/>
      <c r="X116" s="70"/>
      <c r="Y116" s="70"/>
      <c r="Z116" s="58"/>
    </row>
    <row r="117" hidden="1" customHeight="1" spans="1:26">
      <c r="A117" s="58">
        <v>114</v>
      </c>
      <c r="B117" s="58" t="s">
        <v>21</v>
      </c>
      <c r="C117" s="58" t="s">
        <v>284</v>
      </c>
      <c r="D117" s="58" t="s">
        <v>285</v>
      </c>
      <c r="E117" s="58" t="s">
        <v>272</v>
      </c>
      <c r="F117" s="58" t="s">
        <v>278</v>
      </c>
      <c r="G117" s="58" t="s">
        <v>26</v>
      </c>
      <c r="H117" s="59">
        <v>44387</v>
      </c>
      <c r="I117" s="58"/>
      <c r="J117" s="58"/>
      <c r="K117" s="70"/>
      <c r="L117" s="69"/>
      <c r="M117" s="70"/>
      <c r="N117" s="70"/>
      <c r="O117" s="70"/>
      <c r="P117" s="70"/>
      <c r="Q117" s="70"/>
      <c r="R117" s="70"/>
      <c r="S117" s="70"/>
      <c r="T117" s="70"/>
      <c r="U117" s="70"/>
      <c r="V117" s="70"/>
      <c r="W117" s="70"/>
      <c r="X117" s="70"/>
      <c r="Y117" s="70"/>
      <c r="Z117" s="58"/>
    </row>
    <row r="118" customHeight="1" spans="1:26">
      <c r="A118" s="58"/>
      <c r="B118" s="58"/>
      <c r="C118" s="58"/>
      <c r="D118" s="58"/>
      <c r="E118" s="58"/>
      <c r="F118" s="58"/>
      <c r="G118" s="58"/>
      <c r="H118" s="58"/>
      <c r="I118" s="58"/>
      <c r="J118" s="58"/>
      <c r="K118" s="70"/>
      <c r="L118" s="69"/>
      <c r="M118" s="70"/>
      <c r="N118" s="70"/>
      <c r="O118" s="70"/>
      <c r="P118" s="70"/>
      <c r="Q118" s="70"/>
      <c r="R118" s="70"/>
      <c r="S118" s="70"/>
      <c r="T118" s="70"/>
      <c r="U118" s="70"/>
      <c r="V118" s="70"/>
      <c r="W118" s="70"/>
      <c r="X118" s="70"/>
      <c r="Y118" s="70"/>
      <c r="Z118" s="58"/>
    </row>
  </sheetData>
  <autoFilter ref="A2:Z117">
    <filterColumn colId="5">
      <customFilters>
        <customFilter operator="equal" val="木牛实验室"/>
      </customFilters>
    </filterColumn>
    <extLst/>
  </autoFilter>
  <mergeCells count="17">
    <mergeCell ref="L1:N1"/>
    <mergeCell ref="O1:Q1"/>
    <mergeCell ref="R1:T1"/>
    <mergeCell ref="U1:W1"/>
    <mergeCell ref="X1:Y1"/>
    <mergeCell ref="A1:A2"/>
    <mergeCell ref="B1:B2"/>
    <mergeCell ref="C1:C2"/>
    <mergeCell ref="D1:D2"/>
    <mergeCell ref="E1:E2"/>
    <mergeCell ref="F1:F2"/>
    <mergeCell ref="G1:G2"/>
    <mergeCell ref="H1:H2"/>
    <mergeCell ref="I1:I2"/>
    <mergeCell ref="J1:J2"/>
    <mergeCell ref="K1:K2"/>
    <mergeCell ref="Z1:Z2"/>
  </mergeCells>
  <dataValidations count="3">
    <dataValidation type="list" allowBlank="1" showInputMessage="1" showErrorMessage="1" sqref="L1 O1 R1 U1 K3:K65 K66:K118 M2:M118 M119:M1048576 P2:P118 P119:P1048576 S2:S118 S119:S1048576 V2:V118 V119:V1048576 X1:X118 X119:X1048576">
      <formula1>"S,A,B,C,D"</formula1>
    </dataValidation>
    <dataValidation type="list" allowBlank="1" showInputMessage="1" showErrorMessage="1" sqref="G118 G1:G4 G5:G117 G119:G1048576">
      <formula1>"长期实习,短期实习"</formula1>
    </dataValidation>
    <dataValidation type="list" allowBlank="1" showInputMessage="1" showErrorMessage="1" sqref="I1:I118 I119:I1048576">
      <formula1>"已发送,未发送,本月发送（SP OFFER),本月发送（普通OFFER）"</formula1>
    </dataValidation>
  </dataValidations>
  <pageMargins left="0.75" right="0.75" top="1" bottom="1" header="0.511805555555556" footer="0.511805555555556"/>
  <headerFooter/>
  <ignoredErrors>
    <ignoredError sqref="G1 I1" listDataValidation="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showGridLines="0" tabSelected="1" workbookViewId="0">
      <selection activeCell="F18" sqref="F18:H18"/>
    </sheetView>
  </sheetViews>
  <sheetFormatPr defaultColWidth="8.83333333333333" defaultRowHeight="14.25" outlineLevelCol="7"/>
  <cols>
    <col min="1" max="1" width="12.2083333333333" style="2" customWidth="1"/>
    <col min="2" max="2" width="16.0666666666667" style="2" customWidth="1"/>
    <col min="3" max="3" width="74.4" style="1" customWidth="1"/>
    <col min="4" max="4" width="8.33333333333333" style="1" customWidth="1"/>
    <col min="5" max="5" width="9.975" style="1" customWidth="1"/>
    <col min="6" max="6" width="14.8833333333333" style="1" customWidth="1"/>
    <col min="7" max="7" width="12.0416666666667" style="1" customWidth="1"/>
    <col min="8" max="8" width="14.5833333333333" style="1" customWidth="1"/>
    <col min="9" max="16384" width="8.83333333333333" style="1"/>
  </cols>
  <sheetData>
    <row r="1" s="1" customFormat="1" ht="25" customHeight="1" spans="1:8">
      <c r="A1" s="3" t="s">
        <v>286</v>
      </c>
      <c r="B1" s="4"/>
      <c r="C1" s="4"/>
      <c r="D1" s="4"/>
      <c r="E1" s="4"/>
      <c r="F1" s="4"/>
      <c r="G1" s="4"/>
      <c r="H1" s="4"/>
    </row>
    <row r="2" s="1" customFormat="1" ht="24" customHeight="1" spans="1:8">
      <c r="A2" s="5" t="s">
        <v>287</v>
      </c>
      <c r="B2" s="5"/>
      <c r="C2" s="5"/>
      <c r="D2" s="5"/>
      <c r="E2" s="5"/>
      <c r="F2" s="5"/>
      <c r="G2" s="5"/>
      <c r="H2" s="5"/>
    </row>
    <row r="3" s="1" customFormat="1" ht="27" customHeight="1" spans="1:8">
      <c r="A3" s="6" t="s">
        <v>288</v>
      </c>
      <c r="B3" s="6" t="s">
        <v>289</v>
      </c>
      <c r="C3" s="6" t="s">
        <v>290</v>
      </c>
      <c r="D3" s="6" t="s">
        <v>291</v>
      </c>
      <c r="E3" s="7" t="s">
        <v>292</v>
      </c>
      <c r="F3" s="7" t="s">
        <v>293</v>
      </c>
      <c r="G3" s="7" t="s">
        <v>294</v>
      </c>
      <c r="H3" s="7" t="s">
        <v>295</v>
      </c>
    </row>
    <row r="4" s="1" customFormat="1" ht="94" customHeight="1" spans="1:8">
      <c r="A4" s="8" t="s">
        <v>296</v>
      </c>
      <c r="B4" s="8" t="s">
        <v>297</v>
      </c>
      <c r="C4" s="9" t="s">
        <v>298</v>
      </c>
      <c r="D4" s="10">
        <v>5</v>
      </c>
      <c r="E4" s="11">
        <v>4</v>
      </c>
      <c r="F4" s="12" t="s">
        <v>299</v>
      </c>
      <c r="G4" s="11">
        <v>4</v>
      </c>
      <c r="H4" s="11"/>
    </row>
    <row r="5" s="1" customFormat="1" ht="112" customHeight="1" spans="1:8">
      <c r="A5" s="8"/>
      <c r="B5" s="8" t="s">
        <v>300</v>
      </c>
      <c r="C5" s="9" t="s">
        <v>301</v>
      </c>
      <c r="D5" s="10">
        <v>5</v>
      </c>
      <c r="E5" s="11">
        <v>4</v>
      </c>
      <c r="F5" s="12" t="s">
        <v>302</v>
      </c>
      <c r="G5" s="11">
        <v>4</v>
      </c>
      <c r="H5" s="11"/>
    </row>
    <row r="6" s="1" customFormat="1" ht="51" customHeight="1" spans="1:8">
      <c r="A6" s="8"/>
      <c r="B6" s="8" t="s">
        <v>303</v>
      </c>
      <c r="C6" s="9" t="s">
        <v>304</v>
      </c>
      <c r="D6" s="10">
        <v>5</v>
      </c>
      <c r="E6" s="11">
        <v>5</v>
      </c>
      <c r="F6" s="12" t="s">
        <v>305</v>
      </c>
      <c r="G6" s="11">
        <v>5</v>
      </c>
      <c r="H6" s="11"/>
    </row>
    <row r="7" s="1" customFormat="1" ht="80" customHeight="1" spans="1:8">
      <c r="A7" s="13" t="s">
        <v>306</v>
      </c>
      <c r="B7" s="8" t="s">
        <v>307</v>
      </c>
      <c r="C7" s="9" t="s">
        <v>308</v>
      </c>
      <c r="D7" s="10">
        <v>10</v>
      </c>
      <c r="E7" s="11">
        <v>10</v>
      </c>
      <c r="F7" s="12" t="s">
        <v>309</v>
      </c>
      <c r="G7" s="11">
        <v>6</v>
      </c>
      <c r="H7" s="11"/>
    </row>
    <row r="8" s="1" customFormat="1" ht="90" customHeight="1" spans="1:8">
      <c r="A8" s="14"/>
      <c r="B8" s="8" t="s">
        <v>310</v>
      </c>
      <c r="C8" s="9" t="s">
        <v>311</v>
      </c>
      <c r="D8" s="10">
        <v>10</v>
      </c>
      <c r="E8" s="11">
        <v>8</v>
      </c>
      <c r="F8" s="12" t="s">
        <v>312</v>
      </c>
      <c r="G8" s="11">
        <v>6</v>
      </c>
      <c r="H8" s="11"/>
    </row>
    <row r="9" s="1" customFormat="1" ht="78" customHeight="1" spans="1:8">
      <c r="A9" s="13" t="s">
        <v>313</v>
      </c>
      <c r="B9" s="8" t="s">
        <v>314</v>
      </c>
      <c r="C9" s="9" t="s">
        <v>315</v>
      </c>
      <c r="D9" s="10">
        <v>10</v>
      </c>
      <c r="E9" s="11">
        <v>8</v>
      </c>
      <c r="F9" s="12" t="s">
        <v>316</v>
      </c>
      <c r="G9" s="11">
        <v>6</v>
      </c>
      <c r="H9" s="11"/>
    </row>
    <row r="10" s="1" customFormat="1" ht="107" customHeight="1" spans="1:8">
      <c r="A10" s="15"/>
      <c r="B10" s="8" t="s">
        <v>317</v>
      </c>
      <c r="C10" s="9" t="s">
        <v>318</v>
      </c>
      <c r="D10" s="10">
        <v>10</v>
      </c>
      <c r="E10" s="11">
        <v>8</v>
      </c>
      <c r="F10" s="12" t="s">
        <v>319</v>
      </c>
      <c r="G10" s="11">
        <v>8</v>
      </c>
      <c r="H10" s="11"/>
    </row>
    <row r="11" s="1" customFormat="1" ht="112" customHeight="1" spans="1:8">
      <c r="A11" s="14"/>
      <c r="B11" s="8" t="s">
        <v>320</v>
      </c>
      <c r="C11" s="9" t="s">
        <v>321</v>
      </c>
      <c r="D11" s="10">
        <v>10</v>
      </c>
      <c r="E11" s="11">
        <v>8</v>
      </c>
      <c r="F11" s="12" t="s">
        <v>322</v>
      </c>
      <c r="G11" s="11">
        <v>8</v>
      </c>
      <c r="H11" s="11"/>
    </row>
    <row r="12" s="1" customFormat="1" ht="70" customHeight="1" spans="1:8">
      <c r="A12" s="16" t="s">
        <v>323</v>
      </c>
      <c r="B12" s="17" t="s">
        <v>324</v>
      </c>
      <c r="C12" s="18" t="s">
        <v>325</v>
      </c>
      <c r="D12" s="19">
        <v>10</v>
      </c>
      <c r="E12" s="20">
        <v>8</v>
      </c>
      <c r="F12" s="21" t="s">
        <v>326</v>
      </c>
      <c r="G12" s="11">
        <v>8</v>
      </c>
      <c r="H12" s="5"/>
    </row>
    <row r="13" s="1" customFormat="1" ht="108" customHeight="1" spans="1:8">
      <c r="A13" s="16"/>
      <c r="B13" s="17" t="s">
        <v>327</v>
      </c>
      <c r="C13" s="18" t="s">
        <v>328</v>
      </c>
      <c r="D13" s="19">
        <v>10</v>
      </c>
      <c r="E13" s="20">
        <v>8</v>
      </c>
      <c r="F13" s="21" t="s">
        <v>329</v>
      </c>
      <c r="G13" s="11">
        <v>8</v>
      </c>
      <c r="H13" s="11"/>
    </row>
    <row r="14" s="1" customFormat="1" ht="109" customHeight="1" spans="1:8">
      <c r="A14" s="16" t="s">
        <v>330</v>
      </c>
      <c r="B14" s="17" t="s">
        <v>331</v>
      </c>
      <c r="C14" s="18" t="s">
        <v>332</v>
      </c>
      <c r="D14" s="19">
        <v>8</v>
      </c>
      <c r="E14" s="20">
        <v>7</v>
      </c>
      <c r="F14" s="21" t="s">
        <v>333</v>
      </c>
      <c r="G14" s="11">
        <v>8</v>
      </c>
      <c r="H14" s="11"/>
    </row>
    <row r="15" s="1" customFormat="1" ht="61" customHeight="1" spans="1:8">
      <c r="A15" s="16"/>
      <c r="B15" s="17" t="s">
        <v>334</v>
      </c>
      <c r="C15" s="18" t="s">
        <v>335</v>
      </c>
      <c r="D15" s="19">
        <v>7</v>
      </c>
      <c r="E15" s="20">
        <v>6</v>
      </c>
      <c r="F15" s="21" t="s">
        <v>336</v>
      </c>
      <c r="G15" s="11">
        <v>6</v>
      </c>
      <c r="H15" s="11"/>
    </row>
    <row r="16" s="1" customFormat="1" ht="30" customHeight="1" spans="1:8">
      <c r="A16" s="22" t="s">
        <v>337</v>
      </c>
      <c r="B16" s="23" t="s">
        <v>338</v>
      </c>
      <c r="C16" s="23"/>
      <c r="D16" s="24" t="s">
        <v>339</v>
      </c>
      <c r="E16" s="25"/>
      <c r="F16" s="25"/>
      <c r="G16" s="25"/>
      <c r="H16" s="26"/>
    </row>
    <row r="17" s="1" customFormat="1" ht="30" customHeight="1" spans="1:8">
      <c r="A17" s="27"/>
      <c r="B17" s="23"/>
      <c r="C17" s="23"/>
      <c r="D17" s="23" t="s">
        <v>340</v>
      </c>
      <c r="E17" s="28">
        <f>SUM(E4:E15)</f>
        <v>84</v>
      </c>
      <c r="F17" s="23"/>
      <c r="G17" s="29">
        <f>SUM(G4:G15)</f>
        <v>77</v>
      </c>
      <c r="H17" s="30"/>
    </row>
    <row r="18" s="1" customFormat="1" ht="30" customHeight="1" spans="1:8">
      <c r="A18" s="31"/>
      <c r="B18" s="23" t="s">
        <v>341</v>
      </c>
      <c r="C18" s="32" t="str">
        <f>IF(F18&gt;=95,"S卓越者",IF(F18&gt;=86,"A优秀者",IF(F18&gt;=75,"B合格者",IF(F18&gt;=60,"C需改进者",IF(F18&lt;60,"D不合格者")))))</f>
        <v>B合格者</v>
      </c>
      <c r="D18" s="33" t="s">
        <v>342</v>
      </c>
      <c r="E18" s="34"/>
      <c r="F18" s="35">
        <f>E17*40%+G17*60%</f>
        <v>79.8</v>
      </c>
      <c r="G18" s="36"/>
      <c r="H18" s="37"/>
    </row>
    <row r="19" s="1" customFormat="1" ht="25" customHeight="1" spans="1:8">
      <c r="A19" s="38" t="s">
        <v>343</v>
      </c>
      <c r="B19" s="39" t="s">
        <v>344</v>
      </c>
      <c r="C19" s="40"/>
      <c r="D19" s="40"/>
      <c r="E19" s="40"/>
      <c r="F19" s="40"/>
      <c r="G19" s="40"/>
      <c r="H19" s="41"/>
    </row>
    <row r="20" s="1" customFormat="1" ht="22" customHeight="1" spans="1:8">
      <c r="A20" s="42" t="s">
        <v>345</v>
      </c>
      <c r="B20" s="43" t="s">
        <v>346</v>
      </c>
      <c r="C20" s="43"/>
      <c r="D20" s="43"/>
      <c r="E20" s="43"/>
      <c r="F20" s="43"/>
      <c r="G20" s="43"/>
      <c r="H20" s="43"/>
    </row>
    <row r="21" s="1" customFormat="1" ht="79" customHeight="1" spans="1:8">
      <c r="A21" s="44" t="s">
        <v>347</v>
      </c>
      <c r="B21" s="44"/>
      <c r="C21" s="44"/>
      <c r="D21" s="44"/>
      <c r="E21" s="44"/>
      <c r="F21" s="44"/>
      <c r="G21" s="44"/>
      <c r="H21" s="44"/>
    </row>
    <row r="22" s="1" customFormat="1" ht="19" customHeight="1" spans="1:8">
      <c r="A22" s="45" t="s">
        <v>348</v>
      </c>
      <c r="B22" s="45"/>
      <c r="C22" s="45"/>
      <c r="D22" s="45" t="s">
        <v>349</v>
      </c>
      <c r="E22" s="45"/>
      <c r="F22" s="45"/>
      <c r="G22" s="45"/>
      <c r="H22" s="45"/>
    </row>
    <row r="23" ht="12" customHeight="1"/>
  </sheetData>
  <sheetProtection password="9501" sheet="1" autoFilter="0" objects="1"/>
  <protectedRanges>
    <protectedRange password="9501" sqref="E17 G17 F18:H18 C18" name="不可修改内容"/>
  </protectedRanges>
  <mergeCells count="17">
    <mergeCell ref="A1:H1"/>
    <mergeCell ref="A2:H2"/>
    <mergeCell ref="D16:H16"/>
    <mergeCell ref="D18:E18"/>
    <mergeCell ref="F18:H18"/>
    <mergeCell ref="B19:H19"/>
    <mergeCell ref="B20:H20"/>
    <mergeCell ref="A21:H21"/>
    <mergeCell ref="A22:C22"/>
    <mergeCell ref="D22:H22"/>
    <mergeCell ref="A4:A6"/>
    <mergeCell ref="A7:A8"/>
    <mergeCell ref="A9:A11"/>
    <mergeCell ref="A12:A13"/>
    <mergeCell ref="A14:A15"/>
    <mergeCell ref="A16:A18"/>
    <mergeCell ref="B16:C17"/>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sheetProtection formatCells="0" insertHyperlinks="0" autoFilter="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9月绩效考核结果</vt:lpstr>
      <vt:lpstr>实习生考核模表-XX姓名</vt:lpstr>
      <vt:lpstr>WpsReserved_CellImgList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xinchen</dc:creator>
  <cp:lastModifiedBy>Administrator</cp:lastModifiedBy>
  <dcterms:created xsi:type="dcterms:W3CDTF">2020-06-16T08:14:00Z</dcterms:created>
  <dcterms:modified xsi:type="dcterms:W3CDTF">2020-10-09T03:27:49Z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