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75" windowWidth="15255" windowHeight="7935" tabRatio="967" activeTab="1"/>
  </bookViews>
  <sheets>
    <sheet name="Resumen" sheetId="4" r:id="rId1"/>
    <sheet name="Registro" sheetId="1" r:id="rId2"/>
    <sheet name="Correos Feb - Marzo 2013" sheetId="10" r:id="rId3"/>
    <sheet name="Correos Dici12 Ener13" sheetId="9" r:id="rId4"/>
    <sheet name="Correos Oct - Nov 12" sheetId="8" r:id="rId5"/>
    <sheet name="Correos Agosy  Sept 12" sheetId="7" r:id="rId6"/>
    <sheet name="Correos May12-Jul12" sheetId="6" r:id="rId7"/>
    <sheet name="Correos Feb12-Abr12" sheetId="5" r:id="rId8"/>
    <sheet name="Correos Oct11-Ene12 " sheetId="2" r:id="rId9"/>
    <sheet name="Correos Ago11-Sept11 " sheetId="3" r:id="rId10"/>
  </sheets>
  <definedNames>
    <definedName name="_MailEndCompose" localSheetId="9">'Correos Ago11-Sept11 '!$C$107</definedName>
    <definedName name="_xlnm.Print_Area" localSheetId="1">Registro!$B$2:$I$98</definedName>
  </definedNames>
  <calcPr calcId="144525"/>
</workbook>
</file>

<file path=xl/calcChain.xml><?xml version="1.0" encoding="utf-8"?>
<calcChain xmlns="http://schemas.openxmlformats.org/spreadsheetml/2006/main">
  <c r="D27" i="4" l="1"/>
  <c r="E26" i="4"/>
  <c r="E25" i="4"/>
  <c r="E24" i="4"/>
  <c r="E23" i="4"/>
  <c r="E22" i="4"/>
  <c r="C21" i="4"/>
  <c r="E21" i="4" s="1"/>
  <c r="C20" i="4"/>
  <c r="E20" i="4" s="1"/>
  <c r="F242" i="1"/>
  <c r="C19" i="4"/>
  <c r="F49" i="1" l="1"/>
  <c r="F64" i="1"/>
  <c r="F80" i="1"/>
  <c r="F98" i="1"/>
  <c r="F117" i="1"/>
  <c r="F169" i="1"/>
  <c r="F181" i="1"/>
  <c r="F195" i="1"/>
  <c r="F207" i="1"/>
  <c r="F221" i="1"/>
  <c r="E19" i="4"/>
  <c r="C18" i="4"/>
  <c r="C17" i="4"/>
  <c r="C16" i="4"/>
  <c r="E18" i="4" l="1"/>
  <c r="E17" i="4"/>
  <c r="E16" i="4"/>
  <c r="C15" i="4"/>
  <c r="E15" i="4" s="1"/>
  <c r="E140" i="1"/>
  <c r="C14" i="4" l="1"/>
  <c r="E14" i="4" s="1"/>
  <c r="C13" i="4"/>
  <c r="E13" i="4" s="1"/>
  <c r="C12" i="4"/>
  <c r="E12" i="4" s="1"/>
  <c r="C11" i="4"/>
  <c r="E11" i="4" s="1"/>
  <c r="C10" i="4"/>
  <c r="E10" i="4" s="1"/>
  <c r="C9" i="4"/>
  <c r="E9" i="4" s="1"/>
  <c r="C8" i="4"/>
  <c r="E8" i="4" s="1"/>
  <c r="C7" i="4"/>
  <c r="E116" i="1"/>
  <c r="E97" i="1"/>
  <c r="E79" i="1"/>
  <c r="E63" i="1"/>
  <c r="E48" i="1"/>
  <c r="E30" i="1"/>
  <c r="E7" i="1"/>
  <c r="E8" i="1"/>
  <c r="E9" i="1"/>
  <c r="E10" i="1"/>
  <c r="E11" i="1"/>
  <c r="E12" i="1"/>
  <c r="E13" i="1"/>
  <c r="E14" i="1"/>
  <c r="E6" i="1"/>
  <c r="C27" i="4" l="1"/>
  <c r="E7" i="4"/>
  <c r="E27" i="4" s="1"/>
  <c r="E16" i="1"/>
</calcChain>
</file>

<file path=xl/comments1.xml><?xml version="1.0" encoding="utf-8"?>
<comments xmlns="http://schemas.openxmlformats.org/spreadsheetml/2006/main">
  <authors>
    <author>DAvendano</author>
  </authors>
  <commentList>
    <comment ref="E97" authorId="0">
      <text>
        <r>
          <rPr>
            <b/>
            <sz val="9"/>
            <color indexed="81"/>
            <rFont val="Tahoma"/>
            <family val="2"/>
          </rPr>
          <t>DAvendano:</t>
        </r>
        <r>
          <rPr>
            <sz val="9"/>
            <color indexed="81"/>
            <rFont val="Tahoma"/>
            <family val="2"/>
          </rPr>
          <t xml:space="preserve">
25 Horas muestra 1 porque es 24 + 1
</t>
        </r>
      </text>
    </comment>
    <comment ref="E116" authorId="0">
      <text>
        <r>
          <rPr>
            <b/>
            <sz val="9"/>
            <color indexed="81"/>
            <rFont val="Tahoma"/>
            <family val="2"/>
          </rPr>
          <t>DAvendano:</t>
        </r>
        <r>
          <rPr>
            <sz val="9"/>
            <color indexed="81"/>
            <rFont val="Tahoma"/>
            <family val="2"/>
          </rPr>
          <t xml:space="preserve">
28 Horas muestra 4 porque es 24 + 4
</t>
        </r>
      </text>
    </comment>
    <comment ref="E140" authorId="0">
      <text>
        <r>
          <rPr>
            <b/>
            <sz val="9"/>
            <color indexed="81"/>
            <rFont val="Tahoma"/>
            <family val="2"/>
          </rPr>
          <t>DAvendano:</t>
        </r>
        <r>
          <rPr>
            <sz val="9"/>
            <color indexed="81"/>
            <rFont val="Tahoma"/>
            <family val="2"/>
          </rPr>
          <t xml:space="preserve">
28:30 Horas muestra 4:30 porque es 24 + 4:30
</t>
        </r>
      </text>
    </comment>
  </commentList>
</comments>
</file>

<file path=xl/sharedStrings.xml><?xml version="1.0" encoding="utf-8"?>
<sst xmlns="http://schemas.openxmlformats.org/spreadsheetml/2006/main" count="10872" uniqueCount="4138">
  <si>
    <t>FORMATO DE HORAS SOPORTE SDF</t>
  </si>
  <si>
    <t>FECHA</t>
  </si>
  <si>
    <t>APROBADOR</t>
  </si>
  <si>
    <t>DESCRIPCION</t>
  </si>
  <si>
    <t>HORA INICIAL</t>
  </si>
  <si>
    <t>HORA FINAL</t>
  </si>
  <si>
    <t>TOTAL HORAS</t>
  </si>
  <si>
    <t>SOPORTE REALIZADO POR</t>
  </si>
  <si>
    <t>Dagoberto Avendaño</t>
  </si>
  <si>
    <t xml:space="preserve">Hugo Cendales </t>
  </si>
  <si>
    <t>Ajuste de transferencias de 50 a 51</t>
  </si>
  <si>
    <t>Total Agosto 2011</t>
  </si>
  <si>
    <t>error reporte rechazos ach</t>
  </si>
  <si>
    <t>Comité SDF</t>
  </si>
  <si>
    <t>Luis Parada</t>
  </si>
  <si>
    <t>Total Septiembre 2011</t>
  </si>
  <si>
    <t>No consumidas</t>
  </si>
  <si>
    <t>Error transferencia Valledupar</t>
  </si>
  <si>
    <t>Consulta de municipios con acuerdo de pago</t>
  </si>
  <si>
    <t>Personas Polca autorizadas</t>
  </si>
  <si>
    <t>error reporte transferencias recaudo local</t>
  </si>
  <si>
    <t>Error en proceso de transferencia</t>
  </si>
  <si>
    <t>Total Octubre 2011</t>
  </si>
  <si>
    <t>error cargue archivos respuesta banco</t>
  </si>
  <si>
    <t>Total Noviembre 2011</t>
  </si>
  <si>
    <t>Reproceso transferencia</t>
  </si>
  <si>
    <t>Total Diciembre 2011</t>
  </si>
  <si>
    <t>Respuesta transferencia davivienda</t>
  </si>
  <si>
    <t>Consulta de usuario ajuste recaudo local</t>
  </si>
  <si>
    <t>Consulta de archivos davivienda con error</t>
  </si>
  <si>
    <t>Consulta de periodicidad de municipios</t>
  </si>
  <si>
    <t>Inconsistencias rechazos ach</t>
  </si>
  <si>
    <t>Consulta pagos OT</t>
  </si>
  <si>
    <t>Cronograma actividades 2012</t>
  </si>
  <si>
    <t>Estructura rechazos ach</t>
  </si>
  <si>
    <t>Total Enero 2012</t>
  </si>
  <si>
    <t>PARA: Ti 1 destinatarios</t>
  </si>
  <si>
    <t>CC: 1 destinatarioTi 1 Más</t>
  </si>
  <si>
    <t xml:space="preserve">CCO: destinatarioTi </t>
  </si>
  <si>
    <t>Ocultar detalles</t>
  </si>
  <si>
    <t>DE:</t>
  </si>
  <si>
    <t xml:space="preserve">Hugo Armando Cendales Prieto </t>
  </si>
  <si>
    <t>PARA:</t>
  </si>
  <si>
    <t xml:space="preserve">'Dagoberto Avendaño' </t>
  </si>
  <si>
    <t>CC:</t>
  </si>
  <si>
    <t xml:space="preserve">'Nelson Henriquez' </t>
  </si>
  <si>
    <t>Mensaje marcado</t>
  </si>
  <si>
    <t>Jueves, 26 de enero, 2012 15:43:31</t>
  </si>
  <si>
    <t>Dagoberto adjunto soporte de las horas consumidas desde Octubre 2011 a la fecha (logsoporte.xlsx)</t>
  </si>
  <si>
    <t>Saludos</t>
  </si>
  <si>
    <t>Hugo le envio el caso de valledupar donde en el reporte de transferencia aparecen valores de ACUERDO, cuando ya no existe este.</t>
  </si>
  <si>
    <t>Cordialmente</t>
  </si>
  <si>
    <t>Dagoberto Avendaño Prieto</t>
  </si>
  <si>
    <t>Coordinador SDF</t>
  </si>
  <si>
    <t>Cel: 312 7728226</t>
  </si>
  <si>
    <t>----- Mensaje reenviado -----</t>
  </si>
  <si>
    <r>
      <t>De:</t>
    </r>
    <r>
      <rPr>
        <sz val="10"/>
        <color rgb="FF000000"/>
        <rFont val="Arial"/>
        <family val="2"/>
      </rPr>
      <t xml:space="preserve"> Dagoberto Avendaño &lt;dagocoordinadorsdf@yahoo.com&gt;</t>
    </r>
  </si>
  <si>
    <r>
      <t>Para:</t>
    </r>
    <r>
      <rPr>
        <sz val="10"/>
        <color rgb="FF000000"/>
        <rFont val="Arial"/>
        <family val="2"/>
      </rPr>
      <t xml:space="preserve"> Dagoberto Avendaño Prieto &lt;davendan101@yahoo.com&gt;</t>
    </r>
  </si>
  <si>
    <r>
      <t>Enviado:</t>
    </r>
    <r>
      <rPr>
        <sz val="10"/>
        <color rgb="FF000000"/>
        <rFont val="Arial"/>
        <family val="2"/>
      </rPr>
      <t xml:space="preserve"> Miércoles, 5 de octubre, 2011 13:48:29</t>
    </r>
  </si>
  <si>
    <r>
      <t>Asunto:</t>
    </r>
    <r>
      <rPr>
        <sz val="10"/>
        <color rgb="FF000000"/>
        <rFont val="Arial"/>
        <family val="2"/>
      </rPr>
      <t xml:space="preserve"> valledupar</t>
    </r>
  </si>
  <si>
    <t>Buenos días Hugo</t>
  </si>
  <si>
    <t>Según conversamos ayer con el Ingeniero Nelson, necesito saber si va a estar hoy en la FCM para ir y descargar un informe de los municipios que tienen acuerdos y que actualmente están cargados en el SDF.</t>
  </si>
  <si>
    <t>Por favor cuando lea este mensaje me llama y nos ponemos de acuerdo para yo ir a la FCM.</t>
  </si>
  <si>
    <t>Gracias</t>
  </si>
  <si>
    <t>Hugo buenas tardes.</t>
  </si>
  <si>
    <t>De la financiera de la FCM me enviaron un archivo (esta adjunto) donde hay 305 devoluciones por valor de $91.334.875.</t>
  </si>
  <si>
    <t>Se necesita algo mas en ese archivo? Para cargar el historico de las devoluciones a usuarios que se debe hacer? no se, se puede organizar un plano y subirlo?</t>
  </si>
  <si>
    <t>Luis buenas tardes</t>
  </si>
  <si>
    <t>Me comunique con Hugo y me comentaba que el sistema exige que los terceros a crear se identifiquen con un NIT de diez (10) dígitos. para este caso toca realizar el cargue manualmente en la base de datos. por lo que es una persona natural.</t>
  </si>
  <si>
    <t>Luis le puede por favor regalar a Hugo los datos de este tercero para que realice el cargue directamente en la base.</t>
  </si>
  <si>
    <t>Quedo pendiente.</t>
  </si>
  <si>
    <r>
      <t>De:</t>
    </r>
    <r>
      <rPr>
        <sz val="10"/>
        <color rgb="FF000000"/>
        <rFont val="Arial"/>
        <family val="2"/>
      </rPr>
      <t xml:space="preserve"> Luis Parada &lt;luis.parada@fcm.org.co&gt;</t>
    </r>
  </si>
  <si>
    <r>
      <t>Para:</t>
    </r>
    <r>
      <rPr>
        <sz val="10"/>
        <color rgb="FF000000"/>
        <rFont val="Arial"/>
        <family val="2"/>
      </rPr>
      <t xml:space="preserve"> Dagoberto Avendaño &lt;dagocoordinadorsdf@yahoo.com&gt;; Hugo Armando Cendales Prieto &lt;hugo.cendales@fasoftcol.com&gt;</t>
    </r>
  </si>
  <si>
    <r>
      <t>CC:</t>
    </r>
    <r>
      <rPr>
        <sz val="10"/>
        <color rgb="FF000000"/>
        <rFont val="Arial"/>
        <family val="2"/>
      </rPr>
      <t xml:space="preserve"> Nelson Henriquez &lt;nhsevial@etb.net.co&gt;</t>
    </r>
  </si>
  <si>
    <r>
      <t>Enviado:</t>
    </r>
    <r>
      <rPr>
        <sz val="10"/>
        <color rgb="FF000000"/>
        <rFont val="Arial"/>
        <family val="2"/>
      </rPr>
      <t xml:space="preserve"> Miércoles, 19 de octubre, 2011 17:10:56</t>
    </r>
  </si>
  <si>
    <r>
      <t>Asunto:</t>
    </r>
    <r>
      <rPr>
        <sz val="10"/>
        <color rgb="FF000000"/>
        <rFont val="Arial"/>
        <family val="2"/>
      </rPr>
      <t xml:space="preserve"> Fwd: CREACION TERCERO SDF</t>
    </r>
  </si>
  <si>
    <t>Buenas tardes.</t>
  </si>
  <si>
    <t>Reenvio solicitud del area financiera.</t>
  </si>
  <si>
    <t>Cordialmente.</t>
  </si>
  <si>
    <t>                     Enrique parada</t>
  </si>
  <si>
    <t>                     Administrador SDF</t>
  </si>
  <si>
    <t>---------- Mensaje reenviado ----------</t>
  </si>
  <si>
    <t>De: leonilde perez &lt;leonilde.perez@fcm.org.co&gt;</t>
  </si>
  <si>
    <t>Fecha: 19 de octubre de 2011 15:40</t>
  </si>
  <si>
    <t>Asunto: CREACION TERCERO SDF</t>
  </si>
  <si>
    <t>Para: Luis Enrique Parada &lt;luis.parada@fcm.org.co&gt;</t>
  </si>
  <si>
    <t>CC: martha zapata &lt;martha.zapata@fcm.org.co&gt;</t>
  </si>
  <si>
    <t>Buenas tardes, Luis</t>
  </si>
  <si>
    <r>
      <t xml:space="preserve">Adjunto pantallazo de la creación de la información financiera del municipio de Sampues quienes solicitan asociar una cta. de persona natural al adicionar el registro este muestra mensaje </t>
    </r>
    <r>
      <rPr>
        <b/>
        <sz val="12"/>
        <color rgb="FF000000"/>
        <rFont val="Times New Roman"/>
        <family val="1"/>
      </rPr>
      <t>Nit erróneo</t>
    </r>
    <r>
      <rPr>
        <sz val="12"/>
        <color rgb="FF000000"/>
        <rFont val="Times New Roman"/>
        <family val="1"/>
      </rPr>
      <t xml:space="preserve"> se requiere a la brevedad nos informen como se realiza esta actualización.</t>
    </r>
  </si>
  <si>
    <t>--</t>
  </si>
  <si>
    <t>Cordialmente,</t>
  </si>
  <si>
    <t>Maria Leonilde Perez F.</t>
  </si>
  <si>
    <t>Federación Colombiana de Municipios- Simit</t>
  </si>
  <si>
    <t>PBX 5934020 Etx. 1111- Fax 3132320</t>
  </si>
  <si>
    <t>Me puede por favor colaborar enviándole a Rodrigo y a Luis el Query que me comento para obtener las personas que están autorizadas en en SDF de la Policía. y así "oficializar" esta información.</t>
  </si>
  <si>
    <t xml:space="preserve">Le envió para su información  lo que yo veo en el ambiente de pruebas de los usuarios, y solo me aparece uno. y Luis también reviso en producción y le apareció lo mismo </t>
  </si>
  <si>
    <t>Identificacion</t>
  </si>
  <si>
    <t>Nombre</t>
  </si>
  <si>
    <t>Cargo</t>
  </si>
  <si>
    <t>Correo</t>
  </si>
  <si>
    <t>Perfil / status</t>
  </si>
  <si>
    <t xml:space="preserve">Carlos Eduardo Diaz Gomez </t>
  </si>
  <si>
    <t>Superintendente POLCA  </t>
  </si>
  <si>
    <t>ditra.gucon@policia.gov.co</t>
  </si>
  <si>
    <t>Hugo buenas tardes</t>
  </si>
  <si>
    <t>le adjunto un archivo del reporte de transferencias locales, en el que la columna de cuenta de destino aparece encriptada. porfa lo mira y si puede lo arregla, gracias</t>
  </si>
  <si>
    <t>Buen día Hugo</t>
  </si>
  <si>
    <t>La FCM nos envió un oficio en le que comentan que hay diferencia de decimales en los reportes de licuación de otros bancos. dicen que el SDF aproxima al peso, y que esto muestra diferencias como de 90 centavos.</t>
  </si>
  <si>
    <t>Una pregunta, en la versión del SDF que esta en producción se corrigió esto? porque en los reportes que yo he sacado en pruebas siempre veo los dos decimales.</t>
  </si>
  <si>
    <t>Quedo pendiente de su respuesta</t>
  </si>
  <si>
    <t>Buenos dias:</t>
  </si>
  <si>
    <t>Le adjunto hoja de excel con las diferencias en centavos que hay en la liquidacion del recaudo local.</t>
  </si>
  <si>
    <t>Luis Enrique Parada Roa.</t>
  </si>
  <si>
    <t>Ingeniero de Sistemas de Información</t>
  </si>
  <si>
    <t>Dirección Nacional SIMIT</t>
  </si>
  <si>
    <t>Federación Colombiana de Municipios</t>
  </si>
  <si>
    <t>Tel: (1) 5 93 40 20 Ext. 1118</t>
  </si>
  <si>
    <t>Fax: (1) 3 13 23 20</t>
  </si>
  <si>
    <t>Envio hoja de excel con dos hojas que comparan los rechazos de transferencias de Septiembre de 2011 el SDF vs los extractos.</t>
  </si>
  <si>
    <t>En amarillo se resalta un registro con fecha de pago del 31 de Mayo de 2011.</t>
  </si>
  <si>
    <t>En la hoja 'rechazos segun extractos' se colocan en color azul los que no se encuentran en el SDF.</t>
  </si>
  <si>
    <t>Adjunto archivos planos del 5 de Septiembre de 2011 enviado por el banco Avvillas.</t>
  </si>
  <si>
    <t>En espera de su respuesta.</t>
  </si>
  <si>
    <t>Administrador SDF</t>
  </si>
  <si>
    <t>Envio pantallazo con mensaje de error de distribucion.</t>
  </si>
  <si>
    <t>Desde el dia 31 de Octubre de 2011 el SDF no esta generando los correos Oracle tanto para distribuciones como para las transferencias. Lo que se hace es generar el correo de forma manual para que le llegue a los interesados. </t>
  </si>
  <si>
    <t>He conversado telefónicamente con Rodrigo pero me dice que consulte con el desarrollador.</t>
  </si>
  <si>
    <t>Solicito revisar esta situación toda vez que se pierde tiempo valioso sobre todo en días como hoy Noviembre 1 de 2011.</t>
  </si>
  <si>
    <t>Buenas tardes:</t>
  </si>
  <si>
    <t>Hugo no se puede cargar las respuestas de transferencias de Davivienda porque esta saliendo el siguiente error.</t>
  </si>
  <si>
    <t>                     Enrique Parada</t>
  </si>
  <si>
    <t>                     Administrador SDF</t>
  </si>
  <si>
    <t>El 18 de noviembre de 2011 14:57, javier rivera &lt;javier.rivera@fcm.org.co&gt; escribió:</t>
  </si>
  <si>
    <t>Luis en el equipo de Jeimy presenta el mismo inconveniente.</t>
  </si>
  <si>
    <t>El 18 de noviembre de 2011 13:13, Luis Parada &lt;luis.parada@fcm.org.co&gt; escribió:</t>
  </si>
  <si>
    <t>Este error solo se da en su equipo porque  en los otros si se pueden cargar los archivos, entonces se debe colocar una incidencia al piso 19 al area de Soporte que solucionen el problema. Mientras tanto sugiero que se cargue en otro equipo.</t>
  </si>
  <si>
    <t>El 18 de noviembre de 2011 11:54, javier rivera &lt;javier.rivera@fcm.org.co&gt; escribió:</t>
  </si>
  <si>
    <t>Luis buenos días, adjunto envio nota que genera al cargar las devoluciones de davivienda en el SDF.</t>
  </si>
  <si>
    <t>A la espera de sus comentarios.</t>
  </si>
  <si>
    <t>JAVIER ALEXANDER RIVERA GARCIA</t>
  </si>
  <si>
    <t>Asesor I Contable simit®</t>
  </si>
  <si>
    <t>Este es un documento válido como original y escrito; Ley 527 de 1999 Arts.</t>
  </si>
  <si>
    <t>2o, 6o y 8o</t>
  </si>
  <si>
    <t>************NOTICIA DE CONFIDENCIALIDAD*****************</t>
  </si>
  <si>
    <t>Este mensaje (incluyendo cualquier anexo y su contenido) contiene</t>
  </si>
  <si>
    <t>información confidencial y se encuentra protegido por la Ley. Solo puede ser</t>
  </si>
  <si>
    <t>utilizado por la persona o empresa a la cual esta dirigido. Si usted no es</t>
  </si>
  <si>
    <t>el receptor autorizado, o por error recibe este mensaje, favor borrarlo</t>
  </si>
  <si>
    <t>inmediatamente y por favor infórmelo al remitente. Cualquier retención,</t>
  </si>
  <si>
    <t>difusión, distribución, copia o toma cualquiera de acción basada en su</t>
  </si>
  <si>
    <t>contenido, se encuentra estrictamente prohibido.</t>
  </si>
  <si>
    <t>************CONFIDENTIALITY NOTICE*****************</t>
  </si>
  <si>
    <t>This message (including any attachments and their content) contains</t>
  </si>
  <si>
    <t>confidential information intended for a specific individual and purpose, and</t>
  </si>
  <si>
    <t>is protected by law. If you are not the intended recipient, you should</t>
  </si>
  <si>
    <t>delete this message and please inform it to the sender. Any disclosure,</t>
  </si>
  <si>
    <t>copying, or distribution of this message, or the taking of any action based</t>
  </si>
  <si>
    <t>in their content, is strictly prohibited.</t>
  </si>
  <si>
    <t>Le reenvío el archivo con la información de los históricos de devoluciones, que nos entrega Jeimy Marin. por favor lo revisa para ver si se puede subir bien al SDF, o si ve que hace falta algo. me cuenta para decirle a Jeimy.</t>
  </si>
  <si>
    <r>
      <t>De:</t>
    </r>
    <r>
      <rPr>
        <sz val="10"/>
        <color rgb="FF000000"/>
        <rFont val="Arial"/>
        <family val="2"/>
      </rPr>
      <t xml:space="preserve"> Jeimy Alejandra Marin &lt;jeimy.marin@fcm.org.co&gt;</t>
    </r>
  </si>
  <si>
    <r>
      <t>Para:</t>
    </r>
    <r>
      <rPr>
        <sz val="10"/>
        <color rgb="FF000000"/>
        <rFont val="Arial"/>
        <family val="2"/>
      </rPr>
      <t xml:space="preserve"> Dagoberto Avendaño &lt;dagocoordinadorsdf@yahoo.com&gt;</t>
    </r>
  </si>
  <si>
    <r>
      <t>CC:</t>
    </r>
    <r>
      <rPr>
        <sz val="10"/>
        <color rgb="FF000000"/>
        <rFont val="Arial"/>
        <family val="2"/>
      </rPr>
      <t xml:space="preserve"> Martha Zapata &lt;martha.zapata@fcm.org.co&gt;; Javier Rivera &lt;javier.rivera@fcm.org.co&gt;; Leonilde Perez &lt;leonilde.perez@fcm.org.co&gt;; Clara rivas &lt;clara.rivas@fcm.org.co&gt;</t>
    </r>
  </si>
  <si>
    <r>
      <t>Enviado:</t>
    </r>
    <r>
      <rPr>
        <sz val="10"/>
        <color rgb="FF000000"/>
        <rFont val="Arial"/>
        <family val="2"/>
      </rPr>
      <t xml:space="preserve"> Sábado, 26 de noviembre, 2011 8:29:09</t>
    </r>
  </si>
  <si>
    <r>
      <t>Asunto:</t>
    </r>
    <r>
      <rPr>
        <sz val="10"/>
        <color rgb="FF000000"/>
        <rFont val="Arial"/>
        <family val="2"/>
      </rPr>
      <t xml:space="preserve"> Re: Rv: Nueva version formato historico devoluciones de usuario</t>
    </r>
  </si>
  <si>
    <t>Buenos dias,</t>
  </si>
  <si>
    <t>De acuerdo al compromiso adquirido en la reunion de devoluciones a usuario, envio con la informacion recibida el formato de cargue de historico al SDF.</t>
  </si>
  <si>
    <t>De los siguientes campos no se incluye informacion por cuanto en la informacion recibida no esta relacionada.</t>
  </si>
  <si>
    <t>IDBANCO_USUARIO</t>
  </si>
  <si>
    <t>TIPOCUENTA_USUARIO</t>
  </si>
  <si>
    <t>CUENTA_USUARIO</t>
  </si>
  <si>
    <t>IDENTIFICACION_CUENTA</t>
  </si>
  <si>
    <t>TIPO_IDEN_CUENTA</t>
  </si>
  <si>
    <t>MOTIVO</t>
  </si>
  <si>
    <t>INCLUYE_IVA</t>
  </si>
  <si>
    <t>INCLUYE_RETEFUENTE</t>
  </si>
  <si>
    <t>Lo anterior para su conocmiento y fines pertinentes. Quedo atenta a sus observaciones,</t>
  </si>
  <si>
    <t>2011/11/9 Dagoberto Avendaño &lt;dagocoordinadorsdf@yahoo.com&gt;</t>
  </si>
  <si>
    <t>Buenos días.</t>
  </si>
  <si>
    <t>Reenvío el formato para el cargue del histórico de las devoluciones a usuarios. este formato incluye  las columnas de IVA de Sevial 2,7% y del 1.8%.</t>
  </si>
  <si>
    <t>Quedo pendiente de sus comentarios.</t>
  </si>
  <si>
    <r>
      <t>De:</t>
    </r>
    <r>
      <rPr>
        <sz val="10"/>
        <color rgb="FF000000"/>
        <rFont val="Arial"/>
        <family val="2"/>
      </rPr>
      <t xml:space="preserve"> "hugo.cendales@fasoftcol.com" &lt;hugo.cendales@fasoftcol.com&gt;</t>
    </r>
  </si>
  <si>
    <t>Para: Dagoberto Avendaño &lt;dagocoordinadorsdf@yahoo.com&gt;</t>
  </si>
  <si>
    <t>CC: Clara rivas &lt;clara.rivas@fcm.org.co&gt;</t>
  </si>
  <si>
    <r>
      <t>Enviado:</t>
    </r>
    <r>
      <rPr>
        <sz val="10"/>
        <color rgb="FF000000"/>
        <rFont val="Arial"/>
        <family val="2"/>
      </rPr>
      <t xml:space="preserve"> Martes, 8 de noviembre, 2011 17:54:41</t>
    </r>
  </si>
  <si>
    <r>
      <t>Asunto:</t>
    </r>
    <r>
      <rPr>
        <sz val="10"/>
        <color rgb="FF000000"/>
        <rFont val="Arial"/>
        <family val="2"/>
      </rPr>
      <t xml:space="preserve"> RE: Nueva version formato historico devoluciones de usuario</t>
    </r>
  </si>
  <si>
    <t> Adjunto formato</t>
  </si>
  <si>
    <t>-------- Original Message --------Subject: Nueva version formato historico devoluciones de usuarioFrom: &lt;hugo.cendales@fasoftcol.com&gt; Date: Tue, November 08, 2011 3:53 pmTo: "Dagoberto Avendaño" &lt;dagocoordinadorsdf@yahoo.com&gt;Cc: "Clara rivas" &lt;clara.rivas@fcm.org.co&gt;</t>
  </si>
  <si>
    <t>Dagoberto le adjunto la nueva version para el formato de devoluciones de usuario</t>
  </si>
  <si>
    <t>Se incluyen las columnas de iva de sevial 2,7% y del 1.8%</t>
  </si>
  <si>
    <t>Para informar al area finaciera</t>
  </si>
  <si>
    <t>JEIMY ALEJANDRA MARIN BAQUERO</t>
  </si>
  <si>
    <t>FCM- SIMIT</t>
  </si>
  <si>
    <t>TEL. 5934020 EXT. 1108</t>
  </si>
  <si>
    <t>jeimy.marin@fcm.org.co</t>
  </si>
  <si>
    <t>Buenas tardes</t>
  </si>
  <si>
    <t>Dando continuidad al tema que hablamos ayer 20 de Diciembre en el comité, Reenvio mail de Hugo Cendales donde colocaba el ejemplo de la falta de los decimales en el plano que se había cargado al SDF.</t>
  </si>
  <si>
    <t>Solicito su colaboración revisando y generando nuevamente este plano desde el Excel, para ver que correcciones podemos tomar a futuro, para que no se presenten diferencias como la que vimos la semana pasada.</t>
  </si>
  <si>
    <t>Agradezco su colaboración</t>
  </si>
  <si>
    <r>
      <t>De:</t>
    </r>
    <r>
      <rPr>
        <sz val="10"/>
        <color rgb="FF000000"/>
        <rFont val="Arial"/>
        <family val="2"/>
      </rPr>
      <t xml:space="preserve"> Hugo Cendales &lt;hugo_cendales@yahoo.com&gt;</t>
    </r>
  </si>
  <si>
    <r>
      <t>Para:</t>
    </r>
    <r>
      <rPr>
        <sz val="10"/>
        <color rgb="FF000000"/>
        <rFont val="Arial"/>
        <family val="2"/>
      </rPr>
      <t xml:space="preserve"> 'javier rivera' &lt;javier.rivera@fcm.org.co&gt;</t>
    </r>
  </si>
  <si>
    <r>
      <t>CC:</t>
    </r>
    <r>
      <rPr>
        <sz val="10"/>
        <color rgb="FF000000"/>
        <rFont val="Arial"/>
        <family val="2"/>
      </rPr>
      <t xml:space="preserve"> 'Clara Rivas' &lt;clara.rivas@fcm.org.co&gt;; María Ximena Correa Rojas &lt;mxsevial@etb.net.co&gt;; 'Martha Zapata' &lt;martha.zapata@fcm.org.co&gt;; 'Luz Stella De Bedout C.' &lt;luze.debedout@remo.com.co&gt;; 'ANTONIO CERON TORRES' &lt;act@simitoccidente.com&gt;; 'Direccion Polca' &lt;direccionpolca@ascontroltech.com&gt;; 'Polca-Controltech' &lt;aromero@ascontroltech.com&gt;; 'Sandra Milena Tapias Mena' &lt;sandra.tapias@fcm.org.co&gt;; 'Dagoberto Avendaño' &lt;dagocoordinadorsdf@yahoo.com&gt;; Nelson Henriquez &lt;nhsevial@etb.net.co&gt;; CONTABILIDAD - Eduardo Atehotua &lt;eduardo.atehortua@remo.com.co&gt;; Yaneth Ramirez &lt;contabilidad@simitoccidente.com&gt;; Guillermo Pinzón &lt;guipinzon@etb.net.co&gt;; Hector Fernando Romero &lt;hfromero@etb.net.co&gt;</t>
    </r>
  </si>
  <si>
    <r>
      <t>Enviado:</t>
    </r>
    <r>
      <rPr>
        <sz val="10"/>
        <color rgb="FF000000"/>
        <rFont val="Arial"/>
        <family val="2"/>
      </rPr>
      <t xml:space="preserve"> Lunes, 19 de diciembre, 2011 15:44:00</t>
    </r>
  </si>
  <si>
    <r>
      <t>Asunto:</t>
    </r>
    <r>
      <rPr>
        <sz val="10"/>
        <color rgb="FF000000"/>
        <rFont val="Arial"/>
        <family val="2"/>
      </rPr>
      <t xml:space="preserve"> Re: LIQUIDACION RECAUDO LOCAL POLCA OTROS BANCOS NOV 2011</t>
    </r>
  </si>
  <si>
    <t>Javier solicito su colaboracion para verificar los archivos que se estan cargando al sdf dado que estan llegando sin decimales, lo que produce diferencias en los valores del recaudo (el cual debe ser 100% igual)</t>
  </si>
  <si>
    <t xml:space="preserve">Un ejemplo es </t>
  </si>
  <si>
    <t> SIMIT</t>
  </si>
  <si>
    <t xml:space="preserve">727628  </t>
  </si>
  <si>
    <t>el valor llaga como 727628, pero segun el extracto este valor debe venir con decimales, lo cual no esta sucediendo</t>
  </si>
  <si>
    <t>Verifiquemos el momento en que se genera el plano con el que se carga el sdf</t>
  </si>
  <si>
    <t>Ing Hugo Cendales Pcel 316-473-7058</t>
  </si>
  <si>
    <r>
      <t>From:</t>
    </r>
    <r>
      <rPr>
        <sz val="10"/>
        <color rgb="FF000000"/>
        <rFont val="Arial"/>
        <family val="2"/>
      </rPr>
      <t xml:space="preserve"> Hector Fernando Romero &lt;hfromero@etb.net.co&gt;</t>
    </r>
  </si>
  <si>
    <r>
      <t>To:</t>
    </r>
    <r>
      <rPr>
        <sz val="10"/>
        <color rgb="FF000000"/>
        <rFont val="Arial"/>
        <family val="2"/>
      </rPr>
      <t xml:space="preserve"> Hugo Cendales &lt;hugo_cendales@yahoo.com&gt;; 'Polca-Controltech' &lt;aromero@ascontroltech.com&gt;; 'Direccion Polca' &lt;direccionpolca@ascontroltech.com&gt;</t>
    </r>
  </si>
  <si>
    <r>
      <t>Cc:</t>
    </r>
    <r>
      <rPr>
        <sz val="10"/>
        <color rgb="FF000000"/>
        <rFont val="Arial"/>
        <family val="2"/>
      </rPr>
      <t xml:space="preserve"> 'Clara Rivas' &lt;clara.rivas@fcm.org.co&gt;; María Ximena Correa Rojas &lt;mxsevial@etb.net.co&gt;; 'Martha Zapata' &lt;martha.zapata@fcm.org.co&gt;; 'Luz Stella De Bedout C.' &lt;luze.debedout@remo.com.co&gt;; 'ANTONIO CERON TORRES' &lt;act@simitoccidente.com&gt;; 'javier rivera' &lt;javier.rivera@fcm.org.co&gt;; 'Sandra Milena Tapias Mena' &lt;sandra.tapias@fcm.org.co&gt;; 'Dagoberto Avendaño' &lt;dagocoordinadorsdf@yahoo.com&gt;; Nelson Henriquez &lt;nhsevial@etb.net.co&gt;; CONTABILIDAD - Eduardo Atehotua &lt;eduardo.atehortua@remo.com.co&gt;; Yaneth Ramirez &lt;contabilidad@simitoccidente.com&gt;; Guillermo Pinzón &lt;guipinzon@etb.net.co&gt;</t>
    </r>
  </si>
  <si>
    <r>
      <t>Sent:</t>
    </r>
    <r>
      <rPr>
        <sz val="10"/>
        <color rgb="FF000000"/>
        <rFont val="Arial"/>
        <family val="2"/>
      </rPr>
      <t xml:space="preserve"> Monday, December 19, 2011 3:16 PM</t>
    </r>
  </si>
  <si>
    <r>
      <t>Subject:</t>
    </r>
    <r>
      <rPr>
        <sz val="10"/>
        <color rgb="FF000000"/>
        <rFont val="Arial"/>
        <family val="2"/>
      </rPr>
      <t xml:space="preserve"> LIQUIDACION RECAUDO LOCAL POLCA OTROS BANCOS NOV 2011</t>
    </r>
  </si>
  <si>
    <t>Buenas tardes Sr. Hugo:</t>
  </si>
  <si>
    <t>Revisando la información cargada en el SDF del recaudo local Otros Bancos (Davivienda, Banco Popular y Banco Agrario) correspondiente al mes de Noviembre de 2011, presenta las siguientes observaciones:</t>
  </si>
  <si>
    <t>    1o. El valor del recaudo total por la Cta. 070-01450-1 se encuentra Ok como la distribución.</t>
  </si>
  <si>
    <t>    2o. Presenta diferencia tanto el en valor de recaudo como en la distribución (Ctas de Davivienda y Banco Agrario) por valor de 2,00. (en Davivienda la diferencia es de 1,96 y en le Banco Agrario de $0,04).</t>
  </si>
  <si>
    <t>Por lo anterior, verificar nuevamente el por que se presenta esta diferencia, toda vez que, según sus comentarios mencionados telefónicamente se están ajustando los decimales.</t>
  </si>
  <si>
    <t>En espera de sus comentarios.</t>
  </si>
  <si>
    <t>Cordial saludo,</t>
  </si>
  <si>
    <t>HECTOR FERNANDO ROMERO C.</t>
  </si>
  <si>
    <t>Coordinador Financiero Proyecto SIMIT</t>
  </si>
  <si>
    <t>VISIONTECH COLOMBIA S. A.</t>
  </si>
  <si>
    <t>Av Calle 127 No. 13 - 96 Of. 506</t>
  </si>
  <si>
    <t>Teléfono 6 253856 / 45</t>
  </si>
  <si>
    <t>hfromero@etb.net.co</t>
  </si>
  <si>
    <t>fromero@visiontech.com.co</t>
  </si>
  <si>
    <t>From: Hugo Cendales</t>
  </si>
  <si>
    <r>
      <t>Sent:</t>
    </r>
    <r>
      <rPr>
        <sz val="10"/>
        <color rgb="FF000000"/>
        <rFont val="Tahoma"/>
        <family val="2"/>
      </rPr>
      <t xml:space="preserve"> Monday, December 19, 2011 11:36 AM</t>
    </r>
  </si>
  <si>
    <r>
      <t>To:</t>
    </r>
    <r>
      <rPr>
        <sz val="10"/>
        <color rgb="FF000000"/>
        <rFont val="Tahoma"/>
        <family val="2"/>
      </rPr>
      <t xml:space="preserve"> 'Polca-Controltech' ; Fernando Romero Cardenas ; 'Direccion Polca'</t>
    </r>
  </si>
  <si>
    <r>
      <t>Cc:</t>
    </r>
    <r>
      <rPr>
        <sz val="10"/>
        <color rgb="FF000000"/>
        <rFont val="Tahoma"/>
        <family val="2"/>
      </rPr>
      <t xml:space="preserve"> 'Clara Rivas' ; María Ximena Correa Rojas ; 'Martha Zapata' ; 'Luz Stella De Bedout C.' ; 'ANTONIO CERON TORRES' ; 'javier rivera' ; 'Sandra Milena Tapias Mena' ; 'Dagoberto Avendaño' ; Nelson Henriquez</t>
    </r>
  </si>
  <si>
    <r>
      <t>Subject:</t>
    </r>
    <r>
      <rPr>
        <sz val="10"/>
        <color rgb="FF000000"/>
        <rFont val="Tahoma"/>
        <family val="2"/>
      </rPr>
      <t xml:space="preserve"> Re: LIQUIDACION RECAUDO LOCAL POLCA OTROS BANCOS NOV 2011</t>
    </r>
  </si>
  <si>
    <t>Señores interventores POLCA Y SIMIT con fin de resolver la inconsistencia de los decimales en la liquidacion del recaudo LOCAL, se realizaron ajustes al SDF, para lograr una mejor aproximacion a como lo realiza el excel</t>
  </si>
  <si>
    <t>Solicito su colabroacion para validar nuevamente el reporte de distribucion del recaudo local (tanto SIMIT como POLCA), dado que fue reprocesado</t>
  </si>
  <si>
    <t>Por favor me regalan sus comentarios al respecto</t>
  </si>
  <si>
    <t>Muchas gracias</t>
  </si>
  <si>
    <t>Ing Hugo Cendales P cel 316-473-7058</t>
  </si>
  <si>
    <t>From: Nelson Henriquez &lt;nhsevial@etb.net.co&gt;</t>
  </si>
  <si>
    <r>
      <t>To:</t>
    </r>
    <r>
      <rPr>
        <sz val="10"/>
        <color rgb="FF000000"/>
        <rFont val="Arial"/>
        <family val="2"/>
      </rPr>
      <t xml:space="preserve"> 'Martha Zapata' &lt;martha.zapata@fcm.org.co&gt;; 'Polca-Controltech' &lt;aromero@ascontroltech.com&gt;; 'javier rivera' &lt;javier.rivera@fcm.org.co&gt;</t>
    </r>
  </si>
  <si>
    <r>
      <t>Cc:</t>
    </r>
    <r>
      <rPr>
        <sz val="10"/>
        <color rgb="FF000000"/>
        <rFont val="Arial"/>
        <family val="2"/>
      </rPr>
      <t xml:space="preserve"> 'Fernando Romero Cardenas' &lt;hfromero@etb.net.co&gt;; 'Direccion Polca' &lt;direccionpolca@ascontroltech.com&gt;; 'Clara Rivas' &lt;clara.rivas@fcm.org.co&gt;; 'María Ximena Correa Rojas' &lt;mxsevial@etb.net.co&gt;; 'Luz Stella De Bedout C.' &lt;luze.debedout@remo.com.co&gt;; 'ANTONIO CERON TORRES' &lt;act@simitoccidente.com&gt;; 'Sandra Milena Tapias Mena' &lt;sandra.tapias@fcm.org.co&gt;; 'Hugo Cendales' &lt;hugo_cendales@yahoo.com&gt;; 'Dagoberto Avendaño' &lt;dagocoordinadorsdf@yahoo.com&gt;</t>
    </r>
  </si>
  <si>
    <r>
      <t>Sent:</t>
    </r>
    <r>
      <rPr>
        <sz val="10"/>
        <color rgb="FF000000"/>
        <rFont val="Arial"/>
        <family val="2"/>
      </rPr>
      <t xml:space="preserve"> Friday, December 16, 2011 4:14 PM</t>
    </r>
  </si>
  <si>
    <r>
      <t>Subject:</t>
    </r>
    <r>
      <rPr>
        <sz val="10"/>
        <color rgb="FF000000"/>
        <rFont val="Arial"/>
        <family val="2"/>
      </rPr>
      <t xml:space="preserve"> RE: LIQUIDACION RECAUDO LOCAL POLCA OTROS BANCOS NOV 2011</t>
    </r>
  </si>
  <si>
    <r>
      <t xml:space="preserve">Buenas tardes, aunque se debe verificar y solucionar una conciliación de $22 pesos, </t>
    </r>
    <r>
      <rPr>
        <b/>
        <sz val="11"/>
        <color rgb="FF1F497D"/>
        <rFont val="Arial"/>
        <family val="2"/>
      </rPr>
      <t>de ninguna forma estoy de acuerdo ni acepto</t>
    </r>
    <r>
      <rPr>
        <sz val="11"/>
        <color rgb="FF1F497D"/>
        <rFont val="Arial"/>
        <family val="2"/>
      </rPr>
      <t xml:space="preserve"> que esto limite las transferencias a los concesionarios. Los concesionarios tenemos obligaciones adquiridas que debemos cumplir y no vamos a dejarlas de cumplir por $22. </t>
    </r>
  </si>
  <si>
    <t>Nelson Henriquez R.</t>
  </si>
  <si>
    <t>Gerente General</t>
  </si>
  <si>
    <t>Sevial S.A.</t>
  </si>
  <si>
    <t>Tel: (1) 6210644</t>
  </si>
  <si>
    <t>Movil:3124340776</t>
  </si>
  <si>
    <r>
      <t> </t>
    </r>
    <r>
      <rPr>
        <sz val="12"/>
        <color rgb="FF000080"/>
        <rFont val="Times New Roman"/>
        <family val="1"/>
      </rPr>
      <t xml:space="preserve"> </t>
    </r>
  </si>
  <si>
    <r>
      <t>De:</t>
    </r>
    <r>
      <rPr>
        <sz val="10"/>
        <color rgb="FF000000"/>
        <rFont val="Arial"/>
        <family val="2"/>
      </rPr>
      <t xml:space="preserve"> Martha Zapata [mailto:martha.zapata@fcm.org.co]</t>
    </r>
  </si>
  <si>
    <r>
      <t>Enviado el:</t>
    </r>
    <r>
      <rPr>
        <sz val="10"/>
        <color rgb="FF000000"/>
        <rFont val="Arial"/>
        <family val="2"/>
      </rPr>
      <t xml:space="preserve"> viernes, 16 de diciembre de 2011 11:04</t>
    </r>
  </si>
  <si>
    <r>
      <t>Para:</t>
    </r>
    <r>
      <rPr>
        <sz val="10"/>
        <color rgb="FF000000"/>
        <rFont val="Arial"/>
        <family val="2"/>
      </rPr>
      <t xml:space="preserve"> 'Polca-Controltech'; 'javier rivera'</t>
    </r>
  </si>
  <si>
    <r>
      <t>CC:</t>
    </r>
    <r>
      <rPr>
        <sz val="10"/>
        <color rgb="FF000000"/>
        <rFont val="Arial"/>
        <family val="2"/>
      </rPr>
      <t xml:space="preserve"> Fernando Romero Cardenas; 'Direccion Polca'; 'Clara Rivas'; María Ximena Correa Rojas; Nelson Henriquez; 'Luz Stella De Bedout C.'; 'ANTONIO CERON TORRES'; 'Sandra Milena Tapias Mena'; 'Hugo Cendales'; 'Dagoberto Avendaño'</t>
    </r>
  </si>
  <si>
    <r>
      <t>Asunto:</t>
    </r>
    <r>
      <rPr>
        <sz val="10"/>
        <color rgb="FF000000"/>
        <rFont val="Arial"/>
        <family val="2"/>
      </rPr>
      <t xml:space="preserve"> RE: LIQUIDACION RECAUDO LOCAL POLCA OTROS BANCOS NOV 2011</t>
    </r>
  </si>
  <si>
    <t>Buenos días:</t>
  </si>
  <si>
    <t>Si esto no se soluciona antes del 20 de diciembre de 2011 en el SDF, no podemos pagar?</t>
  </si>
  <si>
    <t>Cordial saludo</t>
  </si>
  <si>
    <t>MARTHA C. ZAPATA A.</t>
  </si>
  <si>
    <r>
      <t>De:</t>
    </r>
    <r>
      <rPr>
        <sz val="10"/>
        <color rgb="FF000000"/>
        <rFont val="Arial"/>
        <family val="2"/>
      </rPr>
      <t xml:space="preserve"> Polca-Controltech [mailto:aromero@ascontroltech.com]</t>
    </r>
  </si>
  <si>
    <r>
      <t>Enviado el:</t>
    </r>
    <r>
      <rPr>
        <sz val="10"/>
        <color rgb="FF000000"/>
        <rFont val="Arial"/>
        <family val="2"/>
      </rPr>
      <t xml:space="preserve"> Viernes, 16 de Diciembre de 2011 10:29 a.m.</t>
    </r>
  </si>
  <si>
    <r>
      <t>Para:</t>
    </r>
    <r>
      <rPr>
        <sz val="10"/>
        <color rgb="FF000000"/>
        <rFont val="Arial"/>
        <family val="2"/>
      </rPr>
      <t xml:space="preserve"> javier rivera</t>
    </r>
  </si>
  <si>
    <r>
      <t>CC:</t>
    </r>
    <r>
      <rPr>
        <sz val="10"/>
        <color rgb="FF000000"/>
        <rFont val="Arial"/>
        <family val="2"/>
      </rPr>
      <t xml:space="preserve"> Hector Fernando Romero; Direccion Polca; martha zapata; Clara Rivas; María Ximena Correa Rojas; Nelson Henriquez; Luz Stella De Bedout C.; ANTONIO CERON TORRES; Sandra Milena Tapias Mena; Hugo Cendales; Dagoberto Avendaño</t>
    </r>
  </si>
  <si>
    <t>Buenos Dias Javier:</t>
  </si>
  <si>
    <t>Con respecto a su inquietud es necesario hacerla llegar al desarrollador del SDF ya que la interventoria no puede hacer nada al respecto por ser  truncamiento de decimales en el SDF.</t>
  </si>
  <si>
    <t>Quedamos atentos a sus comentarios.</t>
  </si>
  <si>
    <t>Atentamente,</t>
  </si>
  <si>
    <t>INTERVENTORIA POLCA - DITRA</t>
  </si>
  <si>
    <t>CONTROLTECH</t>
  </si>
  <si>
    <t xml:space="preserve">From: javier rivera </t>
  </si>
  <si>
    <r>
      <t>Sent:</t>
    </r>
    <r>
      <rPr>
        <sz val="10"/>
        <color rgb="FF000000"/>
        <rFont val="Arial"/>
        <family val="2"/>
      </rPr>
      <t xml:space="preserve"> Thursday, December 15, 2011 5:15 PM</t>
    </r>
  </si>
  <si>
    <t xml:space="preserve">To: Polca-Controltech </t>
  </si>
  <si>
    <r>
      <t>Cc:</t>
    </r>
    <r>
      <rPr>
        <sz val="10"/>
        <color rgb="FF000000"/>
        <rFont val="Arial"/>
        <family val="2"/>
      </rPr>
      <t xml:space="preserve"> Hector Fernando Romero ; Direccion Polca ; martha zapata ; Clara Rivas ; María Ximena Correa Rojas ; Nelson Henriquez ; Luz Stella De Bedout C. ; ANTONIO CERON TORRES ; Sandra Milena Tapias Mena ; Hugo Cendales ; Dagoberto Avendaño </t>
    </r>
  </si>
  <si>
    <r>
      <t>Subject:</t>
    </r>
    <r>
      <rPr>
        <sz val="10"/>
        <color rgb="FF000000"/>
        <rFont val="Arial"/>
        <family val="2"/>
      </rPr>
      <t xml:space="preserve"> Re: LIQUIDACION RECAUDO LOCAL POLCA OTROS BANCOS NOV 2011</t>
    </r>
  </si>
  <si>
    <t>Por favor informar como ajustar esta diferencia de $ 22.</t>
  </si>
  <si>
    <t>El 15 de diciembre de 2011 17:09, Polca-Controltech &lt;aromero@ascontroltech.com&gt; escribió:</t>
  </si>
  <si>
    <t>Buenas Tardes Javier:</t>
  </si>
  <si>
    <t>En revisión de la información cargada en el SDF recaudo local 55% Polca-Ditra mes noviembre 2011, y validando el ajuste del municipio de Bucaramanga presenta la siguiente observación:</t>
  </si>
  <si>
    <t>Con respecto a la revisión del archivo en Excel y la información cargada en el SDF presenta una diferencia $22 ,00 pesos en el recaudo a distribuir por lo anterior se solicita ajustar esta diferencia.(se presenta por el truncamiento en los decimales).</t>
  </si>
  <si>
    <t>Por lo anterior no se aprueba la dispersión del SDF del recaudo local otros bancos Ditra-Polca</t>
  </si>
  <si>
    <t>cordial saludo.</t>
  </si>
  <si>
    <r>
      <t>Sent:</t>
    </r>
    <r>
      <rPr>
        <sz val="10"/>
        <color rgb="FF000000"/>
        <rFont val="Arial"/>
        <family val="2"/>
      </rPr>
      <t xml:space="preserve"> Thursday, December 15, 2011 10:48 AM</t>
    </r>
  </si>
  <si>
    <r>
      <t>Cc:</t>
    </r>
    <r>
      <rPr>
        <sz val="10"/>
        <color rgb="FF000000"/>
        <rFont val="Arial"/>
        <family val="2"/>
      </rPr>
      <t xml:space="preserve"> Hector Fernando Romero ; Direccion Polca ; martha zapata ; Clara Rivas </t>
    </r>
  </si>
  <si>
    <t>Buenos días, favor verificar la liquidacion en el SDF, se genera una diferencia de $ 22.742.383, dicha diferencia son valores identificados y autorizados por la interventoria segun correo electronico enviado el dia 9 de diciembre de 2011.</t>
  </si>
  <si>
    <t>Cordial saludo.</t>
  </si>
  <si>
    <t>El 14 de diciembre de 2011 16:49, Polca-Controltech &lt;aromero@ascontroltech.com&gt; escribió:</t>
  </si>
  <si>
    <t>Verificando sus comentarios y revisando nuevamente el recaudo local 55%  Ditra otros bancos mes Noviembre 2011, esta liquidación se encuentra ok. por lo anterior solicitamos cargar la información del recaudo local Ditra en el SDF.</t>
  </si>
  <si>
    <r>
      <t>CONTROLTECH</t>
    </r>
    <r>
      <rPr>
        <sz val="12"/>
        <color rgb="FF000000"/>
        <rFont val="Times New Roman"/>
        <family val="1"/>
      </rPr>
      <t> </t>
    </r>
  </si>
  <si>
    <r>
      <t>Sent:</t>
    </r>
    <r>
      <rPr>
        <sz val="10"/>
        <color rgb="FF000000"/>
        <rFont val="Arial"/>
        <family val="2"/>
      </rPr>
      <t xml:space="preserve"> Wednesday, December 14, 2011 3:38 PM</t>
    </r>
  </si>
  <si>
    <r>
      <t>Cc:</t>
    </r>
    <r>
      <rPr>
        <sz val="10"/>
        <color rgb="FF000000"/>
        <rFont val="Arial"/>
        <family val="2"/>
      </rPr>
      <t xml:space="preserve"> Sandra Milena Tapias Mena ; martha zapata ; María Ximena Correa Rojas </t>
    </r>
  </si>
  <si>
    <t>Segun sus observaciones:</t>
  </si>
  <si>
    <t xml:space="preserve">1o..Se presenta diferencia para el municipio de Acacias toda vez que en los extractos Banco Popular tengo $16,796,798.00 y en la liquidación que me envía aparece $22.291.882.00 generando una diferencia de $5.495.084. </t>
  </si>
  <si>
    <t>valor recaudo en extracto      $ 16.796.798 y 1.667.502 del dia 9 de noviembre de 2011 (se envia correo con archivos adjuntos) y dos valores identificados</t>
  </si>
  <si>
    <t>ACACIAS</t>
  </si>
  <si>
    <t>      3.827.582,00</t>
  </si>
  <si>
    <t>        </t>
  </si>
  <si>
    <t>      3.007.536,00</t>
  </si>
  <si>
    <r>
      <t xml:space="preserve">2o. Incluir el municipio de Miranda con valor de $73.000.00 el cual no se tubo en cuenta en la liquidación que me envía. </t>
    </r>
    <r>
      <rPr>
        <b/>
        <u/>
        <sz val="12"/>
        <color rgb="FF000000"/>
        <rFont val="Arial"/>
        <family val="2"/>
      </rPr>
      <t>Segun informacion cotejada con sevial no existe certeza que este valor sea del Municipio de Miranda, por lo tanto n o se incluyo. </t>
    </r>
  </si>
  <si>
    <t>3o. En la liquidación aparece el municipio de Yarumal con valor de $ -5.178.552.00 .indicar porque se realizo este reintegro. El dia 11 de noviembre el operador sevial notifico el error en la consignacion por parte del organismo de transito que este valor correponde al 10% simit, favor verificar en el correo &lt;sdfpolca@ascontroltech.com&gt;</t>
  </si>
  <si>
    <r>
      <t xml:space="preserve">4o. Enviar certificación del municipio de Andalucía con valor de $ 6.948.708 el cual aparece en mi extracto Banco Bancafe como Tulua-valle con el mismo valor. </t>
    </r>
    <r>
      <rPr>
        <b/>
        <u/>
        <sz val="12"/>
        <color rgb="FF000000"/>
        <rFont val="Arial"/>
        <family val="2"/>
      </rPr>
      <t>Segun conversacion con el operador sevial el organismo notifica por via telefonica la transaccion.</t>
    </r>
  </si>
  <si>
    <r>
      <t>Sent:</t>
    </r>
    <r>
      <rPr>
        <sz val="10"/>
        <color rgb="FF000000"/>
        <rFont val="Arial"/>
        <family val="2"/>
      </rPr>
      <t xml:space="preserve"> Tuesday, December 13, 2011 9:37 AM</t>
    </r>
  </si>
  <si>
    <r>
      <t>To:</t>
    </r>
    <r>
      <rPr>
        <sz val="10"/>
        <color rgb="FF000000"/>
        <rFont val="Arial"/>
        <family val="2"/>
      </rPr>
      <t xml:space="preserve"> SDFPolca ; Angela Romero </t>
    </r>
  </si>
  <si>
    <t>Buenos días, adjunto envio informe correspondiente, para su verificacion y aprobacion.</t>
  </si>
  <si>
    <t>-- JAVIER ALEXANDER RIVERA GARCIA Asesor I Contable simit® Este es un documento válido como original y escrito; Ley 527 de 1999 Arts. 2o, 6o y 8o ************NOTICIA DE CONFIDENCIALIDAD***************** Este mensaje (incluyendo cualquier anexo y su contenido) contiene información confidencial y se encuentra protegido por la Ley. Solo puede ser utilizado por la persona o empresa a la cual esta dirigido. Si usted no es el receptor autorizado, o por error recibe este mensaje, favor borrarlo inmediatamente y por favor infórmelo al remitente. Cualquier retención, difusión, distribución, copia o toma cualquiera de acción basada en su contenido, se encuentra estrictamente prohibido. ************CONFIDENTIALITY NOTICE***************** This message (including any attachments and their content) contains confidential information intended for a specific individual and purpose, and is protected by law. If you are not the intended recipient, you should delete this message and please inform it to the sender. Any disclosure, copying, or distribution of this message, or the taking of any action based in their content, is strictly prohibited.</t>
  </si>
  <si>
    <t>Envio archivo adjunto de las respuestas de transferencias de Avvillas del dia 12 de diciembre de 2011 donde indica el sistema que lee 129 registros y 0 registros cargados.</t>
  </si>
  <si>
    <t>Desde el 19 de Diciembre de 2011 cuando se ejecuta el comando envio a bancos de avvillas el SDF no esta generando el archivo encriptado con extencion *.gpg.  Solicito la solucion a este inconveniente porque hasta antes de esa fecha se generaba sin ningun problema.</t>
  </si>
  <si>
    <t>Adjunto archivo con el pantallazo donde genera el mensaje de error cuando intenta encriptar el archivo.</t>
  </si>
  <si>
    <t>La semana pasada que estuvo Hugo en la FCM-Simit le comente sobre el caso en que el banco Davivienda cuando señala que una transferencia no se hizo porque la cuenta no esta asociada esta respuesta no se refleja en el reporte de rechazos del aplicativo del SDF. Hugo quedo de mirarlo pero hasta la fecha no ha contestado al respecto.</t>
  </si>
  <si>
    <t>Tel: (1) 5 93 40 20 Ext. 1102</t>
  </si>
  <si>
    <t>Hugo, en que tabla de la base de datos del SDF puedo leer que usuario cargo un registro a la tabla recaudo_local_ajustes ?.</t>
  </si>
  <si>
    <t>Ajuste</t>
  </si>
  <si>
    <t>Como le comentaba telefonicamente estoy necesitando su ayuda en la generación de un reporte de lo que esta en en SDF con la siguiente columnas.</t>
  </si>
  <si>
    <t>- Cod. DIVIPO</t>
  </si>
  <si>
    <t>- Nombre Municipio</t>
  </si>
  <si>
    <t>- Concesionario Zonal.</t>
  </si>
  <si>
    <t>- Periodicidad de transferencias (diario, semanal, quincenal, mensual)</t>
  </si>
  <si>
    <t>- Banco</t>
  </si>
  <si>
    <t>le agradezco su colaboración.</t>
  </si>
  <si>
    <t>Hugo un favor, porque se esta dando esta diferencia con el reporte de los rechazos del SDF que nos muestra Milena de interventoria., sera que el sistema tiene algun error?</t>
  </si>
  <si>
    <r>
      <t>De:</t>
    </r>
    <r>
      <rPr>
        <sz val="10"/>
        <color rgb="FF000000"/>
        <rFont val="Arial"/>
        <family val="2"/>
      </rPr>
      <t xml:space="preserve"> Milena Sosa &lt;msosa@visiontech.com.co&gt;</t>
    </r>
  </si>
  <si>
    <r>
      <t>Para:</t>
    </r>
    <r>
      <rPr>
        <sz val="10"/>
        <color rgb="FF000000"/>
        <rFont val="Arial"/>
        <family val="2"/>
      </rPr>
      <t xml:space="preserve"> Martha Zapata &lt;martha.zapata@fcm.org.co&gt;</t>
    </r>
  </si>
  <si>
    <r>
      <t>CC:</t>
    </r>
    <r>
      <rPr>
        <sz val="10"/>
        <color rgb="FF000000"/>
        <rFont val="Arial"/>
        <family val="2"/>
      </rPr>
      <t xml:space="preserve"> 'Dagoberto Avendaño' &lt;dagocoordinadorsdf@yahoo.com&gt;; 'Jeimy Alejandra Marin' &lt;jeimy.marin@fcm.org.co&gt;; 'leonilde perez' &lt;leonilde.perez@fcm.org.co&gt;; 'Luis Parada' &lt;luis.parada@fcm.org.co&gt;; Fernando Romero &lt;hfromero@etb.net.co&gt;; Guillermo Pinzón &lt;guipinzon@etb.net.co&gt;</t>
    </r>
  </si>
  <si>
    <r>
      <t>Enviado:</t>
    </r>
    <r>
      <rPr>
        <sz val="10"/>
        <color rgb="FF000000"/>
        <rFont val="Arial"/>
        <family val="2"/>
      </rPr>
      <t xml:space="preserve"> Martes, 10 de enero, 2012 15:17:20</t>
    </r>
  </si>
  <si>
    <r>
      <t>Asunto:</t>
    </r>
    <r>
      <rPr>
        <sz val="10"/>
        <color rgb="FF000000"/>
        <rFont val="Arial"/>
        <family val="2"/>
      </rPr>
      <t xml:space="preserve"> Devoluciones Según Transferencias del 01 de Diciembre de 2011</t>
    </r>
  </si>
  <si>
    <t>Buena tarde Martha:</t>
  </si>
  <si>
    <r>
      <t>Como se puede observar en el correo enviado por la Interventoría, no estamos hablando de Certificados o de Información Financiera, como lo dice el correo claramente "que la información cargada en el SDF no está completa según lo reportado en los extractos ( Av Villas y Davivienda)". Información del SDF que no es confiable para la Interventoría por que el </t>
    </r>
    <r>
      <rPr>
        <b/>
        <sz val="12"/>
        <color rgb="FF000000"/>
        <rFont val="Arial"/>
        <family val="2"/>
      </rPr>
      <t>CARGUE</t>
    </r>
    <r>
      <rPr>
        <sz val="12"/>
        <color rgb="FF000000"/>
        <rFont val="Arial"/>
        <family val="2"/>
      </rPr>
      <t xml:space="preserve"> no está completo ( adjunto ejemplo). </t>
    </r>
  </si>
  <si>
    <t> MILENA SOSA ALFONSO</t>
  </si>
  <si>
    <t> VISIONTECH COLOMBIA S. A.</t>
  </si>
  <si>
    <t> Av calle 127 No. 13 - 96 Of. 506</t>
  </si>
  <si>
    <t> Tel.: 6 253856 / 45</t>
  </si>
  <si>
    <t> msosaa@etb.net.co</t>
  </si>
  <si>
    <t> msosa@visiontech.com.co</t>
  </si>
  <si>
    <t>From: Martha Zapata</t>
  </si>
  <si>
    <r>
      <t>Sent:</t>
    </r>
    <r>
      <rPr>
        <sz val="10"/>
        <color rgb="FF000000"/>
        <rFont val="Tahoma"/>
        <family val="2"/>
      </rPr>
      <t xml:space="preserve"> Tuesday, January 10, 2012 1:44 PM</t>
    </r>
  </si>
  <si>
    <t>To: Milena Sosa Alfonso</t>
  </si>
  <si>
    <r>
      <t>Cc:</t>
    </r>
    <r>
      <rPr>
        <sz val="10"/>
        <color rgb="FF000000"/>
        <rFont val="Tahoma"/>
        <family val="2"/>
      </rPr>
      <t xml:space="preserve"> 'Jeimy Marin' ; 'Dagoberto Avendaño' ; 'Jeimy Alejandra Marin' ; 'leonilde perez' ; 'Luis Parada'</t>
    </r>
  </si>
  <si>
    <r>
      <t>Subject:</t>
    </r>
    <r>
      <rPr>
        <sz val="10"/>
        <color rgb="FF000000"/>
        <rFont val="Tahoma"/>
        <family val="2"/>
      </rPr>
      <t xml:space="preserve"> RE: Devoluciones SDF</t>
    </r>
  </si>
  <si>
    <t>Buenas tardes, milena:</t>
  </si>
  <si>
    <t>Favor dar respuesta a lo solicitado por Dagoberto ya que yo no entiendo tampoco lo que dicen ustedes como Interventoria</t>
  </si>
  <si>
    <r>
      <t>De:</t>
    </r>
    <r>
      <rPr>
        <sz val="10"/>
        <color rgb="FF000000"/>
        <rFont val="Arial"/>
        <family val="2"/>
      </rPr>
      <t xml:space="preserve"> Dagoberto Avendaño [mailto:dagocoordinadorsdf@yahoo.com]</t>
    </r>
  </si>
  <si>
    <r>
      <t>Enviado el:</t>
    </r>
    <r>
      <rPr>
        <sz val="10"/>
        <color rgb="FF000000"/>
        <rFont val="Arial"/>
        <family val="2"/>
      </rPr>
      <t xml:space="preserve"> Martes, 10 de Enero de 2012 11:59 a.m.</t>
    </r>
  </si>
  <si>
    <r>
      <t>Para:</t>
    </r>
    <r>
      <rPr>
        <sz val="10"/>
        <color rgb="FF000000"/>
        <rFont val="Arial"/>
        <family val="2"/>
      </rPr>
      <t xml:space="preserve"> Martha Zapata</t>
    </r>
  </si>
  <si>
    <r>
      <t>CC:</t>
    </r>
    <r>
      <rPr>
        <sz val="10"/>
        <color rgb="FF000000"/>
        <rFont val="Arial"/>
        <family val="2"/>
      </rPr>
      <t xml:space="preserve"> Jeimy Marin</t>
    </r>
  </si>
  <si>
    <r>
      <t>Asunto:</t>
    </r>
    <r>
      <rPr>
        <sz val="10"/>
        <color rgb="FF000000"/>
        <rFont val="Arial"/>
        <family val="2"/>
      </rPr>
      <t xml:space="preserve"> Re: Devoluciones SDF</t>
    </r>
  </si>
  <si>
    <t>Martha buenos días</t>
  </si>
  <si>
    <t>Una pregunta, la interventoría por que municipios esta haciendo este comentario? por lo menos con los municipios que se habia devuelto y que eran de Simit Occidente Janneth Ramirez ha hecho llegar los certificados, y Jeimy ya los ha confirmado.</t>
  </si>
  <si>
    <t>Cual municipio faltará?</t>
  </si>
  <si>
    <r>
      <t>De:</t>
    </r>
    <r>
      <rPr>
        <sz val="10"/>
        <color rgb="FF000000"/>
        <rFont val="Arial"/>
        <family val="2"/>
      </rPr>
      <t xml:space="preserve"> Martha Zapata &lt;martha.zapata@fcm.org.co&gt;</t>
    </r>
  </si>
  <si>
    <r>
      <t>Para:</t>
    </r>
    <r>
      <rPr>
        <sz val="10"/>
        <color rgb="FF000000"/>
        <rFont val="Arial"/>
        <family val="2"/>
      </rPr>
      <t xml:space="preserve"> 'Dagoberto Avendaño' &lt;dagocoordinadorsdf@yahoo.com&gt;</t>
    </r>
  </si>
  <si>
    <r>
      <t>CC:</t>
    </r>
    <r>
      <rPr>
        <sz val="10"/>
        <color rgb="FF000000"/>
        <rFont val="Arial"/>
        <family val="2"/>
      </rPr>
      <t xml:space="preserve"> 'Jeimy Alejandra Marin' &lt;jeimy.marin@fcm.org.co&gt;</t>
    </r>
  </si>
  <si>
    <r>
      <t>Enviado:</t>
    </r>
    <r>
      <rPr>
        <sz val="10"/>
        <color rgb="FF000000"/>
        <rFont val="Arial"/>
        <family val="2"/>
      </rPr>
      <t xml:space="preserve"> Martes, 10 de enero, 2012 11:54:11</t>
    </r>
  </si>
  <si>
    <r>
      <t>Asunto:</t>
    </r>
    <r>
      <rPr>
        <sz val="10"/>
        <color rgb="FF000000"/>
        <rFont val="Arial"/>
        <family val="2"/>
      </rPr>
      <t xml:space="preserve"> RV: Devoluciones SDF</t>
    </r>
  </si>
  <si>
    <t>Para su conocimiento y fines pertinentes</t>
  </si>
  <si>
    <r>
      <t>De:</t>
    </r>
    <r>
      <rPr>
        <sz val="10"/>
        <color rgb="FF000000"/>
        <rFont val="Arial"/>
        <family val="2"/>
      </rPr>
      <t xml:space="preserve"> Milena Sosa [mailto:msosa@visiontech.com.co]</t>
    </r>
  </si>
  <si>
    <r>
      <t>Enviado el:</t>
    </r>
    <r>
      <rPr>
        <sz val="10"/>
        <color rgb="FF000000"/>
        <rFont val="Arial"/>
        <family val="2"/>
      </rPr>
      <t xml:space="preserve"> Jueves, 05 de Enero de 2012 01:38 p.m.</t>
    </r>
  </si>
  <si>
    <r>
      <t>Para:</t>
    </r>
    <r>
      <rPr>
        <sz val="10"/>
        <color rgb="FF000000"/>
        <rFont val="Arial"/>
        <family val="2"/>
      </rPr>
      <t xml:space="preserve"> Linda Rosa Campo Campo; Luis Enrique Parada</t>
    </r>
  </si>
  <si>
    <r>
      <t>CC:</t>
    </r>
    <r>
      <rPr>
        <sz val="10"/>
        <color rgb="FF000000"/>
        <rFont val="Arial"/>
        <family val="2"/>
      </rPr>
      <t xml:space="preserve"> martha zapata; Javier Rivera; Clara Rivas; Jeimy Alejandra Marín; 'Nancy Galvez'; Fernando Romero; Guillermo Pinzón</t>
    </r>
  </si>
  <si>
    <r>
      <t>Asunto:</t>
    </r>
    <r>
      <rPr>
        <sz val="10"/>
        <color rgb="FF000000"/>
        <rFont val="Arial"/>
        <family val="2"/>
      </rPr>
      <t xml:space="preserve"> [?? Probable Spam] Devoluciones SDF</t>
    </r>
  </si>
  <si>
    <t>Buena tarde:</t>
  </si>
  <si>
    <t>Revisando los rechazos registrados en el mes de Diciembre de 2011, se observa que la información cargada en el SDF no está completa según lo reportado en los extractos ( Av Villas y Davivienda ). Por lo que solicitamos informar a la Interventoría al respecto.</t>
  </si>
  <si>
    <t>En espera de sus comentarios .</t>
  </si>
  <si>
    <t>MILENA SOSA ALFONSO</t>
  </si>
  <si>
    <t>Av calle 127 No. 13 - 96 Of. 506</t>
  </si>
  <si>
    <t>Tel.: 6 253856 / 45</t>
  </si>
  <si>
    <t>msosaa@etb.net.co</t>
  </si>
  <si>
    <t>msosa@visiontech.com.co</t>
  </si>
  <si>
    <t>le reenvio adjunta la solicitud anterior para la consulta de los municipios y su periodicidad de pago.</t>
  </si>
  <si>
    <t xml:space="preserve">Como le comentaba por teléfono necesito realizar la consulta de lo reportes de pago a OT (opción 12 de recaudo externo) pero para TODOS lo municipios durante TODO 2011. no se si se podra bajar un excel y ya teniendolo se acomoda manualmente. </t>
  </si>
  <si>
    <t>Por favor colaboreme con estas dos cosas.</t>
  </si>
  <si>
    <r>
      <t>Para:</t>
    </r>
    <r>
      <rPr>
        <sz val="10"/>
        <color rgb="FF000000"/>
        <rFont val="Arial"/>
        <family val="2"/>
      </rPr>
      <t xml:space="preserve"> Hugo Cendales Prieto &lt;hugo.cendales@fasoftcol.com&gt;</t>
    </r>
  </si>
  <si>
    <r>
      <t>Enviado:</t>
    </r>
    <r>
      <rPr>
        <sz val="10"/>
        <color rgb="FF000000"/>
        <rFont val="Arial"/>
        <family val="2"/>
      </rPr>
      <t xml:space="preserve"> Martes, 10 de enero, 2012 10:19:28</t>
    </r>
  </si>
  <si>
    <r>
      <t>Asunto:</t>
    </r>
    <r>
      <rPr>
        <sz val="10"/>
        <color rgb="FF000000"/>
        <rFont val="Arial"/>
        <family val="2"/>
      </rPr>
      <t xml:space="preserve"> Nueva consulta</t>
    </r>
  </si>
  <si>
    <t xml:space="preserve">Me colabora por favor reenviandole la estructura del archivo para subir el histórico de devoluciones a Jeimy. </t>
  </si>
  <si>
    <t>Quedo pendiente. Gracias</t>
  </si>
  <si>
    <r>
      <t>CC:</t>
    </r>
    <r>
      <rPr>
        <sz val="10"/>
        <color rgb="FF000000"/>
        <rFont val="Arial"/>
        <family val="2"/>
      </rPr>
      <t xml:space="preserve"> martha zapata &lt;martha.zapata@fcm.org.co&gt;; Clara rivas &lt;clara.rivas@fcm.org.co&gt;</t>
    </r>
  </si>
  <si>
    <r>
      <t>Enviado:</t>
    </r>
    <r>
      <rPr>
        <sz val="10"/>
        <color rgb="FF000000"/>
        <rFont val="Arial"/>
        <family val="2"/>
      </rPr>
      <t xml:space="preserve"> Jueves, 19 de enero, 2012 16:08:14</t>
    </r>
  </si>
  <si>
    <r>
      <t>Asunto:</t>
    </r>
    <r>
      <rPr>
        <sz val="10"/>
        <color rgb="FF000000"/>
        <rFont val="Arial"/>
        <family val="2"/>
      </rPr>
      <t xml:space="preserve"> Solicitud estructura</t>
    </r>
  </si>
  <si>
    <t>Buenas  tardes,</t>
  </si>
  <si>
    <t>Teniendo en cuenta el compromiso existente para el envio de la informacion a cargar en el SDF requiero me colabore con el envio de la nueva estructura del archivo historico de las devolucines a usuario.</t>
  </si>
  <si>
    <t>Muchas gracias por la acostumbrada colaboracion.</t>
  </si>
  <si>
    <t>CORREO No.</t>
  </si>
  <si>
    <t>Rodrigo me ayuda ejecutando el script que adjunto (con el usuario simit en pruebas)  y me regala el log de ejecución.</t>
  </si>
  <si>
    <t>Rodrigo me ayuda desplegando el war  </t>
  </si>
  <si>
    <t>If the above link does not work, you can paste the following address into your browser:</t>
  </si>
  <si>
    <t>https://rcpt.yousendit.com/1212395171/5633726e528e9ea5c8cde36465a6ac55</t>
  </si>
  <si>
    <t>Los ajustes que se incluyen en esta versión son:</t>
  </si>
  <si>
    <r>
      <t>-</t>
    </r>
    <r>
      <rPr>
        <sz val="7"/>
        <color theme="1"/>
        <rFont val="Times New Roman"/>
        <family val="1"/>
      </rPr>
      <t xml:space="preserve">          </t>
    </r>
    <r>
      <rPr>
        <sz val="11"/>
        <color theme="1"/>
        <rFont val="Calibri"/>
        <family val="2"/>
        <scheme val="minor"/>
      </rPr>
      <t>Ajustes a envio a bancos de recaudo local</t>
    </r>
  </si>
  <si>
    <r>
      <t>-</t>
    </r>
    <r>
      <rPr>
        <sz val="7"/>
        <color theme="1"/>
        <rFont val="Times New Roman"/>
        <family val="1"/>
      </rPr>
      <t xml:space="preserve">          </t>
    </r>
    <r>
      <rPr>
        <sz val="11"/>
        <color theme="1"/>
        <rFont val="Calibri"/>
        <family val="2"/>
        <scheme val="minor"/>
      </rPr>
      <t>Contabilidad del recaudo local</t>
    </r>
  </si>
  <si>
    <t>Dagoberto las pruebas de la contabilidad del recaudo local son realizadas directamente por clara Rivas</t>
  </si>
  <si>
    <t>Dagoberto una vez instalada la versión 1.0.5 puede verificar nuevamente el envio a bancos del recaudo local</t>
  </si>
  <si>
    <r>
      <t xml:space="preserve">Script SDF pruebas version 1.0.5 20110901 </t>
    </r>
    <r>
      <rPr>
        <b/>
        <i/>
        <sz val="13.5"/>
        <color theme="1"/>
        <rFont val="Calibri"/>
        <family val="2"/>
        <scheme val="minor"/>
      </rPr>
      <t>1</t>
    </r>
  </si>
  <si>
    <t>PARA: 2 Más2 destinatarios</t>
  </si>
  <si>
    <t>CC: 2 destinatariosTi + 1 Más</t>
  </si>
  <si>
    <t xml:space="preserve">CCO: destinatariosTi </t>
  </si>
  <si>
    <t xml:space="preserve">rodrigopz11@yahoo.es </t>
  </si>
  <si>
    <t xml:space="preserve">'Rodrigo Puentes Zúñiga' </t>
  </si>
  <si>
    <t xml:space="preserve">'Clara rivas' </t>
  </si>
  <si>
    <t>Jueves, 1 de septiembre, 2011 17:48:01</t>
  </si>
  <si>
    <r>
      <t xml:space="preserve">RE: error en cargue devoluciones y resultado </t>
    </r>
    <r>
      <rPr>
        <b/>
        <i/>
        <sz val="13.5"/>
        <color theme="1"/>
        <rFont val="Calibri"/>
        <family val="2"/>
        <scheme val="minor"/>
      </rPr>
      <t>1</t>
    </r>
  </si>
  <si>
    <t>CC: 4 destinatariosTi + 3 Más</t>
  </si>
  <si>
    <t xml:space="preserve">'javier rivera' </t>
  </si>
  <si>
    <t xml:space="preserve">'Luis E. Parada' </t>
  </si>
  <si>
    <t xml:space="preserve">'Sandra Milena Tapias Mena' </t>
  </si>
  <si>
    <t xml:space="preserve">'Rodrigo Puentes Zuñiga' </t>
  </si>
  <si>
    <t>Viernes, 2 de septiembre, 2011 14:57:30</t>
  </si>
  <si>
    <t>Javier se realizo el cargue de los mismos archivos en la máquina de Jeimy y fueron cargados exitosamente</t>
  </si>
  <si>
    <t>Por favor solicitar al area de mantenimiento de equipos la revisión de su maquina, con respecto a los permisos o accesos a internet</t>
  </si>
  <si>
    <t>Adjunto pantallazo del cargue realizado</t>
  </si>
  <si>
    <r>
      <t>De:</t>
    </r>
    <r>
      <rPr>
        <sz val="10"/>
        <color theme="1"/>
        <rFont val="Arial"/>
        <family val="2"/>
      </rPr>
      <t xml:space="preserve"> javier rivera [mailto:javier.rivera@fcm.org.co]</t>
    </r>
  </si>
  <si>
    <r>
      <t>Enviado el:</t>
    </r>
    <r>
      <rPr>
        <sz val="10"/>
        <color theme="1"/>
        <rFont val="Arial"/>
        <family val="2"/>
      </rPr>
      <t xml:space="preserve"> viernes, 02 de septiembre de 2011 09:26 a.m.</t>
    </r>
  </si>
  <si>
    <r>
      <t>Para:</t>
    </r>
    <r>
      <rPr>
        <sz val="10"/>
        <color theme="1"/>
        <rFont val="Arial"/>
        <family val="2"/>
      </rPr>
      <t xml:space="preserve"> Luis E. Parada</t>
    </r>
  </si>
  <si>
    <r>
      <t>CC:</t>
    </r>
    <r>
      <rPr>
        <sz val="10"/>
        <color theme="1"/>
        <rFont val="Arial"/>
        <family val="2"/>
      </rPr>
      <t xml:space="preserve"> Sandra Milena Tapias Mena; Hugo Armando Cendales Prieto; Clara rivas; Dagoberto Avendaño; Rodrigo Puentes Zuñiga</t>
    </r>
  </si>
  <si>
    <r>
      <t>Asunto:</t>
    </r>
    <r>
      <rPr>
        <sz val="10"/>
        <color theme="1"/>
        <rFont val="Arial"/>
        <family val="2"/>
      </rPr>
      <t xml:space="preserve"> Re: error en cargue devoluciones y resultado</t>
    </r>
  </si>
  <si>
    <t>Buenos dias, aun persiste el inconveniente.</t>
  </si>
  <si>
    <t>El 1 de septiembre de 2011 08:20, javier rivera &lt;javier.rivera@fcm.org.co&gt; escribió:</t>
  </si>
  <si>
    <t>Luis buenos días, adjunto pantallazo de error.</t>
  </si>
  <si>
    <t>RE: Archivos envio a bancos</t>
  </si>
  <si>
    <t xml:space="preserve">CC: 1 destinatariosTi </t>
  </si>
  <si>
    <t>Lunes, 5 de septiembre, 2011 12:43:06</t>
  </si>
  <si>
    <t>Rodrigo usted nos puede regalar los siguientes archivos del servidor de oracle del ambiente de pruebas</t>
  </si>
  <si>
    <r>
      <t>/trfavvillas/</t>
    </r>
    <r>
      <rPr>
        <sz val="8"/>
        <color rgb="FF0000F0"/>
        <rFont val="Courier New"/>
        <family val="3"/>
      </rPr>
      <t>CNJ660D.TRANSFER.*</t>
    </r>
  </si>
  <si>
    <t>/trfdavivienda/*_20110721.txt</t>
  </si>
  <si>
    <r>
      <t>De:</t>
    </r>
    <r>
      <rPr>
        <sz val="10"/>
        <color theme="1"/>
        <rFont val="Arial"/>
        <family val="2"/>
      </rPr>
      <t xml:space="preserve"> Dagoberto Avendaño [mailto:dagocoordinadorsdf@yahoo.com]</t>
    </r>
  </si>
  <si>
    <r>
      <t>Enviado el:</t>
    </r>
    <r>
      <rPr>
        <sz val="10"/>
        <color theme="1"/>
        <rFont val="Arial"/>
        <family val="2"/>
      </rPr>
      <t xml:space="preserve"> lunes, 05 de septiembre de 2011 11:22 a.m.</t>
    </r>
  </si>
  <si>
    <r>
      <t>Para:</t>
    </r>
    <r>
      <rPr>
        <sz val="10"/>
        <color theme="1"/>
        <rFont val="Arial"/>
        <family val="2"/>
      </rPr>
      <t xml:space="preserve"> 'Hugo Cendales Prieto'</t>
    </r>
  </si>
  <si>
    <r>
      <t>Asunto:</t>
    </r>
    <r>
      <rPr>
        <sz val="10"/>
        <color theme="1"/>
        <rFont val="Arial"/>
        <family val="2"/>
      </rPr>
      <t xml:space="preserve"> Archivos envio a bancos</t>
    </r>
  </si>
  <si>
    <t>Buenos dias Hugo</t>
  </si>
  <si>
    <t>Ya quedaron hechas las pruebas de las nuevas funciones del SDF en recaudo local, pero quedo pendiente de tener los archivos que se envia a los bancos. me puede por favor colaborar enviandome estos archivos o diciendome como bajarlos. le adjunto las imagenes del pantallazo cuando utilice la opcion "envio a bancos"</t>
  </si>
  <si>
    <t>Mil gracias</t>
  </si>
  <si>
    <r>
      <t xml:space="preserve">RV: Estructuras Portal Empresarial - Federación col municipios </t>
    </r>
    <r>
      <rPr>
        <b/>
        <i/>
        <sz val="13.5"/>
        <color theme="1"/>
        <rFont val="Calibri"/>
        <family val="2"/>
        <scheme val="minor"/>
      </rPr>
      <t>1</t>
    </r>
  </si>
  <si>
    <t>1 destinatarios</t>
  </si>
  <si>
    <t>CC: destinatariosTi Más</t>
  </si>
  <si>
    <t>Jueves, 8 de septiembre, 2011 14:39:58</t>
  </si>
  <si>
    <t>Estructura davivienda</t>
  </si>
  <si>
    <r>
      <t>De:</t>
    </r>
    <r>
      <rPr>
        <sz val="10"/>
        <color theme="1"/>
        <rFont val="Arial"/>
        <family val="2"/>
      </rPr>
      <t xml:space="preserve"> Linda Rosa Campo Campo [mailto:linda.campo@fcm.org.co]</t>
    </r>
  </si>
  <si>
    <r>
      <t>Enviado el:</t>
    </r>
    <r>
      <rPr>
        <sz val="10"/>
        <color theme="1"/>
        <rFont val="Arial"/>
        <family val="2"/>
      </rPr>
      <t xml:space="preserve"> lunes, 07 de marzo de 2011 09:39 a.m.</t>
    </r>
  </si>
  <si>
    <r>
      <t>Para:</t>
    </r>
    <r>
      <rPr>
        <sz val="10"/>
        <color theme="1"/>
        <rFont val="Arial"/>
        <family val="2"/>
      </rPr>
      <t xml:space="preserve"> hugo cendales</t>
    </r>
  </si>
  <si>
    <r>
      <t>Asunto:</t>
    </r>
    <r>
      <rPr>
        <sz val="10"/>
        <color theme="1"/>
        <rFont val="Arial"/>
        <family val="2"/>
      </rPr>
      <t xml:space="preserve"> Re: Estructuras Portal Empresarial - Federación col municipios</t>
    </r>
  </si>
  <si>
    <r>
      <t>Importancia:</t>
    </r>
    <r>
      <rPr>
        <sz val="10"/>
        <color theme="1"/>
        <rFont val="Arial"/>
        <family val="2"/>
      </rPr>
      <t xml:space="preserve"> Alta</t>
    </r>
  </si>
  <si>
    <t>----- Mensaje original -----</t>
  </si>
  <si>
    <t>De: "Martha Zapata" &lt;martha.zapata@fcm.org.co&gt;</t>
  </si>
  <si>
    <t>Para: "giselle castro" &lt;giselle.castro@fcm.org.co&gt;, "linda campo" &lt;linda.campo@fcm.org.co&gt;</t>
  </si>
  <si>
    <t>CC: "Martha Zapata" &lt;martha.zapata@fcm.org.co&gt;</t>
  </si>
  <si>
    <t>Enviados: Jueves, 24 de Febrero 2011 16:07:43</t>
  </si>
  <si>
    <t>Asunto: RV: Estructuras Portal Empresarial - Federación col municipios</t>
  </si>
  <si>
    <t>Me llamaron hoy del banco que por favor les colaboremos con la revisión de esta estructura para poder continuar con el proceso.</t>
  </si>
  <si>
    <r>
      <t>Enviado el:</t>
    </r>
    <r>
      <rPr>
        <sz val="10"/>
        <color rgb="FF000000"/>
        <rFont val="Arial"/>
        <family val="2"/>
      </rPr>
      <t xml:space="preserve"> Miércoles, 23 de Febrero de 2011 10:22 a.m.</t>
    </r>
  </si>
  <si>
    <r>
      <t>Para:</t>
    </r>
    <r>
      <rPr>
        <sz val="10"/>
        <color rgb="FF000000"/>
        <rFont val="Arial"/>
        <family val="2"/>
      </rPr>
      <t xml:space="preserve"> 'giselle castro'; 'linda.campo@fcm.org.co'</t>
    </r>
  </si>
  <si>
    <r>
      <t>CC:</t>
    </r>
    <r>
      <rPr>
        <sz val="10"/>
        <color rgb="FF000000"/>
        <rFont val="Arial"/>
        <family val="2"/>
      </rPr>
      <t xml:space="preserve"> 'Sandra Milena Tapias Mena'; 'Martha Zapata'; 'pamesa@davivienda.com'; 'jeimy.marin@fcm.org.co'; 'Martha Zapata'</t>
    </r>
  </si>
  <si>
    <r>
      <t>Asunto:</t>
    </r>
    <r>
      <rPr>
        <sz val="10"/>
        <color rgb="FF000000"/>
        <rFont val="Arial"/>
        <family val="2"/>
      </rPr>
      <t xml:space="preserve"> RV: Estructuras Portal Empresarial - Federación col municipios</t>
    </r>
  </si>
  <si>
    <t>Por favor nos pueden ayudar verificando si estas estructuras son compatibles con el SDF</t>
  </si>
  <si>
    <r>
      <t>De:</t>
    </r>
    <r>
      <rPr>
        <sz val="10"/>
        <color rgb="FF000000"/>
        <rFont val="Arial"/>
        <family val="2"/>
      </rPr>
      <t xml:space="preserve"> pamesa@davivienda.com [mailto:pamesa@davivienda.com]</t>
    </r>
  </si>
  <si>
    <r>
      <t>Enviado el:</t>
    </r>
    <r>
      <rPr>
        <sz val="10"/>
        <color rgb="FF000000"/>
        <rFont val="Arial"/>
        <family val="2"/>
      </rPr>
      <t xml:space="preserve"> Miércoles, 23 de Febrero de 2011 08:42 a.m.</t>
    </r>
  </si>
  <si>
    <r>
      <t>Para:</t>
    </r>
    <r>
      <rPr>
        <sz val="10"/>
        <color rgb="FF000000"/>
        <rFont val="Arial"/>
        <family val="2"/>
      </rPr>
      <t xml:space="preserve"> martha.zapata@fcm.org.co</t>
    </r>
  </si>
  <si>
    <r>
      <t>CC:</t>
    </r>
    <r>
      <rPr>
        <sz val="10"/>
        <color rgb="FF000000"/>
        <rFont val="Arial"/>
        <family val="2"/>
      </rPr>
      <t xml:space="preserve"> 'Jeimy__Alejandra__Marin' &lt;jeimy.marin@fcm.org.co/O=, &lt;cparenas@davivienda.com/, Alexandra Zamora Rodriguez/BOGOTA/DAVIVIENDA,</t>
    </r>
  </si>
  <si>
    <r>
      <t>Asunto:</t>
    </r>
    <r>
      <rPr>
        <sz val="10"/>
        <color rgb="FF000000"/>
        <rFont val="Arial"/>
        <family val="2"/>
      </rPr>
      <t xml:space="preserve"> Rm: Estructuras Portal Empresarial - Federación col municipios</t>
    </r>
  </si>
  <si>
    <t>Buenos días Martha,</t>
  </si>
  <si>
    <t>Remito para su consulta. Estas estructuras son las que se manejan a traves del Portal Empresarial de Davivienda y de acuerdo a nuestro compromiso del 27 de enero lo enviamos para su revision.</t>
  </si>
  <si>
    <t>Cualquier inquietud con gusto sera atendida.</t>
  </si>
  <si>
    <t xml:space="preserve">Paola Andrea Mesa Revelo </t>
  </si>
  <si>
    <t xml:space="preserve">Coordinador Productos Empresariales de Captacion y Transaccionalidad </t>
  </si>
  <si>
    <t>Auditor Interno de Calidad</t>
  </si>
  <si>
    <t>pamesa@davivienda.com</t>
  </si>
  <si>
    <t>Teléfono 3300000 Ext 63116</t>
  </si>
  <si>
    <t>Fax: 3414831</t>
  </si>
  <si>
    <t>Calle 28 N. 13A - 15 Piso 31 - Bogotá</t>
  </si>
  <si>
    <t xml:space="preserve">Banco Davivienda S.A. </t>
  </si>
  <si>
    <r>
      <t>----- Remitido por Paola A Mesa Revelo/BOGOTA/DAVIVIENDA con fecha 22/02/2011 02:08 p.m. -----</t>
    </r>
    <r>
      <rPr>
        <sz val="11"/>
        <color rgb="FF000000"/>
        <rFont val="Calibri"/>
        <family val="2"/>
        <scheme val="minor"/>
      </rPr>
      <t xml:space="preserve"> </t>
    </r>
  </si>
  <si>
    <r>
      <t>Paola A Mesa Revelo/BOGOTA/DAVIVIENDA</t>
    </r>
    <r>
      <rPr>
        <sz val="7.5"/>
        <color theme="1"/>
        <rFont val="Arial"/>
        <family val="2"/>
      </rPr>
      <t xml:space="preserve"> </t>
    </r>
  </si>
  <si>
    <t>Para</t>
  </si>
  <si>
    <t>Ricardo Buitrago L &lt;ricardo.buitrago@fcm.org.co&gt;</t>
  </si>
  <si>
    <t>cc</t>
  </si>
  <si>
    <t>Sonia P Mora Ramirez/BOGOTA/DAVIVIENDA@DAVIVIENDA</t>
  </si>
  <si>
    <t>Asunto</t>
  </si>
  <si>
    <t>Estructuras Portal Empresarial - Federación col municipios</t>
  </si>
  <si>
    <t>Buenos días Ricardo,</t>
  </si>
  <si>
    <r>
      <t>Te envío las estructuras con las que nos comprometimos ayer.</t>
    </r>
    <r>
      <rPr>
        <sz val="11"/>
        <color rgb="FF000000"/>
        <rFont val="Calibri"/>
        <family val="2"/>
        <scheme val="minor"/>
      </rPr>
      <t xml:space="preserve"> </t>
    </r>
  </si>
  <si>
    <t>Archivo plano consulta de movimientos y extractos.</t>
  </si>
  <si>
    <t>Archivo plano para pagos, el cliente tiene la opción de crear plantillas personalizadas.</t>
  </si>
  <si>
    <t>Archivo plano para inscripción de cuentas, el cliente tiene la opción de crear plantillas personalizadas.</t>
  </si>
  <si>
    <t>Teléfono 3300000 Ext 47768</t>
  </si>
  <si>
    <r>
      <t xml:space="preserve">Banco Davivienda S.A. </t>
    </r>
    <r>
      <rPr>
        <sz val="11"/>
        <color rgb="FF000000"/>
        <rFont val="Courier New"/>
        <family val="3"/>
      </rPr>
      <t>AVISO LEGAL : Este mensaje es confidencial, puede contener</t>
    </r>
  </si>
  <si>
    <t>información privilegiada y no puede ser usado ni divulgado por</t>
  </si>
  <si>
    <t>personas distintas de su destinatario. Si obtiene esta transmisión</t>
  </si>
  <si>
    <t>por error, por favor destruya su contenido y avise a su remitente.</t>
  </si>
  <si>
    <t>esta prohibida su retención, grabación, utilización, aprovechamiento</t>
  </si>
  <si>
    <t>o divulgación con cualquier propósito. Este mensaje ha sido sometido</t>
  </si>
  <si>
    <t>a programas antivirus. No obstante, el BANCO DAVIVIENDA S.A.  no</t>
  </si>
  <si>
    <t>asume ninguna responsabilidad por eventuales daños generados por</t>
  </si>
  <si>
    <t>el recibo y el uso de este material, siendo responsabilidad del destinatario</t>
  </si>
  <si>
    <t>verificar con sus propios medios la existencia de virus u otros</t>
  </si>
  <si>
    <t>defectos. El presente correo electrónico solo refleja la opinión de</t>
  </si>
  <si>
    <t>su Remitente y no representa necesariamente la opinión oficial del</t>
  </si>
  <si>
    <t>BANCO DAVIVIENDA S.A. o de sus Directivos</t>
  </si>
  <si>
    <t xml:space="preserve">-- </t>
  </si>
  <si>
    <t>Linda R. Campo R.</t>
  </si>
  <si>
    <t>Ing. Sistemas SIMIT    </t>
  </si>
  <si>
    <t>Federacion Colombiana de Municipios</t>
  </si>
  <si>
    <r>
      <t>correo.</t>
    </r>
    <r>
      <rPr>
        <i/>
        <sz val="7.5"/>
        <color rgb="FF333333"/>
        <rFont val="Arial"/>
        <family val="2"/>
      </rPr>
      <t xml:space="preserve"> </t>
    </r>
    <r>
      <rPr>
        <i/>
        <sz val="7.5"/>
        <color rgb="FF3366FF"/>
        <rFont val="Arial"/>
        <family val="2"/>
      </rPr>
      <t>linda.campo@muncipios.org.co</t>
    </r>
  </si>
  <si>
    <r>
      <t>Tel.</t>
    </r>
    <r>
      <rPr>
        <i/>
        <sz val="7.5"/>
        <color rgb="FF333333"/>
        <rFont val="Arial"/>
        <family val="2"/>
      </rPr>
      <t xml:space="preserve"> </t>
    </r>
    <r>
      <rPr>
        <i/>
        <sz val="7.5"/>
        <color rgb="FFCC0000"/>
        <rFont val="Arial"/>
        <family val="2"/>
      </rPr>
      <t xml:space="preserve">5934020 </t>
    </r>
    <r>
      <rPr>
        <i/>
        <sz val="10"/>
        <color rgb="FFCC0000"/>
        <rFont val="Arial"/>
        <family val="2"/>
      </rPr>
      <t> ext.1121</t>
    </r>
  </si>
  <si>
    <t>Estructura avvillas</t>
  </si>
  <si>
    <r>
      <t>De:</t>
    </r>
    <r>
      <rPr>
        <sz val="10"/>
        <color theme="1"/>
        <rFont val="Arial"/>
        <family val="2"/>
      </rPr>
      <t xml:space="preserve"> Hugo Armando Cendales Prieto [mailto:cendalesh@bancoavvillas.com.co]</t>
    </r>
  </si>
  <si>
    <r>
      <t>Enviado el:</t>
    </r>
    <r>
      <rPr>
        <sz val="10"/>
        <color theme="1"/>
        <rFont val="Arial"/>
        <family val="2"/>
      </rPr>
      <t xml:space="preserve"> jueves, 08 de septiembre de 2011 02:43 p.m.</t>
    </r>
  </si>
  <si>
    <r>
      <t>Para:</t>
    </r>
    <r>
      <rPr>
        <sz val="10"/>
        <color theme="1"/>
        <rFont val="Arial"/>
        <family val="2"/>
      </rPr>
      <t xml:space="preserve"> hugo.cendales@fasoftcol.com</t>
    </r>
  </si>
  <si>
    <r>
      <t>Asunto:</t>
    </r>
    <r>
      <rPr>
        <sz val="10"/>
        <color theme="1"/>
        <rFont val="Arial"/>
        <family val="2"/>
      </rPr>
      <t xml:space="preserve"> </t>
    </r>
  </si>
  <si>
    <t>Hugo A. Cendales P.</t>
  </si>
  <si>
    <t>Banco AV villas</t>
  </si>
  <si>
    <t>Bogotá</t>
  </si>
  <si>
    <t>cendalesh@bancoavvillas.com.co</t>
  </si>
  <si>
    <t xml:space="preserve">Aviso legal: El contenido de este mensaje y los archivos adjuntos son confidenciales y de uso exclusivo del Banco AV Villas. Se encuentran dirigidos sólo para el uso del destinatario al cual van enviados. La reproducción, lectura y/o copia se encuentran prohibidas a cualquier persona diferente a éste y puede ser ilegal. Si usted lo ha recibido por error, infórmenoslo y elimínelo de su correo. Las opiniones, informaciones, conclusiones y cualquier otro tipo de dato contenido en este correo electrónico, no relacionados con la actividad del Banco AV Villas, se entenderán como personales y de ninguna manera son avaladas por el Banco. </t>
  </si>
  <si>
    <t>RE: Manual Cargue de archivos</t>
  </si>
  <si>
    <t>Martes, 13 de septiembre, 2011 15:11:26</t>
  </si>
  <si>
    <t>Todo esta bien, pero falta describir el archivo de identificación masiva</t>
  </si>
  <si>
    <r>
      <t>Enviado el:</t>
    </r>
    <r>
      <rPr>
        <sz val="10"/>
        <color theme="1"/>
        <rFont val="Arial"/>
        <family val="2"/>
      </rPr>
      <t xml:space="preserve"> martes, 13 de septiembre de 2011 08:25 a.m.</t>
    </r>
  </si>
  <si>
    <r>
      <t>Asunto:</t>
    </r>
    <r>
      <rPr>
        <sz val="10"/>
        <color theme="1"/>
        <rFont val="Arial"/>
        <family val="2"/>
      </rPr>
      <t xml:space="preserve"> Manual Cargue de archivos</t>
    </r>
  </si>
  <si>
    <t>Hugo buenos días</t>
  </si>
  <si>
    <t>Le envío una guia para el cargue de archivos en el modulo de recaudo local, por favor si ve que se debe corregir o agregar algo, le agradezco me comente.</t>
  </si>
  <si>
    <t>RE: Error de conectividad en reproceso SDF</t>
  </si>
  <si>
    <t>PARA: Ti + 1 Más2 destinatarios</t>
  </si>
  <si>
    <t xml:space="preserve">'Luis Parada' </t>
  </si>
  <si>
    <t>Jueves, 15 de septiembre, 2011 19:30:49</t>
  </si>
  <si>
    <t>Luis este error es por algún timeout de configuración de la conexión de internet.. Verificar con el administrador de la red de la FCM</t>
  </si>
  <si>
    <r>
      <t>De:</t>
    </r>
    <r>
      <rPr>
        <sz val="10"/>
        <color theme="1"/>
        <rFont val="Arial"/>
        <family val="2"/>
      </rPr>
      <t xml:space="preserve"> Luis Parada [mailto:luis.parada@fcm.org.co]</t>
    </r>
  </si>
  <si>
    <r>
      <t>Enviado el:</t>
    </r>
    <r>
      <rPr>
        <sz val="10"/>
        <color theme="1"/>
        <rFont val="Arial"/>
        <family val="2"/>
      </rPr>
      <t xml:space="preserve"> lunes, 12 de septiembre de 2011 02:09 p.m.</t>
    </r>
  </si>
  <si>
    <r>
      <t>Para:</t>
    </r>
    <r>
      <rPr>
        <sz val="10"/>
        <color theme="1"/>
        <rFont val="Arial"/>
        <family val="2"/>
      </rPr>
      <t xml:space="preserve"> Dagoberto Avendaño; Hugo Armando Cendales Prieto</t>
    </r>
  </si>
  <si>
    <r>
      <t>Asunto:</t>
    </r>
    <r>
      <rPr>
        <sz val="10"/>
        <color theme="1"/>
        <rFont val="Arial"/>
        <family val="2"/>
      </rPr>
      <t xml:space="preserve"> Fwd: Error de conectividad en reproceso SDF</t>
    </r>
  </si>
  <si>
    <t>Buenos tardes:</t>
  </si>
  <si>
    <t>Envio pantallazo del error cuando envio el reproceso de recaudo externo del 9 de Septiembre de 2011.</t>
  </si>
  <si>
    <t>RE: Respuesta transferencias.</t>
  </si>
  <si>
    <t>PARA: 1 Más1 destinatario</t>
  </si>
  <si>
    <t>CC: 3 destinatariosTi + 2 Más</t>
  </si>
  <si>
    <t xml:space="preserve">'Hector Fernando Romero' </t>
  </si>
  <si>
    <t xml:space="preserve">'Viviana Romero' </t>
  </si>
  <si>
    <t>Jueves, 15 de septiembre, 2011 19:32:37</t>
  </si>
  <si>
    <t>Se verifico y el tema se debe a que los archivos de repuesta del 1/agosto del banco davivienda no estaban cargados en el sistema. El por defecto a los 5 dias hábiles marca las transacciones como exitosas, solo se cambia al estado rechazada cuando se carga el archivo de respuesta del banco</t>
  </si>
  <si>
    <r>
      <t>Enviado el:</t>
    </r>
    <r>
      <rPr>
        <sz val="10"/>
        <color theme="1"/>
        <rFont val="Arial"/>
        <family val="2"/>
      </rPr>
      <t xml:space="preserve"> martes, 06 de septiembre de 2011 09:34 a.m.</t>
    </r>
  </si>
  <si>
    <r>
      <t>Para:</t>
    </r>
    <r>
      <rPr>
        <sz val="10"/>
        <color theme="1"/>
        <rFont val="Arial"/>
        <family val="2"/>
      </rPr>
      <t xml:space="preserve"> Dagoberto Avendaño</t>
    </r>
  </si>
  <si>
    <r>
      <t>CC:</t>
    </r>
    <r>
      <rPr>
        <sz val="10"/>
        <color theme="1"/>
        <rFont val="Arial"/>
        <family val="2"/>
      </rPr>
      <t xml:space="preserve"> Hugo Armando Cendales Prieto; Hector Fernando Romero; Viviana Romero</t>
    </r>
  </si>
  <si>
    <r>
      <t>Asunto:</t>
    </r>
    <r>
      <rPr>
        <sz val="10"/>
        <color theme="1"/>
        <rFont val="Arial"/>
        <family val="2"/>
      </rPr>
      <t xml:space="preserve"> Respuesta transferencias.</t>
    </r>
  </si>
  <si>
    <t>El area financiera me comenta que cuando el banco Davivienda envia las respuesta de transferencias rechazadas por cualquier motivo, el aplicativo del SDF esta tomando la respuesta como exitosa.</t>
  </si>
  <si>
    <t>Envio una hoja excel con los reportes del SDF del 1 de Agosto en cada pestaña las diferentes cuentas y los planos que se bajan del banco Davivienda con las respuestas de la transferencias del 1 de Agosto de 2011. Un Ejemplo esta en la cuenta 186001053 para la cuenta destino 260759402 aparece rechazada por "cuenta inactiva o bloqueada". En el SDF aparece como transaccion exitosa mirando la hoja excel.</t>
  </si>
  <si>
    <t>RE: error entrada a devolucion de usuarios</t>
  </si>
  <si>
    <t>Martes, 20 de septiembre, 2011 8:53:20</t>
  </si>
  <si>
    <t>Ok, ya estoy mirando el error</t>
  </si>
  <si>
    <r>
      <t>Enviado el:</t>
    </r>
    <r>
      <rPr>
        <sz val="10"/>
        <color theme="1"/>
        <rFont val="Arial"/>
        <family val="2"/>
      </rPr>
      <t xml:space="preserve"> martes, 20 de septiembre de 2011 08:16 a.m.</t>
    </r>
  </si>
  <si>
    <r>
      <t>Asunto:</t>
    </r>
    <r>
      <rPr>
        <sz val="10"/>
        <color theme="1"/>
        <rFont val="Arial"/>
        <family val="2"/>
      </rPr>
      <t xml:space="preserve"> error entrada a devolucion de usuarios</t>
    </r>
  </si>
  <si>
    <t>Revise hoy la entrada al modulo de devolución de usuarios y esta marcando error, le adjunte la imagen para que lo vea.</t>
  </si>
  <si>
    <t>Colaboreme por favor con la corrección de este inconveniente para poder mostrar un avance en el comité del SDF. y que una vez lleguen los gerentes (el día miércoles por la tarde) se me autorice realizar las pruebas para cumplir con el compromiso con la Dra. Sandra Tapias.</t>
  </si>
  <si>
    <r>
      <t xml:space="preserve">RV: error entrada a devolucion de usuarios </t>
    </r>
    <r>
      <rPr>
        <b/>
        <i/>
        <sz val="13.5"/>
        <color theme="1"/>
        <rFont val="Calibri"/>
        <family val="2"/>
        <scheme val="minor"/>
      </rPr>
      <t>1</t>
    </r>
  </si>
  <si>
    <t>Martes, 20 de septiembre, 2011 9:33:50</t>
  </si>
  <si>
    <t>Rodrigo me ayuda ejecutando el scrpt que adjunto. Me regala el log de ejecución</t>
  </si>
  <si>
    <t>Esto con el fin de corregir el error reportado</t>
  </si>
  <si>
    <r>
      <t xml:space="preserve">RE: Devolucion a usuarios </t>
    </r>
    <r>
      <rPr>
        <b/>
        <i/>
        <sz val="13.5"/>
        <color theme="1"/>
        <rFont val="Calibri"/>
        <family val="2"/>
        <scheme val="minor"/>
      </rPr>
      <t>1</t>
    </r>
  </si>
  <si>
    <t>Miércoles, 21 de septiembre, 2011 15:57:46</t>
  </si>
  <si>
    <t>Rodrigo me ayuda ejecutando en pruebas con el usuario simit el scrip que adjunto. Me regala el log de ejecución</t>
  </si>
  <si>
    <r>
      <t>Enviado el:</t>
    </r>
    <r>
      <rPr>
        <sz val="10"/>
        <color theme="1"/>
        <rFont val="Arial"/>
        <family val="2"/>
      </rPr>
      <t xml:space="preserve"> miércoles, 21 de septiembre de 2011 08:41 a.m.</t>
    </r>
  </si>
  <si>
    <r>
      <t>Asunto:</t>
    </r>
    <r>
      <rPr>
        <sz val="10"/>
        <color theme="1"/>
        <rFont val="Arial"/>
        <family val="2"/>
      </rPr>
      <t xml:space="preserve"> Devolucion a usuarios</t>
    </r>
  </si>
  <si>
    <t>Entre a la aplicacion en el SDF y entro bien, pero estoy tratando de meter un ejemplo con un caso de una liquidacion del 19 de septiembre, y me da el error que aparece en la imagen.</t>
  </si>
  <si>
    <r>
      <t xml:space="preserve">RV: Devolucion a usuarios </t>
    </r>
    <r>
      <rPr>
        <b/>
        <i/>
        <sz val="13.5"/>
        <color theme="1"/>
        <rFont val="Calibri"/>
        <family val="2"/>
        <scheme val="minor"/>
      </rPr>
      <t>1</t>
    </r>
  </si>
  <si>
    <t>Jueves, 22 de septiembre, 2011 16:33:50</t>
  </si>
  <si>
    <t>Dagoberto por favor volver a intentar la grabación de la novedad de devolucion</t>
  </si>
  <si>
    <r>
      <t>De:</t>
    </r>
    <r>
      <rPr>
        <sz val="10"/>
        <color theme="1"/>
        <rFont val="Arial"/>
        <family val="2"/>
      </rPr>
      <t xml:space="preserve"> Rodrigo Puentes Zúñiga [mailto:rodrigopz11@yahoo.es]</t>
    </r>
  </si>
  <si>
    <r>
      <t>Enviado el:</t>
    </r>
    <r>
      <rPr>
        <sz val="10"/>
        <color theme="1"/>
        <rFont val="Arial"/>
        <family val="2"/>
      </rPr>
      <t xml:space="preserve"> jueves, 22 de septiembre de 2011 11:57 a.m.</t>
    </r>
  </si>
  <si>
    <r>
      <t>Para:</t>
    </r>
    <r>
      <rPr>
        <sz val="10"/>
        <color theme="1"/>
        <rFont val="Arial"/>
        <family val="2"/>
      </rPr>
      <t xml:space="preserve"> 'Hugo Armando Cendales Prieto'</t>
    </r>
  </si>
  <si>
    <r>
      <t>CC:</t>
    </r>
    <r>
      <rPr>
        <sz val="10"/>
        <color theme="1"/>
        <rFont val="Arial"/>
        <family val="2"/>
      </rPr>
      <t xml:space="preserve"> 'Dagoberto Avendaño'</t>
    </r>
  </si>
  <si>
    <r>
      <t>Asunto:</t>
    </r>
    <r>
      <rPr>
        <sz val="10"/>
        <color theme="1"/>
        <rFont val="Arial"/>
        <family val="2"/>
      </rPr>
      <t xml:space="preserve"> RE: Devolucion a usuarios</t>
    </r>
  </si>
  <si>
    <t>Buenos días</t>
  </si>
  <si>
    <t>Adjunto log generado.</t>
  </si>
  <si>
    <t>Rodrigo Puentes Zúñiga</t>
  </si>
  <si>
    <t>DBA Concesionarios Simit</t>
  </si>
  <si>
    <t>Tel. (1) 7560707 ext. 108</t>
  </si>
  <si>
    <t>RV: Error envio a bancos.</t>
  </si>
  <si>
    <t>Jueves, 22 de septiembre, 2011 16:46:59</t>
  </si>
  <si>
    <t>Rodrigo me puede indicar cual es el cambio de arquitectura que realizaron hoyo ayer en Telmex, esto con el fin de saber el impacto que se tiene en el sdf</t>
  </si>
  <si>
    <t>Si hubo cambio de servidor se debe tener encuenta que el oracle tiene definido directorios que apunta a rutas físicas del servidor y dentro de ese servidor el usuario oracle debe tener permisos de lectura y escritura</t>
  </si>
  <si>
    <t>El error que me reporta Luis es porque el usuario oracle no tiene permisos al archivo o no existe el archivo en el servidor</t>
  </si>
  <si>
    <r>
      <t>Enviado el:</t>
    </r>
    <r>
      <rPr>
        <sz val="10"/>
        <color theme="1"/>
        <rFont val="Arial"/>
        <family val="2"/>
      </rPr>
      <t xml:space="preserve"> jueves, 22 de septiembre de 2011 02:04 p.m.</t>
    </r>
  </si>
  <si>
    <r>
      <t>Para:</t>
    </r>
    <r>
      <rPr>
        <sz val="10"/>
        <color theme="1"/>
        <rFont val="Arial"/>
        <family val="2"/>
      </rPr>
      <t xml:space="preserve"> Hugo Armando Cendales Prieto; Dagoberto Avendaño</t>
    </r>
  </si>
  <si>
    <r>
      <t>Asunto:</t>
    </r>
    <r>
      <rPr>
        <sz val="10"/>
        <color theme="1"/>
        <rFont val="Arial"/>
        <family val="2"/>
      </rPr>
      <t xml:space="preserve"> Error envio a bancos.</t>
    </r>
  </si>
  <si>
    <t>Cuando realice en el SDF el envio a bancos del dia 22 de Septiembre de 2011 salio en el log el siguiente mensaje:</t>
  </si>
  <si>
    <t>"NO FUE POSIBLE LEER LOG envioAvvillas.sh.log: ORA-29283: invalid file operation</t>
  </si>
  <si>
    <t>ORA-06512: at "SYS.UTL_FILE", line 488</t>
  </si>
  <si>
    <t>ORA-29283: invalid file operation"</t>
  </si>
  <si>
    <t>Desencripcion archivos Crytovault</t>
  </si>
  <si>
    <t>Miércoles, 28 de septiembre, 2011 7:49:22</t>
  </si>
  <si>
    <t>Ing Nelson con respecto a la solicitud de crear opción para permitir desencripcion de respuestas generadas por el portal de Davivienda utilizando cryptovault se tiene:</t>
  </si>
  <si>
    <r>
      <t>-</t>
    </r>
    <r>
      <rPr>
        <sz val="7"/>
        <color theme="1"/>
        <rFont val="Times New Roman"/>
        <family val="1"/>
      </rPr>
      <t xml:space="preserve">          </t>
    </r>
    <r>
      <rPr>
        <sz val="11"/>
        <color theme="1"/>
        <rFont val="Calibri"/>
        <family val="2"/>
        <scheme val="minor"/>
      </rPr>
      <t>Se crea opción en el sdf para permitir desencriptar cualquier archivo enviado por davivienda</t>
    </r>
  </si>
  <si>
    <t>Horas estimadas para el desarrollo: 3 Dias (24 horas)</t>
  </si>
  <si>
    <t>Fecha de entrega de desarrollo: Octubre 10</t>
  </si>
  <si>
    <t>Las horas consumidas se utilizaran las contratadas para el mes de septiembre (en septiembre se han utilizado 3 soportes que han consumido 4 horas) . Aunque con este calculo nos estaríamos pasando de las horas contratadas mensualmente (25 horas), las horas adicionales no se cobraran</t>
  </si>
  <si>
    <t>Me regala su visto bueno</t>
  </si>
  <si>
    <t>HORAS SOPORTE SDF</t>
  </si>
  <si>
    <t>MES</t>
  </si>
  <si>
    <t>Agosto</t>
  </si>
  <si>
    <t>Septiembre</t>
  </si>
  <si>
    <t>Octubre</t>
  </si>
  <si>
    <t>Noviembre</t>
  </si>
  <si>
    <t>Diciembre</t>
  </si>
  <si>
    <t>Total</t>
  </si>
  <si>
    <t>HORAS CONSUMIDAS</t>
  </si>
  <si>
    <t>HORAS ACORDADAS</t>
  </si>
  <si>
    <t>HORAS NO USADAS</t>
  </si>
  <si>
    <t>Mis comentarios</t>
  </si>
  <si>
    <r>
      <t>De:</t>
    </r>
    <r>
      <rPr>
        <sz val="10"/>
        <color theme="1"/>
        <rFont val="Arial"/>
        <family val="2"/>
      </rPr>
      <t xml:space="preserve"> Hector Fernando Romero [mailto:hfromero@etb.net.co]</t>
    </r>
  </si>
  <si>
    <r>
      <t>Enviado el:</t>
    </r>
    <r>
      <rPr>
        <sz val="10"/>
        <color theme="1"/>
        <rFont val="Arial"/>
        <family val="2"/>
      </rPr>
      <t xml:space="preserve"> jueves, 26 de enero de 2012 10:30 p.m.</t>
    </r>
  </si>
  <si>
    <r>
      <t>Para:</t>
    </r>
    <r>
      <rPr>
        <sz val="10"/>
        <color theme="1"/>
        <rFont val="Arial"/>
        <family val="2"/>
      </rPr>
      <t xml:space="preserve"> Dagoberto Avendaño; javier rivera</t>
    </r>
  </si>
  <si>
    <r>
      <t>CC:</t>
    </r>
    <r>
      <rPr>
        <sz val="10"/>
        <color theme="1"/>
        <rFont val="Arial"/>
        <family val="2"/>
      </rPr>
      <t xml:space="preserve"> martha zapata; javier rivera; Jeimy Alejandra Marin; leonilde perez; Hugo Armando Cendales Prieto; Milena Sosa</t>
    </r>
  </si>
  <si>
    <r>
      <t>Asunto:</t>
    </r>
    <r>
      <rPr>
        <sz val="10"/>
        <color theme="1"/>
        <rFont val="Arial"/>
        <family val="2"/>
      </rPr>
      <t xml:space="preserve"> Continuar con los vistos buenos en pruebas</t>
    </r>
  </si>
  <si>
    <t>Buenas noches:</t>
  </si>
  <si>
    <t xml:space="preserve">Ingresando al SDF - Set de Pruebas, solicita el formato (excel o pdf); una fecha inicial (que cual sería); tipo de recaudo (SIMIT o DITRA); cuenta origen (Davivienda, Popular y Av Villas) y concepto. </t>
  </si>
  <si>
    <t>Con base a los datos que soliicta el SDF para generar el reporte de transferencia, solicitamos despejar las siguientes dudas, toda vez que, diligenciando los datos que solicita el SDF - Set de pruebas, no se obtuvo ningún reporte:</t>
  </si>
  <si>
    <t xml:space="preserve">1o. En el campo de fecha inicial - que fecha se debe colocar </t>
  </si>
  <si>
    <t>La fecha corresponde a la fecha en la que se va a realizar el pago. Para recaudos davivienda, agrario y popular el dia 20 (o primer dia hábil) de cada mes. Para avvillas el dia 5 despues de quincena.</t>
  </si>
  <si>
    <t>Esta fecha se puede ver en el reporte de distribución como la fecha de dispersión</t>
  </si>
  <si>
    <t xml:space="preserve">2o. Por que en el campo de cuentas de origen, solamente están las cuentas de Davivienda, Popular y Av Villas. Que pasa con las cuentas del banco Agrario. </t>
  </si>
  <si>
    <t>Se verifico y si esta saliendo la cuenta del banco agrario</t>
  </si>
  <si>
    <t>3o. En en campo de concepto, si se solicita el tipo de recaudo, por que salen conceptos de POLCA - DITRA</t>
  </si>
  <si>
    <t>Se listan todos los conecptos de transferencia que genera el sistema. Si se escoge simit y luego algo con polca es lógico que el reporte salga vacio</t>
  </si>
  <si>
    <t>4o. Por que, en el campo de cuentas y conceptos no permite seleccionar lo correspondiente a SIMIT.</t>
  </si>
  <si>
    <t>Se verifico y si permite seleccionar cualquier concepto</t>
  </si>
  <si>
    <t>5o. Falta dentro de los conceptos para transferencias lo correspondiente a los Fondos de Cobertura</t>
  </si>
  <si>
    <t>Se verifico y si están los fondos (dar scroll)</t>
  </si>
  <si>
    <t>Por lo anterior, solicitamos las instrucciones a seguir para poder generar el reporte de transferencias para la revisión y aprobación.</t>
  </si>
  <si>
    <t>Teléfono (1) 6 253845</t>
  </si>
  <si>
    <t>FAX. (1) 6 253856</t>
  </si>
  <si>
    <r>
      <t>Sent:</t>
    </r>
    <r>
      <rPr>
        <sz val="10"/>
        <color theme="1"/>
        <rFont val="Arial"/>
        <family val="2"/>
      </rPr>
      <t xml:space="preserve"> Thursday, January 26, 2012 5:23 PM</t>
    </r>
  </si>
  <si>
    <t xml:space="preserve">To: Martha Zapata </t>
  </si>
  <si>
    <r>
      <t>Cc:</t>
    </r>
    <r>
      <rPr>
        <sz val="10"/>
        <color theme="1"/>
        <rFont val="Arial"/>
        <family val="2"/>
      </rPr>
      <t xml:space="preserve"> Jeimy Alejandra Marin ; Dagoberto Avendaño ; Fernando Romero Cardenas ; SDFPolca</t>
    </r>
  </si>
  <si>
    <r>
      <t>Subject:</t>
    </r>
    <r>
      <rPr>
        <sz val="10"/>
        <color theme="1"/>
        <rFont val="Arial"/>
        <family val="2"/>
      </rPr>
      <t xml:space="preserve"> Re: RV: Re: Continuar con los vistos buenos en pruebas</t>
    </r>
  </si>
  <si>
    <t>Buenas tardes, ya se genero el proceso de transferencia.</t>
  </si>
  <si>
    <t>2012/1/26 Martha Zapata &lt;martha.zapata@fcm.org.co&gt;</t>
  </si>
  <si>
    <t>Favor continuar con el proceso de la transferencia e informar a Dagoberto</t>
  </si>
  <si>
    <r>
      <t>De:</t>
    </r>
    <r>
      <rPr>
        <sz val="10"/>
        <color theme="1"/>
        <rFont val="Arial"/>
        <family val="2"/>
      </rPr>
      <t>Polca-Controltech [mailto:aromero@ascontroltech.com]</t>
    </r>
  </si>
  <si>
    <t>De:Polca-Controltech [mailto:aromero@ascontroltech.com]</t>
  </si>
  <si>
    <r>
      <t>Enviado el:</t>
    </r>
    <r>
      <rPr>
        <sz val="10"/>
        <color theme="1"/>
        <rFont val="Arial"/>
        <family val="2"/>
      </rPr>
      <t xml:space="preserve"> Jueves, 26 de Enero de 2012 01:41 p.m.</t>
    </r>
  </si>
  <si>
    <r>
      <t>Para:</t>
    </r>
    <r>
      <rPr>
        <sz val="10"/>
        <color theme="1"/>
        <rFont val="Arial"/>
        <family val="2"/>
      </rPr>
      <t xml:space="preserve"> Dagoberto Avendaño; Guillermo Pinzon_Interventoria; Hector Fernando Romero; Milena Sosa; Luis Parada; Martha Zapata; Javier Rivera; Leonilde Perez</t>
    </r>
  </si>
  <si>
    <r>
      <t>Asunto:</t>
    </r>
    <r>
      <rPr>
        <sz val="10"/>
        <color theme="1"/>
        <rFont val="Arial"/>
        <family val="2"/>
      </rPr>
      <t xml:space="preserve"> [?? Probable Spam] Re: Continuar con los vistos buenos en pruebas</t>
    </r>
  </si>
  <si>
    <t>Revisando la información del Recaudo Local Otros Bancos POLCA (Davivienda, Agrario y Popular) correspondiente al mes de Noviembre de 2011 cargados en el SDF (Set de pruebas) y validando las observaciones presentadas, la información se encuentra Ok.</t>
  </si>
  <si>
    <t>Por lo anterior, continuar con el proceso de cargue la información para generar el reporte de transferencias y la opción de envío a bancos.</t>
  </si>
  <si>
    <t>En espera de sus comentarios</t>
  </si>
  <si>
    <t>Atentamente:</t>
  </si>
  <si>
    <t>INTERVENTORIA</t>
  </si>
  <si>
    <t>POLCA - DITRA</t>
  </si>
  <si>
    <t xml:space="preserve">From: Dagoberto Avendaño </t>
  </si>
  <si>
    <r>
      <t>Sent:</t>
    </r>
    <r>
      <rPr>
        <sz val="10"/>
        <color theme="1"/>
        <rFont val="Arial"/>
        <family val="2"/>
      </rPr>
      <t xml:space="preserve"> Thursday, January 26, 2012 8:26 AM</t>
    </r>
  </si>
  <si>
    <r>
      <t>To:</t>
    </r>
    <r>
      <rPr>
        <sz val="10"/>
        <color theme="1"/>
        <rFont val="Arial"/>
        <family val="2"/>
      </rPr>
      <t xml:space="preserve"> Guillermo Pinzon_Interventoria ; Hector Fernando Romero ; Angela Romero ; Milena Sosa ; Luis Parada ; Martha Zapata ; Javier Rivera ; Leonilde Perez </t>
    </r>
  </si>
  <si>
    <r>
      <t>Subject:</t>
    </r>
    <r>
      <rPr>
        <sz val="10"/>
        <color theme="1"/>
        <rFont val="Arial"/>
        <family val="2"/>
      </rPr>
      <t xml:space="preserve"> Continuar con los vistos buenos en pruebas</t>
    </r>
  </si>
  <si>
    <t>Ya se corrigió la inconsistencia expresada por Fernando que mostraba como GRANBANCO registros que debian aparecer como DAVIVIENDA en el reporte de distribucíon local, Por favor señores de la Interventoría continuar con la revision del mes de Noviembre para dar el visto bueno y asi entregar a Luis (Sistemas de la FCM) para que realice la prueba a la opcion de envio a bancos.</t>
  </si>
  <si>
    <t>Quedo atento a sus comentarios.</t>
  </si>
  <si>
    <t>Javier el problema que reporta la interventoria, se debe a que el total del recaudo se esta redondeando en algún momento del proceso y no coincide con el total en el extracto. Por favor me regala una fecha en la que podamos reunirnos para verificar el proceso y determinar en que momento se esta haciendo el redondeo y asi evitar la nota de la interventoria</t>
  </si>
  <si>
    <r>
      <t>Enviado el:</t>
    </r>
    <r>
      <rPr>
        <sz val="10"/>
        <color theme="1"/>
        <rFont val="Arial"/>
        <family val="2"/>
      </rPr>
      <t xml:space="preserve"> lunes, 30 de enero de 2012 09:52 a.m.</t>
    </r>
  </si>
  <si>
    <r>
      <t>Para:</t>
    </r>
    <r>
      <rPr>
        <sz val="10"/>
        <color theme="1"/>
        <rFont val="Arial"/>
        <family val="2"/>
      </rPr>
      <t xml:space="preserve"> Hector Fernando Romero; javier rivera</t>
    </r>
  </si>
  <si>
    <r>
      <t>CC:</t>
    </r>
    <r>
      <rPr>
        <sz val="10"/>
        <color theme="1"/>
        <rFont val="Arial"/>
        <family val="2"/>
      </rPr>
      <t xml:space="preserve"> Sandra Milena Tapias Mena; martha zapata; Clara rivas; Luz Stella De Bedout C.; ANTONIO CERON TORRES; Nelson Henriquez; Guillermo Anton Pinzón Aranda; CONTABILIDAD - Eduardo Atehortua Escobar; Janeth Ramirez; María Ximena Correa Rojas; Dagoberto Avendaño; Luis Enrique Parada; Hugo Armando Cendales Prieto</t>
    </r>
  </si>
  <si>
    <r>
      <t>Asunto:</t>
    </r>
    <r>
      <rPr>
        <sz val="10"/>
        <color theme="1"/>
        <rFont val="Arial"/>
        <family val="2"/>
      </rPr>
      <t xml:space="preserve"> RECAUDO LOCAL OTROS BANCOS DICIEMBRE DE 2011</t>
    </r>
  </si>
  <si>
    <r>
      <t xml:space="preserve">Revisando nuevamente el archivo adjunto de la distribución del 55% POLCA-DITRA del Recaudo Local Otros Bancos </t>
    </r>
    <r>
      <rPr>
        <sz val="11"/>
        <color theme="1"/>
        <rFont val="Arial"/>
        <family val="2"/>
      </rPr>
      <t xml:space="preserve">cta. Davivienda 186-99282-2, Banco Agrario Cta. 408-20300155-9, Banco Popular Cta. 070-02352-9 </t>
    </r>
    <r>
      <rPr>
        <sz val="10"/>
        <color theme="1"/>
        <rFont val="Arial"/>
        <family val="2"/>
      </rPr>
      <t xml:space="preserve">correspondiente al mes de Diciembre de 2011, y teniendo en cuenta la solicitud tanto de la Interventoria como los Concesionarios Sevial y Remo sobre el caso de Bello, la distribución se encuentra Ok y Aprobada. </t>
    </r>
  </si>
  <si>
    <t>NOTA: Con respecto a la revisión del archivo en Excel y la información cargada en el SDF presento una diferencia de $2,01 pesos en el recaudo a distribuir por lo anterior se solicita ajustar esta diferencia que se presenta por truncamiento de decimales.</t>
  </si>
  <si>
    <t>Rodrigo me ayuda con la instalacion de este WAR en ambiente de pruebas SDF</t>
  </si>
  <si>
    <t>Se incluen los ajustes:</t>
  </si>
  <si>
    <t>- Mejora a la consultade devoluciones de usuario</t>
  </si>
  <si>
    <t>-------- Original Message --------</t>
  </si>
  <si>
    <t>From: Hugo Cendales &lt;delivery@yousendit.com&gt;</t>
  </si>
  <si>
    <t>To: hugo.cendales@fasoftcol.com</t>
  </si>
  <si>
    <t>Rodrigo me auda ejcutando este script en</t>
  </si>
  <si>
    <t>AMBIENTE: TEST</t>
  </si>
  <si>
    <t>USUARIO: SIMIT</t>
  </si>
  <si>
    <t>Me regala el log de ejecucion</t>
  </si>
  <si>
    <t>Rodrigo me ayuda ejecutando el script que adjunto.</t>
  </si>
  <si>
    <t>AMBIENTE:TEST</t>
  </si>
  <si>
    <t>Aplicativo: SDF</t>
  </si>
  <si>
    <t>este corrige el hallazgo reportado de instalacion</t>
  </si>
  <si>
    <r>
      <t xml:space="preserve">RE: Continuar con los vistos buenos en pruebas </t>
    </r>
    <r>
      <rPr>
        <b/>
        <i/>
        <sz val="13.5"/>
        <color theme="1"/>
        <rFont val="Calibri"/>
        <family val="2"/>
        <scheme val="minor"/>
      </rPr>
      <t>2</t>
    </r>
  </si>
  <si>
    <t>CC: 7 destinatariosTi + 6 Más</t>
  </si>
  <si>
    <t xml:space="preserve">'martha zapata' </t>
  </si>
  <si>
    <t xml:space="preserve">'Jeimy Alejandra Marin' </t>
  </si>
  <si>
    <t xml:space="preserve">'leonilde perez' </t>
  </si>
  <si>
    <t xml:space="preserve">'Milena Sosa' </t>
  </si>
  <si>
    <t>2 Más...</t>
  </si>
  <si>
    <t>Lunes, 30 de enero, 2012 8:16:21</t>
  </si>
  <si>
    <t>RE: RECAUDO LOCAL OTROS BANCOS DICIEMBRE DE 2011</t>
  </si>
  <si>
    <t>Lunes, 30 de enero, 2012 12:44:09</t>
  </si>
  <si>
    <t>[FWD: war sdf pruebas v.1.0.12]</t>
  </si>
  <si>
    <t xml:space="preserve">hugo.cendales@fasoftcol.com </t>
  </si>
  <si>
    <t xml:space="preserve">Rodrigo_Puentes_Zúñiga </t>
  </si>
  <si>
    <t xml:space="preserve">Dagoberto Avendaño </t>
  </si>
  <si>
    <t>Miércoles, 1 de febrero, 2012 19:27:51</t>
  </si>
  <si>
    <r>
      <t xml:space="preserve">ejecutar scrip sdf pruebas </t>
    </r>
    <r>
      <rPr>
        <b/>
        <i/>
        <sz val="13.5"/>
        <color theme="1"/>
        <rFont val="Calibri"/>
        <family val="2"/>
        <scheme val="minor"/>
      </rPr>
      <t>1</t>
    </r>
  </si>
  <si>
    <t>Miércoles, 1 de febrero, 2012 19:29:33</t>
  </si>
  <si>
    <r>
      <t xml:space="preserve">Ejecucion scrip sdf pruebas </t>
    </r>
    <r>
      <rPr>
        <b/>
        <i/>
        <sz val="13.5"/>
        <color theme="1"/>
        <rFont val="Calibri"/>
        <family val="2"/>
        <scheme val="minor"/>
      </rPr>
      <t>1</t>
    </r>
  </si>
  <si>
    <t>Jueves, 2 de febrero, 2012 14:29:53</t>
  </si>
  <si>
    <r>
      <t xml:space="preserve">Script sdf pruebas - devoluciones de usuario </t>
    </r>
    <r>
      <rPr>
        <b/>
        <i/>
        <sz val="13.5"/>
        <color theme="1"/>
        <rFont val="Calibri"/>
        <family val="2"/>
        <scheme val="minor"/>
      </rPr>
      <t>1</t>
    </r>
  </si>
  <si>
    <t>Martes, 7 de febrero, 2012 10:17:43</t>
  </si>
  <si>
    <t>Rodrigo me ayuda a ejecutar nuevamente el script que adjunto</t>
  </si>
  <si>
    <t>APLICATIVO: SDF</t>
  </si>
  <si>
    <r>
      <t xml:space="preserve">[FWD: RE: Script sdf pruebas - devoluciones de usuario] </t>
    </r>
    <r>
      <rPr>
        <b/>
        <i/>
        <sz val="13.5"/>
        <color theme="1"/>
        <rFont val="Calibri"/>
        <family val="2"/>
        <scheme val="minor"/>
      </rPr>
      <t>1</t>
    </r>
  </si>
  <si>
    <t>Martes, 7 de febrero, 2012 12:05:15</t>
  </si>
  <si>
    <t>Ya se ejecuto lo necesario para resolver el hallazgo que reporto Marta Zapata con respecto a las devoluciones de usuario</t>
  </si>
  <si>
    <t>Por favor reanudar las pruebas</t>
  </si>
  <si>
    <t>Subject: RE: Script sdf pruebas - devoluciones de usuario</t>
  </si>
  <si>
    <t>From: Rodrigo_Puentes_Zúñiga &lt;rpuentesz@yahoo.com.co&gt;</t>
  </si>
  <si>
    <t>Date: Tue, February 07, 2012 9:38 am</t>
  </si>
  <si>
    <t>To: &lt;hugo.cendales@fasoftcol.com&gt;</t>
  </si>
  <si>
    <t>Cc: 'Dagoberto_Avendaño' &lt;dagocoordinadorsdf@yahoo.com&gt;</t>
  </si>
  <si>
    <t>Adjunto log del script ejecutado.</t>
  </si>
  <si>
    <r>
      <t>De:</t>
    </r>
    <r>
      <rPr>
        <sz val="10"/>
        <color rgb="FF000000"/>
        <rFont val="Arial"/>
        <family val="2"/>
      </rPr>
      <t xml:space="preserve"> hugo.cendales@fasoftcol.com [mailto:hugo.cendales@fasoftcol.com]</t>
    </r>
  </si>
  <si>
    <r>
      <t>Enviado el:</t>
    </r>
    <r>
      <rPr>
        <sz val="10"/>
        <color rgb="FF000000"/>
        <rFont val="Arial"/>
        <family val="2"/>
      </rPr>
      <t xml:space="preserve"> martes, 07 de febrero de 2012 10:18 a.m.</t>
    </r>
  </si>
  <si>
    <r>
      <t>Para:</t>
    </r>
    <r>
      <rPr>
        <sz val="10"/>
        <color rgb="FF000000"/>
        <rFont val="Arial"/>
        <family val="2"/>
      </rPr>
      <t xml:space="preserve"> Rodrigo_Puentes_Zúñiga; Rodrigo_Puentes_Zúñiga</t>
    </r>
  </si>
  <si>
    <r>
      <t>CC:</t>
    </r>
    <r>
      <rPr>
        <sz val="10"/>
        <color rgb="FF000000"/>
        <rFont val="Arial"/>
        <family val="2"/>
      </rPr>
      <t xml:space="preserve"> Dagoberto Avendaño</t>
    </r>
  </si>
  <si>
    <r>
      <t>Asunto:</t>
    </r>
    <r>
      <rPr>
        <sz val="10"/>
        <color rgb="FF000000"/>
        <rFont val="Arial"/>
        <family val="2"/>
      </rPr>
      <t xml:space="preserve"> Script sdf pruebas - devoluciones de usuario</t>
    </r>
  </si>
  <si>
    <t>Datos de ambiente de pruebas - sdf</t>
  </si>
  <si>
    <t>Martes, 7 de febrero, 2012 19:06:22</t>
  </si>
  <si>
    <t>Rodrigo, usted me puede regalar un export en archivo plano de los siguientes querys en ambiente de pruebas, sdf, simit</t>
  </si>
  <si>
    <t>select</t>
  </si>
  <si>
    <r>
      <t xml:space="preserve">* </t>
    </r>
    <r>
      <rPr>
        <b/>
        <sz val="7.5"/>
        <color rgb="FF000000"/>
        <rFont val="Verdana"/>
        <family val="2"/>
      </rPr>
      <t>from</t>
    </r>
    <r>
      <rPr>
        <sz val="7.5"/>
        <color rgb="FF000000"/>
        <rFont val="Verdana"/>
        <family val="2"/>
      </rPr>
      <t xml:space="preserve"> recaudo_local_liquidacion;</t>
    </r>
  </si>
  <si>
    <t xml:space="preserve">select * from </t>
  </si>
  <si>
    <t>recaudo_local_disp_tot;</t>
  </si>
  <si>
    <t>t.*</t>
  </si>
  <si>
    <r>
      <t>from</t>
    </r>
    <r>
      <rPr>
        <sz val="7.5"/>
        <color rgb="FF000000"/>
        <rFont val="Verdana"/>
        <family val="2"/>
      </rPr>
      <t xml:space="preserve"> recaudo_local_disp_tot t, banco bo, banco bd, cta_recaudo_fcm c</t>
    </r>
  </si>
  <si>
    <r>
      <t>where</t>
    </r>
    <r>
      <rPr>
        <sz val="7.5"/>
        <color rgb="FF000000"/>
        <rFont val="Verdana"/>
        <family val="2"/>
      </rPr>
      <t xml:space="preserve"> t.ori_idbanco = bo.idbanco</t>
    </r>
  </si>
  <si>
    <r>
      <t>and</t>
    </r>
    <r>
      <rPr>
        <sz val="7.5"/>
        <color rgb="FF000000"/>
        <rFont val="Verdana"/>
        <family val="2"/>
      </rPr>
      <t xml:space="preserve"> t.des_idbanco = bd.idbanco</t>
    </r>
  </si>
  <si>
    <r>
      <t>and</t>
    </r>
    <r>
      <rPr>
        <sz val="7.5"/>
        <color rgb="FF000000"/>
        <rFont val="Verdana"/>
        <family val="2"/>
      </rPr>
      <t xml:space="preserve"> t.ori_idbanco = c.idbanco</t>
    </r>
  </si>
  <si>
    <r>
      <t>and</t>
    </r>
    <r>
      <rPr>
        <sz val="7.5"/>
        <color rgb="FF000000"/>
        <rFont val="Verdana"/>
        <family val="2"/>
      </rPr>
      <t xml:space="preserve"> t.ori_cuenta = c.cuenta;</t>
    </r>
  </si>
  <si>
    <t>Esto con el fin de verificar unos hallazgos reportados</t>
  </si>
  <si>
    <t>Temas para paso a produccion SDF</t>
  </si>
  <si>
    <t>CC: 8 destinatariosTi 8 Más</t>
  </si>
  <si>
    <t xml:space="preserve">'ernesto ospina' </t>
  </si>
  <si>
    <t xml:space="preserve">'ANTONIO CERON TORRES' </t>
  </si>
  <si>
    <t xml:space="preserve">'Luz Stella De Bedout C.' </t>
  </si>
  <si>
    <t xml:space="preserve">'Maria Ximena Correa' </t>
  </si>
  <si>
    <t>3 Más...</t>
  </si>
  <si>
    <t>Jueves, 16 de febrero, 2012 9:18:40</t>
  </si>
  <si>
    <t>Dagoberto esta la relación de los temas que se pueden pasar a producción y que se deben formalizar en un acta entre la FCM, Interventorias y usted:</t>
  </si>
  <si>
    <t>MODULO RECAUDO LOCAL:</t>
  </si>
  <si>
    <t>Cargue de archivos de extractos de Avvillas, Davivienda, Popular y Agrario</t>
  </si>
  <si>
    <t>Cargue histórico de depósitos sin identificar</t>
  </si>
  <si>
    <t>Cargue de movimiento de Avvillas</t>
  </si>
  <si>
    <t>Cargue de Identificación masiva de depósitos</t>
  </si>
  <si>
    <t>Proceso de identificación automática de depósitos</t>
  </si>
  <si>
    <t>Consulta en pantalla de depósitos pendientes o autorizados de identificación</t>
  </si>
  <si>
    <t>Reporte de depósitos pendientes o autorizados de identificación</t>
  </si>
  <si>
    <t>Autorización de depósitos identificados</t>
  </si>
  <si>
    <t>Inclusión de partidas identificadas en proceso de distribución</t>
  </si>
  <si>
    <t>Proceso de distribución por banco recaudador</t>
  </si>
  <si>
    <t>Visto bueno de distribución para interventores</t>
  </si>
  <si>
    <t>Autorización de reprocesos de distribución por banco recaudador</t>
  </si>
  <si>
    <t>Notificación vía correo electrónico por reproceso con motivo</t>
  </si>
  <si>
    <t>Reporte de distribución por rango de fechas, tipo de recaudo, concesionario, banco recaudador con selección múltiple totalizado o detallado</t>
  </si>
  <si>
    <t>MODULO RECAUDO EXTERNO</t>
  </si>
  <si>
    <t>Reporte de distribución por rango de fechas, tipo de recaudo, concepto de pago, cuenta origen con selección múltiple</t>
  </si>
  <si>
    <t>Reporte de pago a organismos de transito por rango de fecha y municipios con selección múltiple con fecha de pago programada y fecha de pago realizada</t>
  </si>
  <si>
    <t>Reporte de pago a organismos de transito por rango de fecha y municipios con selección múltiple con fecha de pago realizada</t>
  </si>
  <si>
    <t>Reporte de pago por identificación de infractor</t>
  </si>
  <si>
    <t>MODULO DE PARAMETROS</t>
  </si>
  <si>
    <t>Definición de organismos departamentales</t>
  </si>
  <si>
    <t>Para conocimiento de todos en pruebas se encuentran los siguientes temas los cuales están en proceso de certificacion (y no son parte del acta que se debe firmar):</t>
  </si>
  <si>
    <t>MODULO RECAUDO LOCAL</t>
  </si>
  <si>
    <r>
      <t>-</t>
    </r>
    <r>
      <rPr>
        <sz val="7"/>
        <color theme="1"/>
        <rFont val="Times New Roman"/>
        <family val="1"/>
      </rPr>
      <t xml:space="preserve"> </t>
    </r>
    <r>
      <rPr>
        <sz val="11"/>
        <color theme="1"/>
        <rFont val="Arial"/>
        <family val="2"/>
      </rPr>
      <t>Proceso de transferencia</t>
    </r>
  </si>
  <si>
    <r>
      <t>-</t>
    </r>
    <r>
      <rPr>
        <sz val="7"/>
        <color theme="1"/>
        <rFont val="Times New Roman"/>
        <family val="1"/>
      </rPr>
      <t xml:space="preserve"> </t>
    </r>
    <r>
      <rPr>
        <sz val="11"/>
        <color theme="1"/>
        <rFont val="Arial"/>
        <family val="2"/>
      </rPr>
      <t>Reporte de transferencia por fecha, tipo de recaudo, cuenta origen, concepto</t>
    </r>
  </si>
  <si>
    <r>
      <t>-</t>
    </r>
    <r>
      <rPr>
        <sz val="7"/>
        <color theme="1"/>
        <rFont val="Times New Roman"/>
        <family val="1"/>
      </rPr>
      <t xml:space="preserve"> </t>
    </r>
    <r>
      <rPr>
        <sz val="11"/>
        <color theme="1"/>
        <rFont val="Arial"/>
        <family val="2"/>
      </rPr>
      <t>Envió a bancos para transferencia automática</t>
    </r>
  </si>
  <si>
    <r>
      <t>-</t>
    </r>
    <r>
      <rPr>
        <sz val="7"/>
        <color theme="1"/>
        <rFont val="Times New Roman"/>
        <family val="1"/>
      </rPr>
      <t xml:space="preserve"> </t>
    </r>
    <r>
      <rPr>
        <sz val="11"/>
        <color theme="1"/>
        <rFont val="Arial"/>
        <family val="2"/>
      </rPr>
      <t>Visto buenos interventorias</t>
    </r>
  </si>
  <si>
    <r>
      <t>-</t>
    </r>
    <r>
      <rPr>
        <sz val="7"/>
        <color theme="1"/>
        <rFont val="Times New Roman"/>
        <family val="1"/>
      </rPr>
      <t xml:space="preserve"> </t>
    </r>
    <r>
      <rPr>
        <sz val="11"/>
        <color theme="1"/>
        <rFont val="Arial"/>
        <family val="2"/>
      </rPr>
      <t>Reproceso de distribución por rango de fecha y banco recaudador</t>
    </r>
  </si>
  <si>
    <r>
      <t>-</t>
    </r>
    <r>
      <rPr>
        <sz val="7"/>
        <color theme="1"/>
        <rFont val="Times New Roman"/>
        <family val="1"/>
      </rPr>
      <t xml:space="preserve"> </t>
    </r>
    <r>
      <rPr>
        <sz val="11"/>
        <color theme="1"/>
        <rFont val="Arial"/>
        <family val="2"/>
      </rPr>
      <t>Notificación vía correo sobre reproceso</t>
    </r>
  </si>
  <si>
    <r>
      <t>-</t>
    </r>
    <r>
      <rPr>
        <sz val="7"/>
        <color theme="1"/>
        <rFont val="Times New Roman"/>
        <family val="1"/>
      </rPr>
      <t xml:space="preserve"> </t>
    </r>
    <r>
      <rPr>
        <sz val="11"/>
        <color theme="1"/>
        <rFont val="Arial"/>
        <family val="2"/>
      </rPr>
      <t>Aplicación en transferencia de devoluciones de usuario: pago a usuario y descuento a municipios, fcm, concesionerios, polca</t>
    </r>
  </si>
  <si>
    <r>
      <t>-</t>
    </r>
    <r>
      <rPr>
        <sz val="7"/>
        <color theme="1"/>
        <rFont val="Times New Roman"/>
        <family val="1"/>
      </rPr>
      <t xml:space="preserve"> </t>
    </r>
    <r>
      <rPr>
        <sz val="11"/>
        <color theme="1"/>
        <rFont val="Arial"/>
        <family val="2"/>
      </rPr>
      <t>Inclusión en reporte de transferencia pagos a usuario y descuentos por cobros de devoluciones a municipios, fcm, concesionerios, polca</t>
    </r>
  </si>
  <si>
    <r>
      <t>-</t>
    </r>
    <r>
      <rPr>
        <sz val="7"/>
        <color theme="1"/>
        <rFont val="Times New Roman"/>
        <family val="1"/>
      </rPr>
      <t xml:space="preserve"> </t>
    </r>
    <r>
      <rPr>
        <sz val="11"/>
        <color theme="1"/>
        <rFont val="Arial"/>
        <family val="2"/>
      </rPr>
      <t>Ajuste a proceso de transferencia para incluir rechazos de bancos aprobados para reenvio</t>
    </r>
  </si>
  <si>
    <t>MODULO NOVEDADES</t>
  </si>
  <si>
    <r>
      <t>-</t>
    </r>
    <r>
      <rPr>
        <sz val="7"/>
        <color theme="1"/>
        <rFont val="Times New Roman"/>
        <family val="1"/>
      </rPr>
      <t xml:space="preserve"> </t>
    </r>
    <r>
      <rPr>
        <sz val="11"/>
        <color theme="1"/>
        <rFont val="Arial"/>
        <family val="2"/>
      </rPr>
      <t>Generación de novedad devolución de usuario</t>
    </r>
  </si>
  <si>
    <r>
      <t>-</t>
    </r>
    <r>
      <rPr>
        <sz val="7"/>
        <color theme="1"/>
        <rFont val="Times New Roman"/>
        <family val="1"/>
      </rPr>
      <t xml:space="preserve"> </t>
    </r>
    <r>
      <rPr>
        <sz val="11"/>
        <color theme="1"/>
        <rFont val="Arial"/>
        <family val="2"/>
      </rPr>
      <t>Visto bueno financiera , interventoria SIMIT y POLCA</t>
    </r>
  </si>
  <si>
    <r>
      <t>-</t>
    </r>
    <r>
      <rPr>
        <sz val="7"/>
        <color theme="1"/>
        <rFont val="Times New Roman"/>
        <family val="1"/>
      </rPr>
      <t xml:space="preserve"> </t>
    </r>
    <r>
      <rPr>
        <sz val="11"/>
        <color theme="1"/>
        <rFont val="Arial"/>
        <family val="2"/>
      </rPr>
      <t>Consulta de devoluciones de usuario pendientes de cobro y ejecutadas</t>
    </r>
  </si>
  <si>
    <t>MODULO RECHAZOS BANCOS</t>
  </si>
  <si>
    <r>
      <t>-</t>
    </r>
    <r>
      <rPr>
        <sz val="7"/>
        <color theme="1"/>
        <rFont val="Times New Roman"/>
        <family val="1"/>
      </rPr>
      <t xml:space="preserve"> </t>
    </r>
    <r>
      <rPr>
        <sz val="11"/>
        <color theme="1"/>
        <rFont val="Arial"/>
        <family val="2"/>
      </rPr>
      <t>Reenvió de partidas rechazadas</t>
    </r>
  </si>
  <si>
    <t>Quedo a la espera de la firma del acta para programar el paso a producción de los cambios</t>
  </si>
  <si>
    <t>RE: Error en distribucion de recaudo local del 16 de Febrero de 2012</t>
  </si>
  <si>
    <t>Lunes, 20 de febrero, 2012 11:58:10</t>
  </si>
  <si>
    <t>Luis este error se presenta porque la liquidación fue impresa por Simit Capital , pero la cuenta de recaudo no corresponde a la registrada por Simit Capital. Se debe ajustar la cuenta de recaudo de la liquidación mencionada en el mensaje de error y se debe reportar el caso a Rodrigo para ver el motivo por el cual suceden estos casos</t>
  </si>
  <si>
    <r>
      <t>Enviado el:</t>
    </r>
    <r>
      <rPr>
        <sz val="10"/>
        <color theme="1"/>
        <rFont val="Arial"/>
        <family val="2"/>
      </rPr>
      <t xml:space="preserve"> viernes, 17 de febrero de 2012 06:39 p.m.</t>
    </r>
  </si>
  <si>
    <r>
      <t>Para:</t>
    </r>
    <r>
      <rPr>
        <sz val="10"/>
        <color theme="1"/>
        <rFont val="Arial"/>
        <family val="2"/>
      </rPr>
      <t xml:space="preserve"> Hugo Armando Cendales Prieto</t>
    </r>
  </si>
  <si>
    <r>
      <t>CC:</t>
    </r>
    <r>
      <rPr>
        <sz val="10"/>
        <color theme="1"/>
        <rFont val="Arial"/>
        <family val="2"/>
      </rPr>
      <t xml:space="preserve"> Dagoberto Avendaño</t>
    </r>
  </si>
  <si>
    <r>
      <t>Asunto:</t>
    </r>
    <r>
      <rPr>
        <sz val="10"/>
        <color theme="1"/>
        <rFont val="Arial"/>
        <family val="2"/>
      </rPr>
      <t xml:space="preserve"> Error en distribucion de recaudo local del 16 de Febrero de 2012</t>
    </r>
  </si>
  <si>
    <t>En el SDF esta saliendo este error cuando se hace la distribucion de recaudo externo del 16 de febrero de 2012. Es urgente corrregirlo porque se detiene la transferencia semanal.</t>
  </si>
  <si>
    <t>cordialmente.</t>
  </si>
  <si>
    <r>
      <t>Asunto:</t>
    </r>
    <r>
      <rPr>
        <sz val="10"/>
        <color rgb="FF000000"/>
        <rFont val="Arial"/>
        <family val="2"/>
      </rPr>
      <t xml:space="preserve"> RE: Error en distribucion de recaudo local del 16 de Febrero de 2012</t>
    </r>
  </si>
  <si>
    <r>
      <t>De:</t>
    </r>
    <r>
      <rPr>
        <sz val="10"/>
        <color rgb="FF000000"/>
        <rFont val="Arial"/>
        <family val="2"/>
      </rPr>
      <t xml:space="preserve"> Luis Parada [mailto:luis.parada@fcm.org.co]</t>
    </r>
  </si>
  <si>
    <r>
      <t>Enviado el:</t>
    </r>
    <r>
      <rPr>
        <sz val="10"/>
        <color rgb="FF000000"/>
        <rFont val="Arial"/>
        <family val="2"/>
      </rPr>
      <t xml:space="preserve"> viernes, 17 de febrero de 2012 06:39 p.m.</t>
    </r>
  </si>
  <si>
    <r>
      <t>Para:</t>
    </r>
    <r>
      <rPr>
        <sz val="10"/>
        <color rgb="FF000000"/>
        <rFont val="Arial"/>
        <family val="2"/>
      </rPr>
      <t xml:space="preserve"> Hugo Armando Cendales Prieto</t>
    </r>
  </si>
  <si>
    <r>
      <t>Asunto:</t>
    </r>
    <r>
      <rPr>
        <sz val="10"/>
        <color rgb="FF000000"/>
        <rFont val="Arial"/>
        <family val="2"/>
      </rPr>
      <t xml:space="preserve"> Error en distribucion de recaudo local del 16 de Febrero de 2012</t>
    </r>
  </si>
  <si>
    <t>RE: error en cargue devoluciones feb 10 2012</t>
  </si>
  <si>
    <t>Martes, 21 de febrero, 2012 10:42:40</t>
  </si>
  <si>
    <t>El error que se presenta es porque la trasnferencia rechazada no fue registrada en el sdf, debe ser una devolución de alguna transferencia que se realizo manualmente.</t>
  </si>
  <si>
    <t>Actualmente saca el mensaje pero el registro queda en el reporte de rechazos ach como transferencia no registrada en el sdf (verificarlo)</t>
  </si>
  <si>
    <t>Con este caso se observa que el numero de referencia esta en ceros, se podría hacer para que el sistema no lo considere error en el cargue. Luis y Dago estarían deacuerdo con el cambio ?</t>
  </si>
  <si>
    <r>
      <t>Enviado el:</t>
    </r>
    <r>
      <rPr>
        <sz val="10"/>
        <color theme="1"/>
        <rFont val="Arial"/>
        <family val="2"/>
      </rPr>
      <t xml:space="preserve"> lunes, 20 de febrero de 2012 02:45 p.m.</t>
    </r>
  </si>
  <si>
    <r>
      <t>Asunto:</t>
    </r>
    <r>
      <rPr>
        <sz val="10"/>
        <color theme="1"/>
        <rFont val="Arial"/>
        <family val="2"/>
      </rPr>
      <t xml:space="preserve"> Fwd: error en cargue devoluciones feb 10 2012</t>
    </r>
  </si>
  <si>
    <t>Reenvio archivo con error del cargue de respuestas de transferencias de Avvillas.</t>
  </si>
  <si>
    <t>Enrique Parada</t>
  </si>
  <si>
    <t>De: javier rivera &lt;javier.rivera@fcm.org.co&gt;</t>
  </si>
  <si>
    <t>Fecha: 17 de febrero de 2012 16:20</t>
  </si>
  <si>
    <t>Asunto: error en cargue devoluciones feb 10 2012</t>
  </si>
  <si>
    <t>Para: "Luis E. Parada" &lt;luis.parada@fcm.org.co&gt;</t>
  </si>
  <si>
    <t>CC: Sandra Milena Tapias Mena &lt;sandra.tapias@fcm.org.co&gt;, martha zapata &lt;martha.zapata@fcm.org.co&gt;, SDFPolca &lt;sdfpolca@ascontroltech.com&gt;, Hector Fernando Romero &lt;hfromero@etb.net.co&gt;</t>
  </si>
  <si>
    <t>Luis buenas tardes, adjunto envio error generado al momento de cargar las devoluciones.</t>
  </si>
  <si>
    <t>Martes, 21 de febrero, 2012 12:11:07</t>
  </si>
  <si>
    <t>No es un nuevo estado , el dinero fue rechazado, sino que la transacción original no salió del sdf, sino por alguna transferencia que hizo el area financiera. En el reporte de rechazos ach aparece como partida no enviada por sdf. El reeenvio de esa partida no se puede hacer desde el sdf , dado que no hay datos de cuenta destino 8el archivo del banco no lo dice)</t>
  </si>
  <si>
    <r>
      <t>Enviado el:</t>
    </r>
    <r>
      <rPr>
        <sz val="10"/>
        <color theme="1"/>
        <rFont val="Arial"/>
        <family val="2"/>
      </rPr>
      <t xml:space="preserve"> martes, 21 de febrero de 2012 11:41 a.m.</t>
    </r>
  </si>
  <si>
    <r>
      <t>Asunto:</t>
    </r>
    <r>
      <rPr>
        <sz val="10"/>
        <color theme="1"/>
        <rFont val="Arial"/>
        <family val="2"/>
      </rPr>
      <t xml:space="preserve"> Re: error en cargue devoluciones feb 10 2012</t>
    </r>
  </si>
  <si>
    <t>Hugo buen día</t>
  </si>
  <si>
    <t>No se podría mejor hacer que ese valor sea un nuevo estado en el SDF para que mas adelante el sistema lo reconozca estomáticamente y realice la retransmisión de manera automática?? esto con el fin de evitar o por lo menos disminuir hacerlo de manera manual.</t>
  </si>
  <si>
    <r>
      <t>De:</t>
    </r>
    <r>
      <rPr>
        <sz val="10"/>
        <color rgb="FF000000"/>
        <rFont val="Arial"/>
        <family val="2"/>
      </rPr>
      <t xml:space="preserve"> Hugo Armando Cendales Prieto &lt;hugo.cendales@fasoftcol.com&gt;</t>
    </r>
  </si>
  <si>
    <r>
      <t>Para:</t>
    </r>
    <r>
      <rPr>
        <sz val="10"/>
        <color rgb="FF000000"/>
        <rFont val="Arial"/>
        <family val="2"/>
      </rPr>
      <t xml:space="preserve"> 'Luis Parada' &lt;luis.parada@fcm.org.co&gt;</t>
    </r>
  </si>
  <si>
    <r>
      <t>CC:</t>
    </r>
    <r>
      <rPr>
        <sz val="10"/>
        <color rgb="FF000000"/>
        <rFont val="Arial"/>
        <family val="2"/>
      </rPr>
      <t xml:space="preserve"> 'Dagoberto Avendaño' &lt;dagocoordinadorsdf@yahoo.com&gt;</t>
    </r>
  </si>
  <si>
    <r>
      <t>Enviado:</t>
    </r>
    <r>
      <rPr>
        <sz val="10"/>
        <color rgb="FF000000"/>
        <rFont val="Arial"/>
        <family val="2"/>
      </rPr>
      <t xml:space="preserve"> Martes, 21 de febrero, 2012 10:42:34</t>
    </r>
  </si>
  <si>
    <r>
      <t>Asunto:</t>
    </r>
    <r>
      <rPr>
        <sz val="10"/>
        <color rgb="FF000000"/>
        <rFont val="Arial"/>
        <family val="2"/>
      </rPr>
      <t xml:space="preserve"> RE: error en cargue devoluciones feb 10 2012</t>
    </r>
  </si>
  <si>
    <r>
      <t>Enviado el:</t>
    </r>
    <r>
      <rPr>
        <sz val="10"/>
        <color rgb="FF000000"/>
        <rFont val="Arial"/>
        <family val="2"/>
      </rPr>
      <t xml:space="preserve"> lunes, 20 de febrero de 2012 02:45 p.m.</t>
    </r>
  </si>
  <si>
    <r>
      <t>Asunto:</t>
    </r>
    <r>
      <rPr>
        <sz val="10"/>
        <color rgb="FF000000"/>
        <rFont val="Arial"/>
        <family val="2"/>
      </rPr>
      <t xml:space="preserve"> Fwd: error en cargue devoluciones feb 10 2012</t>
    </r>
  </si>
  <si>
    <t xml:space="preserve">Enrique Parada </t>
  </si>
  <si>
    <t>RE: Acta de entrega funcionalidades</t>
  </si>
  <si>
    <t>PARA: Ti + 2 Más3 destinatarios</t>
  </si>
  <si>
    <t>CC: 6 destinatariosTi 6 Más</t>
  </si>
  <si>
    <t xml:space="preserve">'Clara Rivas' </t>
  </si>
  <si>
    <t xml:space="preserve">'Luis Enrique Parada' </t>
  </si>
  <si>
    <t xml:space="preserve">'Rodrigo Puentes' </t>
  </si>
  <si>
    <t xml:space="preserve">'Angela Romero' </t>
  </si>
  <si>
    <t>1 Más...</t>
  </si>
  <si>
    <t>Miércoles, 22 de febrero, 2012 14:30:06</t>
  </si>
  <si>
    <r>
      <t>Enviado el:</t>
    </r>
    <r>
      <rPr>
        <sz val="10"/>
        <color theme="1"/>
        <rFont val="Arial"/>
        <family val="2"/>
      </rPr>
      <t xml:space="preserve"> miércoles, 22 de febrero de 2012 12:04 p.m.</t>
    </r>
  </si>
  <si>
    <r>
      <t>CC:</t>
    </r>
    <r>
      <rPr>
        <sz val="10"/>
        <color theme="1"/>
        <rFont val="Arial"/>
        <family val="2"/>
      </rPr>
      <t xml:space="preserve"> martha zapata; Clara Rivas; Luis Enrique Parada; Rodrigo Puentes; Angela Romero; Guillermo Pinzón; Hugo Armando Cendales Prieto</t>
    </r>
  </si>
  <si>
    <r>
      <t>Asunto:</t>
    </r>
    <r>
      <rPr>
        <sz val="10"/>
        <color theme="1"/>
        <rFont val="Arial"/>
        <family val="2"/>
      </rPr>
      <t xml:space="preserve"> Acta de entrega funcionalidades</t>
    </r>
  </si>
  <si>
    <t>Buenos días Dagoberto:</t>
  </si>
  <si>
    <t>Con respecto al documento de Acta de "Entrega Nuevas funcionalidades del SDF", hacemos las siguientes precisiones:</t>
  </si>
  <si>
    <t>1o. El acta debería ser en papelería del Desarrollador.</t>
  </si>
  <si>
    <t>El software es contratado por los concesionarios y fue contratado a Hugo Cendales y yo manejo papel blanco</t>
  </si>
  <si>
    <t>2o. Realizar un acta por cada funcionalidad que entrega, toda vez que, en el documento para firmas se están entregando tres (3) funcionalidades: (14 de recaudo local, 4 del módulo de recaudo externo y 1 del módulo de parámetros).</t>
  </si>
  <si>
    <t>Crear un cuadro con todas las funcionalidades y quien da el visto bueno. los vistos buenos deben ser desarrollador (en todos debe dar visto bueno), coordinador sdf (en todos debe dar visto bueno), area financiera (en todas las funcionalidades que les corresponda), interventoria polca y simit (en las funcionalidades que corresponda)</t>
  </si>
  <si>
    <t>3o. Como lo comentamos ayer en la reunión, sugerimos que los Vo Bo. y aprobación a cada etapa de la pruebas del recaudo local se separe, para que los funcionarios que las realizaron tenga su espacio para su firma. Lo anterior para clasificar los responsables de cada proceso.</t>
  </si>
  <si>
    <t>Con el punto anterior se soluciona</t>
  </si>
  <si>
    <t>4o. La firma del Acta de Entrega del Módulo de Recaudo Local por parte de las Interventorias, esta sujeto a la respuesta de la comunicación emitida por la Interventoria a la DNS con respecto a la compensación que se presenta entre Concesionarios, FCM y Fondos de Cobertura. (se espera respuesta por parte del desarrollador el por qué? se presenta dicha compensación).</t>
  </si>
  <si>
    <t>Como es de su conocimiento el sistema trabaja todo el tiempo con la mayor cantidad de decimales, pero al final se redondea a dos decimales y como el valor debe ser igual al recaudado se hace una compensación con el fondo de cobertura (el margen de este valor es de 1 peso). Luis nos colabora a que se genere el oficio de ampliación de los decimales igual que como esta el externo. Esto no debe ser motivo para no autorizar el paso a producción dado que los valores son menos de 1 peso</t>
  </si>
  <si>
    <t>Teléfono (1) 6 2538</t>
  </si>
  <si>
    <t>Fax: (1) 6 253856</t>
  </si>
  <si>
    <r>
      <t>Sent:</t>
    </r>
    <r>
      <rPr>
        <sz val="10"/>
        <color theme="1"/>
        <rFont val="Arial"/>
        <family val="2"/>
      </rPr>
      <t xml:space="preserve"> Tuesday, February 21, 2012 9:34 PM</t>
    </r>
  </si>
  <si>
    <r>
      <t>To:</t>
    </r>
    <r>
      <rPr>
        <sz val="10"/>
        <color theme="1"/>
        <rFont val="Arial"/>
        <family val="2"/>
      </rPr>
      <t xml:space="preserve"> Fernando Romero Cardenas ; Rodrigo Puentes Zuñiga ; Angela Romero ; Martha Zapata ; Luis Parada </t>
    </r>
  </si>
  <si>
    <r>
      <t>Subject:</t>
    </r>
    <r>
      <rPr>
        <sz val="10"/>
        <color theme="1"/>
        <rFont val="Arial"/>
        <family val="2"/>
      </rPr>
      <t xml:space="preserve"> Acta de entrega funcionalidades</t>
    </r>
  </si>
  <si>
    <t>Buenas Noches</t>
  </si>
  <si>
    <t>Tal como lo conversamos esta tarde, les envio el acta de entrega de las nuevas funcionalidades del SDF, para que hagan sus observaciones.</t>
  </si>
  <si>
    <r>
      <t xml:space="preserve">Formato de solicitud de requerimientos </t>
    </r>
    <r>
      <rPr>
        <b/>
        <i/>
        <sz val="13.5"/>
        <color theme="1"/>
        <rFont val="Calibri"/>
        <family val="2"/>
        <scheme val="minor"/>
      </rPr>
      <t>1</t>
    </r>
  </si>
  <si>
    <t xml:space="preserve">Luis Parada </t>
  </si>
  <si>
    <t>Jueves, 23 de febrero, 2012 12:40:04</t>
  </si>
  <si>
    <t>Dafoberto y Luis con el fin de que los requerimientos sean mejor definidos adjunto formato que se debe diligenciar para los mismos</t>
  </si>
  <si>
    <t>El requerimiento utilziado como ejemplo es el de pagos de intereses</t>
  </si>
  <si>
    <t>Como metodologia de trabajo propongo</t>
  </si>
  <si>
    <t>- Generacion informal de la soliciitud por parte de los usuarios funcionales</t>
  </si>
  <si>
    <t>- Citacion a reunion con los interesados para aclaracion del requerimiento</t>
  </si>
  <si>
    <t>- Elaboracion incial del documento del requerimiento (Lo puede hacer Dagoberto o Luis, dependiendo el solicitante )</t>
  </si>
  <si>
    <t>- Analisis del documento elaborado y cilcos de ajustes (entre el que lo elaboro, usuarios funcionales y el desarrolador)</t>
  </si>
  <si>
    <t>- Aprobacion del documento por los usuarios funcionales, el que lo elaboro y desarrollador</t>
  </si>
  <si>
    <t>- Definicion de cronograma</t>
  </si>
  <si>
    <t>- Seguimiento a cronograma</t>
  </si>
  <si>
    <t>Como reglas basicas:</t>
  </si>
  <si>
    <t>- No se desarrolla nada sin documento de especificacion</t>
  </si>
  <si>
    <t>- No se da fecha ni cronogramas sin documento de especificacion</t>
  </si>
  <si>
    <t>- Cualquier cambio de especificacion , afecta el cronograma y deben ser aprobadas por los usuarios funcionales</t>
  </si>
  <si>
    <t>Dago si esta deacuerdo hagamos un documento llamado Procedimiento de modificaciones al SDF o algo asi, y lo vamos creciendo con el tiempo, para enviarlo a los gerentes y a la FCM</t>
  </si>
  <si>
    <t>RE: Formato de solicitud de requerimientos</t>
  </si>
  <si>
    <t>Jueves, 23 de febrero, 2012 14:30:43</t>
  </si>
  <si>
    <t>Los requerimientos si van con mi logo y el del simit</t>
  </si>
  <si>
    <t>el acta de entrega para esta etapa solo el del simit</t>
  </si>
  <si>
    <t>Subject: Re: Formato de solicitud de requerimientos</t>
  </si>
  <si>
    <t>From: Dagoberto_Avendaño &lt;dagocoordinadorsdf@yahoo.com&gt;</t>
  </si>
  <si>
    <t>Date: Thu, February 23, 2012 12:04 pm</t>
  </si>
  <si>
    <t>To: "hugo.cendales@fasoftcol.com" &lt;hugo.cendales@fasoftcol.com&gt;</t>
  </si>
  <si>
    <t>Hugo me parece perfecto el modelo y voy a iniciar a hacer el documento para formalizarlo ante todos, una pregunta, al igual que el acta, con que logo acompañamos este requerimiento, con el suyo o le metemos solo el de SIMIT, pues el acta de entrega de funcionalidades va a salis solo con logo de SIMIT. usted me dira.</t>
  </si>
  <si>
    <t>De: "hugo.cendales@fasoftcol.com" &lt;hugo.cendales@fasoftcol.com&gt;</t>
  </si>
  <si>
    <r>
      <t>Para:</t>
    </r>
    <r>
      <rPr>
        <sz val="10"/>
        <color rgb="FF000000"/>
        <rFont val="Arial"/>
        <family val="2"/>
      </rPr>
      <t xml:space="preserve"> Dagoberto Avendaño &lt;dagocoordinadorsdf@yahoo.com&gt;; Luis Parada &lt;luis.parada@fcm.org.co&gt;</t>
    </r>
  </si>
  <si>
    <t>CC: Rodrigo_Puentes_Zúñiga &lt;rodrigopz11@yahoo.es&gt;</t>
  </si>
  <si>
    <r>
      <t>Enviado:</t>
    </r>
    <r>
      <rPr>
        <sz val="10"/>
        <color rgb="FF000000"/>
        <rFont val="Arial"/>
        <family val="2"/>
      </rPr>
      <t xml:space="preserve"> Jueves, 23 de febrero, 2012 12:40:01</t>
    </r>
  </si>
  <si>
    <r>
      <t>Asunto:</t>
    </r>
    <r>
      <rPr>
        <sz val="10"/>
        <color rgb="FF000000"/>
        <rFont val="Arial"/>
        <family val="2"/>
      </rPr>
      <t xml:space="preserve"> Formato de solicitud de requerimientos</t>
    </r>
  </si>
  <si>
    <t>RE: Actualización_Manual_del_Usuario_SDF</t>
  </si>
  <si>
    <t>Jueves, 23 de febrero, 2012 14:57:40</t>
  </si>
  <si>
    <t>YA recibi el yousendit</t>
  </si>
  <si>
    <t>Subject: Actualización_Manual_del_Usuario_SDF</t>
  </si>
  <si>
    <t>Date: Thu, February 23, 2012 12:47 pm</t>
  </si>
  <si>
    <t>To: Hugo Cendales Prieto &lt;hugo.cendales@fasoftcol.com&gt;</t>
  </si>
  <si>
    <t>En el día de hoy el Ingeniero Nelson me solicitó que por favor le comunicara que se requiere de manera urgente el manual del usuario del SDF actualizado. le estoy adjuntando el manual que yo había actualizado para tenerlo en caso de que fuera pedido por la contraloría. pero a este le falta que usted lo revise y si ve algo adicional se lo incluya.</t>
  </si>
  <si>
    <t>de todas maneras ya le reenvío este archivo por yousendit, pues por este medio esta como demorado.</t>
  </si>
  <si>
    <t>RE: Rv: Solicitud reporte para verificacion 1.8</t>
  </si>
  <si>
    <t>Martes, 28 de febrero, 2012 21:00:11</t>
  </si>
  <si>
    <t>Con el fin de ser ordenados, por favor utilizar el formato de requerimientos para esta solicitud</t>
  </si>
  <si>
    <t>Subject: Rv: Solicitud reporte para verificacion 1.8</t>
  </si>
  <si>
    <t>Date: Mon, February 27, 2012 10:03 am</t>
  </si>
  <si>
    <t>esta es la estructura del reporte que pide la financiera de la federación, estamos hablando.</t>
  </si>
  <si>
    <t>Miércoles, 29 de febrero, 2012 9:59:59</t>
  </si>
  <si>
    <t>Debe venir en que modulo debe estar la opcion, una propuesta de los campos que se deben solicitar para generar el reporte, muestra del reporte</t>
  </si>
  <si>
    <t>Subject: Re: Rv: Solicitud reporte para verificacion 1.8</t>
  </si>
  <si>
    <t>Date: Wed, February 29, 2012 5:57 am</t>
  </si>
  <si>
    <t>Listo Hugo se lo reenviare a Jeimy para que lo consigne en el formato.</t>
  </si>
  <si>
    <t>Instalacion Produccion WAR 1.2</t>
  </si>
  <si>
    <t>Miércoles, 29 de febrero, 2012 11:54:27</t>
  </si>
  <si>
    <t>Rodrigo solicito su colaboracion para instalar eta noche ( a las 20:00 ) el war que adjunto</t>
  </si>
  <si>
    <t>Los script de base de datos los envio en otro correo</t>
  </si>
  <si>
    <t>Por favor nos confirma cuando el war qede instalado para coordinar la prueba de verificacion de la instalacion</t>
  </si>
  <si>
    <r>
      <t xml:space="preserve">Script V1.1 Produccion </t>
    </r>
    <r>
      <rPr>
        <b/>
        <i/>
        <sz val="13.5"/>
        <color theme="1"/>
        <rFont val="Calibri"/>
        <family val="2"/>
        <scheme val="minor"/>
      </rPr>
      <t>5</t>
    </r>
  </si>
  <si>
    <t>Miércoles, 29 de febrero, 2012 16:37:53</t>
  </si>
  <si>
    <t>Rodrigo me ayuda a ejecutar los siguientes scripts en ambiente de produccion usuario SIMIT</t>
  </si>
  <si>
    <t>Por favor ejecutar en el siguiente orden;</t>
  </si>
  <si>
    <t>01_createTables.sql</t>
  </si>
  <si>
    <t>02_alterTables.sql</t>
  </si>
  <si>
    <t>03_poblarConceptos.sql</t>
  </si>
  <si>
    <t>04_createViews.sql</t>
  </si>
  <si>
    <t>05_paquetes.sql</t>
  </si>
  <si>
    <t>Por favor ejecutar despues de la 20:00 de hoy</t>
  </si>
  <si>
    <t>war sdf produccion v 1.1</t>
  </si>
  <si>
    <t>Miércoles, 29 de febrero, 2012 16:57:39</t>
  </si>
  <si>
    <t>Rodrigo envio war para produccion (se ajusta contex.xml , el anterior no estaba correcto)</t>
  </si>
  <si>
    <t>Subject: war sdf produccion v 1.1</t>
  </si>
  <si>
    <t>Date: Wed, February 29, 2012 2:54 pm</t>
  </si>
  <si>
    <t>RE: war sdf produccion v1.1 (version final)</t>
  </si>
  <si>
    <t xml:space="preserve">Luis Gonzalez </t>
  </si>
  <si>
    <t>Miércoles, 29 de febrero, 2012 17:16:34</t>
  </si>
  <si>
    <t>Rodrigo me ayuda a instalar el war en priduccion version final</t>
  </si>
  <si>
    <t>Subject: war sdf produccion v1.1</t>
  </si>
  <si>
    <t>Date: Wed, February 29, 2012 3:14 pm</t>
  </si>
  <si>
    <t>Paso a produccion SDF Version 1.1</t>
  </si>
  <si>
    <t>CC: 17 destinatariosTi 17 Más</t>
  </si>
  <si>
    <t>12 Más...</t>
  </si>
  <si>
    <t>Jueves, 1 de marzo, 2012 10:07:16</t>
  </si>
  <si>
    <t>Dagoberto le informo que ya se encuentra instalado en ambiente de producción los siguientes cambios:</t>
  </si>
  <si>
    <t>CONTABILIDAD SAP</t>
  </si>
  <si>
    <t>Parámetros contabilidad</t>
  </si>
  <si>
    <t>Contabilidad del recaudo local</t>
  </si>
  <si>
    <t>Contabilidad de transferencias sin identificar</t>
  </si>
  <si>
    <t>Contabilidad del pago de recaudo local</t>
  </si>
  <si>
    <t>Contabilidad de rechazos ach</t>
  </si>
  <si>
    <t>Se crearon las siguientes opciones (con su respectivo rol)</t>
  </si>
  <si>
    <t>Modulo parametros:</t>
  </si>
  <si>
    <t>16 Parametros Contabilidad</t>
  </si>
  <si>
    <t>/faces/Parconta.jsp</t>
  </si>
  <si>
    <t>Administrador, Financiero</t>
  </si>
  <si>
    <t>Modulo recaudo local</t>
  </si>
  <si>
    <t>09 Consultar depositos</t>
  </si>
  <si>
    <t>/faces/ConsultaDepos.jsp</t>
  </si>
  <si>
    <t>Administrador, Financiero, Interventoria Simit, Interventoria Polca, Concesionario Simit, Concesionario Polca</t>
  </si>
  <si>
    <t>10 Identificacion Depositos</t>
  </si>
  <si>
    <t>/faces/IdentificacionDepos.jsp</t>
  </si>
  <si>
    <t>11 Visto Bueno Simit</t>
  </si>
  <si>
    <t>/faces/VistoBuenoS.jsp</t>
  </si>
  <si>
    <t>Administrador, Interventoria Simit</t>
  </si>
  <si>
    <t>12 Visto Bueno Polca</t>
  </si>
  <si>
    <t>/faces/VistoBuenoP.jsp</t>
  </si>
  <si>
    <t>Administrador, Interventoria Polca</t>
  </si>
  <si>
    <t>13 Autorizar reproceso</t>
  </si>
  <si>
    <t>/faces/AprobarReprocesoLoc.jsp</t>
  </si>
  <si>
    <t>Administrador</t>
  </si>
  <si>
    <t>14 Transferir</t>
  </si>
  <si>
    <t>/faces/TransferirLocal.jsp</t>
  </si>
  <si>
    <t>15 Contabilidad Recaudo</t>
  </si>
  <si>
    <t>/faces/RptRecLocContabilidad.jsp</t>
  </si>
  <si>
    <t>16 Contabilidad Trn sin Identificar</t>
  </si>
  <si>
    <t>/faces/contabiliza_trf_siniden.jsp</t>
  </si>
  <si>
    <t>17 Contabilidad Pago</t>
  </si>
  <si>
    <t>/faces/RptPagLocContabilidad.jsp</t>
  </si>
  <si>
    <t>18 Envio Banco</t>
  </si>
  <si>
    <t>/faces/EnvioBancoLocal.jsp</t>
  </si>
  <si>
    <t>Modulo Recaudo Externo</t>
  </si>
  <si>
    <t>16 Reproceso distribucion</t>
  </si>
  <si>
    <t>/faces/ReproLiq.jsp</t>
  </si>
  <si>
    <t>17 Reporte Pago OT Comparativo</t>
  </si>
  <si>
    <t>/faces/ReporteDistOTCom.jsp</t>
  </si>
  <si>
    <t>18 Reporte pago x Identificacion</t>
  </si>
  <si>
    <t>/faces/ReporteDistOTIde.jsp</t>
  </si>
  <si>
    <t>Modulo devoluciones banco</t>
  </si>
  <si>
    <t>03 Contabilidad rechazos ach</t>
  </si>
  <si>
    <t>/faces/RptPagDevAch.jsp</t>
  </si>
  <si>
    <t>Cualquier anomalía por favor reportarla</t>
  </si>
  <si>
    <t>Saludos a todos</t>
  </si>
  <si>
    <r>
      <t xml:space="preserve">[FWD: war sdf produccion v1.1] </t>
    </r>
    <r>
      <rPr>
        <b/>
        <i/>
        <sz val="13.5"/>
        <color theme="1"/>
        <rFont val="Calibri"/>
        <family val="2"/>
        <scheme val="minor"/>
      </rPr>
      <t>1</t>
    </r>
  </si>
  <si>
    <t>Jueves, 1 de marzo, 2012 12:04:53</t>
  </si>
  <si>
    <t>Me ayuda ejecutando este script</t>
  </si>
  <si>
    <t>Date: Thu, March 01, 2012 9:59 am</t>
  </si>
  <si>
    <t>[FWD: war sdf produccion v1.1]</t>
  </si>
  <si>
    <t>Jueves, 1 de marzo, 2012 12:06:04</t>
  </si>
  <si>
    <t>Rodrigo me ayuda a instalar este war, para corregir los logos de las pantallas</t>
  </si>
  <si>
    <r>
      <t xml:space="preserve">RV: war sdf produccion v1.1.1 </t>
    </r>
    <r>
      <rPr>
        <b/>
        <i/>
        <sz val="13.5"/>
        <color theme="1"/>
        <rFont val="Calibri"/>
        <family val="2"/>
        <scheme val="minor"/>
      </rPr>
      <t>1</t>
    </r>
  </si>
  <si>
    <t>Jueves, 1 de marzo, 2012 13:06:13</t>
  </si>
  <si>
    <t>Rodrigo me ayuda instalando en producción el war sdf v1.1.1 el cual incluye:</t>
  </si>
  <si>
    <r>
      <t>-</t>
    </r>
    <r>
      <rPr>
        <sz val="7"/>
        <color rgb="FF1F497D"/>
        <rFont val="Times New Roman"/>
        <family val="1"/>
      </rPr>
      <t xml:space="preserve"> </t>
    </r>
    <r>
      <rPr>
        <sz val="11"/>
        <color rgb="FF1F497D"/>
        <rFont val="Arial"/>
        <family val="2"/>
      </rPr>
      <t>Ajuste a logos</t>
    </r>
  </si>
  <si>
    <r>
      <t>-</t>
    </r>
    <r>
      <rPr>
        <sz val="7"/>
        <color rgb="FF1F497D"/>
        <rFont val="Times New Roman"/>
        <family val="1"/>
      </rPr>
      <t xml:space="preserve"> </t>
    </r>
    <r>
      <rPr>
        <sz val="11"/>
        <color rgb="FF1F497D"/>
        <rFont val="Arial"/>
        <family val="2"/>
      </rPr>
      <t>Actualizacion del manual de usuario</t>
    </r>
  </si>
  <si>
    <r>
      <t xml:space="preserve">Manual usuario SDF actualziado version 20120301 </t>
    </r>
    <r>
      <rPr>
        <b/>
        <i/>
        <sz val="13.5"/>
        <color theme="1"/>
        <rFont val="Calibri"/>
        <family val="2"/>
        <scheme val="minor"/>
      </rPr>
      <t>1</t>
    </r>
  </si>
  <si>
    <t>CC: 4 destinatariosTi 4 Más</t>
  </si>
  <si>
    <t>Jueves, 1 de marzo, 2012 13:11:43</t>
  </si>
  <si>
    <t>Dagoberto adjunto manual de usuario actualizado con los cambios instalados en producción el dia de hoy.</t>
  </si>
  <si>
    <t>Estructura Depositos recaudo local sin identificar</t>
  </si>
  <si>
    <t>Viernes, 9 de marzo, 2012 9:30:28</t>
  </si>
  <si>
    <t>Dagoberto la estructura del archivo del historico de depositos sin identificar es</t>
  </si>
  <si>
    <t>cuenta,fecha,valor</t>
  </si>
  <si>
    <t>cuenta,aaaammdd,valor</t>
  </si>
  <si>
    <t>El archivo debe venir con encabezado</t>
  </si>
  <si>
    <t>Los valores debn venir sin comas y separador de decimales el punto</t>
  </si>
  <si>
    <t>Proceso recaudo local</t>
  </si>
  <si>
    <t>Viernes, 9 de marzo, 2012 9:32:38</t>
  </si>
  <si>
    <t>Dagoberto quisiera saber porque no se ha convocado a una reunion para establecer el proceso del recaudo local, el area financiera manifiesta que no se les ha explicado, las interventorias tambien, he solicitado varias veces que se de esa reunion y se den las pautas para hacer el proceso, de est debe salir un procedimiento</t>
  </si>
  <si>
    <t>RE: Requerimientos SDF</t>
  </si>
  <si>
    <t>Martes, 13 de marzo, 2012 15:59:03</t>
  </si>
  <si>
    <t xml:space="preserve">Se dedico a hacer requerimientos usted </t>
  </si>
  <si>
    <r>
      <t>Enviado el:</t>
    </r>
    <r>
      <rPr>
        <sz val="10"/>
        <color theme="1"/>
        <rFont val="Arial"/>
        <family val="2"/>
      </rPr>
      <t xml:space="preserve"> martes, 13 de marzo de 2012 03:18 p.m.</t>
    </r>
  </si>
  <si>
    <r>
      <t>Para:</t>
    </r>
    <r>
      <rPr>
        <sz val="10"/>
        <color theme="1"/>
        <rFont val="Arial"/>
        <family val="2"/>
      </rPr>
      <t xml:space="preserve"> Hugo Cendales Prieto</t>
    </r>
  </si>
  <si>
    <r>
      <t>CC:</t>
    </r>
    <r>
      <rPr>
        <sz val="10"/>
        <color theme="1"/>
        <rFont val="Arial"/>
        <family val="2"/>
      </rPr>
      <t xml:space="preserve"> Leonilde Perez; Jeimy Marin; Viviana Romero; Hector Fernando Romero</t>
    </r>
  </si>
  <si>
    <r>
      <t>Asunto:</t>
    </r>
    <r>
      <rPr>
        <sz val="10"/>
        <color theme="1"/>
        <rFont val="Arial"/>
        <family val="2"/>
      </rPr>
      <t xml:space="preserve"> Requerimientos SDF</t>
    </r>
  </si>
  <si>
    <t xml:space="preserve">Hugo buenas tardes. </t>
  </si>
  <si>
    <t>Le envio los requerimientos que formalizamos el día de ayer en reunion con Leonilde y Jeimy de la FCM ycon Fernando y Viviana de las Interventorias.</t>
  </si>
  <si>
    <t>Por favor los revisa y si ve que algo falta me cuenta.</t>
  </si>
  <si>
    <t>Por favor le recomiendo lo del boton para seleccionar o deseleccionar todos los registros no identificados ya que Leonilde necesita esto con urgencia.</t>
  </si>
  <si>
    <t>RE: ERROR EN DISTRIBUCION 13 MZO</t>
  </si>
  <si>
    <t xml:space="preserve">'Luz Dary Serna Zuluaga' </t>
  </si>
  <si>
    <t xml:space="preserve">'Martha Zapata' </t>
  </si>
  <si>
    <t>Miércoles, 14 de marzo, 2012 12:02:33</t>
  </si>
  <si>
    <t>Por favor reintenta nuevamente, si el error persiste me cuenta por favor</t>
  </si>
  <si>
    <r>
      <t>Enviado el:</t>
    </r>
    <r>
      <rPr>
        <sz val="10"/>
        <color theme="1"/>
        <rFont val="Arial"/>
        <family val="2"/>
      </rPr>
      <t xml:space="preserve"> miércoles, 14 de marzo de 2012 11:56 a.m.</t>
    </r>
  </si>
  <si>
    <r>
      <t>CC:</t>
    </r>
    <r>
      <rPr>
        <sz val="10"/>
        <color theme="1"/>
        <rFont val="Arial"/>
        <family val="2"/>
      </rPr>
      <t xml:space="preserve"> Hugo Armando Cendales Prieto; Luz Dary Serna Zuluaga; Martha Zapata</t>
    </r>
  </si>
  <si>
    <r>
      <t>Asunto:</t>
    </r>
    <r>
      <rPr>
        <sz val="10"/>
        <color theme="1"/>
        <rFont val="Arial"/>
        <family val="2"/>
      </rPr>
      <t xml:space="preserve"> Fwd: ERROR EN DISTRIBUCION 13 MZO</t>
    </r>
  </si>
  <si>
    <t>De: Manuel Romero &lt;manuel.romero@fcm.org.co&gt;</t>
  </si>
  <si>
    <t>Fecha: 14 de marzo de 2012 11:06</t>
  </si>
  <si>
    <t>Asunto: ERROR EN DISTRIBUCION 13 MZO</t>
  </si>
  <si>
    <t>Para: Luis Parada &lt;luis.parada@fcm.org.co&gt;</t>
  </si>
  <si>
    <t>Buenos dìa: Adjunto reporte del erro r que esta presentando el reporte</t>
  </si>
  <si>
    <t>de distribucion del 13 de marzo</t>
  </si>
  <si>
    <t>MANUEL ERNESTO ROMERO VARGAS</t>
  </si>
  <si>
    <t>DIRECCION NACIONAL SIMIT</t>
  </si>
  <si>
    <t>AREA FINANCIERA</t>
  </si>
  <si>
    <t>[FWD: war sdf produccion v1.1.2]</t>
  </si>
  <si>
    <t>Jueves, 15 de marzo, 2012 19:46:16</t>
  </si>
  <si>
    <t>Rodrigo me ayuda a instalar en produccion el war que adjunto con el fin de mejoras del modulo de recaudo local</t>
  </si>
  <si>
    <t>RE: SDF RECAUDO LOCAL</t>
  </si>
  <si>
    <t>Jueves, 15 de marzo, 2012 19:58:48</t>
  </si>
  <si>
    <t>Leonilde te informo que una vez sea instalada la versión del sdf v.1.1.2 todos los hallazgos y mejoras requeridas fueron resueltas</t>
  </si>
  <si>
    <t>Agradezco tu participación en el piloto del modulo de recaudo local, y tus comentarios son muy valiosos</t>
  </si>
  <si>
    <t>Con el fin de mejorar los reportes generados se creo por ahora una opción en identificación de depósitos donde el archivo generado sale direcamente en Excel, para evitar los procesos engorrosos de convertir el plano a Excel, si esto funciona correctamente esta funcionalidad se llevara a todos los reportes del sdf</t>
  </si>
  <si>
    <r>
      <t>De:</t>
    </r>
    <r>
      <rPr>
        <sz val="10"/>
        <color theme="1"/>
        <rFont val="Arial"/>
        <family val="2"/>
      </rPr>
      <t xml:space="preserve"> leonilde perez [mailto:leonilde.perez@fcm.org.co]</t>
    </r>
  </si>
  <si>
    <r>
      <t>Enviado el:</t>
    </r>
    <r>
      <rPr>
        <sz val="10"/>
        <color theme="1"/>
        <rFont val="Arial"/>
        <family val="2"/>
      </rPr>
      <t xml:space="preserve"> martes, 06 de marzo de 2012 05:14 p.m.</t>
    </r>
  </si>
  <si>
    <r>
      <t>CC:</t>
    </r>
    <r>
      <rPr>
        <sz val="10"/>
        <color theme="1"/>
        <rFont val="Arial"/>
        <family val="2"/>
      </rPr>
      <t xml:space="preserve"> hugo cendales; martha zapata</t>
    </r>
  </si>
  <si>
    <r>
      <t>Asunto:</t>
    </r>
    <r>
      <rPr>
        <sz val="10"/>
        <color theme="1"/>
        <rFont val="Arial"/>
        <family val="2"/>
      </rPr>
      <t xml:space="preserve"> SDF RECAUDO LOCAL</t>
    </r>
  </si>
  <si>
    <t>Buenas tardes Dagoberto</t>
  </si>
  <si>
    <t>Solicitamos los siguientes ajustes al aplicativo del Recaudo Local del SDF</t>
  </si>
  <si>
    <r>
      <t xml:space="preserve">1- Crear una opción para descartar las partidas en el modulo de identificación de recaudos </t>
    </r>
    <r>
      <rPr>
        <sz val="11"/>
        <color rgb="FF000000"/>
        <rFont val="Arial"/>
        <family val="2"/>
      </rPr>
      <t xml:space="preserve">NC TRANSF AUTOMATICA </t>
    </r>
  </si>
  <si>
    <t>2- En el reporte de transferencias sin identificar en el valor de la transacción no incluir comas.</t>
  </si>
  <si>
    <t>3- En ajustes permite crear el ajuste sin seleccionar municipio y banco (Adjunto archivo)</t>
  </si>
  <si>
    <t>4- En el reporte de distribución csvliquidacionSimitlocal20120306.csv falta el titulo de la última columna (Adjunto archivo)</t>
  </si>
  <si>
    <t>5- En Identificación Depósitos crear un botón que de opción de marcar todos los depósitos o desmarcarlo de igual manera que si se da la opción demarcar todo se pueda desmarcar los recaudos que no se van a dispersar.</t>
  </si>
  <si>
    <t>RE: SDF LOCAL SOLICITUD</t>
  </si>
  <si>
    <t xml:space="preserve">leonilde perez </t>
  </si>
  <si>
    <t xml:space="preserve">Luis Enrique Parada </t>
  </si>
  <si>
    <t xml:space="preserve">Dagoberto_Avendaño </t>
  </si>
  <si>
    <t>Viernes, 16 de marzo, 2012 12:13:26</t>
  </si>
  <si>
    <t>lUIS ME AYUDA A EJECUTAR</t>
  </si>
  <si>
    <t>update</t>
  </si>
  <si>
    <t>trxsinidentificar</t>
  </si>
  <si>
    <r>
      <t>set</t>
    </r>
    <r>
      <rPr>
        <sz val="10"/>
        <color rgb="FF000080"/>
        <rFont val="Verdana"/>
        <family val="2"/>
      </rPr>
      <t xml:space="preserve"> fechaidentificacion = </t>
    </r>
    <r>
      <rPr>
        <sz val="10"/>
        <color rgb="FF008080"/>
        <rFont val="Verdana"/>
        <family val="2"/>
      </rPr>
      <t>SYSDATE</t>
    </r>
  </si>
  <si>
    <t>,</t>
  </si>
  <si>
    <t>indtipoiden = indtipo,</t>
  </si>
  <si>
    <t>idmunicipioiden =</t>
  </si>
  <si>
    <t>'00000001'</t>
  </si>
  <si>
    <t>p_consignadoiden = p_consignado,</t>
  </si>
  <si>
    <t>observaciones =</t>
  </si>
  <si>
    <t>'DEPOSITO IGNORADO AUTOMATICAMENTE'</t>
  </si>
  <si>
    <t>estadoiden =</t>
  </si>
  <si>
    <t>'ID'</t>
  </si>
  <si>
    <r>
      <t>where</t>
    </r>
    <r>
      <rPr>
        <sz val="10"/>
        <color rgb="FF000080"/>
        <rFont val="Verdana"/>
        <family val="2"/>
      </rPr>
      <t xml:space="preserve"> cuenta </t>
    </r>
    <r>
      <rPr>
        <sz val="10"/>
        <color rgb="FF008080"/>
        <rFont val="Verdana"/>
        <family val="2"/>
      </rPr>
      <t>in</t>
    </r>
    <r>
      <rPr>
        <sz val="10"/>
        <color rgb="FF000080"/>
        <rFont val="Verdana"/>
        <family val="2"/>
      </rPr>
      <t xml:space="preserve"> (</t>
    </r>
    <r>
      <rPr>
        <sz val="10"/>
        <color rgb="FF0000FF"/>
        <rFont val="Verdana"/>
        <family val="2"/>
      </rPr>
      <t>'186992822'</t>
    </r>
    <r>
      <rPr>
        <sz val="10"/>
        <color rgb="FF000080"/>
        <rFont val="Verdana"/>
        <family val="2"/>
      </rPr>
      <t>,</t>
    </r>
    <r>
      <rPr>
        <sz val="10"/>
        <color rgb="FF0000FF"/>
        <rFont val="Verdana"/>
        <family val="2"/>
      </rPr>
      <t>'186992681'</t>
    </r>
  </si>
  <si>
    <t>)</t>
  </si>
  <si>
    <r>
      <t>and</t>
    </r>
    <r>
      <rPr>
        <sz val="10"/>
        <color rgb="FF000080"/>
        <rFont val="Verdana"/>
        <family val="2"/>
      </rPr>
      <t xml:space="preserve"> idmunicipio </t>
    </r>
    <r>
      <rPr>
        <sz val="10"/>
        <color rgb="FF008080"/>
        <rFont val="Verdana"/>
        <family val="2"/>
      </rPr>
      <t>in</t>
    </r>
  </si>
  <si>
    <t>(</t>
  </si>
  <si>
    <t>'25377000'</t>
  </si>
  <si>
    <t>'25183000'</t>
  </si>
  <si>
    <t>'25214000'</t>
  </si>
  <si>
    <t>'25473000'</t>
  </si>
  <si>
    <t>'25151000'</t>
  </si>
  <si>
    <t>'25612000'</t>
  </si>
  <si>
    <t>'25260000'</t>
  </si>
  <si>
    <t>'25754000'</t>
  </si>
  <si>
    <t>'25875000'</t>
  </si>
  <si>
    <t>'25899000'</t>
  </si>
  <si>
    <t>);</t>
  </si>
  <si>
    <t>COMMIT</t>
  </si>
  <si>
    <t>;</t>
  </si>
  <si>
    <t>Subject: SDF LOCAL SOLICITUD</t>
  </si>
  <si>
    <t>From: leonilde perez &lt;leonilde.perez@fcm.org.co&gt;</t>
  </si>
  <si>
    <t>Date: Fri, March 16, 2012 9:08 am</t>
  </si>
  <si>
    <t>To: hugo cendales &lt;hugo.cendales@fasoftcol.com&gt;</t>
  </si>
  <si>
    <t>Cc: Dagoberto_Avendaño &lt;dagocoordinadorsdf@yahoo.com&gt;, Luis Enrique</t>
  </si>
  <si>
    <t>Parada &lt;luis.parada@fcm.org.co&gt;</t>
  </si>
  <si>
    <t>Buenos días, Hugo</t>
  </si>
  <si>
    <t>Le solicitamos que las regionales de Cundinamarca con divipos</t>
  </si>
  <si>
    <t>LA CALERA</t>
  </si>
  <si>
    <t>CHOCONTA</t>
  </si>
  <si>
    <t>COTA</t>
  </si>
  <si>
    <t>MOSQUERA</t>
  </si>
  <si>
    <t>CAQUEZA</t>
  </si>
  <si>
    <t>RICAURTE</t>
  </si>
  <si>
    <t>EL ROSAL</t>
  </si>
  <si>
    <t>SOACHA</t>
  </si>
  <si>
    <t>VILLETA</t>
  </si>
  <si>
    <t>ZIPAQUIRA</t>
  </si>
  <si>
    <t>se marque como recaudo ignorados en las cuentas de Davivienda 186-992681 y 186992822</t>
  </si>
  <si>
    <t>RE: SOLICITUD SDF LOCAL</t>
  </si>
  <si>
    <t>Viernes, 16 de marzo, 2012 13:22:17</t>
  </si>
  <si>
    <t>Leo una vez se instale la version v1.1.3 quedan solucionadas tus solicitudes</t>
  </si>
  <si>
    <t>Dagoberto se arreglaron los reportes de las opciones</t>
  </si>
  <si>
    <t>Recaudo externo (distribucion, transferencias )</t>
  </si>
  <si>
    <t>Depositos identificados (consulta e identificacion)</t>
  </si>
  <si>
    <t>Pago a OT</t>
  </si>
  <si>
    <t>Para que el sdf genere el archivo excel directamente sin hacer trabajo adicional. Si se requeire el archivo generado anteriormente se debe escoger la opcion plano.</t>
  </si>
  <si>
    <t>Por favor informar a todos los usuarios (una vez se instale la version v1.1.3)</t>
  </si>
  <si>
    <t>Subject: SOLICITUD SDF LOCAL</t>
  </si>
  <si>
    <t>Date: Fri, March 16, 2012 9:26 am</t>
  </si>
  <si>
    <t>To: Dagoberto_Avendaño &lt;dagocoordinadorsdf@yahoo.com&gt;</t>
  </si>
  <si>
    <t>Cc: Luis Enrique Parada &lt;luis.parada@fcm.org.co&gt;, hugo cendales</t>
  </si>
  <si>
    <t>&lt;hugo.cendales@fasoftcol.com&gt;, Nelson Henriquez &lt;nhsevial@etb.net.co&gt;,</t>
  </si>
  <si>
    <t>Ernesto Ospina &lt;ernesto.ospina@simitcapital.com.co&gt;</t>
  </si>
  <si>
    <t xml:space="preserve">Buenos días, </t>
  </si>
  <si>
    <t>Les solicitamos reorganizar las columnas de Identificación de depósitos en el siguiente orden: Valor, Valor asignado, Banco, Cuenta, Observaciones y el resto de columnas al final.</t>
  </si>
  <si>
    <t>Este cambio se requiere con el fin de hacer mas practico el proceso de identificación de recaudos en el SDF y poder generar la dispersión y cumplir con los tiempos establecidos de transferencias, de lo contrario nos veremos obligados a incumplir con la transferencia de este mes.</t>
  </si>
  <si>
    <t>hugo_cendales@yahoo.com has shared a folder with you via YouSendIt</t>
  </si>
  <si>
    <t xml:space="preserve">hugo_cendales@yahoo.com </t>
  </si>
  <si>
    <t xml:space="preserve">dagocoordinadorsdf@yahoo.com </t>
  </si>
  <si>
    <t>Viernes, 16 de marzo, 2012 13:50:16</t>
  </si>
  <si>
    <t>hugo_cendales@yahoo.com shared a folder with you via YouSendIt.</t>
  </si>
  <si>
    <t>sdf</t>
  </si>
  <si>
    <t xml:space="preserve">(You can only download contents from this folder) </t>
  </si>
  <si>
    <t>View this folder</t>
  </si>
  <si>
    <t>Do you have anything to share?</t>
  </si>
  <si>
    <t>Share folders, sign documents and send files with ease. Get 2GB of online storage absolutely FREE! Register today »</t>
  </si>
  <si>
    <t>© 2003-2011 YouSendIt Inc. 1919 S. Bascom Ave, 3rd Floor, Campbell, CA 95008</t>
  </si>
  <si>
    <r>
      <t>Privacy</t>
    </r>
    <r>
      <rPr>
        <sz val="11"/>
        <color rgb="FF555555"/>
        <rFont val="Calibri"/>
        <family val="2"/>
        <scheme val="minor"/>
      </rPr>
      <t xml:space="preserve"> | </t>
    </r>
    <r>
      <rPr>
        <sz val="11"/>
        <color rgb="FF1C75BC"/>
        <rFont val="Calibri"/>
        <family val="2"/>
        <scheme val="minor"/>
      </rPr>
      <t>Terms</t>
    </r>
  </si>
  <si>
    <t>war sdf v.1.1.3 produccion</t>
  </si>
  <si>
    <t xml:space="preserve">Rodrigo Puentes Zúñiga </t>
  </si>
  <si>
    <t>Viernes, 16 de marzo, 2012 16:26:22</t>
  </si>
  <si>
    <t>Rodrigo me ayuda instalando en producción el nuevo war del sdf</t>
  </si>
  <si>
    <t>https://www.yousendit.com/download/M3BscHBITWNEbUk5WThUQw</t>
  </si>
  <si>
    <r>
      <t xml:space="preserve">RE: DISPERSION RECAUDO LOCAL SDF LOCAL </t>
    </r>
    <r>
      <rPr>
        <b/>
        <i/>
        <sz val="13.5"/>
        <color theme="1"/>
        <rFont val="Calibri"/>
        <family val="2"/>
        <scheme val="minor"/>
      </rPr>
      <t>1</t>
    </r>
  </si>
  <si>
    <t xml:space="preserve">Nelson Henriquez </t>
  </si>
  <si>
    <t xml:space="preserve">martha zapata </t>
  </si>
  <si>
    <t xml:space="preserve">Fernando Romero </t>
  </si>
  <si>
    <t xml:space="preserve">Milena Sosa </t>
  </si>
  <si>
    <t xml:space="preserve">CONTABILIDAD - Eduardo Atehortua Escobar </t>
  </si>
  <si>
    <t>Martes, 20 de marzo, 2012 8:19:56</t>
  </si>
  <si>
    <t>Leonilde se verifico el reporte y si esta la informacion, parece er que no se selecciono el banco Davivienda y por esto no te sale la informcion</t>
  </si>
  <si>
    <t>Adjunto pantalla donde se observa la informacion</t>
  </si>
  <si>
    <t>Subject: DISPERSION RECAUDO LOCAL SDF LOCAL</t>
  </si>
  <si>
    <t>Date: Fri, March 16, 2012 4:05 pm</t>
  </si>
  <si>
    <t>Cc: hugo cendales &lt;hugo.cendales@fasoftcol.com&gt;, Nelson Henriquez</t>
  </si>
  <si>
    <t>&lt;nhsevial@etb.net.co&gt;, martha zapata &lt;martha.zapata@fcm.org.co&gt;,</t>
  </si>
  <si>
    <t>Fernando Romero &lt;hfromero@etb.net.co&gt;, Milena Sosa &lt;msosaa@etb.net.co&gt;,</t>
  </si>
  <si>
    <t>CONTABILIDAD - Eduardo Atehortua Escobar</t>
  </si>
  <si>
    <t>&lt;eduardo.atehortua@remo.com.co&gt;, Yaneth Ramirez</t>
  </si>
  <si>
    <t>&lt;contabilidad@simitoccidente.com&gt;</t>
  </si>
  <si>
    <t>Buenas tardes, Dagoberto</t>
  </si>
  <si>
    <t>Se realizo la identificación de los recaudos en el SDF local otros banco del recaudo Simit 10% de igual manera se cargo el archivo plano de las regionales de Cundinamarca y se procedió a distribuir al revisar el reporte de distribución no liquido y disperso lo que se subió por archivo plano se le envió a la interventoria la revisión de la dispersión pero no incluye Cundinamarca les solicito verifiquen porque motivo no disperso los recaudos subidos por archivo plano que al momento de ser cargados al SDF no arrojo error el cargue fue exitoso de los 11 registros. adjunto archivo plano utilizado para el cargue.</t>
  </si>
  <si>
    <t>RE: DISPERSION RECAUDO LOCAL SDF LOCAL</t>
  </si>
  <si>
    <t>Martes, 20 de marzo, 2012 9:49:50</t>
  </si>
  <si>
    <t>Efectivamente , se tiene un inconveniente cuando se escogen un banco especifico.</t>
  </si>
  <si>
    <t>Ya se realizo el ajuste y se envia para instalacion en produccion</t>
  </si>
  <si>
    <t>Subject: Re: DISPERSION RECAUDO LOCAL SDF LOCAL</t>
  </si>
  <si>
    <t>Date: Tue, March 20, 2012 6:49 am</t>
  </si>
  <si>
    <t>To: leonilde perez &lt;leonilde.perez@fcm.org.co&gt;</t>
  </si>
  <si>
    <t>Leonilde buenos días.</t>
  </si>
  <si>
    <t>Quedo pendiente de lo que diga Hugo, cualquier cosa, por favor me informas.</t>
  </si>
  <si>
    <r>
      <t>De:</t>
    </r>
    <r>
      <rPr>
        <sz val="10"/>
        <color rgb="FF000000"/>
        <rFont val="Arial"/>
        <family val="2"/>
      </rPr>
      <t xml:space="preserve"> leonilde perez &lt;leonilde.perez@fcm.org.co&gt;</t>
    </r>
  </si>
  <si>
    <r>
      <t>CC:</t>
    </r>
    <r>
      <rPr>
        <sz val="10"/>
        <color rgb="FF000000"/>
        <rFont val="Arial"/>
        <family val="2"/>
      </rPr>
      <t xml:space="preserve"> hugo cendales &lt;hugo.cendales@fasoftcol.com&gt;; Nelson Henriquez &lt;nhsevial@etb.net.co&gt;; martha zapata &lt;martha.zapata@fcm.org.co&gt;; Fernando Romero &lt;hfromero@etb.net.co&gt;; Milena Sosa &lt;msosaa@etb.net.co&gt;; CONTABILIDAD - Eduardo Atehortua Escobar &lt;eduardo.atehortua@remo.com.co&gt;; Yaneth Ramirez &lt;contabilidad@simitoccidente.com&gt;</t>
    </r>
  </si>
  <si>
    <r>
      <t>Enviado:</t>
    </r>
    <r>
      <rPr>
        <sz val="10"/>
        <color rgb="FF000000"/>
        <rFont val="Arial"/>
        <family val="2"/>
      </rPr>
      <t xml:space="preserve"> Martes, 20 de marzo, 2012 8:45:20</t>
    </r>
  </si>
  <si>
    <r>
      <t>Asunto:</t>
    </r>
    <r>
      <rPr>
        <sz val="10"/>
        <color rgb="FF000000"/>
        <rFont val="Arial"/>
        <family val="2"/>
      </rPr>
      <t xml:space="preserve"> Re: DISPERSION RECAUDO LOCAL SDF LOCAL</t>
    </r>
  </si>
  <si>
    <t>Buenos días, Dagoberto</t>
  </si>
  <si>
    <t>Hugo esta revisando el reporte de distribución el cual no carga la totalidad de los recaudos de Davivienda, el reporte solo sale correcto generando el reporte de todos los bancoa incluido Av.villas</t>
  </si>
  <si>
    <t>el 20 de marzo de 2012 08:19, &lt;hugo.cendales@fasoftcol.com&gt; escribió:</t>
  </si>
  <si>
    <t>WAR SDF Produccion v1.1.4</t>
  </si>
  <si>
    <t>Martes, 20 de marzo, 2012 9:52:05</t>
  </si>
  <si>
    <t>Rodrigo me ayuda instalando el war que adjunto</t>
  </si>
  <si>
    <t>https://www.yousendit.com/download/M3BrblRxa0Q1R1BMbjhUQw</t>
  </si>
  <si>
    <t>Martes, 20 de marzo, 2012 16:09:39</t>
  </si>
  <si>
    <t>Rodrigo me ayua instalando esta nueva version</t>
  </si>
  <si>
    <t>https://www.yousendit.com/download/M3BrK3BITkE1R05ESjlVag</t>
  </si>
  <si>
    <t>Se corrigen reportes para no incluir saltos de pagina en archivos excel</t>
  </si>
  <si>
    <t>WAR SDF v1.1.5 Produccion</t>
  </si>
  <si>
    <t>RE: SDF LOCAL POLCA OTROS BANCOS</t>
  </si>
  <si>
    <t xml:space="preserve">'Luz Stella de Bedout' </t>
  </si>
  <si>
    <t>Jueves, 22 de marzo, 2012 22:02:03</t>
  </si>
  <si>
    <t>Se aclara que el sistema siempre ha distribuido simit y polca a la vez, nunca se ha realizado de manera separada. En la nueva versión se separa avvillas de otros bancos pero se distribuye simit y polca a la vez.</t>
  </si>
  <si>
    <t>Si se requiere esta funcionalidad se debe realizar la especificación respectiva</t>
  </si>
  <si>
    <r>
      <t>De:</t>
    </r>
    <r>
      <rPr>
        <sz val="10"/>
        <color theme="1"/>
        <rFont val="Arial"/>
        <family val="2"/>
      </rPr>
      <t xml:space="preserve"> Martha Zapata [mailto:martha.zapata@fcm.org.co]</t>
    </r>
  </si>
  <si>
    <r>
      <t>Enviado el:</t>
    </r>
    <r>
      <rPr>
        <sz val="10"/>
        <color theme="1"/>
        <rFont val="Arial"/>
        <family val="2"/>
      </rPr>
      <t xml:space="preserve"> jueves, 22 de marzo de 2012 03:04 p.m.</t>
    </r>
  </si>
  <si>
    <r>
      <t>Para:</t>
    </r>
    <r>
      <rPr>
        <sz val="10"/>
        <color theme="1"/>
        <rFont val="Arial"/>
        <family val="2"/>
      </rPr>
      <t xml:space="preserve"> 'Dagoberto Avendaño'; 'leonilde perez'</t>
    </r>
  </si>
  <si>
    <r>
      <t>CC:</t>
    </r>
    <r>
      <rPr>
        <sz val="10"/>
        <color theme="1"/>
        <rFont val="Arial"/>
        <family val="2"/>
      </rPr>
      <t xml:space="preserve"> 'Nelson Henriquez'; 'Luz Stella de Bedout'; 'ANTONIO CERON TORRES'; 'Sandra Milena Tapias Mena'; 'Luis Enrique Parada'; 'SDFPolca'; 'Angela Romero'; 'Hugo Cendales Prieto'; 'javier rivera'</t>
    </r>
  </si>
  <si>
    <r>
      <t>Asunto:</t>
    </r>
    <r>
      <rPr>
        <sz val="10"/>
        <color theme="1"/>
        <rFont val="Arial"/>
        <family val="2"/>
      </rPr>
      <t xml:space="preserve"> RE: SDF LOCAL POLCA OTROS BANCOS</t>
    </r>
  </si>
  <si>
    <t>Buenas tardes, Dagoberto:</t>
  </si>
  <si>
    <t>Cuando le pregunto sobre la realización o no de las pruebas me refiero al punto específico del correo que es referente a que el recaudo local al distribuirlo se realiza al tiempo polca y simit. Acabo de hablar con Javier Rivera quien me informa que las pruebas realizadas no incluyeron la distribución al tiempo de polca y simit</t>
  </si>
  <si>
    <r>
      <t>Enviado el:</t>
    </r>
    <r>
      <rPr>
        <sz val="10"/>
        <color theme="1"/>
        <rFont val="Arial"/>
        <family val="2"/>
      </rPr>
      <t xml:space="preserve"> Jueves, 22 de Marzo de 2012 02:44 p.m.</t>
    </r>
  </si>
  <si>
    <r>
      <t>Para:</t>
    </r>
    <r>
      <rPr>
        <sz val="10"/>
        <color theme="1"/>
        <rFont val="Arial"/>
        <family val="2"/>
      </rPr>
      <t xml:space="preserve"> Martha Zapata; 'leonilde perez'</t>
    </r>
  </si>
  <si>
    <r>
      <t>CC:</t>
    </r>
    <r>
      <rPr>
        <sz val="10"/>
        <color theme="1"/>
        <rFont val="Arial"/>
        <family val="2"/>
      </rPr>
      <t xml:space="preserve"> 'Nelson Henriquez'; 'Luz Stella de Bedout'; 'ANTONIO CERON TORRES'; 'Sandra Milena Tapias Mena'; 'Luis Enrique Parada'; 'SDFPolca'; 'Angela Romero'; 'Hugo Cendales Prieto'</t>
    </r>
  </si>
  <si>
    <r>
      <t>Asunto:</t>
    </r>
    <r>
      <rPr>
        <sz val="10"/>
        <color theme="1"/>
        <rFont val="Arial"/>
        <family val="2"/>
      </rPr>
      <t xml:space="preserve"> Re: SDF LOCAL POLCA OTROS BANCOS</t>
    </r>
  </si>
  <si>
    <t>Martha repecto a la pregunta sobre si se realizaron pruebas de esta funcionalidad, la respuesta es SI, las realizo Javier y corto y pego la cadena de mails del 26 de enero del presente donde consta esto.</t>
  </si>
  <si>
    <t>----------------------------------</t>
  </si>
  <si>
    <r>
      <t>Re: RV: Re: Continuar con los vistos buenos en pruebas</t>
    </r>
    <r>
      <rPr>
        <sz val="12"/>
        <color rgb="FF000000"/>
        <rFont val="Arial"/>
        <family val="2"/>
      </rPr>
      <t xml:space="preserve"> </t>
    </r>
  </si>
  <si>
    <t xml:space="preserve">Ocultar detalles </t>
  </si>
  <si>
    <t xml:space="preserve">· javier rivera </t>
  </si>
  <si>
    <t xml:space="preserve">· Martha Zapata </t>
  </si>
  <si>
    <t xml:space="preserve">· Jeimy Alejandra Marin </t>
  </si>
  <si>
    <t xml:space="preserve">· Dagoberto Avendaño </t>
  </si>
  <si>
    <t xml:space="preserve">· Hector Fernando Romero </t>
  </si>
  <si>
    <t xml:space="preserve">· SDFPolca </t>
  </si>
  <si>
    <t xml:space="preserve">Mensaje marcado </t>
  </si>
  <si>
    <t>Jueves, 26 de enero, 2012 17:23:41</t>
  </si>
  <si>
    <t>De: Polca-Controltech [mailto:aromero@ascontroltech.com]</t>
  </si>
  <si>
    <r>
      <t>Enviado el:</t>
    </r>
    <r>
      <rPr>
        <sz val="10"/>
        <color rgb="FF000000"/>
        <rFont val="Arial"/>
        <family val="2"/>
      </rPr>
      <t xml:space="preserve"> Jueves, 26 de Enero de 2012 01:41 p.m.</t>
    </r>
  </si>
  <si>
    <r>
      <t>Para:</t>
    </r>
    <r>
      <rPr>
        <sz val="10"/>
        <color rgb="FF000000"/>
        <rFont val="Arial"/>
        <family val="2"/>
      </rPr>
      <t xml:space="preserve"> Dagoberto Avendaño; Guillermo Pinzon_Interventoria; Hector Fernando Romero; Milena Sosa; Luis Parada; Martha Zapata; Javier Rivera; Leonilde Perez</t>
    </r>
  </si>
  <si>
    <r>
      <t>Asunto:</t>
    </r>
    <r>
      <rPr>
        <sz val="10"/>
        <color rgb="FF000000"/>
        <rFont val="Arial"/>
        <family val="2"/>
      </rPr>
      <t xml:space="preserve"> [?? Probable Spam] Re: Continuar con los vistos buenos en pruebas</t>
    </r>
  </si>
  <si>
    <r>
      <t>Sent:</t>
    </r>
    <r>
      <rPr>
        <sz val="10"/>
        <color rgb="FF000000"/>
        <rFont val="Arial"/>
        <family val="2"/>
      </rPr>
      <t xml:space="preserve"> Thursday, January 26, 2012 8:26 AM</t>
    </r>
  </si>
  <si>
    <r>
      <t>To:</t>
    </r>
    <r>
      <rPr>
        <sz val="10"/>
        <color rgb="FF000000"/>
        <rFont val="Arial"/>
        <family val="2"/>
      </rPr>
      <t xml:space="preserve"> </t>
    </r>
    <r>
      <rPr>
        <sz val="10"/>
        <color rgb="FF0066CC"/>
        <rFont val="Arial"/>
        <family val="2"/>
      </rPr>
      <t>Guillermo Pinzon_Interventoria</t>
    </r>
    <r>
      <rPr>
        <sz val="10"/>
        <color rgb="FF000000"/>
        <rFont val="Arial"/>
        <family val="2"/>
      </rPr>
      <t xml:space="preserve"> ; </t>
    </r>
    <r>
      <rPr>
        <sz val="10"/>
        <color rgb="FF0066CC"/>
        <rFont val="Arial"/>
        <family val="2"/>
      </rPr>
      <t>Hector Fernando Romero</t>
    </r>
    <r>
      <rPr>
        <sz val="10"/>
        <color rgb="FF000000"/>
        <rFont val="Arial"/>
        <family val="2"/>
      </rPr>
      <t xml:space="preserve"> ; </t>
    </r>
    <r>
      <rPr>
        <sz val="10"/>
        <color rgb="FF0066CC"/>
        <rFont val="Arial"/>
        <family val="2"/>
      </rPr>
      <t>Angela Romero</t>
    </r>
    <r>
      <rPr>
        <sz val="10"/>
        <color rgb="FF000000"/>
        <rFont val="Arial"/>
        <family val="2"/>
      </rPr>
      <t xml:space="preserve"> ; </t>
    </r>
    <r>
      <rPr>
        <sz val="10"/>
        <color rgb="FF0066CC"/>
        <rFont val="Arial"/>
        <family val="2"/>
      </rPr>
      <t>Milena Sosa</t>
    </r>
    <r>
      <rPr>
        <sz val="10"/>
        <color rgb="FF000000"/>
        <rFont val="Arial"/>
        <family val="2"/>
      </rPr>
      <t xml:space="preserve"> ; </t>
    </r>
    <r>
      <rPr>
        <sz val="10"/>
        <color rgb="FF0066CC"/>
        <rFont val="Arial"/>
        <family val="2"/>
      </rPr>
      <t>Luis Parada</t>
    </r>
    <r>
      <rPr>
        <sz val="10"/>
        <color rgb="FF000000"/>
        <rFont val="Arial"/>
        <family val="2"/>
      </rPr>
      <t xml:space="preserve"> ; </t>
    </r>
    <r>
      <rPr>
        <sz val="10"/>
        <color rgb="FF0066CC"/>
        <rFont val="Arial"/>
        <family val="2"/>
      </rPr>
      <t>Martha Zapata</t>
    </r>
    <r>
      <rPr>
        <sz val="10"/>
        <color rgb="FF000000"/>
        <rFont val="Arial"/>
        <family val="2"/>
      </rPr>
      <t xml:space="preserve"> ; </t>
    </r>
    <r>
      <rPr>
        <sz val="10"/>
        <color rgb="FF0066CC"/>
        <rFont val="Arial"/>
        <family val="2"/>
      </rPr>
      <t>Javier Rivera</t>
    </r>
    <r>
      <rPr>
        <sz val="10"/>
        <color rgb="FF000000"/>
        <rFont val="Arial"/>
        <family val="2"/>
      </rPr>
      <t xml:space="preserve"> ; </t>
    </r>
    <r>
      <rPr>
        <sz val="10"/>
        <color rgb="FF0066CC"/>
        <rFont val="Arial"/>
        <family val="2"/>
      </rPr>
      <t>Leonilde Perez</t>
    </r>
    <r>
      <rPr>
        <sz val="10"/>
        <color rgb="FF000000"/>
        <rFont val="Arial"/>
        <family val="2"/>
      </rPr>
      <t xml:space="preserve"> </t>
    </r>
  </si>
  <si>
    <r>
      <t>Subject:</t>
    </r>
    <r>
      <rPr>
        <sz val="10"/>
        <color rgb="FF000000"/>
        <rFont val="Arial"/>
        <family val="2"/>
      </rPr>
      <t xml:space="preserve"> Continuar con los vistos buenos en pruebas</t>
    </r>
  </si>
  <si>
    <t>Hallazgo Ajuste Recaudo Local</t>
  </si>
  <si>
    <t xml:space="preserve">Martha Zapata </t>
  </si>
  <si>
    <t>Viernes, 23 de marzo, 2012 8:02:22</t>
  </si>
  <si>
    <t>Leo por favor verifica el ajuste que realizaste, segun la pantalla que me enviaron el ajuste es de tipo simit, pero el reporte que me enviaron de distribucion es de polca. Por este motivo no se ve reflejado en el reporte. Si es necesario se debe ajustar el ajuste y soicitar reproceso</t>
  </si>
  <si>
    <t>RE: Habilitar ingreso a los reportes del SDF</t>
  </si>
  <si>
    <t>CC: 5 destinatariosTi 5 Más</t>
  </si>
  <si>
    <t xml:space="preserve">'Interventoria Polca' </t>
  </si>
  <si>
    <t>Martes, 27 de marzo, 2012 8:53:29</t>
  </si>
  <si>
    <t>Dagoberto de mi lado yo no manejo usuarios ni roles, esta solicitud se debe hacer a Luis</t>
  </si>
  <si>
    <r>
      <t>Enviado el:</t>
    </r>
    <r>
      <rPr>
        <sz val="10"/>
        <color theme="1"/>
        <rFont val="Arial"/>
        <family val="2"/>
      </rPr>
      <t xml:space="preserve"> lunes, 26 de marzo de 2012 04:03 p.m.</t>
    </r>
  </si>
  <si>
    <r>
      <t>Para:</t>
    </r>
    <r>
      <rPr>
        <sz val="10"/>
        <color theme="1"/>
        <rFont val="Arial"/>
        <family val="2"/>
      </rPr>
      <t xml:space="preserve"> Hugo Cendales Prieto; Luis Parada</t>
    </r>
  </si>
  <si>
    <r>
      <t>CC:</t>
    </r>
    <r>
      <rPr>
        <sz val="10"/>
        <color theme="1"/>
        <rFont val="Arial"/>
        <family val="2"/>
      </rPr>
      <t xml:space="preserve"> Hector Fernando Romero; Interventoria Polca; Milena Sosa; Angela Romero</t>
    </r>
  </si>
  <si>
    <r>
      <t>Asunto:</t>
    </r>
    <r>
      <rPr>
        <sz val="10"/>
        <color theme="1"/>
        <rFont val="Arial"/>
        <family val="2"/>
      </rPr>
      <t xml:space="preserve"> Habilitar ingreso a los reportes del SDF</t>
    </r>
  </si>
  <si>
    <t>Hugo, Luis. solicitamos su colaboración para que a los miembros de las interventorias (Fernando, Angela, Milena y Juan Pablo) y a mi se nos habiliten la consulta de todos los reportes del SDF, ya que por ejemplo las interventorias requerían revisar los ajustes que había hecho Leonilde en el recaudo Local y no los pudieron ver por que no tienen acceso a este reporte. como tal son solo ls reportes, nada que tenga que ver con alimentación de registros.</t>
  </si>
  <si>
    <t>Agradezco nos colaboren con esto prontamente.</t>
  </si>
  <si>
    <r>
      <t xml:space="preserve">RE: ACTUALIZACION EN EL SDF </t>
    </r>
    <r>
      <rPr>
        <b/>
        <i/>
        <sz val="13.5"/>
        <color theme="1"/>
        <rFont val="Calibri"/>
        <family val="2"/>
        <scheme val="minor"/>
      </rPr>
      <t>2</t>
    </r>
  </si>
  <si>
    <t>Martes, 27 de marzo, 2012 8:56:25</t>
  </si>
  <si>
    <t>Este tema sigue en revision dado que no ha sido posible establecer la causa de porque la pagina se queda esperando respuesta del servidor y por ende no se registra la información deseada</t>
  </si>
  <si>
    <t>Se esta intentando replicar el caso en pruebas</t>
  </si>
  <si>
    <t>Una vez se tenga la solución les informare</t>
  </si>
  <si>
    <r>
      <t>Enviado el:</t>
    </r>
    <r>
      <rPr>
        <sz val="10"/>
        <color theme="1"/>
        <rFont val="Arial"/>
        <family val="2"/>
      </rPr>
      <t xml:space="preserve"> lunes, 26 de marzo de 2012 08:58 a.m.</t>
    </r>
  </si>
  <si>
    <r>
      <t>Para:</t>
    </r>
    <r>
      <rPr>
        <sz val="10"/>
        <color theme="1"/>
        <rFont val="Arial"/>
        <family val="2"/>
      </rPr>
      <t xml:space="preserve"> 'Dagoberto Avendaño'; hugo.cendales@fasoftcol.com</t>
    </r>
  </si>
  <si>
    <r>
      <t>CC:</t>
    </r>
    <r>
      <rPr>
        <sz val="10"/>
        <color theme="1"/>
        <rFont val="Arial"/>
        <family val="2"/>
      </rPr>
      <t xml:space="preserve"> 'Nelson Henriquez'</t>
    </r>
  </si>
  <si>
    <r>
      <t>Asunto:</t>
    </r>
    <r>
      <rPr>
        <sz val="10"/>
        <color theme="1"/>
        <rFont val="Arial"/>
        <family val="2"/>
      </rPr>
      <t xml:space="preserve"> RE: ACTUALIZACION EN EL SDF</t>
    </r>
  </si>
  <si>
    <t>Hugo estuvo en mi puesto de trabajo y evidenció el inconveniente.</t>
  </si>
  <si>
    <t>Les recomiendo</t>
  </si>
  <si>
    <r>
      <t>Enviado el:</t>
    </r>
    <r>
      <rPr>
        <sz val="10"/>
        <color theme="1"/>
        <rFont val="Arial"/>
        <family val="2"/>
      </rPr>
      <t xml:space="preserve"> Lunes, 26 de Marzo de 2012 08:53 a.m.</t>
    </r>
  </si>
  <si>
    <r>
      <t>Para:</t>
    </r>
    <r>
      <rPr>
        <sz val="10"/>
        <color theme="1"/>
        <rFont val="Arial"/>
        <family val="2"/>
      </rPr>
      <t xml:space="preserve"> Martha Zapata; hugo.cendales@fasoftcol.com</t>
    </r>
  </si>
  <si>
    <r>
      <t>Asunto:</t>
    </r>
    <r>
      <rPr>
        <sz val="10"/>
        <color theme="1"/>
        <rFont val="Arial"/>
        <family val="2"/>
      </rPr>
      <t xml:space="preserve"> Re: ACTUALIZACION EN EL SDF</t>
    </r>
  </si>
  <si>
    <t>Buenos días Martha</t>
  </si>
  <si>
    <t>Acabo de hablar (8:54AM) con Hugo, que esta revisando eso, tan pronto tenga respuesta sobre este tema, se la estaré comunicando.</t>
  </si>
  <si>
    <r>
      <t>Para:</t>
    </r>
    <r>
      <rPr>
        <sz val="10"/>
        <color rgb="FF000000"/>
        <rFont val="Arial"/>
        <family val="2"/>
      </rPr>
      <t xml:space="preserve"> 'Dagoberto Avendaño' &lt;dagocoordinadorsdf@yahoo.com&gt;; hugo.cendales@fasoftcol.com</t>
    </r>
  </si>
  <si>
    <r>
      <t>CC:</t>
    </r>
    <r>
      <rPr>
        <sz val="10"/>
        <color rgb="FF000000"/>
        <rFont val="Arial"/>
        <family val="2"/>
      </rPr>
      <t xml:space="preserve"> 'Nelson Henriquez' &lt;nhsevial@etb.net.co&gt;</t>
    </r>
  </si>
  <si>
    <r>
      <t>Enviado:</t>
    </r>
    <r>
      <rPr>
        <sz val="10"/>
        <color rgb="FF000000"/>
        <rFont val="Arial"/>
        <family val="2"/>
      </rPr>
      <t xml:space="preserve"> Lunes, 26 de marzo, 2012 8:46:18</t>
    </r>
  </si>
  <si>
    <r>
      <t>Asunto:</t>
    </r>
    <r>
      <rPr>
        <sz val="10"/>
        <color rgb="FF000000"/>
        <rFont val="Arial"/>
        <family val="2"/>
      </rPr>
      <t xml:space="preserve"> RV: ACTUALIZACION EN EL SDF</t>
    </r>
  </si>
  <si>
    <t>Por favor nos informan al respecto</t>
  </si>
  <si>
    <r>
      <t>Enviado el:</t>
    </r>
    <r>
      <rPr>
        <sz val="10"/>
        <color rgb="FF000000"/>
        <rFont val="Arial"/>
        <family val="2"/>
      </rPr>
      <t xml:space="preserve"> Viernes, 23 de Marzo de 2012 02:27 p.m.</t>
    </r>
  </si>
  <si>
    <r>
      <t>Para:</t>
    </r>
    <r>
      <rPr>
        <sz val="10"/>
        <color rgb="FF000000"/>
        <rFont val="Arial"/>
        <family val="2"/>
      </rPr>
      <t xml:space="preserve"> 'hugo.cendales@fasoftcol.com'; 'Dagoberto Avendaño'</t>
    </r>
  </si>
  <si>
    <t>Por favor me informan como les fue con esta solicitud, debido a que si no se actualiza en el SDF, se van a continuar presentando devoluciones.</t>
  </si>
  <si>
    <r>
      <t>Enviado el:</t>
    </r>
    <r>
      <rPr>
        <sz val="10"/>
        <color rgb="FF000000"/>
        <rFont val="Arial"/>
        <family val="2"/>
      </rPr>
      <t xml:space="preserve"> Viernes, 23 de Marzo de 2012 09:03 a.m.</t>
    </r>
  </si>
  <si>
    <r>
      <t>Para:</t>
    </r>
    <r>
      <rPr>
        <sz val="10"/>
        <color rgb="FF000000"/>
        <rFont val="Arial"/>
        <family val="2"/>
      </rPr>
      <t xml:space="preserve"> Hugo Cendales Prieto</t>
    </r>
  </si>
  <si>
    <r>
      <t>CC:</t>
    </r>
    <r>
      <rPr>
        <sz val="10"/>
        <color rgb="FF000000"/>
        <rFont val="Arial"/>
        <family val="2"/>
      </rPr>
      <t xml:space="preserve"> Martha Zapata</t>
    </r>
  </si>
  <si>
    <r>
      <t>Asunto:</t>
    </r>
    <r>
      <rPr>
        <sz val="10"/>
        <color rgb="FF000000"/>
        <rFont val="Arial"/>
        <family val="2"/>
      </rPr>
      <t xml:space="preserve"> Rv: ACTUALIZACION EN EL SDF</t>
    </r>
  </si>
  <si>
    <t xml:space="preserve">Me colabora con esto super urgente para Martha Zapata. </t>
  </si>
  <si>
    <t>Quedo pendiente, mil gracias.</t>
  </si>
  <si>
    <r>
      <t>CC:</t>
    </r>
    <r>
      <rPr>
        <sz val="10"/>
        <color rgb="FF000000"/>
        <rFont val="Arial"/>
        <family val="2"/>
      </rPr>
      <t xml:space="preserve"> 'Hugo Cendales Prieto' &lt;hugo.cendales@fasoftcol.com&gt;</t>
    </r>
  </si>
  <si>
    <r>
      <t>Enviado:</t>
    </r>
    <r>
      <rPr>
        <sz val="10"/>
        <color rgb="FF000000"/>
        <rFont val="Arial"/>
        <family val="2"/>
      </rPr>
      <t xml:space="preserve"> Viernes, 23 de marzo, 2012 8:55:17</t>
    </r>
  </si>
  <si>
    <r>
      <t>Asunto:</t>
    </r>
    <r>
      <rPr>
        <sz val="10"/>
        <color rgb="FF000000"/>
        <rFont val="Arial"/>
        <family val="2"/>
      </rPr>
      <t xml:space="preserve"> ACTUALIZACION EN EL SDF</t>
    </r>
  </si>
  <si>
    <t>Por favor me revisan por qué con mi usuario no puedo generar cambio de información financiera ya que la actualizo y queda asi:</t>
  </si>
  <si>
    <t>Y al ir a aprobarla me sale únicamente el municipio de Briceño</t>
  </si>
  <si>
    <t>Les agradezco su colaboración al respecto</t>
  </si>
  <si>
    <t>Martes, 27 de marzo, 2012 10:42:19</t>
  </si>
  <si>
    <t xml:space="preserve">Luis favor asignar la opcion 9 del recaudo local, que es la que corresponde a la consulta de los depósitos identificados. </t>
  </si>
  <si>
    <t>La opción de consulta de ajustes si el usuario tiene el indicador de solo consulta no permite ninguna modificación, es decir que se puede asignar sin problemas</t>
  </si>
  <si>
    <r>
      <t>Enviado el:</t>
    </r>
    <r>
      <rPr>
        <sz val="10"/>
        <color theme="1"/>
        <rFont val="Arial"/>
        <family val="2"/>
      </rPr>
      <t xml:space="preserve"> martes, 27 de marzo de 2012 09:04 a.m.</t>
    </r>
  </si>
  <si>
    <r>
      <t>CC:</t>
    </r>
    <r>
      <rPr>
        <sz val="10"/>
        <color theme="1"/>
        <rFont val="Arial"/>
        <family val="2"/>
      </rPr>
      <t xml:space="preserve"> Hugo Armando Cendales Prieto; Hector Fernando Romero; Interventoria Polca; Milena Sosa; Angela Romero</t>
    </r>
  </si>
  <si>
    <r>
      <t>Asunto:</t>
    </r>
    <r>
      <rPr>
        <sz val="10"/>
        <color theme="1"/>
        <rFont val="Arial"/>
        <family val="2"/>
      </rPr>
      <t xml:space="preserve"> Re: Habilitar ingreso a los reportes del SDF</t>
    </r>
  </si>
  <si>
    <t>El permiso que estan solicitando en los ajustes de recaudo local no se puede asignar por roles, ya que es una opcion que permite modificaciones y consultas, se tendria que tener una opcion solo de consulta. Por lo tanto hay que hablar con Hugo para que se desarrolle esta opcion.</t>
  </si>
  <si>
    <t>El 27 de marzo de 2012 08:55, Dagoberto Avendaño &lt;dagocoordinadorsdf@yahoo.com&gt; escribió:</t>
  </si>
  <si>
    <t xml:space="preserve">Luis buenos días. </t>
  </si>
  <si>
    <t>Nos colabora por favor habilitándonos en nuestro rol, todos los reportes a los miembros de las interventorías y a mi.</t>
  </si>
  <si>
    <t>Muchas gracias.</t>
  </si>
  <si>
    <t>De: Hugo Armando Cendales Prieto &lt;hugo.cendales@fasoftcol.com&gt;</t>
  </si>
  <si>
    <t>Para: 'Dagoberto Avendaño' &lt;dagocoordinadorsdf@yahoo.com&gt;</t>
  </si>
  <si>
    <r>
      <t>CC:</t>
    </r>
    <r>
      <rPr>
        <sz val="11"/>
        <color theme="1"/>
        <rFont val="Arial"/>
        <family val="2"/>
      </rPr>
      <t xml:space="preserve"> 'Hector Fernando Romero' &lt;hfromero@etb.net.co&gt;; 'Interventoria Polca' &lt;sdfpolca@ascontroltech.com&gt;; 'Milena Sosa' &lt;msosa@visiontech.com.co&gt;; 'Angela Romero' &lt;aromero@ascontroltech.com&gt;; 'Luis Parada' &lt;luis.parada@fcm.org.co&gt;</t>
    </r>
  </si>
  <si>
    <r>
      <t>Enviado:</t>
    </r>
    <r>
      <rPr>
        <sz val="11"/>
        <color theme="1"/>
        <rFont val="Arial"/>
        <family val="2"/>
      </rPr>
      <t xml:space="preserve"> Martes, 27 de marzo, 2012 8:53:24</t>
    </r>
  </si>
  <si>
    <r>
      <t>Asunto:</t>
    </r>
    <r>
      <rPr>
        <sz val="11"/>
        <color theme="1"/>
        <rFont val="Arial"/>
        <family val="2"/>
      </rPr>
      <t xml:space="preserve"> RE: Habilitar ingreso a los reportes del SDF</t>
    </r>
  </si>
  <si>
    <t>De: Dagoberto Avendaño [mailto:dagocoordinadorsdf@yahoo.com]</t>
  </si>
  <si>
    <t>Lunes, 2 de abril, 2012 14:52:04</t>
  </si>
  <si>
    <t>Con respecgto al error :</t>
  </si>
  <si>
    <t>“Recaudo de Santa marta con fecha 1900 que el SDF esta liquidando mal”</t>
  </si>
  <si>
    <t>El sdf lo esta liquidando correctamente, lo que ocurre es que Santa Marta tiene parametrizado que maneja retroactividad de salario minimo. Esto quiere decir que para un recaudo de 59,571 el valor base es 5957 (y sobre este se hace la distribución, en este caso no se aplica el valor base del salario minimo de 8 mil , no se el valor extacto)</t>
  </si>
  <si>
    <t>******************************************** Este mensaje y sus anexos han sido sometidos a programas antivirus, por lo cual consideramos se encuentra libres de virus o cualquier anomalía que pueda afectar a terceros, sin embargo, el destinatario debe verificar con sus propias protecciones que ellos no están afectados por virus u otros defectos, en cuyo caso, el remitente no asume responsabilidad alguna por el recibo, transmisiòn y uso de éste material. *******************************************</t>
  </si>
  <si>
    <t>RE: Error en la opción de recaudo externo al generar reporte de distribución.</t>
  </si>
  <si>
    <t>Lunes, 2 de abril, 2012 14:54:38</t>
  </si>
  <si>
    <t>Con respecto al error</t>
  </si>
  <si>
    <t>Error en servlet:java.io.FileNotFoundException: /home/oracle/quipux/apache-tomcat-6.0.18/webapps/financiera/repbin/csvDispersion1.jasper</t>
  </si>
  <si>
    <t>Por favor le informa al usuario que intente generarlo con el formato Plano y no Excel (mientras se envía una actualización al sistema)</t>
  </si>
  <si>
    <t>RE: Estructura Depositos recaudo local sin identificar</t>
  </si>
  <si>
    <t>Miércoles, 4 de abril, 2012 10:47:37</t>
  </si>
  <si>
    <t>Dagoberto la estructura nunca incluyo el campo de oficina, si se considera necesaria por favor realizar el requerimiento, dado que hasta ahora es mencionada por la FCM Es de aclarar que esta nueva columna seria informativa</t>
  </si>
  <si>
    <r>
      <t>Enviado el:</t>
    </r>
    <r>
      <rPr>
        <sz val="10"/>
        <color theme="1"/>
        <rFont val="Arial"/>
        <family val="2"/>
      </rPr>
      <t xml:space="preserve"> miércoles, 04 de abril de 2012 10:24 a.m.</t>
    </r>
  </si>
  <si>
    <r>
      <t>Asunto:</t>
    </r>
    <r>
      <rPr>
        <sz val="10"/>
        <color theme="1"/>
        <rFont val="Arial"/>
        <family val="2"/>
      </rPr>
      <t xml:space="preserve"> Rv: Estructura Depositos recaudo local sin identificar</t>
    </r>
  </si>
  <si>
    <t>Le reenvio el mail sobre el archivo de los depositos sin identificar.</t>
  </si>
  <si>
    <r>
      <t>CC:</t>
    </r>
    <r>
      <rPr>
        <sz val="10"/>
        <color rgb="FF000000"/>
        <rFont val="Arial"/>
        <family val="2"/>
      </rPr>
      <t xml:space="preserve"> Luis Enrique Parada &lt;luis.parada@fcm.org.co&gt;; martha zapata &lt;martha.zapata@fcm.org.co&gt;; Clara rivas &lt;clara.rivas@fcm.org.co&gt;; diana ferrer &lt;diana.ferrer@fcm.org.co&gt;</t>
    </r>
  </si>
  <si>
    <r>
      <t>Enviado:</t>
    </r>
    <r>
      <rPr>
        <sz val="10"/>
        <color rgb="FF000000"/>
        <rFont val="Arial"/>
        <family val="2"/>
      </rPr>
      <t xml:space="preserve"> Miércoles, 4 de abril, 2012 9:22:16</t>
    </r>
  </si>
  <si>
    <r>
      <t>Asunto:</t>
    </r>
    <r>
      <rPr>
        <sz val="10"/>
        <color rgb="FF000000"/>
        <rFont val="Arial"/>
        <family val="2"/>
      </rPr>
      <t xml:space="preserve"> Estructura Depositos recaudo local sin identificar</t>
    </r>
  </si>
  <si>
    <t>Ya se tiene listo el archivo de los depósitos por identificar del recaudo local con corte a febrero de 2012, la inquietud que se tiene es que dentro de la estructura enviada por ustedes no contemplan la columna de oficina la cual fue validad por la jefe de la unidad contable Clara Rivas en la solicitud del desarrollo de este modulo, columna que es fundamental para la identificación de las partidas.</t>
  </si>
  <si>
    <t>Quedamos atentos a sus observaciones.</t>
  </si>
  <si>
    <t>RE: Informacion Cali en el SDF</t>
  </si>
  <si>
    <t>Lunes, 9 de abril, 2012 14:44:37</t>
  </si>
  <si>
    <t>Dagoberto, este es un tema nuevo e implica desarrollo</t>
  </si>
  <si>
    <t>Lo que desean es poder cargar unos depósitos de recaudo local cali, pero cali solo consigna el 2.5 a las cuentas de la fcm, el resto lo consigna al concesionario directamente. Se debe cargar el extracto donde cali esta consignando e identificar estas partidas</t>
  </si>
  <si>
    <t xml:space="preserve">Le dije a Martha Z que por favor llevara el tema al comité financiero para que se redique el requerimiento y se le de prioridad </t>
  </si>
  <si>
    <r>
      <t>Enviado el:</t>
    </r>
    <r>
      <rPr>
        <sz val="10"/>
        <color theme="1"/>
        <rFont val="Arial"/>
        <family val="2"/>
      </rPr>
      <t xml:space="preserve"> lunes, 09 de abril de 2012 08:10 a.m.</t>
    </r>
  </si>
  <si>
    <r>
      <t>Asunto:</t>
    </r>
    <r>
      <rPr>
        <sz val="10"/>
        <color theme="1"/>
        <rFont val="Arial"/>
        <family val="2"/>
      </rPr>
      <t xml:space="preserve"> Rv: Informacion Cali en el SDF</t>
    </r>
  </si>
  <si>
    <t>Le reenvio esta inquietud de Jeimy Marin. La verdad desconozco de este tema como se muestra en el SDF, para esto hay algun reporte que muestre ese 2.5% y el restante 7.5% separados?</t>
  </si>
  <si>
    <t>Me puede colaborar con eso, por favor.</t>
  </si>
  <si>
    <t>CC: 2 destinatariosTi 2 Más</t>
  </si>
  <si>
    <t xml:space="preserve">Clara rivas </t>
  </si>
  <si>
    <t>Lunes, 9 de abril, 2012 17:07:44</t>
  </si>
  <si>
    <t>Dagoberto esta fue la definición del archivo de depósitos sin identificar que se envió a Alejandro (su antecesor). El tema de la columna de oficina nunca se mencionó , hasta ahora se menciona que se tiene ese dato y que es necesario guardarlo en el histórico que se cargue</t>
  </si>
  <si>
    <t>Por favor realizar el requerimiento y darle la prioridad respectiva dentro de todas las demás actividades</t>
  </si>
  <si>
    <r>
      <t>De:</t>
    </r>
    <r>
      <rPr>
        <sz val="10"/>
        <color theme="1"/>
        <rFont val="Arial"/>
        <family val="2"/>
      </rPr>
      <t xml:space="preserve"> Hugo Armando Cendales Prieto [mailto:hugo.cendales@fasoftcol.com]</t>
    </r>
  </si>
  <si>
    <r>
      <t>Enviado el:</t>
    </r>
    <r>
      <rPr>
        <sz val="10"/>
        <color theme="1"/>
        <rFont val="Arial"/>
        <family val="2"/>
      </rPr>
      <t xml:space="preserve"> lunes, 30 de mayo de 2011 11:14 a.m.</t>
    </r>
  </si>
  <si>
    <r>
      <t>Para:</t>
    </r>
    <r>
      <rPr>
        <sz val="10"/>
        <color theme="1"/>
        <rFont val="Arial"/>
        <family val="2"/>
      </rPr>
      <t xml:space="preserve"> 'Alejandro Giraldo'</t>
    </r>
  </si>
  <si>
    <r>
      <t>CC:</t>
    </r>
    <r>
      <rPr>
        <sz val="10"/>
        <color theme="1"/>
        <rFont val="Arial"/>
        <family val="2"/>
      </rPr>
      <t xml:space="preserve"> 'Nelson Henriquez'; 'CONTABILIDAD - Eduardo Atehortua'; 'Martha Zapata'; 'Rodrigo Puentes Zuñiga'; 'Clara rivas'; 'Linda Rosa Campo Campo'</t>
    </r>
  </si>
  <si>
    <r>
      <t>Asunto:</t>
    </r>
    <r>
      <rPr>
        <sz val="10"/>
        <color theme="1"/>
        <rFont val="Arial"/>
        <family val="2"/>
      </rPr>
      <t xml:space="preserve"> RE: Paso a pruebas recaudo local</t>
    </r>
  </si>
  <si>
    <t>Alejandro le informo que ya se realizo el ajuste en el modulo de recuado local para subir el extracto del banco davivienda. Se le envía a Rodrigo la actualización para ambiente de pruebas</t>
  </si>
  <si>
    <t>Alejo para las pruebas de este modulo se debe:</t>
  </si>
  <si>
    <r>
      <t>-</t>
    </r>
    <r>
      <rPr>
        <sz val="7"/>
        <color rgb="FF1F497D"/>
        <rFont val="Times New Roman"/>
        <family val="1"/>
      </rPr>
      <t xml:space="preserve"> </t>
    </r>
    <r>
      <rPr>
        <sz val="11"/>
        <color rgb="FF1F497D"/>
        <rFont val="Arial"/>
        <family val="2"/>
      </rPr>
      <t>Solicitar al area financiera de la fcm los archivos de extractos de popular, agrario, davivienda y avvillas (se deben renombrar los archivos como aaaamm_cta.txt, ver ejemplos enviados)</t>
    </r>
  </si>
  <si>
    <r>
      <t>-</t>
    </r>
    <r>
      <rPr>
        <sz val="7"/>
        <color rgb="FF1F497D"/>
        <rFont val="Times New Roman"/>
        <family val="1"/>
      </rPr>
      <t xml:space="preserve"> </t>
    </r>
    <r>
      <rPr>
        <sz val="11"/>
        <color rgb="FF1F497D"/>
        <rFont val="Arial"/>
        <family val="2"/>
      </rPr>
      <t>Solicitar al area de contabilidad de la fcm el histórico de los depósitos no identificados (adjunto estructura y ejemplo del archivo plano que se debe generar para poder cargarlo en el sdf)</t>
    </r>
  </si>
  <si>
    <r>
      <t>-</t>
    </r>
    <r>
      <rPr>
        <sz val="7"/>
        <color rgb="FF1F497D"/>
        <rFont val="Times New Roman"/>
        <family val="1"/>
      </rPr>
      <t xml:space="preserve"> </t>
    </r>
    <r>
      <rPr>
        <sz val="11"/>
        <color rgb="FF1F497D"/>
        <rFont val="Arial"/>
        <family val="2"/>
      </rPr>
      <t>Cargar los extractos e histórico por las nuevas opciones del sdf en el modulo de recaudo local</t>
    </r>
  </si>
  <si>
    <r>
      <t>-</t>
    </r>
    <r>
      <rPr>
        <sz val="7"/>
        <color rgb="FF1F497D"/>
        <rFont val="Times New Roman"/>
        <family val="1"/>
      </rPr>
      <t xml:space="preserve"> </t>
    </r>
    <r>
      <rPr>
        <sz val="11"/>
        <color rgb="FF1F497D"/>
        <rFont val="Arial"/>
        <family val="2"/>
      </rPr>
      <t xml:space="preserve">Cargar el recaudo local de avvillas </t>
    </r>
  </si>
  <si>
    <r>
      <t>-</t>
    </r>
    <r>
      <rPr>
        <sz val="7"/>
        <color rgb="FF1F497D"/>
        <rFont val="Times New Roman"/>
        <family val="1"/>
      </rPr>
      <t xml:space="preserve"> </t>
    </r>
    <r>
      <rPr>
        <sz val="11"/>
        <color rgb="FF1F497D"/>
        <rFont val="Arial"/>
        <family val="2"/>
      </rPr>
      <t>Identificar las depósitos del mes ya sea por la opción de los concesionarios o la de la fcm</t>
    </r>
  </si>
  <si>
    <r>
      <t>-</t>
    </r>
    <r>
      <rPr>
        <sz val="7"/>
        <color rgb="FF1F497D"/>
        <rFont val="Times New Roman"/>
        <family val="1"/>
      </rPr>
      <t xml:space="preserve"> </t>
    </r>
    <r>
      <rPr>
        <sz val="11"/>
        <color rgb="FF1F497D"/>
        <rFont val="Arial"/>
        <family val="2"/>
      </rPr>
      <t>Verificar que el total identificado corresponda a lo identificado manualmente por el area financiera</t>
    </r>
  </si>
  <si>
    <r>
      <t>-</t>
    </r>
    <r>
      <rPr>
        <sz val="7"/>
        <color rgb="FF1F497D"/>
        <rFont val="Times New Roman"/>
        <family val="1"/>
      </rPr>
      <t xml:space="preserve"> </t>
    </r>
    <r>
      <rPr>
        <sz val="11"/>
        <color rgb="FF1F497D"/>
        <rFont val="Arial"/>
        <family val="2"/>
      </rPr>
      <t>Verificar que el total de partidas sin identificar corresponda a lo que manualmente la fcm dio por no identificado</t>
    </r>
  </si>
  <si>
    <r>
      <t>-</t>
    </r>
    <r>
      <rPr>
        <sz val="7"/>
        <color rgb="FF1F497D"/>
        <rFont val="Times New Roman"/>
        <family val="1"/>
      </rPr>
      <t xml:space="preserve"> </t>
    </r>
    <r>
      <rPr>
        <sz val="11"/>
        <color rgb="FF1F497D"/>
        <rFont val="Arial"/>
        <family val="2"/>
      </rPr>
      <t>Verificar la liquidación del recaudo local y compararla contra la arrogada por la fcm para los 4 bancos</t>
    </r>
  </si>
  <si>
    <r>
      <t>-</t>
    </r>
    <r>
      <rPr>
        <sz val="7"/>
        <color rgb="FF1F497D"/>
        <rFont val="Times New Roman"/>
        <family val="1"/>
      </rPr>
      <t xml:space="preserve"> </t>
    </r>
    <r>
      <rPr>
        <sz val="11"/>
        <color rgb="FF1F497D"/>
        <rFont val="Arial"/>
        <family val="2"/>
      </rPr>
      <t>Verificar reportes de depósitos identificados y no identificados</t>
    </r>
  </si>
  <si>
    <r>
      <t>-</t>
    </r>
    <r>
      <rPr>
        <sz val="7"/>
        <color rgb="FF1F497D"/>
        <rFont val="Times New Roman"/>
        <family val="1"/>
      </rPr>
      <t xml:space="preserve"> </t>
    </r>
    <r>
      <rPr>
        <sz val="11"/>
        <color rgb="FF1F497D"/>
        <rFont val="Arial"/>
        <family val="2"/>
      </rPr>
      <t>Realizar pruebas simulando usuarios de los concesionarios</t>
    </r>
  </si>
  <si>
    <t>Adjunto muestras de los diferentes archivos con los que realice las pruebas</t>
  </si>
  <si>
    <t>Le recuerdo la funcionalidad que se debe probar:</t>
  </si>
  <si>
    <r>
      <t>·</t>
    </r>
    <r>
      <rPr>
        <sz val="7"/>
        <color rgb="FF365F91"/>
        <rFont val="Times New Roman"/>
        <family val="1"/>
      </rPr>
      <t xml:space="preserve"> </t>
    </r>
    <r>
      <rPr>
        <sz val="10"/>
        <color rgb="FF365F91"/>
        <rFont val="Times New Roman"/>
        <family val="1"/>
      </rPr>
      <t>Cargue de extracto financiero de las entidades financieras (Agrario, Popular,Granbanco, Avvillas)</t>
    </r>
  </si>
  <si>
    <r>
      <t>·</t>
    </r>
    <r>
      <rPr>
        <sz val="7"/>
        <color rgb="FF365F91"/>
        <rFont val="Times New Roman"/>
        <family val="1"/>
      </rPr>
      <t xml:space="preserve"> </t>
    </r>
    <r>
      <rPr>
        <sz val="10"/>
        <color rgb="FF365F91"/>
        <rFont val="Times New Roman"/>
        <family val="1"/>
      </rPr>
      <t>Cargue de histórico de depósitos no identificados</t>
    </r>
  </si>
  <si>
    <r>
      <t>·</t>
    </r>
    <r>
      <rPr>
        <sz val="7"/>
        <color rgb="FF365F91"/>
        <rFont val="Times New Roman"/>
        <family val="1"/>
      </rPr>
      <t xml:space="preserve"> </t>
    </r>
    <r>
      <rPr>
        <sz val="10"/>
        <color rgb="FF365F91"/>
        <rFont val="Times New Roman"/>
        <family val="1"/>
      </rPr>
      <t xml:space="preserve">Identificación preliminar de depósitos y transferencias ACH </t>
    </r>
  </si>
  <si>
    <r>
      <t>·</t>
    </r>
    <r>
      <rPr>
        <sz val="7"/>
        <color rgb="FF365F91"/>
        <rFont val="Times New Roman"/>
        <family val="1"/>
      </rPr>
      <t xml:space="preserve"> </t>
    </r>
    <r>
      <rPr>
        <sz val="10"/>
        <color rgb="FF365F91"/>
        <rFont val="Times New Roman"/>
        <family val="1"/>
      </rPr>
      <t>Identificacion de partidas por parte de los concesionarios</t>
    </r>
  </si>
  <si>
    <r>
      <t>·</t>
    </r>
    <r>
      <rPr>
        <sz val="7"/>
        <color rgb="FF365F91"/>
        <rFont val="Times New Roman"/>
        <family val="1"/>
      </rPr>
      <t xml:space="preserve"> </t>
    </r>
    <r>
      <rPr>
        <sz val="10"/>
        <color rgb="FF365F91"/>
        <rFont val="Times New Roman"/>
        <family val="1"/>
      </rPr>
      <t>Identificacion de partidas por parte del area financiera</t>
    </r>
  </si>
  <si>
    <r>
      <t>·</t>
    </r>
    <r>
      <rPr>
        <sz val="7"/>
        <color rgb="FF365F91"/>
        <rFont val="Times New Roman"/>
        <family val="1"/>
      </rPr>
      <t xml:space="preserve"> </t>
    </r>
    <r>
      <rPr>
        <sz val="10"/>
        <color rgb="FF365F91"/>
        <rFont val="Times New Roman"/>
        <family val="1"/>
      </rPr>
      <t>Inclusión en proceso de liquidación de recaudo local de partidas identificadas</t>
    </r>
  </si>
  <si>
    <r>
      <t>·</t>
    </r>
    <r>
      <rPr>
        <sz val="7"/>
        <color rgb="FF365F91"/>
        <rFont val="Times New Roman"/>
        <family val="1"/>
      </rPr>
      <t xml:space="preserve"> </t>
    </r>
    <r>
      <rPr>
        <sz val="10"/>
        <color rgb="FF365F91"/>
        <rFont val="Times New Roman"/>
        <family val="1"/>
      </rPr>
      <t>Consulta de partidas no identificadas e identificadas</t>
    </r>
  </si>
  <si>
    <r>
      <t>·</t>
    </r>
    <r>
      <rPr>
        <sz val="7"/>
        <color rgb="FF365F91"/>
        <rFont val="Times New Roman"/>
        <family val="1"/>
      </rPr>
      <t xml:space="preserve"> </t>
    </r>
    <r>
      <rPr>
        <sz val="10"/>
        <color rgb="FF365F91"/>
        <rFont val="Times New Roman"/>
        <family val="1"/>
      </rPr>
      <t>Reporte de partidas no identificadas e identificadas</t>
    </r>
  </si>
  <si>
    <r>
      <t>De:</t>
    </r>
    <r>
      <rPr>
        <sz val="10"/>
        <color theme="1"/>
        <rFont val="Arial"/>
        <family val="2"/>
      </rPr>
      <t xml:space="preserve"> Alejandro Giraldo [mailto:alejogira@gmail.com]</t>
    </r>
  </si>
  <si>
    <r>
      <t>Enviado el:</t>
    </r>
    <r>
      <rPr>
        <sz val="10"/>
        <color theme="1"/>
        <rFont val="Arial"/>
        <family val="2"/>
      </rPr>
      <t xml:space="preserve"> viernes, 27 de mayo de 2011 02:35 p.m.</t>
    </r>
  </si>
  <si>
    <r>
      <t>Para:</t>
    </r>
    <r>
      <rPr>
        <sz val="10"/>
        <color theme="1"/>
        <rFont val="Arial"/>
        <family val="2"/>
      </rPr>
      <t xml:space="preserve"> javier rivera; Martha Zapata</t>
    </r>
  </si>
  <si>
    <r>
      <t>CC:</t>
    </r>
    <r>
      <rPr>
        <sz val="10"/>
        <color theme="1"/>
        <rFont val="Arial"/>
        <family val="2"/>
      </rPr>
      <t xml:space="preserve"> Nelson Henriquez; CONTABILIDAD - Eduardo Atehortua; Hugo Armando Cendales Prieto</t>
    </r>
  </si>
  <si>
    <r>
      <t>Asunto:</t>
    </r>
    <r>
      <rPr>
        <sz val="10"/>
        <color theme="1"/>
        <rFont val="Arial"/>
        <family val="2"/>
      </rPr>
      <t xml:space="preserve"> Re: Paso a pruebas recaudo local</t>
    </r>
  </si>
  <si>
    <t>Buenas tardes Javier,</t>
  </si>
  <si>
    <t>El lunes aun no creo que tengamos ya instalado el WAR, y a su vez esta pendiente del desarrollador la estructura de Davivienda.</t>
  </si>
  <si>
    <t>Quedamos pendientes (hasta que nos confirmen las anteriores observaciones).</t>
  </si>
  <si>
    <t>El 26 de mayo de 2011 08:24, javier rivera &lt;javier.rivera@fcm.org.co&gt; escribió:</t>
  </si>
  <si>
    <t>El dia lunes podemos mirar el tema y empezar a realizar las pruebas correspondientes, recuerde que aun esta pendiente cargar el recaudo local de marzo y abril de 2011.</t>
  </si>
  <si>
    <t>El 26 de mayo de 2011 08:19, Alejandro Giraldo &lt;alejogira@gmail.com&gt; escribió:</t>
  </si>
  <si>
    <t>Buen día Javier,</t>
  </si>
  <si>
    <t>Con el fin de implementar algunos desarrollos del SDF para mejorar su funcionalidad, de acuerdo a las aplicaciones relacionadas por el desarrollador que día de la semana podríamos hacer las pruebas pertinentes.</t>
  </si>
  <si>
    <t>Quedo atento.</t>
  </si>
  <si>
    <t>Fecha: 24 de mayo de 2011 19:11</t>
  </si>
  <si>
    <t>Asunto: Paso a pruebas recaudo local</t>
  </si>
  <si>
    <t>Para: Alejandro Giraldo &lt;alejogira@gmail.com&gt;</t>
  </si>
  <si>
    <t>Cc: Rodrigo Puentes Zuñiga &lt;rodrigopz11@yahoo.es&gt;, Nelson Henriquez &lt;nhsevial@etb.net.co&gt;, CONTABILIDAD - Eduardo Atehortua Escobar &lt;eduardo.atehortua@remo.com.co&gt;, Linda Rosa Campo Campo &lt;linda.campo@fcm.org.co&gt;, martha zapata &lt;martha.zapata@fcm.org.co&gt;</t>
  </si>
  <si>
    <t>Alejandro le informo que el dia de hoy se esta pasando a pruebas los siguientes cambios en el modulo de recaudo local:</t>
  </si>
  <si>
    <r>
      <t>·</t>
    </r>
    <r>
      <rPr>
        <sz val="7"/>
        <color theme="1"/>
        <rFont val="Times New Roman"/>
        <family val="1"/>
      </rPr>
      <t xml:space="preserve"> </t>
    </r>
    <r>
      <rPr>
        <sz val="10"/>
        <color theme="1"/>
        <rFont val="Times New Roman"/>
        <family val="1"/>
      </rPr>
      <t>Cargue de extracto financiero de las entidades financieras (Agrario, Popular,Granbanco, Avvillas)</t>
    </r>
  </si>
  <si>
    <r>
      <t>·</t>
    </r>
    <r>
      <rPr>
        <sz val="7"/>
        <color theme="1"/>
        <rFont val="Times New Roman"/>
        <family val="1"/>
      </rPr>
      <t xml:space="preserve"> </t>
    </r>
    <r>
      <rPr>
        <sz val="10"/>
        <color theme="1"/>
        <rFont val="Times New Roman"/>
        <family val="1"/>
      </rPr>
      <t xml:space="preserve">Identificación preliminar de depósitos y transferencias ACH </t>
    </r>
  </si>
  <si>
    <r>
      <t>·</t>
    </r>
    <r>
      <rPr>
        <sz val="7"/>
        <color theme="1"/>
        <rFont val="Times New Roman"/>
        <family val="1"/>
      </rPr>
      <t xml:space="preserve"> </t>
    </r>
    <r>
      <rPr>
        <sz val="10"/>
        <color theme="1"/>
        <rFont val="Times New Roman"/>
        <family val="1"/>
      </rPr>
      <t>Identificacion de partidas por parte de los concesionarios</t>
    </r>
  </si>
  <si>
    <r>
      <t>·</t>
    </r>
    <r>
      <rPr>
        <sz val="7"/>
        <color theme="1"/>
        <rFont val="Times New Roman"/>
        <family val="1"/>
      </rPr>
      <t xml:space="preserve"> </t>
    </r>
    <r>
      <rPr>
        <sz val="10"/>
        <color theme="1"/>
        <rFont val="Times New Roman"/>
        <family val="1"/>
      </rPr>
      <t>Identificacion de partidas por parte del area financiera</t>
    </r>
  </si>
  <si>
    <r>
      <t>·</t>
    </r>
    <r>
      <rPr>
        <sz val="7"/>
        <color theme="1"/>
        <rFont val="Times New Roman"/>
        <family val="1"/>
      </rPr>
      <t xml:space="preserve"> </t>
    </r>
    <r>
      <rPr>
        <sz val="10"/>
        <color theme="1"/>
        <rFont val="Times New Roman"/>
        <family val="1"/>
      </rPr>
      <t>Inclusión en proceso de liquidación de recaudo local de partidas identificadas</t>
    </r>
  </si>
  <si>
    <r>
      <t>·</t>
    </r>
    <r>
      <rPr>
        <sz val="7"/>
        <color theme="1"/>
        <rFont val="Times New Roman"/>
        <family val="1"/>
      </rPr>
      <t xml:space="preserve"> </t>
    </r>
    <r>
      <rPr>
        <sz val="10"/>
        <color theme="1"/>
        <rFont val="Times New Roman"/>
        <family val="1"/>
      </rPr>
      <t>Consulta de partidas no identificadas e identificadas</t>
    </r>
  </si>
  <si>
    <r>
      <t>·</t>
    </r>
    <r>
      <rPr>
        <sz val="7"/>
        <color theme="1"/>
        <rFont val="Times New Roman"/>
        <family val="1"/>
      </rPr>
      <t xml:space="preserve"> </t>
    </r>
    <r>
      <rPr>
        <sz val="10"/>
        <color theme="1"/>
        <rFont val="Times New Roman"/>
        <family val="1"/>
      </rPr>
      <t>Reporte de partidas no identificadas e identificadas</t>
    </r>
  </si>
  <si>
    <t>Una vez este instalado los ajustes, solicito su colaboración para hacer reunión con algún contador de los concesionarios (es importante que este el usuario real, dado que el va a tener que realizar pruebas), el area financiera y usted para explicar los desarrollos y definir el esquema de pruebas de los ajustes</t>
  </si>
  <si>
    <t>Alejandro Giraldo</t>
  </si>
  <si>
    <t>Contador Concesionarios (PROCESO-SIMIT) - FCM</t>
  </si>
  <si>
    <t>Cel. 3132128753</t>
  </si>
  <si>
    <t xml:space="preserve">RE: Prioridades en los requerimientos para el SDF </t>
  </si>
  <si>
    <t>Lunes, 9 de abril, 2012 18:01:24</t>
  </si>
  <si>
    <t>El tema de devoluiones de usuario ya lo paso mañana nuevamente a pruebas, pero se requere ir adelntando el requerimiento de cobro de gastos financieros</t>
  </si>
  <si>
    <t>Me ayuda solictando reunión con la fcm y concesionarios para definir los requerimientos funcionales del tema, y asi establecer el cronograma</t>
  </si>
  <si>
    <r>
      <t>Enviado el:</t>
    </r>
    <r>
      <rPr>
        <sz val="10"/>
        <color theme="1"/>
        <rFont val="Arial"/>
        <family val="2"/>
      </rPr>
      <t xml:space="preserve"> jueves, 22 de marzo de 2012 09:53 a.m.</t>
    </r>
  </si>
  <si>
    <r>
      <t>Asunto:</t>
    </r>
    <r>
      <rPr>
        <sz val="10"/>
        <color theme="1"/>
        <rFont val="Arial"/>
        <family val="2"/>
      </rPr>
      <t xml:space="preserve"> Prioridades en los requerimientos para el SDF </t>
    </r>
  </si>
  <si>
    <t>Le envío el listado de los requerimientos pendientes según el cronograma para el SDF, esta es la prioridad que se le dio ayer en el comité, para que por favor revise los tiempos que requiere para desarrollarlos y podamos ponerle fechas estimadas para la entrega.</t>
  </si>
  <si>
    <r>
      <t>Requerimiento 1:</t>
    </r>
    <r>
      <rPr>
        <sz val="11"/>
        <color rgb="FF000000"/>
        <rFont val="Arial"/>
        <family val="2"/>
      </rPr>
      <t xml:space="preserve"> Devolución a Usuarios</t>
    </r>
  </si>
  <si>
    <r>
      <t>Requerimiento 2:</t>
    </r>
    <r>
      <rPr>
        <sz val="11"/>
        <color rgb="FF000000"/>
        <rFont val="Arial"/>
        <family val="2"/>
      </rPr>
      <t xml:space="preserve"> Cobro de Gastos Financieros</t>
    </r>
  </si>
  <si>
    <r>
      <t>Requerimiento 3:</t>
    </r>
    <r>
      <rPr>
        <sz val="11"/>
        <color rgb="FF000000"/>
        <rFont val="Arial"/>
        <family val="2"/>
      </rPr>
      <t xml:space="preserve"> Distribución de Rendimientos financieros, para este tema le envié la semana pasada, los oficios de los bancos en los que aclaraban las tasas. además se va a programar una reunión con usted, para establecer como se va a hacer esta distribución.</t>
    </r>
  </si>
  <si>
    <r>
      <t>Requerimiento 4:</t>
    </r>
    <r>
      <rPr>
        <sz val="11"/>
        <color rgb="FF000000"/>
        <rFont val="Arial"/>
        <family val="2"/>
      </rPr>
      <t xml:space="preserve"> Unificación de Transferencias</t>
    </r>
  </si>
  <si>
    <r>
      <t>Requerimiento 5:</t>
    </r>
    <r>
      <rPr>
        <sz val="11"/>
        <color rgb="FF000000"/>
        <rFont val="Arial"/>
        <family val="2"/>
      </rPr>
      <t xml:space="preserve"> Separación del envío a bancos, cuando es mensual y semanal</t>
    </r>
  </si>
  <si>
    <r>
      <t>Requerimiento 6:</t>
    </r>
    <r>
      <rPr>
        <sz val="11"/>
        <color rgb="FF000000"/>
        <rFont val="Arial"/>
        <family val="2"/>
      </rPr>
      <t xml:space="preserve"> Reportes de Gestión</t>
    </r>
  </si>
  <si>
    <r>
      <t>Requerimiento 7:</t>
    </r>
    <r>
      <rPr>
        <sz val="11"/>
        <color rgb="FF000000"/>
        <rFont val="Arial"/>
        <family val="2"/>
      </rPr>
      <t xml:space="preserve"> Control cargue archivos de rechazos ACH</t>
    </r>
  </si>
  <si>
    <r>
      <t>Requerimiento 8:</t>
    </r>
    <r>
      <rPr>
        <sz val="11"/>
        <color rgb="FF000000"/>
        <rFont val="Arial"/>
        <family val="2"/>
      </rPr>
      <t xml:space="preserve"> Retransmisión archivos de rechazos ACH</t>
    </r>
  </si>
  <si>
    <r>
      <t>Requerimiento 9:</t>
    </r>
    <r>
      <rPr>
        <sz val="11"/>
        <color rgb="FF000000"/>
        <rFont val="Arial"/>
        <family val="2"/>
      </rPr>
      <t xml:space="preserve"> Vistos Buenos del Recaudo Externo, similar a lo que se hace en el recaudo local.</t>
    </r>
  </si>
  <si>
    <r>
      <t xml:space="preserve">Hay un tema que esta pendiente de tratarse y es el de </t>
    </r>
    <r>
      <rPr>
        <b/>
        <sz val="11"/>
        <color rgb="FF000000"/>
        <rFont val="Arial"/>
        <family val="2"/>
      </rPr>
      <t>Acuerdos de Pago Nacional</t>
    </r>
    <r>
      <rPr>
        <sz val="11"/>
        <color rgb="FF000000"/>
        <rFont val="Arial"/>
        <family val="2"/>
      </rPr>
      <t>. este tema afecta primero al aplicativo SIMIT y después se va a afectar al SDF, una vez se tenga claro como se va a manejar, se debe meter este como prioridad a los demás temas.</t>
    </r>
  </si>
  <si>
    <t>Por favor vaya revisando el cronograma y ajustando los tiempos, para estos desarrollos, quedo pendiente de sus comentarios.</t>
  </si>
  <si>
    <t>RE: REPORTES SDF LOCAL</t>
  </si>
  <si>
    <t>Martes, 10 de abril, 2012 11:18:43</t>
  </si>
  <si>
    <t>Una vez se instale la version 1.1.6 queda resuleto este tema</t>
  </si>
  <si>
    <r>
      <t>Enviado el:</t>
    </r>
    <r>
      <rPr>
        <sz val="10"/>
        <color theme="1"/>
        <rFont val="Arial"/>
        <family val="2"/>
      </rPr>
      <t xml:space="preserve"> miércoles, 04 de abril de 2012 09:21 a.m.</t>
    </r>
  </si>
  <si>
    <r>
      <t>Asunto:</t>
    </r>
    <r>
      <rPr>
        <sz val="10"/>
        <color theme="1"/>
        <rFont val="Arial"/>
        <family val="2"/>
      </rPr>
      <t xml:space="preserve"> Rv: REPORTES SDF LOCAL</t>
    </r>
  </si>
  <si>
    <t>Hugo buenos dias</t>
  </si>
  <si>
    <t>Por favor revisa esto de los reportes del Recaudo Local de consulta e identificacion de los depositos, pues aparece con los nombres de las columnas corridos.</t>
  </si>
  <si>
    <t>Quedo pendiente. mil gracias.</t>
  </si>
  <si>
    <r>
      <t>CC:</t>
    </r>
    <r>
      <rPr>
        <sz val="10"/>
        <color rgb="FF000000"/>
        <rFont val="Arial"/>
        <family val="2"/>
      </rPr>
      <t xml:space="preserve"> martha zapata &lt;martha.zapata@fcm.org.co&gt;; Jeimy Alejandra Marin &lt;jeimy.marin@fcm.org.co&gt;; Luis Enrique Parada &lt;luis.parada@fcm.org.co&gt;</t>
    </r>
  </si>
  <si>
    <r>
      <t>Enviado:</t>
    </r>
    <r>
      <rPr>
        <sz val="10"/>
        <color rgb="FF000000"/>
        <rFont val="Arial"/>
        <family val="2"/>
      </rPr>
      <t xml:space="preserve"> Miércoles, 4 de abril, 2012 9:14:43</t>
    </r>
  </si>
  <si>
    <r>
      <t>Asunto:</t>
    </r>
    <r>
      <rPr>
        <sz val="10"/>
        <color rgb="FF000000"/>
        <rFont val="Arial"/>
        <family val="2"/>
      </rPr>
      <t xml:space="preserve"> REPORTES SDF LOCAL</t>
    </r>
  </si>
  <si>
    <t>Le solicitamos se corrija de los reportes de consulta de depósitos y de identificación de depósitos del Recaudo Local en el SDF, el reporte que genera tiene corrido el nombre de las columnas.</t>
  </si>
  <si>
    <t>Martes, 10 de abril, 2012 11:23:53</t>
  </si>
  <si>
    <t>Esto queda solucionado con la versión 1.1.6, una vez se instale</t>
  </si>
  <si>
    <r>
      <t>Enviado el:</t>
    </r>
    <r>
      <rPr>
        <sz val="10"/>
        <color theme="1"/>
        <rFont val="Arial"/>
        <family val="2"/>
      </rPr>
      <t xml:space="preserve"> lunes, 02 de abril de 2012 03:34 p.m.</t>
    </r>
  </si>
  <si>
    <r>
      <t>Para:</t>
    </r>
    <r>
      <rPr>
        <sz val="10"/>
        <color theme="1"/>
        <rFont val="Arial"/>
        <family val="2"/>
      </rPr>
      <t xml:space="preserve"> Luis Parada</t>
    </r>
  </si>
  <si>
    <r>
      <t>CC:</t>
    </r>
    <r>
      <rPr>
        <sz val="10"/>
        <color theme="1"/>
        <rFont val="Arial"/>
        <family val="2"/>
      </rPr>
      <t xml:space="preserve"> Hugo Armando Cendales Prieto; hugo_cendales@yahoo.com</t>
    </r>
  </si>
  <si>
    <r>
      <t>Asunto:</t>
    </r>
    <r>
      <rPr>
        <sz val="10"/>
        <color theme="1"/>
        <rFont val="Arial"/>
        <family val="2"/>
      </rPr>
      <t xml:space="preserve"> Re: Error en la opción de recaudo externo al generar reporte de distribución.</t>
    </r>
  </si>
  <si>
    <t>Hugo esta revisando el error de del reporte de distribución y me pidió que por favor le comentara que mientras se realiza la corrección y su posterior actualizacion en el sistema. se descargue el archivo con la opción plano (csv) y con TODOS los bancos, una vez se tenga en el excel se le aplica un filtro y solo se dejan las cuentas davivienda.</t>
  </si>
  <si>
    <t>Le adjunto el reporte que yo descargue con el filtro activado.</t>
  </si>
  <si>
    <r>
      <t xml:space="preserve">RV: REQUERIMIENTOS PARA EL SDF LOCAL </t>
    </r>
    <r>
      <rPr>
        <b/>
        <i/>
        <sz val="13.5"/>
        <color theme="1"/>
        <rFont val="Calibri"/>
        <family val="2"/>
        <scheme val="minor"/>
      </rPr>
      <t>2</t>
    </r>
  </si>
  <si>
    <t>Martes, 10 de abril, 2012 11:23:54</t>
  </si>
  <si>
    <t>EAmbos requerimientos deben se rcolocados en la lista de prioridades dado que consumen bastante tiempo</t>
  </si>
  <si>
    <r>
      <t>Enviado el:</t>
    </r>
    <r>
      <rPr>
        <sz val="10"/>
        <color theme="1"/>
        <rFont val="Arial"/>
        <family val="2"/>
      </rPr>
      <t xml:space="preserve"> martes, 03 de abril de 2012 12:24 p.m.</t>
    </r>
  </si>
  <si>
    <r>
      <t>Asunto:</t>
    </r>
    <r>
      <rPr>
        <sz val="10"/>
        <color theme="1"/>
        <rFont val="Arial"/>
        <family val="2"/>
      </rPr>
      <t xml:space="preserve"> Rv: REQUERIMIENTOS PARA EL SDF LOCAL</t>
    </r>
  </si>
  <si>
    <t>Por favor me puede colaborar revisando estos requerimientos por parte de Leonilde, estableciendo cuanto se demoran y si son mejoras o nuevos requerimientos.</t>
  </si>
  <si>
    <t>RE: errior en reporte de rechazos ACH</t>
  </si>
  <si>
    <t>Martes, 10 de abril, 2012 11:23:56</t>
  </si>
  <si>
    <t>Esto queda solucionado una vez se instale la versión 1.1.6</t>
  </si>
  <si>
    <r>
      <t>Enviado el:</t>
    </r>
    <r>
      <rPr>
        <sz val="10"/>
        <color theme="1"/>
        <rFont val="Arial"/>
        <family val="2"/>
      </rPr>
      <t xml:space="preserve"> martes, 03 de abril de 2012 11:01 a.m.</t>
    </r>
  </si>
  <si>
    <r>
      <t>Asunto:</t>
    </r>
    <r>
      <rPr>
        <sz val="10"/>
        <color theme="1"/>
        <rFont val="Arial"/>
        <family val="2"/>
      </rPr>
      <t xml:space="preserve"> errior en reporte de rechazos ACH</t>
    </r>
  </si>
  <si>
    <t>como le comente desde la semana pasada, hay un error al sacar las devoluciones ACH de Davivienda, pues el reporte sale en blanco.</t>
  </si>
  <si>
    <t>me colabora con esto, pues Nelson esta pidiendo reporte de rechazos con urgencia.</t>
  </si>
  <si>
    <t>Martes, 10 de abril, 2012 11:25:50</t>
  </si>
  <si>
    <t>Esto queda solucionado con la versión 1.1.6</t>
  </si>
  <si>
    <r>
      <t>Enviado el:</t>
    </r>
    <r>
      <rPr>
        <sz val="10"/>
        <color theme="1"/>
        <rFont val="Arial"/>
        <family val="2"/>
      </rPr>
      <t xml:space="preserve"> lunes, 02 de abril de 2012 03:19 p.m.</t>
    </r>
  </si>
  <si>
    <r>
      <t>Para:</t>
    </r>
    <r>
      <rPr>
        <sz val="10"/>
        <color theme="1"/>
        <rFont val="Arial"/>
        <family val="2"/>
      </rPr>
      <t xml:space="preserve"> cendalesh@bancoavvillas.com.co</t>
    </r>
  </si>
  <si>
    <r>
      <t>CC:</t>
    </r>
    <r>
      <rPr>
        <sz val="10"/>
        <color theme="1"/>
        <rFont val="Arial"/>
        <family val="2"/>
      </rPr>
      <t xml:space="preserve"> Hugo Cendales Prieto</t>
    </r>
  </si>
  <si>
    <r>
      <t>Asunto:</t>
    </r>
    <r>
      <rPr>
        <sz val="10"/>
        <color theme="1"/>
        <rFont val="Arial"/>
        <family val="2"/>
      </rPr>
      <t xml:space="preserve"> Rv: Error en la opción de recaudo externo al generar reporte de distribución.</t>
    </r>
  </si>
  <si>
    <t>El error continua. pero es en Davivienda. pues avvillas baja sin problema.</t>
  </si>
  <si>
    <r>
      <t>CC:</t>
    </r>
    <r>
      <rPr>
        <sz val="10"/>
        <color rgb="FF000000"/>
        <rFont val="Arial"/>
        <family val="2"/>
      </rPr>
      <t xml:space="preserve"> Hugo Armando Cendales Prieto &lt;hugo.cendales@fasoftcol.com&gt;; hugo_cendales@yahoo.com</t>
    </r>
  </si>
  <si>
    <r>
      <t>Enviado:</t>
    </r>
    <r>
      <rPr>
        <sz val="10"/>
        <color rgb="FF000000"/>
        <rFont val="Arial"/>
        <family val="2"/>
      </rPr>
      <t xml:space="preserve"> Lunes, 2 de abril, 2012 11:29:24</t>
    </r>
  </si>
  <si>
    <r>
      <t>Asunto:</t>
    </r>
    <r>
      <rPr>
        <sz val="10"/>
        <color rgb="FF000000"/>
        <rFont val="Arial"/>
        <family val="2"/>
      </rPr>
      <t xml:space="preserve"> Error en la opción de recaudo externo al generar reporte de distribución.</t>
    </r>
  </si>
  <si>
    <t>Anexo pantallazo del error que sale cuando la interventoria Simit intenta generar el reporte de distribución para todo el mes de marzo de 2012, para el banco Davivienda.</t>
  </si>
  <si>
    <t>RE: Fwd: SDF - Proceso de distribucion del dia 2012-03-30</t>
  </si>
  <si>
    <t>Martes, 10 de abril, 2012 11:38:14</t>
  </si>
  <si>
    <t xml:space="preserve">Para evitar este problema se ajusto para que cuando la fecha sea nula (como en este caso) se ponga por defecto la fecha 1900-01-01 </t>
  </si>
  <si>
    <r>
      <t>Enviado el:</t>
    </r>
    <r>
      <rPr>
        <sz val="10"/>
        <color theme="1"/>
        <rFont val="Arial"/>
        <family val="2"/>
      </rPr>
      <t xml:space="preserve"> lunes, 02 de abril de 2012 03:06 p.m.</t>
    </r>
  </si>
  <si>
    <r>
      <t>CC:</t>
    </r>
    <r>
      <rPr>
        <sz val="10"/>
        <color theme="1"/>
        <rFont val="Arial"/>
        <family val="2"/>
      </rPr>
      <t xml:space="preserve"> Hugo Armando Cendales Prieto; hugo_cendales@yahoo.com; Nelson Henriquez; ernesto ospina; Luz Estella de Bedouth</t>
    </r>
  </si>
  <si>
    <r>
      <t>Asunto:</t>
    </r>
    <r>
      <rPr>
        <sz val="10"/>
        <color theme="1"/>
        <rFont val="Arial"/>
        <family val="2"/>
      </rPr>
      <t xml:space="preserve"> Re: Fwd: SDF - Proceso de distribucion del dia 2012-03-30</t>
    </r>
  </si>
  <si>
    <t>Hugo Cendales revisó el error que le reportaron de la interventoria y nos da la siguiente respuesta:</t>
  </si>
  <si>
    <r>
      <t xml:space="preserve">Es decir se puede proceder a realizar las transferencias, pues </t>
    </r>
    <r>
      <rPr>
        <u/>
        <sz val="11"/>
        <color rgb="FF000000"/>
        <rFont val="Arial"/>
        <family val="2"/>
      </rPr>
      <t>el sistema esta liquidando correctamente</t>
    </r>
    <r>
      <rPr>
        <sz val="11"/>
        <color rgb="FF000000"/>
        <rFont val="Arial"/>
        <family val="2"/>
      </rPr>
      <t>.</t>
    </r>
  </si>
  <si>
    <r>
      <t>CC:</t>
    </r>
    <r>
      <rPr>
        <sz val="10"/>
        <color rgb="FF000000"/>
        <rFont val="Arial"/>
        <family val="2"/>
      </rPr>
      <t xml:space="preserve"> Hugo Armando Cendales Prieto &lt;hugo.cendales@fasoftcol.com&gt;; hugo_cendales@yahoo.com; Nelson Henriquez &lt;nhsevial@etb.net.co&gt;; ernesto ospina &lt;ernesto.ospina@simitcapital.com.co&gt;; Luz Estella de Bedouth &lt;luze.debedout@remo.com.co&gt;</t>
    </r>
  </si>
  <si>
    <r>
      <t>Enviado:</t>
    </r>
    <r>
      <rPr>
        <sz val="10"/>
        <color rgb="FF000000"/>
        <rFont val="Arial"/>
        <family val="2"/>
      </rPr>
      <t xml:space="preserve"> Lunes, 2 de abril, 2012 13:27:03</t>
    </r>
  </si>
  <si>
    <r>
      <t>Asunto:</t>
    </r>
    <r>
      <rPr>
        <sz val="10"/>
        <color rgb="FF000000"/>
        <rFont val="Arial"/>
        <family val="2"/>
      </rPr>
      <t xml:space="preserve"> Fwd: SDF - Proceso de distribucion del dia 2012-03-30</t>
    </r>
  </si>
  <si>
    <t>Reenvio correo de la interventoria Simit donde informa un recaudo de Santa marta con fecha 1900 que el SDF esta liquidando mal.</t>
  </si>
  <si>
    <t>Se requiere solución lo mas pronto posible porque no se puede transferir lo correspondiente al primer dia de la semana y al primer dia habil del mes.</t>
  </si>
  <si>
    <t>Revisando los Reportes de Distribución en PDF del día 30 de Marzo de 2012 cargados en el Software Financiero presenta lo siguiente:</t>
  </si>
  <si>
    <t>DAVIVENDA</t>
  </si>
  <si>
    <t>*Por la cuenta Remo (186001061):</t>
  </si>
  <si>
    <t>El SDF está aplicando erradamente la fórmula para la distribución de un recaudo por valor de $59.517.00 de la Liq No. 3619000017 para el Municipio de Santa Marta, como es de conocimiento de todos los comparendos registrados antes del 2002 se les aplica fórmula general.</t>
  </si>
  <si>
    <t>Por lo anterior solicitamos realizar el ajuste y Reprocesar la dispersión para el Vo Bo por parte de la Interventoría SIMIT .</t>
  </si>
  <si>
    <t>En espera de una pronta respuesta.</t>
  </si>
  <si>
    <t xml:space="preserve">From: Luis Parada </t>
  </si>
  <si>
    <r>
      <t>Sent:</t>
    </r>
    <r>
      <rPr>
        <sz val="10"/>
        <color rgb="FF000000"/>
        <rFont val="Arial"/>
        <family val="2"/>
      </rPr>
      <t xml:space="preserve"> Monday, April 02, 2012 10:18 AM</t>
    </r>
  </si>
  <si>
    <r>
      <t>To:</t>
    </r>
    <r>
      <rPr>
        <sz val="10"/>
        <color rgb="FF000000"/>
        <rFont val="Arial"/>
        <family val="2"/>
      </rPr>
      <t xml:space="preserve"> Fernando Romero Cardenas ; Milena Sosa Alfonso </t>
    </r>
  </si>
  <si>
    <r>
      <t>Subject:</t>
    </r>
    <r>
      <rPr>
        <sz val="10"/>
        <color rgb="FF000000"/>
        <rFont val="Arial"/>
        <family val="2"/>
      </rPr>
      <t xml:space="preserve"> Fwd: SDF - Proceso de distribucion del dia 2012-03-30</t>
    </r>
  </si>
  <si>
    <t>El sistema SDF informa que se ha ejecutado el proceso de distribucion, del dia 2012-03-30. Favor verificar y dar su visto bueno. Se genero el siguiente mensaje en el proceso de distribucion Recuado Externo Liquidado OK. Registros: 1112 : 2012-3-30</t>
  </si>
  <si>
    <t>RE: SDF RECAUDO AV.VILLASMARZO 31 DE 2012</t>
  </si>
  <si>
    <t>CC: 10 destinatariosTi + 9 Más</t>
  </si>
  <si>
    <t xml:space="preserve">'Fernando Romero' </t>
  </si>
  <si>
    <t>5 Más...</t>
  </si>
  <si>
    <t>Martes, 10 de abril, 2012 13:58:12</t>
  </si>
  <si>
    <t>Leo te informo que ya se reproceso la distribución del recaudo local para el periodo mar/16 a mar/31 y ya está correcta</t>
  </si>
  <si>
    <t xml:space="preserve">El problema se presentó porque en algún reproceso del recaudo local se autorizó desde el día 15/Mar y debe ser desde el día 16/Mar. Esto género que los depósitos identificados del día 15 se pagaran en la quincena del 30. </t>
  </si>
  <si>
    <t>Ya se ajustó el sistema para validar las fechas de distribución y de reproceso del recaudo local y quedan definidas así (no se permiten otras ):</t>
  </si>
  <si>
    <t>Para avvillas</t>
  </si>
  <si>
    <t>Del 1 de cada mes al 15 del mes</t>
  </si>
  <si>
    <t>Del 16 del mes a fin de mes</t>
  </si>
  <si>
    <t>Para otros bancos</t>
  </si>
  <si>
    <t>Del 1 del mes al fin de mes</t>
  </si>
  <si>
    <t xml:space="preserve">Con esto se evita el error que genero el inconveniente </t>
  </si>
  <si>
    <r>
      <t>Para:</t>
    </r>
    <r>
      <rPr>
        <sz val="10"/>
        <color rgb="FF000000"/>
        <rFont val="Arial"/>
        <family val="2"/>
      </rPr>
      <t xml:space="preserve"> Nelson Henriquez &lt;nhsevial@etb.net.co&gt;; Luz Stella de Bedout &lt;luze.debedout@remo.com.co&gt;; ANTONIO CERON TORRES &lt;act@simitoccidente.com&gt;; Dagoberto Avendaño &lt;dagocoordinadorsdf@yahoo.com&gt;; Fernando Romero &lt;hfromero@etb.net.co&gt;; Angela Romero &lt;aromero@ascontroltech.com&gt;; Luis Enrique Parada &lt;luis.parada@fcm.org.co&gt;</t>
    </r>
  </si>
  <si>
    <r>
      <t>CC:</t>
    </r>
    <r>
      <rPr>
        <sz val="10"/>
        <color rgb="FF000000"/>
        <rFont val="Arial"/>
        <family val="2"/>
      </rPr>
      <t xml:space="preserve"> martha zapata &lt;martha.zapata@fcm.org.co&gt;; Clara rivas &lt;clara.rivas@fcm.org.co&gt;; Sandra Milena Tapias Mena &lt;sandra.tapias@fcm.org.co&gt;</t>
    </r>
  </si>
  <si>
    <r>
      <t>Enviado:</t>
    </r>
    <r>
      <rPr>
        <sz val="10"/>
        <color rgb="FF000000"/>
        <rFont val="Arial"/>
        <family val="2"/>
      </rPr>
      <t xml:space="preserve"> Martes, 10 de abril, 2012 12:28:58</t>
    </r>
  </si>
  <si>
    <r>
      <t>Asunto:</t>
    </r>
    <r>
      <rPr>
        <sz val="10"/>
        <color rgb="FF000000"/>
        <rFont val="Arial"/>
        <family val="2"/>
      </rPr>
      <t xml:space="preserve"> SDF RECAUDO AV.VILLASMARZO 31 DE 2012</t>
    </r>
  </si>
  <si>
    <t>Les informamos que no se ha podido realizar la dispersión del recaudo local Avvillas del 16 al 31 de marzo de 2012, se presento un error al momento de la distribución del recaudo en el SDF del cual ya está enterado el coordinador del SDF como el desarrollador .</t>
  </si>
  <si>
    <t>Por lo anterior quedamos pendientes del plan de contingencia a seguir para continuar con el proceso y realizar las dispersiones correspondientes.</t>
  </si>
  <si>
    <t>Martes, 10 de abril, 2012 14:02:46</t>
  </si>
  <si>
    <t>Este error se ajusta con la versión v1.1.6</t>
  </si>
  <si>
    <r>
      <t>Enviado el:</t>
    </r>
    <r>
      <rPr>
        <sz val="10"/>
        <color theme="1"/>
        <rFont val="Arial"/>
        <family val="2"/>
      </rPr>
      <t xml:space="preserve"> lunes, 02 de abril de 2012 11:36 a.m.</t>
    </r>
  </si>
  <si>
    <t>Le adjunto los pantallazos de un error que aparece al tratar de sacar el informe del recaudo externo de todo marzo.</t>
  </si>
  <si>
    <t>el mensaje que aparece es el siguiente:</t>
  </si>
  <si>
    <r>
      <t>Error en servlet:java.io.FileNotFoundException: /home/oracle/quipux/apache-tomcat-6.0.18/webapps/financiera/repbin/csvDispersion1.jasper</t>
    </r>
    <r>
      <rPr>
        <b/>
        <i/>
        <sz val="11"/>
        <color rgb="FF000000"/>
        <rFont val="Arial"/>
        <family val="2"/>
      </rPr>
      <t xml:space="preserve"> </t>
    </r>
  </si>
  <si>
    <t>Le recomiendo.</t>
  </si>
  <si>
    <t>RE: PARTIDA CONCILIATORIA feb 2012</t>
  </si>
  <si>
    <t>Martes, 10 de abril, 2012 14:03:06</t>
  </si>
  <si>
    <t>Esto se ajusta con la version v1.1.6</t>
  </si>
  <si>
    <r>
      <t>Enviado el:</t>
    </r>
    <r>
      <rPr>
        <sz val="10"/>
        <color theme="1"/>
        <rFont val="Arial"/>
        <family val="2"/>
      </rPr>
      <t xml:space="preserve"> viernes, 30 de marzo de 2012 04:50 p.m.</t>
    </r>
  </si>
  <si>
    <r>
      <t>Para:</t>
    </r>
    <r>
      <rPr>
        <sz val="10"/>
        <color theme="1"/>
        <rFont val="Arial"/>
        <family val="2"/>
      </rPr>
      <t xml:space="preserve"> Martha Zapata; 'Hugo Armando Cendales Prieto'</t>
    </r>
  </si>
  <si>
    <r>
      <t>CC:</t>
    </r>
    <r>
      <rPr>
        <sz val="10"/>
        <color theme="1"/>
        <rFont val="Arial"/>
        <family val="2"/>
      </rPr>
      <t xml:space="preserve"> 'Manuel Romero'; 'Clara rivas'; 'Luis Parada'</t>
    </r>
  </si>
  <si>
    <r>
      <t>Asunto:</t>
    </r>
    <r>
      <rPr>
        <sz val="10"/>
        <color theme="1"/>
        <rFont val="Arial"/>
        <family val="2"/>
      </rPr>
      <t xml:space="preserve"> Re: PARTIDA CONCILIATORIA feb 2012</t>
    </r>
  </si>
  <si>
    <t>Revisando lo manifestado por Martha Zapata y por Manuel Romero. los reportes de devolucion ACH, no funcionan para DAVIVIENDA, si se escoge el codigo de banco 50 aparece el mensaje que solo es para Davivienda y AvVillas. y si se escoge el codigo de banco 51, el reporte aparece en ceros.</t>
  </si>
  <si>
    <t>Le adjunto el pantallazo y el archivo descargado.</t>
  </si>
  <si>
    <t>Por favor revisar esto de manera URGENTE.porque ya estamos en cierre.</t>
  </si>
  <si>
    <t>Sábado, 14 de abril, 2012 9:07:35</t>
  </si>
  <si>
    <t>Martha para aclarar:</t>
  </si>
  <si>
    <t>No se cambio el perfil de ningún usuario</t>
  </si>
  <si>
    <t>Lo que ocurre es que el software tiene un problema con los usuarios que radican y autorizan a la vez, como es tu caso. El cual ya esta en proceso de ajuste</t>
  </si>
  <si>
    <t>Por este motivo se solicitó lo siguiente para grabar la novedad financiera requerida, mientras esta el ajuste en produccion</t>
  </si>
  <si>
    <t>“Por lo pronto, por indicaciones de Hugo, me pide que realicen el procedimiento de actualización de información financiera, por medio de otro funcionario (puede ser Jeimy o Leonilde) y usted desde su perfil de el visto bueno de la actualización.”</t>
  </si>
  <si>
    <r>
      <t>Enviado el:</t>
    </r>
    <r>
      <rPr>
        <sz val="10"/>
        <color theme="1"/>
        <rFont val="Arial"/>
        <family val="2"/>
      </rPr>
      <t xml:space="preserve"> viernes, 13 de abril de 2012 02:26 p.m.</t>
    </r>
  </si>
  <si>
    <r>
      <t>Para:</t>
    </r>
    <r>
      <rPr>
        <sz val="10"/>
        <color theme="1"/>
        <rFont val="Arial"/>
        <family val="2"/>
      </rPr>
      <t xml:space="preserve"> 'Dagoberto Avendaño'; 'Hugo Armando Cendales Prieto'</t>
    </r>
  </si>
  <si>
    <r>
      <t>CC:</t>
    </r>
    <r>
      <rPr>
        <sz val="10"/>
        <color theme="1"/>
        <rFont val="Arial"/>
        <family val="2"/>
      </rPr>
      <t xml:space="preserve"> 'Nelson Henriquez'; 'CONTABILIDAD - Eduardo Atehortua'; 'María Ximena Correa Rojas'</t>
    </r>
  </si>
  <si>
    <t>Me da pena contradecirlo pero hasta hace un mes podía actualizar con mi usuario información financiera de los municipios de mis zonas.</t>
  </si>
  <si>
    <t>No entiendo cuándo cambiaron mi perfil y sin informarme al respecto.</t>
  </si>
  <si>
    <t>En espera de la solución.</t>
  </si>
  <si>
    <r>
      <t>Enviado el:</t>
    </r>
    <r>
      <rPr>
        <sz val="10"/>
        <color theme="1"/>
        <rFont val="Arial"/>
        <family val="2"/>
      </rPr>
      <t xml:space="preserve"> Miércoles, 11 de Abril de 2012 09:06 a.m.</t>
    </r>
  </si>
  <si>
    <t>Revisando Hugo este tema, me comenta que la inconsistencia se presenta debido al perfil que usted tiene dentro del sistema, ya Hugo esta corrigiendo esto, para que usted pueda actualizar la información.</t>
  </si>
  <si>
    <t>Por lo pronto, por indicaciones de Hugo, me pide que realicen el procedimiento de actualización de información financiera, por medio de otro funcionario (puede ser Jeimy o Leonilde) y usted desde su perfil de el visto bueno de la actualización.</t>
  </si>
  <si>
    <r>
      <t>Para:</t>
    </r>
    <r>
      <rPr>
        <sz val="10"/>
        <color rgb="FF000000"/>
        <rFont val="Arial"/>
        <family val="2"/>
      </rPr>
      <t xml:space="preserve"> 'Hugo Armando Cendales Prieto' &lt;hugo.cendales@fasoftcol.com&gt;</t>
    </r>
  </si>
  <si>
    <r>
      <t>CC:</t>
    </r>
    <r>
      <rPr>
        <sz val="10"/>
        <color rgb="FF000000"/>
        <rFont val="Arial"/>
        <family val="2"/>
      </rPr>
      <t xml:space="preserve"> 'Nelson Henriquez' &lt;nhsevial@etb.net.co&gt;; 'Dagoberto Avendaño' &lt;dagocoordinadorsdf@yahoo.com&gt;; 'CONTABILIDAD - Eduardo Atehortua' &lt;eduardo.atehortua@remo.com.co&gt;; 'María Ximena Correa Rojas' &lt;mxsevial@etb.net.co&gt;</t>
    </r>
  </si>
  <si>
    <r>
      <t>Enviado:</t>
    </r>
    <r>
      <rPr>
        <sz val="10"/>
        <color rgb="FF000000"/>
        <rFont val="Arial"/>
        <family val="2"/>
      </rPr>
      <t xml:space="preserve"> Viernes, 30 de marzo, 2012 12:03:56</t>
    </r>
  </si>
  <si>
    <r>
      <t>Asunto:</t>
    </r>
    <r>
      <rPr>
        <sz val="10"/>
        <color rgb="FF000000"/>
        <rFont val="Arial"/>
        <family val="2"/>
      </rPr>
      <t xml:space="preserve"> RE: ACTUALIZACION EN EL SDF</t>
    </r>
  </si>
  <si>
    <t>Les recomiendo porque los dineros se continuaran devolviendo y generando gastos financieros innecesarios</t>
  </si>
  <si>
    <r>
      <t>De:</t>
    </r>
    <r>
      <rPr>
        <sz val="10"/>
        <color rgb="FF000000"/>
        <rFont val="Arial"/>
        <family val="2"/>
      </rPr>
      <t xml:space="preserve"> Hugo Armando Cendales Prieto [mailto:hugo.cendales@fasoftcol.com]</t>
    </r>
  </si>
  <si>
    <r>
      <t>Enviado el:</t>
    </r>
    <r>
      <rPr>
        <sz val="10"/>
        <color rgb="FF000000"/>
        <rFont val="Arial"/>
        <family val="2"/>
      </rPr>
      <t xml:space="preserve"> Martes, 27 de Marzo de 2012 08:56 a.m.</t>
    </r>
  </si>
  <si>
    <r>
      <t>Para:</t>
    </r>
    <r>
      <rPr>
        <sz val="10"/>
        <color rgb="FF000000"/>
        <rFont val="Arial"/>
        <family val="2"/>
      </rPr>
      <t xml:space="preserve"> 'Martha Zapata'</t>
    </r>
  </si>
  <si>
    <r>
      <t>CC:</t>
    </r>
    <r>
      <rPr>
        <sz val="10"/>
        <color rgb="FF000000"/>
        <rFont val="Arial"/>
        <family val="2"/>
      </rPr>
      <t xml:space="preserve"> 'Nelson Henriquez'; 'Dagoberto Avendaño'</t>
    </r>
  </si>
  <si>
    <r>
      <t>Enviado el:</t>
    </r>
    <r>
      <rPr>
        <sz val="10"/>
        <color rgb="FF000000"/>
        <rFont val="Arial"/>
        <family val="2"/>
      </rPr>
      <t xml:space="preserve"> lunes, 26 de marzo de 2012 08:58 a.m.</t>
    </r>
  </si>
  <si>
    <r>
      <t>Para:</t>
    </r>
    <r>
      <rPr>
        <sz val="10"/>
        <color rgb="FF000000"/>
        <rFont val="Arial"/>
        <family val="2"/>
      </rPr>
      <t xml:space="preserve"> 'Dagoberto Avendaño'; hugo.cendales@fasoftcol.com</t>
    </r>
  </si>
  <si>
    <r>
      <t>CC:</t>
    </r>
    <r>
      <rPr>
        <sz val="10"/>
        <color rgb="FF000000"/>
        <rFont val="Arial"/>
        <family val="2"/>
      </rPr>
      <t xml:space="preserve"> 'Nelson Henriquez'</t>
    </r>
  </si>
  <si>
    <r>
      <t>Enviado el:</t>
    </r>
    <r>
      <rPr>
        <sz val="10"/>
        <color rgb="FF000000"/>
        <rFont val="Arial"/>
        <family val="2"/>
      </rPr>
      <t xml:space="preserve"> Lunes, 26 de Marzo de 2012 08:53 a.m.</t>
    </r>
  </si>
  <si>
    <r>
      <t>Para:</t>
    </r>
    <r>
      <rPr>
        <sz val="10"/>
        <color rgb="FF000000"/>
        <rFont val="Arial"/>
        <family val="2"/>
      </rPr>
      <t xml:space="preserve"> Martha Zapata; hugo.cendales@fasoftcol.com</t>
    </r>
  </si>
  <si>
    <r>
      <t>Asunto:</t>
    </r>
    <r>
      <rPr>
        <sz val="10"/>
        <color rgb="FF000000"/>
        <rFont val="Arial"/>
        <family val="2"/>
      </rPr>
      <t xml:space="preserve"> Re: ACTUALIZACION EN EL SDF</t>
    </r>
  </si>
  <si>
    <t>Paso a produccion WAR v1.1.6</t>
  </si>
  <si>
    <t>Martes, 17 de abril, 2012 7:59:11</t>
  </si>
  <si>
    <t>Rodrigo me ayuda con la instalación en producción del war que envio (v1.1.6)</t>
  </si>
  <si>
    <t>https://www.yousendit.com/download/M3BrZHlsSWhLVlZDaDhUQw</t>
  </si>
  <si>
    <t>Una vez instalado por favor me confirma para verificar</t>
  </si>
  <si>
    <t>Esta versión contempla las siguiente mejoras</t>
  </si>
  <si>
    <r>
      <t>-</t>
    </r>
    <r>
      <rPr>
        <sz val="7"/>
        <color theme="1"/>
        <rFont val="Times New Roman"/>
        <family val="1"/>
      </rPr>
      <t xml:space="preserve"> </t>
    </r>
    <r>
      <rPr>
        <sz val="11"/>
        <color theme="1"/>
        <rFont val="Arial"/>
        <family val="2"/>
      </rPr>
      <t>Reporte de rechazos Davivienda</t>
    </r>
  </si>
  <si>
    <r>
      <t xml:space="preserve">Hallazgo: </t>
    </r>
    <r>
      <rPr>
        <sz val="11"/>
        <color rgb="FF000000"/>
        <rFont val="Arial"/>
        <family val="2"/>
      </rPr>
      <t>los reportes de devolución ACH, no funcionan para DAVIVIENDA, si se escoge el código de banco 50 aparece el mensaje que solo es para Davivienda y AvVillas. y si se escoge el código de banco 51, el reporte aparece en ceros</t>
    </r>
  </si>
  <si>
    <r>
      <t>-</t>
    </r>
    <r>
      <rPr>
        <sz val="7"/>
        <color theme="1"/>
        <rFont val="Times New Roman"/>
        <family val="1"/>
      </rPr>
      <t xml:space="preserve"> </t>
    </r>
    <r>
      <rPr>
        <sz val="11"/>
        <color theme="1"/>
        <rFont val="Arial"/>
        <family val="2"/>
      </rPr>
      <t>Informe de recaudo externo</t>
    </r>
  </si>
  <si>
    <t>Hallazgo: Error en servlet:java.io.FileNotFoundException: /home/oracle/quipux/apache-tomcat-6.0.18/webapps/financiera/repbin/csvDispersion1.jasper</t>
  </si>
  <si>
    <r>
      <t>-</t>
    </r>
    <r>
      <rPr>
        <sz val="7"/>
        <color theme="1"/>
        <rFont val="Times New Roman"/>
        <family val="1"/>
      </rPr>
      <t xml:space="preserve"> </t>
    </r>
    <r>
      <rPr>
        <sz val="11"/>
        <color theme="1"/>
        <rFont val="Arial"/>
        <family val="2"/>
      </rPr>
      <t>Reporte distribución externo</t>
    </r>
  </si>
  <si>
    <r>
      <t xml:space="preserve">Hallazgo: </t>
    </r>
    <r>
      <rPr>
        <sz val="11"/>
        <color rgb="FF000000"/>
        <rFont val="Calibri"/>
        <family val="2"/>
        <scheme val="minor"/>
      </rPr>
      <t>cuando la interventoría Simit intenta generar el reporte de distribución para todo el mes de marzo de 2012, para el banco Davivienda no genera información</t>
    </r>
  </si>
  <si>
    <r>
      <t>-</t>
    </r>
    <r>
      <rPr>
        <sz val="7"/>
        <color rgb="FF000000"/>
        <rFont val="Times New Roman"/>
        <family val="1"/>
      </rPr>
      <t xml:space="preserve"> </t>
    </r>
    <r>
      <rPr>
        <sz val="11"/>
        <color rgb="FF000000"/>
        <rFont val="Arial"/>
        <family val="2"/>
      </rPr>
      <t>Reporte de depósitos identificados</t>
    </r>
  </si>
  <si>
    <t>Hallazgo: Por favor revisa esto de los reportes del Recaudo Local de consulta e identificacion de los depositos, pues aparece con los nombres de las columnas corridos</t>
  </si>
  <si>
    <r>
      <t>-</t>
    </r>
    <r>
      <rPr>
        <sz val="7"/>
        <color rgb="FF000000"/>
        <rFont val="Times New Roman"/>
        <family val="1"/>
      </rPr>
      <t xml:space="preserve"> </t>
    </r>
    <r>
      <rPr>
        <sz val="11"/>
        <color rgb="FF000000"/>
        <rFont val="Arial"/>
        <family val="2"/>
      </rPr>
      <t xml:space="preserve">Novedades de devolución </t>
    </r>
  </si>
  <si>
    <t>Hallazgo: Manejo de menores valores en sugerencia de liquidación</t>
  </si>
  <si>
    <t>Ambiente de pruebas SDF</t>
  </si>
  <si>
    <t>Martes, 17 de abril, 2012 7:59:20</t>
  </si>
  <si>
    <t>Rodrigo solicito su colaboración para crear el ambiente de pruebas del sdf en el nuevo servidor para esto realizar las siguientes actividades:</t>
  </si>
  <si>
    <r>
      <t>-</t>
    </r>
    <r>
      <rPr>
        <sz val="7"/>
        <color theme="1"/>
        <rFont val="Times New Roman"/>
        <family val="1"/>
      </rPr>
      <t xml:space="preserve"> </t>
    </r>
    <r>
      <rPr>
        <sz val="11"/>
        <color theme="1"/>
        <rFont val="Arial"/>
        <family val="2"/>
      </rPr>
      <t>Hacer backup completo del esquema SIMIT del ambiente productivo</t>
    </r>
  </si>
  <si>
    <r>
      <t>-</t>
    </r>
    <r>
      <rPr>
        <sz val="7"/>
        <color theme="1"/>
        <rFont val="Times New Roman"/>
        <family val="1"/>
      </rPr>
      <t xml:space="preserve"> </t>
    </r>
    <r>
      <rPr>
        <sz val="11"/>
        <color theme="1"/>
        <rFont val="Arial"/>
        <family val="2"/>
      </rPr>
      <t>Restaurar bakcup realizado en el nuevo servidor de pruebas</t>
    </r>
  </si>
  <si>
    <r>
      <t>-</t>
    </r>
    <r>
      <rPr>
        <sz val="7"/>
        <color theme="1"/>
        <rFont val="Times New Roman"/>
        <family val="1"/>
      </rPr>
      <t xml:space="preserve"> </t>
    </r>
    <r>
      <rPr>
        <sz val="11"/>
        <color theme="1"/>
        <rFont val="Arial"/>
        <family val="2"/>
      </rPr>
      <t>Instalar war que envio v1.1.6 pero con el archivo context.xml para ser modificado con los datos de la conexión de pruebas, desplegar en el contexto pruebas-financiera</t>
    </r>
  </si>
  <si>
    <t>https://www.yousendit.com/download/M3BrZHl0WkJGOFFLSk1UQw</t>
  </si>
  <si>
    <r>
      <t>-</t>
    </r>
    <r>
      <rPr>
        <sz val="7"/>
        <color theme="1"/>
        <rFont val="Times New Roman"/>
        <family val="1"/>
      </rPr>
      <t xml:space="preserve"> </t>
    </r>
    <r>
      <rPr>
        <sz val="11"/>
        <color theme="1"/>
        <rFont val="Arial"/>
        <family val="2"/>
      </rPr>
      <t>Ajustar la tabla fcm con indicador de seguridad integrada en 0</t>
    </r>
  </si>
  <si>
    <r>
      <t>-</t>
    </r>
    <r>
      <rPr>
        <sz val="7"/>
        <color theme="1"/>
        <rFont val="Times New Roman"/>
        <family val="1"/>
      </rPr>
      <t xml:space="preserve"> </t>
    </r>
    <r>
      <rPr>
        <sz val="11"/>
        <color theme="1"/>
        <rFont val="Arial"/>
        <family val="2"/>
      </rPr>
      <t>Crear el usuario 11348169, Hugo Cendales en este ambiente como administrador</t>
    </r>
  </si>
  <si>
    <r>
      <t>-</t>
    </r>
    <r>
      <rPr>
        <sz val="7"/>
        <color theme="1"/>
        <rFont val="Times New Roman"/>
        <family val="1"/>
      </rPr>
      <t xml:space="preserve"> </t>
    </r>
    <r>
      <rPr>
        <sz val="11"/>
        <color theme="1"/>
        <rFont val="Arial"/>
        <family val="2"/>
      </rPr>
      <t>Al usuario de Dagoberto dar el rol de administrador</t>
    </r>
  </si>
  <si>
    <t>Una vez realizadas estas actividades por favor nos regala la url por donde podemos ingresar</t>
  </si>
  <si>
    <r>
      <t xml:space="preserve">RE: Solicitud de información </t>
    </r>
    <r>
      <rPr>
        <b/>
        <i/>
        <sz val="13.5"/>
        <color theme="1"/>
        <rFont val="Calibri"/>
        <family val="2"/>
        <scheme val="minor"/>
      </rPr>
      <t>5</t>
    </r>
  </si>
  <si>
    <t xml:space="preserve">'Contabilidad SIMIT OCCIDENTE' </t>
  </si>
  <si>
    <t>Martes, 17 de abril, 2012 8:14:50</t>
  </si>
  <si>
    <t>La solicitud es viable y se requiere:</t>
  </si>
  <si>
    <t>Para obtener el dato de la ciudad de consignación es necesario:</t>
  </si>
  <si>
    <r>
      <t>1.</t>
    </r>
    <r>
      <rPr>
        <sz val="7"/>
        <color rgb="FF1F497D"/>
        <rFont val="Times New Roman"/>
        <family val="1"/>
      </rPr>
      <t xml:space="preserve"> </t>
    </r>
    <r>
      <rPr>
        <sz val="11"/>
        <color rgb="FF1F497D"/>
        <rFont val="Arial"/>
        <family val="2"/>
      </rPr>
      <t>Solicitar al comité técnico de SIMIT que los campos oficina y nombre oficina sean cargados, dado que a la fecha no está siendo cargados en el sisema SIMIT (que es fuente de datos para el SDF)</t>
    </r>
  </si>
  <si>
    <r>
      <t>2.</t>
    </r>
    <r>
      <rPr>
        <sz val="7"/>
        <color rgb="FF1F497D"/>
        <rFont val="Times New Roman"/>
        <family val="1"/>
      </rPr>
      <t xml:space="preserve"> </t>
    </r>
    <r>
      <rPr>
        <sz val="11"/>
        <color rgb="FF1F497D"/>
        <rFont val="Arial"/>
        <family val="2"/>
      </rPr>
      <t>Una vez se tenga esta información es necesario ajustar el cargue del sdf para obtener esta nueva información de SIMIT ( a la fecha no se tiene oficina ni nombre de oficina de consignación)</t>
    </r>
  </si>
  <si>
    <r>
      <t>3.</t>
    </r>
    <r>
      <rPr>
        <sz val="7"/>
        <color rgb="FF1F497D"/>
        <rFont val="Times New Roman"/>
        <family val="1"/>
      </rPr>
      <t xml:space="preserve"> </t>
    </r>
    <r>
      <rPr>
        <sz val="11"/>
        <color rgb="FF1F497D"/>
        <rFont val="Arial"/>
        <family val="2"/>
      </rPr>
      <t>A partir de la oficina de consignación del banco obtener ciudad de consignación, a la fecha ya se tiene la tabla de oficinas de los bancos y su ciudad para el proceso de identificación de recaudo local, se utilizarían estas mismas tablas</t>
    </r>
  </si>
  <si>
    <r>
      <t>4.</t>
    </r>
    <r>
      <rPr>
        <sz val="7"/>
        <color rgb="FF1F497D"/>
        <rFont val="Times New Roman"/>
        <family val="1"/>
      </rPr>
      <t xml:space="preserve"> </t>
    </r>
    <r>
      <rPr>
        <sz val="11"/>
        <color rgb="FF1F497D"/>
        <rFont val="Arial"/>
        <family val="2"/>
      </rPr>
      <t>Ajuste a reporte de pago a OT para incluir ciudad de recaudo. En caso de pagos por Internet no existe ciudad de recaudo</t>
    </r>
  </si>
  <si>
    <r>
      <t>5.</t>
    </r>
    <r>
      <rPr>
        <sz val="7"/>
        <color rgb="FF1F497D"/>
        <rFont val="Times New Roman"/>
        <family val="1"/>
      </rPr>
      <t xml:space="preserve"> </t>
    </r>
    <r>
      <rPr>
        <sz val="11"/>
        <color rgb="FF1F497D"/>
        <rFont val="Arial"/>
        <family val="2"/>
      </rPr>
      <t>Este campo no es retroactivo, es decir solo sale información desde la fecha de instalación, para datos históricos no existe la información</t>
    </r>
  </si>
  <si>
    <t>Tiempo requerido para ajustes en SDF: 15 Horas</t>
  </si>
  <si>
    <t>Dagoberto lo primero es hacer la solicitud al comité técnico de SIMIT para que se incluyan los campos oficina y nombre oficina de recaudo, sin esto no es posible avanzar. Luego se debe hacer el documento del requerimiento al SDF y establecer su prioridad</t>
  </si>
  <si>
    <r>
      <t>De:</t>
    </r>
    <r>
      <rPr>
        <sz val="10"/>
        <color theme="1"/>
        <rFont val="Arial"/>
        <family val="2"/>
      </rPr>
      <t xml:space="preserve"> Contabilidad SIMIT OCCIDENTE [mailto:contabilidad@simitoccidente.com]</t>
    </r>
  </si>
  <si>
    <r>
      <t>Enviado el:</t>
    </r>
    <r>
      <rPr>
        <sz val="10"/>
        <color theme="1"/>
        <rFont val="Arial"/>
        <family val="2"/>
      </rPr>
      <t xml:space="preserve"> lunes, 16 de abril de 2012 09:15 a.m.</t>
    </r>
  </si>
  <si>
    <r>
      <t>Para:</t>
    </r>
    <r>
      <rPr>
        <sz val="10"/>
        <color theme="1"/>
        <rFont val="Arial"/>
        <family val="2"/>
      </rPr>
      <t xml:space="preserve"> 'Dagoberto Avendaño'</t>
    </r>
  </si>
  <si>
    <r>
      <t>CC:</t>
    </r>
    <r>
      <rPr>
        <sz val="10"/>
        <color theme="1"/>
        <rFont val="Arial"/>
        <family val="2"/>
      </rPr>
      <t xml:space="preserve"> 'Hugo Armando Cendales Prieto'; 'ANTONIO CERON TORRES'</t>
    </r>
  </si>
  <si>
    <r>
      <t>Asunto:</t>
    </r>
    <r>
      <rPr>
        <sz val="10"/>
        <color theme="1"/>
        <rFont val="Arial"/>
        <family val="2"/>
      </rPr>
      <t xml:space="preserve"> RV: Solicitud de información</t>
    </r>
  </si>
  <si>
    <t>Buenos días Dagoberto,</t>
  </si>
  <si>
    <t>Por favor habla con Hugo Cendales y trasmite esta inquietud de uno de nuestros secretarios de transito</t>
  </si>
  <si>
    <t>JANNETH RAMIREZ</t>
  </si>
  <si>
    <t>CONTADORA</t>
  </si>
  <si>
    <t>Nit. 805.025.345-4</t>
  </si>
  <si>
    <r>
      <t>De:</t>
    </r>
    <r>
      <rPr>
        <sz val="10"/>
        <color theme="1"/>
        <rFont val="Arial"/>
        <family val="2"/>
      </rPr>
      <t xml:space="preserve"> Diego Hernan Trujillo [mailto:sistemas@simitoccidente.com]</t>
    </r>
  </si>
  <si>
    <r>
      <t>Enviado el:</t>
    </r>
    <r>
      <rPr>
        <sz val="10"/>
        <color theme="1"/>
        <rFont val="Arial"/>
        <family val="2"/>
      </rPr>
      <t xml:space="preserve"> viernes, 13 de abril de 2012 10:43</t>
    </r>
  </si>
  <si>
    <r>
      <t>Para:</t>
    </r>
    <r>
      <rPr>
        <sz val="10"/>
        <color theme="1"/>
        <rFont val="Arial"/>
        <family val="2"/>
      </rPr>
      <t xml:space="preserve"> 'Fredy Rojas - SubSistemas'</t>
    </r>
  </si>
  <si>
    <r>
      <t>CC:</t>
    </r>
    <r>
      <rPr>
        <sz val="10"/>
        <color theme="1"/>
        <rFont val="Arial"/>
        <family val="2"/>
      </rPr>
      <t xml:space="preserve"> 'Francisco Moncada'; 'MARIO ZAMBRANO'; servicioalcliente@simitoccidente.com; 'Janeth Ramirez'</t>
    </r>
  </si>
  <si>
    <r>
      <t>Asunto:</t>
    </r>
    <r>
      <rPr>
        <sz val="10"/>
        <color theme="1"/>
        <rFont val="Arial"/>
        <family val="2"/>
      </rPr>
      <t xml:space="preserve"> RE: Solicitud de información</t>
    </r>
  </si>
  <si>
    <t>Buen día, actualmente el sistema de distribución del recaudo externo no contempla ese campo, elevaremos la pregunta al desarrollador del Software para ver si es posible anexar dicho campo.</t>
  </si>
  <si>
    <t>Att.</t>
  </si>
  <si>
    <t>DIEGO HERNAN TRUJILLO DIAZ</t>
  </si>
  <si>
    <t>SIMIT OCCIDENTE S.A</t>
  </si>
  <si>
    <t>email: sistemas@simitoccidente.com</t>
  </si>
  <si>
    <t>www.simit.org.co</t>
  </si>
  <si>
    <t>Línea servicio al cliente: (2)4459090</t>
  </si>
  <si>
    <t>Línea gratuita regional: 018000-110450</t>
  </si>
  <si>
    <t>www.simitoccidente.com</t>
  </si>
  <si>
    <r>
      <t>De:</t>
    </r>
    <r>
      <rPr>
        <sz val="10"/>
        <color theme="1"/>
        <rFont val="Arial"/>
        <family val="2"/>
      </rPr>
      <t xml:space="preserve"> Fredy Rojas - SubSistemas [mailto:sistemas@transitopereira.gov.co]</t>
    </r>
  </si>
  <si>
    <r>
      <t>Enviado el:</t>
    </r>
    <r>
      <rPr>
        <sz val="10"/>
        <color theme="1"/>
        <rFont val="Arial"/>
        <family val="2"/>
      </rPr>
      <t xml:space="preserve"> Viernes, 13 de Abril de 2012 09:45 a.m.</t>
    </r>
  </si>
  <si>
    <r>
      <t>Para:</t>
    </r>
    <r>
      <rPr>
        <sz val="10"/>
        <color theme="1"/>
        <rFont val="Arial"/>
        <family val="2"/>
      </rPr>
      <t xml:space="preserve"> MARIO ZAMBRANO; Diego Hernan Trujillo; servicioalcliente@simitoccidente.com</t>
    </r>
  </si>
  <si>
    <r>
      <t>CC:</t>
    </r>
    <r>
      <rPr>
        <sz val="10"/>
        <color theme="1"/>
        <rFont val="Arial"/>
        <family val="2"/>
      </rPr>
      <t xml:space="preserve"> Francisco Moncada</t>
    </r>
  </si>
  <si>
    <r>
      <t>Asunto:</t>
    </r>
    <r>
      <rPr>
        <sz val="10"/>
        <color theme="1"/>
        <rFont val="Arial"/>
        <family val="2"/>
      </rPr>
      <t xml:space="preserve"> Solicitud de información</t>
    </r>
  </si>
  <si>
    <t>Para efectos de estadística y seguimiento, la Subdirección Financiera del Instituto Municipal de Tránsito de Pereira requiere que en el reporte del recaudo externo del mes de Marzo de 2012 se agregué la información de la ciudad donde fue recaudado cada comparendo relacionado en dicho reporte.</t>
  </si>
  <si>
    <t>Agradezco la atención.</t>
  </si>
  <si>
    <t>&lt;...&gt;</t>
  </si>
  <si>
    <t>JOHN FREDY ROJAS GIRALDO</t>
  </si>
  <si>
    <t>Subdirector General de Sistemas de Información y Telemática</t>
  </si>
  <si>
    <t xml:space="preserve">Instituto Municipal de Tránsito de Pereira </t>
  </si>
  <si>
    <t>No se encontraron virus en este mensaje.</t>
  </si>
  <si>
    <t>Comprobado por AVG - www.avg.com</t>
  </si>
  <si>
    <t>Versión: 10.0.1424 / Base de datos de virus: 2411/4936 - Fecha de publicación: 04/14/12</t>
  </si>
  <si>
    <t>RV: Paso a produccion WAR v1.1.6</t>
  </si>
  <si>
    <t>Martes, 17 de abril, 2012 8:29:06</t>
  </si>
  <si>
    <t>Dagoberto</t>
  </si>
  <si>
    <t>Procedemos a montar esta versión en producción?</t>
  </si>
  <si>
    <r>
      <t>Enviado el:</t>
    </r>
    <r>
      <rPr>
        <sz val="10"/>
        <color theme="1"/>
        <rFont val="Arial"/>
        <family val="2"/>
      </rPr>
      <t xml:space="preserve"> martes, 17 de abril de 2012 07:59 a.m.</t>
    </r>
  </si>
  <si>
    <r>
      <t>Para:</t>
    </r>
    <r>
      <rPr>
        <sz val="10"/>
        <color theme="1"/>
        <rFont val="Arial"/>
        <family val="2"/>
      </rPr>
      <t xml:space="preserve"> 'Rodrigo Puentes Zuñiga'; 'Rodrigo Puentes Zúñiga'</t>
    </r>
  </si>
  <si>
    <r>
      <t>CC:</t>
    </r>
    <r>
      <rPr>
        <sz val="10"/>
        <color theme="1"/>
        <rFont val="Arial"/>
        <family val="2"/>
      </rPr>
      <t xml:space="preserve"> 'Dagoberto Avendaño'; 'Luis Parada'</t>
    </r>
  </si>
  <si>
    <r>
      <t>Asunto:</t>
    </r>
    <r>
      <rPr>
        <sz val="10"/>
        <color theme="1"/>
        <rFont val="Arial"/>
        <family val="2"/>
      </rPr>
      <t xml:space="preserve"> Paso a produccion WAR v1.1.6</t>
    </r>
  </si>
  <si>
    <t>RE: Ambiente de pruebas SDF</t>
  </si>
  <si>
    <t>Martes, 17 de abril, 2012 9:03:15</t>
  </si>
  <si>
    <t>Dagoberto una vez este esto realizado se debe solicitar a Martha Zapata el reinicio de las pruebas de devoluciones de usuario</t>
  </si>
  <si>
    <r>
      <t>Para:</t>
    </r>
    <r>
      <rPr>
        <sz val="10"/>
        <color theme="1"/>
        <rFont val="Arial"/>
        <family val="2"/>
      </rPr>
      <t xml:space="preserve"> 'Rodrigo Puentes Zuñiga' (rodrigopz11@yahoo.es); Rodrigo Puentes Zúñiga</t>
    </r>
  </si>
  <si>
    <r>
      <t>Asunto:</t>
    </r>
    <r>
      <rPr>
        <sz val="10"/>
        <color theme="1"/>
        <rFont val="Arial"/>
        <family val="2"/>
      </rPr>
      <t xml:space="preserve"> Ambiente de pruebas SDF</t>
    </r>
  </si>
  <si>
    <t xml:space="preserve">'Dagoberto_Avendaño' </t>
  </si>
  <si>
    <t>Martes, 17 de abril, 2012 11:49:01</t>
  </si>
  <si>
    <t>Rodrigo por favor volver a copiar el esquema de produccion dado que hay varios ajustes directos</t>
  </si>
  <si>
    <t>Nos confirma</t>
  </si>
  <si>
    <t>Subject: RE: Ambiente de pruebas SDF</t>
  </si>
  <si>
    <t>From: Rodrigo_Puentes_Zúñiga &lt;rodrigopz11@yahoo.es&gt;</t>
  </si>
  <si>
    <t>Date: Tue, April 17, 2012 6:30 am</t>
  </si>
  <si>
    <t>To: "'Hugo Armando Cendales Prieto'" &lt;hugo.cendales@fasoftcol.com&gt;</t>
  </si>
  <si>
    <t>Sobre el ambiente de pruebas ya está el esquema montado, hace falta enviar</t>
  </si>
  <si>
    <t>los últimos ajustes en package o procedimientos realizados en producción. Si</t>
  </si>
  <si>
    <t>mal no recuerdo corresponde a la generación de reportes que estaban mal.</t>
  </si>
  <si>
    <t>De: Hugo Armando Cendales Prieto [mailto:hugo.cendales@fasoftcol.com]</t>
  </si>
  <si>
    <t>Enviado el: martes, 17 de abril de 2012 07:59 a.m.</t>
  </si>
  <si>
    <t>Para: 'Rodrigo Puentes Zuñiga'; Rodrigo Puentes Zúñiga</t>
  </si>
  <si>
    <t>CC: 'Dagoberto Avendaño'</t>
  </si>
  <si>
    <t>Asunto: Ambiente de pruebas SDF</t>
  </si>
  <si>
    <t>Rodrigo solicito su colaboración para crear el ambiente de pruebas del sdf</t>
  </si>
  <si>
    <t>en el nuevo servidor para esto realizar las siguientes actividades:</t>
  </si>
  <si>
    <t>- Hacer backup completo del esquema SIMIT del ambiente productivo</t>
  </si>
  <si>
    <t>- Restaurar bakcup realizado en el nuevo servidor de pruebas</t>
  </si>
  <si>
    <t>- Instalar war que envio v1.1.6 pero con el archivo context.xml</t>
  </si>
  <si>
    <t>para ser modificado con los datos de la conexión de pruebas, desplegar en el</t>
  </si>
  <si>
    <t>contexto pruebas-financiera</t>
  </si>
  <si>
    <t>- Ajustar la tabla fcm con indicador de seguridad integrada en 0</t>
  </si>
  <si>
    <t>- Crear el usuario 11348169, Hugo Cendales en este ambiente como</t>
  </si>
  <si>
    <t>administrador</t>
  </si>
  <si>
    <t>- Al usuario de Dagoberto dar el rol de administrador</t>
  </si>
  <si>
    <t>Una vez realizadas estas actividades por favor nos regala la url por donde</t>
  </si>
  <si>
    <t>podemos ingresar</t>
  </si>
  <si>
    <t>Martes, 17 de abril, 2012 11:52:09</t>
  </si>
  <si>
    <t>Si, puede probar con todos</t>
  </si>
  <si>
    <t>Cabe anotar que la prueba son dos partes, una es la grabacion de la novedad y otra es la aplicacion de la novedad.</t>
  </si>
  <si>
    <t>Para la primera parte se puede realizar con todos los casos que deseen. Para la segunda parte se debe tmar un dia de pago cualquiera y sobre los datos de ese dia (municipios y valores) generar novedades para que cuando se reprocese el dia dado se vean los descuentos a los municpios y demas</t>
  </si>
  <si>
    <t>Subject: Re: Ambiente de pruebas SDF</t>
  </si>
  <si>
    <t>Date: Tue, April 17, 2012 7:11 am</t>
  </si>
  <si>
    <t>To: Hugo Armando Cendales Prieto &lt;hugo.cendales@fasoftcol.com&gt;</t>
  </si>
  <si>
    <t>Hugo una duda, Martha comentaba que para las pruebas lo hicieramos casi con los 59 casos de liquidación que existen, pues la idea es que mas adelante no se deba actualizar la función de devolución a usuarios.</t>
  </si>
  <si>
    <t>El modulo de devolución tiene en cuenta todos lo posibles casos? es decir si Martha se pone con los 59 casos a hacer pruebas, todos pasarian???</t>
  </si>
  <si>
    <r>
      <t>Enviado:</t>
    </r>
    <r>
      <rPr>
        <sz val="10"/>
        <color rgb="FF000000"/>
        <rFont val="Arial"/>
        <family val="2"/>
      </rPr>
      <t xml:space="preserve"> Martes, 17 de abril, 2012 9:03:07</t>
    </r>
  </si>
  <si>
    <r>
      <t>Asunto:</t>
    </r>
    <r>
      <rPr>
        <sz val="10"/>
        <color rgb="FF000000"/>
        <rFont val="Arial"/>
        <family val="2"/>
      </rPr>
      <t xml:space="preserve"> RE: Ambiente de pruebas SDF</t>
    </r>
  </si>
  <si>
    <r>
      <t>Enviado el:</t>
    </r>
    <r>
      <rPr>
        <sz val="10"/>
        <color rgb="FF000000"/>
        <rFont val="Arial"/>
        <family val="2"/>
      </rPr>
      <t xml:space="preserve"> martes, 17 de abril de 2012 07:59 a.m.</t>
    </r>
  </si>
  <si>
    <t>Para: 'Rodrigo Puentes Zuñiga' (rodrigopz11@yahoo.es); Rodrigo Puentes Zúñiga</t>
  </si>
  <si>
    <r>
      <t>CC:</t>
    </r>
    <r>
      <rPr>
        <sz val="10"/>
        <color rgb="FF000000"/>
        <rFont val="Arial"/>
        <family val="2"/>
      </rPr>
      <t xml:space="preserve"> 'Dagoberto Avendaño'</t>
    </r>
  </si>
  <si>
    <r>
      <t>Asunto:</t>
    </r>
    <r>
      <rPr>
        <sz val="10"/>
        <color rgb="FF000000"/>
        <rFont val="Arial"/>
        <family val="2"/>
      </rPr>
      <t xml:space="preserve"> Ambiente de pruebas SDF</t>
    </r>
  </si>
  <si>
    <r>
      <t>-</t>
    </r>
    <r>
      <rPr>
        <sz val="7"/>
        <color rgb="FF000000"/>
        <rFont val="Times New Roman"/>
        <family val="1"/>
      </rPr>
      <t xml:space="preserve"> </t>
    </r>
    <r>
      <rPr>
        <sz val="11"/>
        <color rgb="FF000000"/>
        <rFont val="Arial"/>
        <family val="2"/>
      </rPr>
      <t>Hacer backup completo del esquema SIMIT del ambiente productivo</t>
    </r>
  </si>
  <si>
    <r>
      <t>-</t>
    </r>
    <r>
      <rPr>
        <sz val="7"/>
        <color rgb="FF000000"/>
        <rFont val="Times New Roman"/>
        <family val="1"/>
      </rPr>
      <t xml:space="preserve"> </t>
    </r>
    <r>
      <rPr>
        <sz val="11"/>
        <color rgb="FF000000"/>
        <rFont val="Arial"/>
        <family val="2"/>
      </rPr>
      <t>Restaurar bakcup realizado en el nuevo servidor de pruebas</t>
    </r>
  </si>
  <si>
    <r>
      <t>-</t>
    </r>
    <r>
      <rPr>
        <sz val="7"/>
        <color rgb="FF000000"/>
        <rFont val="Times New Roman"/>
        <family val="1"/>
      </rPr>
      <t xml:space="preserve"> </t>
    </r>
    <r>
      <rPr>
        <sz val="11"/>
        <color rgb="FF000000"/>
        <rFont val="Arial"/>
        <family val="2"/>
      </rPr>
      <t>Instalar war que envio v1.1.6 pero con el archivo context.xml para ser modificado con los datos de la conexión de pruebas, desplegar en el contexto pruebas-financiera</t>
    </r>
  </si>
  <si>
    <r>
      <t>-</t>
    </r>
    <r>
      <rPr>
        <sz val="7"/>
        <color rgb="FF000000"/>
        <rFont val="Times New Roman"/>
        <family val="1"/>
      </rPr>
      <t xml:space="preserve"> </t>
    </r>
    <r>
      <rPr>
        <sz val="11"/>
        <color rgb="FF000000"/>
        <rFont val="Arial"/>
        <family val="2"/>
      </rPr>
      <t>Crear el usuario 11348169, Hugo Cendales en este ambiente como administrador</t>
    </r>
  </si>
  <si>
    <r>
      <t>-</t>
    </r>
    <r>
      <rPr>
        <sz val="7"/>
        <color rgb="FF000000"/>
        <rFont val="Times New Roman"/>
        <family val="1"/>
      </rPr>
      <t xml:space="preserve"> </t>
    </r>
    <r>
      <rPr>
        <sz val="11"/>
        <color rgb="FF000000"/>
        <rFont val="Arial"/>
        <family val="2"/>
      </rPr>
      <t>Al usuario de Dagoberto dar el rol de administrador</t>
    </r>
  </si>
  <si>
    <t>RE: SDF - Notificacion REPROCESO DISTRIBUCION RECAUDO EXTERNO del dia 2012-04-17</t>
  </si>
  <si>
    <t>Miércoles, 18 de abril, 2012 15:12:48</t>
  </si>
  <si>
    <t>Dagoberto por favor hablar con Luis para que le de la explicación respectiva, el SDF toma los registros con fecha de corte, es probable que se presentara algún problema de recaudos en quipux y por esto es necesario el reproceso</t>
  </si>
  <si>
    <r>
      <t>Enviado el:</t>
    </r>
    <r>
      <rPr>
        <sz val="10"/>
        <color theme="1"/>
        <rFont val="Arial"/>
        <family val="2"/>
      </rPr>
      <t xml:space="preserve"> miércoles, 18 de abril de 2012 02:46 p.m.</t>
    </r>
  </si>
  <si>
    <r>
      <t>Para:</t>
    </r>
    <r>
      <rPr>
        <sz val="10"/>
        <color theme="1"/>
        <rFont val="Arial"/>
        <family val="2"/>
      </rPr>
      <t xml:space="preserve"> Rodrigo Puentes Zuñiga; Hugo Cendales Prieto</t>
    </r>
  </si>
  <si>
    <r>
      <t>Asunto:</t>
    </r>
    <r>
      <rPr>
        <sz val="10"/>
        <color theme="1"/>
        <rFont val="Arial"/>
        <family val="2"/>
      </rPr>
      <t xml:space="preserve"> Rv: SDF - Notificacion REPROCESO DISTRIBUCION RECAUDO EXTERNO del dia 2012-04-17</t>
    </r>
  </si>
  <si>
    <t xml:space="preserve">Rodrigo y Hugo una pregunta. si ustedes ven la razon por la que se solicito el reproceso, es esto logico? acaso el sistema no hala el archivo y segun el archivo tambien hala la fecha. </t>
  </si>
  <si>
    <t>Para esto no se debio manipular el archivo cambiandole el nombre o la fecha que tenga adentro? la verdad no se desde donde coge el SDF la fecha.</t>
  </si>
  <si>
    <t>Quedo pendiente de sus comentarios, porque la verdad no entiendo que pasa en la FCM</t>
  </si>
  <si>
    <t>RE: CREACION NOVEDADES SDF</t>
  </si>
  <si>
    <t xml:space="preserve">'SDFPolca' </t>
  </si>
  <si>
    <t>Miércoles, 18 de abril, 2012 19:18:20</t>
  </si>
  <si>
    <t>Se realizaron los ajustes respectivos y la opción ya está funcional para todos los usuarios autorizados</t>
  </si>
  <si>
    <r>
      <t>Enviado el:</t>
    </r>
    <r>
      <rPr>
        <sz val="10"/>
        <color theme="1"/>
        <rFont val="Arial"/>
        <family val="2"/>
      </rPr>
      <t xml:space="preserve"> miércoles, 18 de abril de 2012 08:09 a.m.</t>
    </r>
  </si>
  <si>
    <r>
      <t>CC:</t>
    </r>
    <r>
      <rPr>
        <sz val="10"/>
        <color theme="1"/>
        <rFont val="Arial"/>
        <family val="2"/>
      </rPr>
      <t xml:space="preserve"> 'Fernando Romero'; 'SDFPolca'; 'Milena Sosa'; 'Nelson Henriquez'; 'leonilde perez'</t>
    </r>
  </si>
  <si>
    <r>
      <t>Asunto:</t>
    </r>
    <r>
      <rPr>
        <sz val="10"/>
        <color theme="1"/>
        <rFont val="Arial"/>
        <family val="2"/>
      </rPr>
      <t xml:space="preserve"> RE: CREACION NOVEDADES SDF</t>
    </r>
  </si>
  <si>
    <t>Por favor nos informan por qué no hemos recibido respuesta a la fecha.</t>
  </si>
  <si>
    <r>
      <t>Enviado el:</t>
    </r>
    <r>
      <rPr>
        <sz val="10"/>
        <color theme="1"/>
        <rFont val="Arial"/>
        <family val="2"/>
      </rPr>
      <t xml:space="preserve"> Martes, 17 de Abril de 2012 08:58 a.m.</t>
    </r>
  </si>
  <si>
    <r>
      <t>Asunto:</t>
    </r>
    <r>
      <rPr>
        <sz val="10"/>
        <color theme="1"/>
        <rFont val="Arial"/>
        <family val="2"/>
      </rPr>
      <t xml:space="preserve"> Re: CREACION NOVEDADES SDF</t>
    </r>
  </si>
  <si>
    <t xml:space="preserve">Ya le comente a Hugo, el va a revisar esto desde la Federación (el ya esta allá), pero según la respuesta que se ve en el pantallazo que nos adjuntó, el problema es de red, mas no de aplicativo. este tema de la red congestionada ya lo habían tocado Rodrigo y Luis el viernes. </t>
  </si>
  <si>
    <t>De todas maneras cuando Hugo tenga respuesta a esto, se la haré llegar.</t>
  </si>
  <si>
    <r>
      <t>Para:</t>
    </r>
    <r>
      <rPr>
        <sz val="10"/>
        <color rgb="FF000000"/>
        <rFont val="Arial"/>
        <family val="2"/>
      </rPr>
      <t xml:space="preserve"> 'Dagoberto Avendaño' &lt;dagocoordinadorsdf@yahoo.com&gt;; 'Hugo Armando Cendales Prieto' &lt;hugo.cendales@fasoftcol.com&gt;</t>
    </r>
  </si>
  <si>
    <r>
      <t>CC:</t>
    </r>
    <r>
      <rPr>
        <sz val="10"/>
        <color rgb="FF000000"/>
        <rFont val="Arial"/>
        <family val="2"/>
      </rPr>
      <t xml:space="preserve"> 'Fernando Romero' &lt;hfromero@etb.net.co&gt;; 'SDFPolca' &lt;sdfpolca@ascontroltech.com&gt;; 'Milena Sosa' &lt;msosaa@etb.net.co&gt;; 'Nelson Henriquez' &lt;nhsevial@etb.net.co&gt;; 'leonilde perez' &lt;leonilde.perez@fcm.org.co&gt;</t>
    </r>
  </si>
  <si>
    <r>
      <t>Enviado:</t>
    </r>
    <r>
      <rPr>
        <sz val="10"/>
        <color rgb="FF000000"/>
        <rFont val="Arial"/>
        <family val="2"/>
      </rPr>
      <t xml:space="preserve"> Martes, 17 de abril, 2012 7:37:39</t>
    </r>
  </si>
  <si>
    <r>
      <t>Asunto:</t>
    </r>
    <r>
      <rPr>
        <sz val="10"/>
        <color rgb="FF000000"/>
        <rFont val="Arial"/>
        <family val="2"/>
      </rPr>
      <t xml:space="preserve"> RV: CREACION NOVEDADES SDF</t>
    </r>
  </si>
  <si>
    <t>De acuerdo a sus indicaciones, Leonilde Pérez creó la novedad y se adjunta el pantallazo que genera</t>
  </si>
  <si>
    <r>
      <t>De:</t>
    </r>
    <r>
      <rPr>
        <sz val="10"/>
        <color rgb="FF000000"/>
        <rFont val="Arial"/>
        <family val="2"/>
      </rPr>
      <t xml:space="preserve"> leonilde perez [mailto:leonilde.perez@fcm.org.co]</t>
    </r>
  </si>
  <si>
    <r>
      <t>Enviado el:</t>
    </r>
    <r>
      <rPr>
        <sz val="10"/>
        <color rgb="FF000000"/>
        <rFont val="Arial"/>
        <family val="2"/>
      </rPr>
      <t xml:space="preserve"> Lunes, 16 de Abril de 2012 04:43 p.m.</t>
    </r>
  </si>
  <si>
    <r>
      <t>Para:</t>
    </r>
    <r>
      <rPr>
        <sz val="10"/>
        <color rgb="FF000000"/>
        <rFont val="Arial"/>
        <family val="2"/>
      </rPr>
      <t xml:space="preserve"> martha zapata</t>
    </r>
  </si>
  <si>
    <r>
      <t>Asunto:</t>
    </r>
    <r>
      <rPr>
        <sz val="10"/>
        <color rgb="FF000000"/>
        <rFont val="Arial"/>
        <family val="2"/>
      </rPr>
      <t xml:space="preserve"> Fwd: CREACION NOVEDADES SDF</t>
    </r>
  </si>
  <si>
    <t>Fecha: 16 de abril de 2012 16:41</t>
  </si>
  <si>
    <t>Asunto: CREACION NOVEDADES SDF</t>
  </si>
  <si>
    <t>No hemos podido crear novedades de información financiera de municipios la pagina se cae adjunto pantallazo.</t>
  </si>
  <si>
    <t>Jueves, 19 de abril, 2012 11:03:51</t>
  </si>
  <si>
    <t>Por favor me ayudas a verificar nuevamente</t>
  </si>
  <si>
    <r>
      <t>Enviado el:</t>
    </r>
    <r>
      <rPr>
        <sz val="10"/>
        <color theme="1"/>
        <rFont val="Arial"/>
        <family val="2"/>
      </rPr>
      <t xml:space="preserve"> jueves, 19 de abril de 2012 07:27 a.m.</t>
    </r>
  </si>
  <si>
    <r>
      <t>Para:</t>
    </r>
    <r>
      <rPr>
        <sz val="10"/>
        <color theme="1"/>
        <rFont val="Arial"/>
        <family val="2"/>
      </rPr>
      <t xml:space="preserve"> 'Hugo Armando Cendales Prieto'; 'Dagoberto Avendaño'</t>
    </r>
  </si>
  <si>
    <t>Acabo de realizar la prueba y me genera exactamente lo mismo del problema que he tenido hace más de un mes para actualizar la información:</t>
  </si>
  <si>
    <r>
      <t>Enviado el:</t>
    </r>
    <r>
      <rPr>
        <sz val="10"/>
        <color theme="1"/>
        <rFont val="Arial"/>
        <family val="2"/>
      </rPr>
      <t xml:space="preserve"> Miércoles, 18 de Abril de 2012 07:18 p.m.</t>
    </r>
  </si>
  <si>
    <r>
      <t>Para:</t>
    </r>
    <r>
      <rPr>
        <sz val="10"/>
        <color theme="1"/>
        <rFont val="Arial"/>
        <family val="2"/>
      </rPr>
      <t xml:space="preserve"> 'Martha Zapata'; 'Dagoberto Avendaño'</t>
    </r>
  </si>
  <si>
    <t>RE: DISTRIBUCION RECAUDO LOCAL OTROS BANCOS</t>
  </si>
  <si>
    <t>Jueves, 19 de abril, 2012 11:04:32</t>
  </si>
  <si>
    <t>Dagoberto para este hallazgo debo ir a la fcm, ya coordine con Luis para vernos a la 1:00 de hoy</t>
  </si>
  <si>
    <r>
      <t>Enviado el:</t>
    </r>
    <r>
      <rPr>
        <sz val="10"/>
        <color theme="1"/>
        <rFont val="Arial"/>
        <family val="2"/>
      </rPr>
      <t xml:space="preserve"> jueves, 19 de abril de 2012 10:35 a.m.</t>
    </r>
  </si>
  <si>
    <r>
      <t>Asunto:</t>
    </r>
    <r>
      <rPr>
        <sz val="10"/>
        <color theme="1"/>
        <rFont val="Arial"/>
        <family val="2"/>
      </rPr>
      <t xml:space="preserve"> Rv: DISTRIBUCION RECAUDO LOCAL OTROS BANCOS</t>
    </r>
  </si>
  <si>
    <t>Por favor mira este tema que reporta Leonilde, y porfa me cuenta que paso, pues toca revisar si es de nuevo error al solicitar el reproceso como lo fue la vez pasada. o esta vez si es el aplicativo.</t>
  </si>
  <si>
    <r>
      <t>CC:</t>
    </r>
    <r>
      <rPr>
        <sz val="10"/>
        <color rgb="FF000000"/>
        <rFont val="Arial"/>
        <family val="2"/>
      </rPr>
      <t xml:space="preserve"> Nelson Henriquez &lt;nhsevial@etb.net.co&gt;; Luz Stella de Bedout &lt;luze.debedout@remo.com.co&gt;; ANTONIO CERON TORRES &lt;act@simitoccidente.com&gt;; martha zapata &lt;martha.zapata@fcm.org.co&gt;; Sandra Milena Tapias Mena &lt;sandra.tapias@fcm.org.co&gt;; Fernando Romero &lt;hfromero@etb.net.co&gt;; Guillermo Pinzón &lt;guipinzon@etb.net.co&gt;; SDFPolca &lt;sdfpolca@ascontroltech.com&gt;; Angela Romero &lt;aromero@ascontroltech.com&gt;</t>
    </r>
  </si>
  <si>
    <r>
      <t>Enviado:</t>
    </r>
    <r>
      <rPr>
        <sz val="10"/>
        <color rgb="FF000000"/>
        <rFont val="Arial"/>
        <family val="2"/>
      </rPr>
      <t xml:space="preserve"> Jueves, 19 de abril, 2012 10:12:25</t>
    </r>
  </si>
  <si>
    <r>
      <t>Asunto:</t>
    </r>
    <r>
      <rPr>
        <sz val="10"/>
        <color rgb="FF000000"/>
        <rFont val="Arial"/>
        <family val="2"/>
      </rPr>
      <t xml:space="preserve"> DISTRIBUCION RECAUDO LOCAL OTROS BANCOS</t>
    </r>
  </si>
  <si>
    <t>En la tarde de ayer se solicito reproceso del recaudo local otros bancos para realizar los ajustes correspondientes a las regionales de Cundinamarca de punto fijo, se hicieron los ajustes y el día de hoy se procedió nuevamente a distribuir el recaudo de otros bancos y el reporte que genera la distribución tomo únicamente los ajustes realizados y no el recaudo del mes.</t>
  </si>
  <si>
    <t>Le solicitamos contactar al desarrollador ya que los ajustes realizados al SDF no deben generar traumas en los procesos que ya están funcionando.</t>
  </si>
  <si>
    <t>Por otra parte debemos cumplir con los tiempos establecidos para las transferencias correspondientes de estas liquidaciones se requiere a la mayor brevedad de su gestión.</t>
  </si>
  <si>
    <r>
      <t xml:space="preserve">RE: CREACION NOVEDADES SDF </t>
    </r>
    <r>
      <rPr>
        <b/>
        <i/>
        <sz val="13.5"/>
        <color theme="1"/>
        <rFont val="Calibri"/>
        <family val="2"/>
        <scheme val="minor"/>
      </rPr>
      <t>2</t>
    </r>
  </si>
  <si>
    <t>Jueves, 19 de abril, 2012 15:20:57</t>
  </si>
  <si>
    <t>Martha el problema se esta presentando para el municipio de Arjona y no ha sido posible identificar el motivo de la falla</t>
  </si>
  <si>
    <t>Por el momento solicitar a Luis que actualice el municipio con los datos requeridos</t>
  </si>
  <si>
    <t>Jueves, 19 de abril, 2012 15:20:59</t>
  </si>
  <si>
    <t>Ya se ajusto el sistema para el reproceso de recaudo local otros bancos. Era un error en el software para los reprocesos el cual ya fue ajustado</t>
  </si>
  <si>
    <t>Viernes, 20 de abril, 2012 10:46:02</t>
  </si>
  <si>
    <t>Se aclara que en ambiente de pruebas no está ocurriendo esta anomalía y es solo con este municipio</t>
  </si>
  <si>
    <t>Es algo extraño y por eso la revisión está un poco difícil, se está intentando replicar pero no ha sido posible</t>
  </si>
  <si>
    <r>
      <t>De:</t>
    </r>
    <r>
      <rPr>
        <sz val="10"/>
        <color theme="1"/>
        <rFont val="Arial"/>
        <family val="2"/>
      </rPr>
      <t xml:space="preserve"> Nelson Henriquez [mailto:nhsevial@etb.net.co]</t>
    </r>
  </si>
  <si>
    <r>
      <t>Enviado el:</t>
    </r>
    <r>
      <rPr>
        <sz val="10"/>
        <color theme="1"/>
        <rFont val="Arial"/>
        <family val="2"/>
      </rPr>
      <t xml:space="preserve"> viernes, 20 de abril de 2012 07:54 a.m.</t>
    </r>
  </si>
  <si>
    <r>
      <t>CC:</t>
    </r>
    <r>
      <rPr>
        <sz val="10"/>
        <color theme="1"/>
        <rFont val="Arial"/>
        <family val="2"/>
      </rPr>
      <t xml:space="preserve"> 'Hugo Armando Cendales Prieto'</t>
    </r>
  </si>
  <si>
    <t>Dagoberto buenos días, esto no lo prueba usted para garantizar que quede bien?</t>
  </si>
  <si>
    <r>
      <t>Enviado el:</t>
    </r>
    <r>
      <rPr>
        <sz val="10"/>
        <color theme="1"/>
        <rFont val="Arial"/>
        <family val="2"/>
      </rPr>
      <t xml:space="preserve"> jueves, 19 de abril de 2012 7:27</t>
    </r>
  </si>
  <si>
    <r>
      <t>CC:</t>
    </r>
    <r>
      <rPr>
        <sz val="10"/>
        <color theme="1"/>
        <rFont val="Arial"/>
        <family val="2"/>
      </rPr>
      <t xml:space="preserve"> Fernando Romero Cardenas; 'SDFPolca'; Milena Sosa Alfonso; Nelson Henriquez; 'leonilde perez'</t>
    </r>
  </si>
  <si>
    <t>De: Martha Zapata [mailto:martha.zapata@fcm.org.co]</t>
  </si>
  <si>
    <t>De: Martha Zapata &lt;martha.zapata@fcm.org.co&gt;</t>
  </si>
  <si>
    <t>De: leonilde perez [mailto:leonilde.perez@fcm.org.co]</t>
  </si>
  <si>
    <t>Viernes, 20 de abril, 2012 10:46:54</t>
  </si>
  <si>
    <t>Rodrigo como va con esto, cuando cree que podamos tener este nuevo ambiente ¿?</t>
  </si>
  <si>
    <r>
      <t xml:space="preserve">RE: INFORMACION FINANCIERA DEPARTAMENTAL NARIÑO </t>
    </r>
    <r>
      <rPr>
        <b/>
        <i/>
        <sz val="13.5"/>
        <color theme="1"/>
        <rFont val="Calibri"/>
        <family val="2"/>
        <scheme val="minor"/>
      </rPr>
      <t>4</t>
    </r>
  </si>
  <si>
    <t xml:space="preserve">'luz serna' </t>
  </si>
  <si>
    <t>Viernes, 20 de abril, 2012 11:01:06</t>
  </si>
  <si>
    <t>Martha del lado del SDF implica varios ajustes, dado que es algo similar a Metrotransito de Barranquilla y es un poco complejo</t>
  </si>
  <si>
    <t>Se debe crear el parámetro de validador de fecha</t>
  </si>
  <si>
    <t>Se debe ajustar el proceso de liquidación y distribución para contemplar este caso</t>
  </si>
  <si>
    <t>Se requiere crea opción de parametrizacion de estos casos. Actualmente se tiene muy específico para metrotransito y galapa</t>
  </si>
  <si>
    <t>Se requiere ajustar la contabilidad del recaudo, distribución, rechazos ach, retransmisión de partidas, devoluciones de usuario</t>
  </si>
  <si>
    <t>Se debe realizar documento de especificación con pantallas propuestas, definición de contabilidades etc. No es posible hacer el ajuste sin hacerajustes a la contabilidad automática generada por el SDF. Una vez se tenga ese documento se podrá establecer el tiempo requerido para el cambio , igualmente el comité del sdf debe prioridad al tema</t>
  </si>
  <si>
    <t>Inicialmente el cambio toma aproximadamente 15 días hábiles (los días exactos se dan cuando se tenga el documento del requerimiento) y no se puede realizar por el contrato de mantenimiento, dado que solo se tiene contratado 25 horas mensuales ( 3 dias), de las cuales una parte es para desarrollos nuevos y otra para soporte. Se requiere solicitar a los gerentes de concesionarios aprobar el gasto de este desarrollo si es de alta prioridad</t>
  </si>
  <si>
    <r>
      <t>Enviado el:</t>
    </r>
    <r>
      <rPr>
        <sz val="10"/>
        <color theme="1"/>
        <rFont val="Arial"/>
        <family val="2"/>
      </rPr>
      <t xml:space="preserve"> jueves, 19 de abril de 2012 04:22 p.m.</t>
    </r>
  </si>
  <si>
    <r>
      <t>Para:</t>
    </r>
    <r>
      <rPr>
        <sz val="10"/>
        <color theme="1"/>
        <rFont val="Arial"/>
        <family val="2"/>
      </rPr>
      <t xml:space="preserve"> 'luz serna'; 'Luis Parada'</t>
    </r>
  </si>
  <si>
    <r>
      <t>CC:</t>
    </r>
    <r>
      <rPr>
        <sz val="10"/>
        <color theme="1"/>
        <rFont val="Arial"/>
        <family val="2"/>
      </rPr>
      <t xml:space="preserve"> 'Manuel Romero'; 'Sandra Milena Tapias Mena'; 'Jeimy Alejandra Marin'; 'Fernando Romero'; 'Dagoberto Avendaño'; 'Hugo Armando Cendales Prieto'</t>
    </r>
  </si>
  <si>
    <r>
      <t>Asunto:</t>
    </r>
    <r>
      <rPr>
        <sz val="10"/>
        <color theme="1"/>
        <rFont val="Arial"/>
        <family val="2"/>
      </rPr>
      <t xml:space="preserve"> RV: INFORMACION FINANCIERA DEPARTAMENTAL NARIÑO</t>
    </r>
  </si>
  <si>
    <t>Por favor nos informan si en este momento es viable la solicitud que está realizando Dptal Nariño para poder crear la información financiera en el SDF y en los bancos para la correspondiente dispersión.</t>
  </si>
  <si>
    <t>En espera de su respuesta</t>
  </si>
  <si>
    <t>NOTA: Manuelito, favor estar pendiente de esta solicitud.</t>
  </si>
  <si>
    <r>
      <t>Enviado el:</t>
    </r>
    <r>
      <rPr>
        <sz val="10"/>
        <color theme="1"/>
        <rFont val="Arial"/>
        <family val="2"/>
      </rPr>
      <t xml:space="preserve"> Jueves, 19 de Abril de 2012 03:47 p.m.</t>
    </r>
  </si>
  <si>
    <r>
      <t>Para:</t>
    </r>
    <r>
      <rPr>
        <sz val="10"/>
        <color theme="1"/>
        <rFont val="Arial"/>
        <family val="2"/>
      </rPr>
      <t xml:space="preserve"> 'martha zapata'; 'Sandra Milena Tapias Mena'; 'Jeimy Alejandra Marín'; manuel.romero@fcm.org.co; 'leonilde perez'; 'Hector Fernando Romero'; 'Dagoberto Avendaño'</t>
    </r>
  </si>
  <si>
    <r>
      <t>CC:</t>
    </r>
    <r>
      <rPr>
        <sz val="10"/>
        <color theme="1"/>
        <rFont val="Arial"/>
        <family val="2"/>
      </rPr>
      <t xml:space="preserve"> 'MARIO ZAMBRANO'; 'ANTONIO CERON TORRES'</t>
    </r>
  </si>
  <si>
    <r>
      <t>Asunto:</t>
    </r>
    <r>
      <rPr>
        <sz val="10"/>
        <color theme="1"/>
        <rFont val="Arial"/>
        <family val="2"/>
      </rPr>
      <t xml:space="preserve"> [?? Probable Spam] INFORMACION FINANCIERA DEPARTAMENTAL NARIÑO</t>
    </r>
  </si>
  <si>
    <t>Buenas tardes,</t>
  </si>
  <si>
    <r>
      <t xml:space="preserve">Adjunto comunicado emitido por </t>
    </r>
    <r>
      <rPr>
        <b/>
        <sz val="11"/>
        <color theme="1"/>
        <rFont val="Calibri"/>
        <family val="2"/>
        <scheme val="minor"/>
      </rPr>
      <t>SUBSECRETARIA DE TRANSITO Y TRANSPORTE DEPARTAMENTAL NARIÑO</t>
    </r>
    <r>
      <rPr>
        <sz val="11"/>
        <color theme="1"/>
        <rFont val="Calibri"/>
        <family val="2"/>
        <scheme val="minor"/>
      </rPr>
      <t>, para incorporación de cuenta bancaria transferencias.</t>
    </r>
  </si>
  <si>
    <t>2:00</t>
  </si>
  <si>
    <t>3:30</t>
  </si>
  <si>
    <t>4:00</t>
  </si>
  <si>
    <t xml:space="preserve">Consulta de municipios con retroactividad </t>
  </si>
  <si>
    <t>3:00</t>
  </si>
  <si>
    <t>0:00</t>
  </si>
  <si>
    <t>Ajuste al campo numero de comparendo OT</t>
  </si>
  <si>
    <t>Ajuste para manejo de referencia 0 en rechazos ach</t>
  </si>
  <si>
    <t>Modelo de documento de requerimiento con ejemplo pago de intereses</t>
  </si>
  <si>
    <t>Error en consulta de log de auditoria</t>
  </si>
  <si>
    <t>Consulta log de auditoria reprocesos</t>
  </si>
  <si>
    <t>Total Febrero 2012</t>
  </si>
  <si>
    <t>Demora en reporte pago OT</t>
  </si>
  <si>
    <t>Control al modulo de ajustes para manejo de banco y municipio</t>
  </si>
  <si>
    <t>Total Marzo 2012</t>
  </si>
  <si>
    <t>3:30 mas</t>
  </si>
  <si>
    <t>SOLICITADO POR</t>
  </si>
  <si>
    <t>Enero</t>
  </si>
  <si>
    <t>Febrero</t>
  </si>
  <si>
    <t>Marzo</t>
  </si>
  <si>
    <t>Montaje del modulo de recaudo local</t>
  </si>
  <si>
    <t>Correcciones al modulo de rec local</t>
  </si>
  <si>
    <t>Soporte horas Octubre 2011 a Enero 2011</t>
  </si>
  <si>
    <t>Soporte horas Febrero 2012 a Abril 2011</t>
  </si>
  <si>
    <t>Log de soporte SDF</t>
  </si>
  <si>
    <t xml:space="preserve">'Antonio Ceron Torres' </t>
  </si>
  <si>
    <t xml:space="preserve">'Ernesto Ospina' </t>
  </si>
  <si>
    <t>Martes, 24 de abril, 2012 12:11:14</t>
  </si>
  <si>
    <t>Dagoberto solicito su colaboración para enviarnos el log de los soportes realizados al SDF desde Agosto/2011 a Marzo/2012</t>
  </si>
  <si>
    <t>Esto con el fin de anexar estas actividades a la factura de mantenimiento realizado</t>
  </si>
  <si>
    <t>PK Proc produccion</t>
  </si>
  <si>
    <t>Viernes, 27 de abril, 2012 14:42:04</t>
  </si>
  <si>
    <t>Luis me puede regalar elpk proc de producción. Muchas gracias</t>
  </si>
  <si>
    <r>
      <t xml:space="preserve">PK Proc para pruebas </t>
    </r>
    <r>
      <rPr>
        <b/>
        <i/>
        <sz val="13.5"/>
        <color theme="1"/>
        <rFont val="Calibri"/>
        <family val="2"/>
        <scheme val="minor"/>
      </rPr>
      <t>1</t>
    </r>
  </si>
  <si>
    <t>Viernes, 27 de abril, 2012 15:48:08</t>
  </si>
  <si>
    <t>Rodrigo me ayuda actualziando en ambiente de pruebas el paquete que envio</t>
  </si>
  <si>
    <r>
      <t xml:space="preserve">RE: PK Proc produccion </t>
    </r>
    <r>
      <rPr>
        <b/>
        <i/>
        <sz val="13.5"/>
        <color theme="1"/>
        <rFont val="Calibri"/>
        <family val="2"/>
        <scheme val="minor"/>
      </rPr>
      <t>1</t>
    </r>
  </si>
  <si>
    <t>Viernes, 27 de abril, 2012 15:51:19</t>
  </si>
  <si>
    <t>Luis me ayuda instalando en producción este paquete (correr bajo el usuario simit)</t>
  </si>
  <si>
    <t>Y volver a ejecutar el proceso de liquidar recaudo externo</t>
  </si>
  <si>
    <t>RV: PK Proc produccion</t>
  </si>
  <si>
    <t>Viernes, 27 de abril, 2012 16:55:21</t>
  </si>
  <si>
    <t>PSI</t>
  </si>
  <si>
    <r>
      <t>Enviado el:</t>
    </r>
    <r>
      <rPr>
        <sz val="10"/>
        <color theme="1"/>
        <rFont val="Arial"/>
        <family val="2"/>
      </rPr>
      <t xml:space="preserve"> viernes, 27 de abril de 2012 04:43 p.m.</t>
    </r>
  </si>
  <si>
    <r>
      <t>Asunto:</t>
    </r>
    <r>
      <rPr>
        <sz val="10"/>
        <color theme="1"/>
        <rFont val="Arial"/>
        <family val="2"/>
      </rPr>
      <t xml:space="preserve"> Re: PK Proc produccion</t>
    </r>
  </si>
  <si>
    <t>Ya se ejecuto de nuevo la distribucion y no presento problemas.</t>
  </si>
  <si>
    <t>El 27 de abril de 2012 15:51, Hugo Armando Cendales Prieto &lt;hugo.cendales@fasoftcol.com&gt; escribió:</t>
  </si>
  <si>
    <t>De: Luis Parada [mailto:luis.parada@fcm.org.co]</t>
  </si>
  <si>
    <r>
      <t>Enviado el:</t>
    </r>
    <r>
      <rPr>
        <sz val="10"/>
        <color theme="1"/>
        <rFont val="Arial"/>
        <family val="2"/>
      </rPr>
      <t xml:space="preserve"> viernes, 27 de abril de 2012 03:45 p.m.</t>
    </r>
  </si>
  <si>
    <t>Envio pk_prog de produccion.</t>
  </si>
  <si>
    <t>ABRIL</t>
  </si>
  <si>
    <t>Error en la opción de recaudo externo al generar reporte de distribución.</t>
  </si>
  <si>
    <r>
      <t xml:space="preserve">RV: Paso a pruebas recaudo local </t>
    </r>
    <r>
      <rPr>
        <b/>
        <i/>
        <sz val="13.5"/>
        <rFont val="Calibri"/>
        <family val="2"/>
        <scheme val="minor"/>
      </rPr>
      <t>10</t>
    </r>
  </si>
  <si>
    <t>Este no entra es el reenvio de un mail</t>
  </si>
  <si>
    <t>REPORTES SDF LOCAL</t>
  </si>
  <si>
    <t xml:space="preserve">Prioridades en los requerimientos para el SDF </t>
  </si>
  <si>
    <t>REQUERIMIENTOS PARA EL SDF LOCAL 2</t>
  </si>
  <si>
    <t>SDF RECAUDO AV.VILLASMARZO 31 DE 2012</t>
  </si>
  <si>
    <t>PARTIDA CONCILIATORIA feb 2012</t>
  </si>
  <si>
    <t>Solicitud de información Transito Pereira</t>
  </si>
  <si>
    <t>CREACION NOVEDADES SDF</t>
  </si>
  <si>
    <t>DISTRIBUCION RECAUDO LOCAL OTROS BANCOS</t>
  </si>
  <si>
    <t>INFORMACION FINANCIERA DEPARTAMENTAL NARIÑO</t>
  </si>
  <si>
    <t>Este no va</t>
  </si>
  <si>
    <t>PK Proc para pruebas 1</t>
  </si>
  <si>
    <t>Total Abril 2012</t>
  </si>
  <si>
    <t>Abril</t>
  </si>
  <si>
    <t>Soporte horas Mayo 2012 a Jul 2011</t>
  </si>
  <si>
    <t>PARA: 4 Más4 destinatarios</t>
  </si>
  <si>
    <t>CC: 5 destinatariosTi + 4 Más</t>
  </si>
  <si>
    <t xml:space="preserve">Eduardo Atehortua </t>
  </si>
  <si>
    <t xml:space="preserve">Miguel Morales </t>
  </si>
  <si>
    <t>Jueves, 3 de mayo, 2012 16:50:09</t>
  </si>
  <si>
    <t>Estimados señores contadores el día de hoy deben haber recibido las facturas por concepto del SDF, para aclaración de todos:</t>
  </si>
  <si>
    <r>
      <t>-</t>
    </r>
    <r>
      <rPr>
        <sz val="7"/>
        <color theme="1"/>
        <rFont val="Times New Roman"/>
        <family val="1"/>
      </rPr>
      <t xml:space="preserve"> </t>
    </r>
    <r>
      <rPr>
        <sz val="11"/>
        <color theme="1"/>
        <rFont val="Arial"/>
        <family val="2"/>
      </rPr>
      <t>Las cuentas de cobro son realizadas por Hugo Cendales P dado que la cotización inicial se hizo con la persona natural Hugo Cendales. El contrato inicial es con Hugo Cendales P. Se aclara que el contrato de mantenimiento si hizo con FASOFTCOL y por ende cuando se generen las facturas por el mantenimiento se harán facturas de FASOFTCOL.</t>
    </r>
  </si>
  <si>
    <r>
      <t>-</t>
    </r>
    <r>
      <rPr>
        <sz val="7"/>
        <color theme="1"/>
        <rFont val="Times New Roman"/>
        <family val="1"/>
      </rPr>
      <t xml:space="preserve"> </t>
    </r>
    <r>
      <rPr>
        <sz val="11"/>
        <color theme="1"/>
        <rFont val="Arial"/>
        <family val="2"/>
      </rPr>
      <t>El valor de 1,500,000 corresponde a : El valor total de los ajustes al SDF era por un valor de 30,000,000 (Adjunto cotización aprobada en Dic/2010). A la fecha se ha cobrado el 75% y se está cobrando el 25% faltante. En reunión con los gerentes el día 8/Febrero/2012 en las instalaciones de SIMIT CAPITAL, se estableció que una vez instalado en producción el módulo de recaudo local y otros ajustes, Se realizaría este pago. Dagoberto nos regala el acta de recibido.</t>
    </r>
  </si>
  <si>
    <r>
      <t>-</t>
    </r>
    <r>
      <rPr>
        <sz val="7"/>
        <color theme="1"/>
        <rFont val="Times New Roman"/>
        <family val="1"/>
      </rPr>
      <t xml:space="preserve"> </t>
    </r>
    <r>
      <rPr>
        <sz val="11"/>
        <color theme="1"/>
        <rFont val="Arial"/>
        <family val="2"/>
      </rPr>
      <t>El valor de $ 643,800 se sustenta en el siguiente correo:</t>
    </r>
  </si>
  <si>
    <t>De: Nelson Henriquez &lt;nhsevial@etb.net.co&gt;</t>
  </si>
  <si>
    <t>Para: luze.debedout@remo.com.co; act@simitoccidente.com; ernesto.ospina@simitcapital.com.co</t>
  </si>
  <si>
    <t>CC: dagocoordinadorsdf@yahoo.com; Rodrigo Puentes Zúñiga &lt;rpuentesz@yahoo.com.co&gt;</t>
  </si>
  <si>
    <t>Enviado: Viernes, 2 de septiembre, 2011 8:25:54</t>
  </si>
  <si>
    <t>Asunto: Sevial - Seguimiento desarrollos SDF</t>
  </si>
  <si>
    <t>En reunión que tuvimos con Hugo Cendales para revisar los desarrollos adicionales y el costo adicional de los mismos que efectivamente si se realizaron hago la siguiente propuesta:</t>
  </si>
  <si>
    <t>1. El contrato de mantenimiento se suscribe a partir del mes de agosto por un valor de $1´000.000 (más IVA) el cual contempla 25 horas.</t>
  </si>
  <si>
    <t>2. Teniendo en cuanta que se utilizaron 100 horas de desarrollos adicionales y que en el mes de agosto se utilizaron 12 horas de capacitación a Dagoberto en el SDF, se descuentan 13 que faltan por utilizar de las 100 y nos quedan 87 horas a un valor de $37.000 nos da $3´219.000 (incluido IVA) lo cual al dividirlo entre los 5 nos corresponde a cada uno un valor de $ 643.800 adicionales.</t>
  </si>
  <si>
    <t>3. Con lo anterior queda finalizado el proceso a la fecha de desarrollos a la fecha incluido lo del cryptovault.</t>
  </si>
  <si>
    <t>4. Todo lo que se genere a partir de la fecha se maneja a través del contrato de mantenimiento del cual Hugo nos va a presentar una propuesta donde le pedimos el favor a Ernesto que le dé una revisada mientras nosotros estamos fuera.</t>
  </si>
  <si>
    <t xml:space="preserve">En este momento hay un requerimiento nuevo de la FCM e Interventoría para separar el envío de Simit, Polca y especiales de forma independiente y este tiene un impacto importante que hasta ahora se va a evaluar para determinar el tiempos de desarrollo (aparentemente requiere más horas que las de un mes del contrato de mantenimiento). </t>
  </si>
  <si>
    <t>En el tema de pruebas faltan dos puntos es decir que vamos en el 87% y falta el 13%. Estas pruebas las debe hacer la FCM y los concesionarios y de acuerdo con lo validado son pruebas de cerca de 15 días para su implementación debe hacer con una fecha de corte de fin de mes, es decir que se propone se monte para iniciar a partir del 1 de octubre.</t>
  </si>
  <si>
    <t>Documentos Nuevos requerimientos</t>
  </si>
  <si>
    <t>Jueves, 3 de mayo, 2012 17:37:48</t>
  </si>
  <si>
    <t>Dagoberto/Martha a la fecha no se tiene ningún requerimiento escrito en el formato solicitado para temas nuevos. Sin este documento no se evalúa ningún requerimiento nuevo ni se establecen fechas</t>
  </si>
  <si>
    <t>La metodología para la generación de documentos de requerimientos es:</t>
  </si>
  <si>
    <r>
      <t>-</t>
    </r>
    <r>
      <rPr>
        <sz val="7"/>
        <color theme="1"/>
        <rFont val="Times New Roman"/>
        <family val="1"/>
      </rPr>
      <t xml:space="preserve"> </t>
    </r>
    <r>
      <rPr>
        <sz val="11"/>
        <color theme="1"/>
        <rFont val="Arial"/>
        <family val="2"/>
      </rPr>
      <t>Se genera documento inicial con requerimiento</t>
    </r>
  </si>
  <si>
    <r>
      <t>-</t>
    </r>
    <r>
      <rPr>
        <sz val="7"/>
        <color theme="1"/>
        <rFont val="Times New Roman"/>
        <family val="1"/>
      </rPr>
      <t xml:space="preserve"> </t>
    </r>
    <r>
      <rPr>
        <sz val="11"/>
        <color theme="1"/>
        <rFont val="Arial"/>
        <family val="2"/>
      </rPr>
      <t>Se hace reunión aclaratoria</t>
    </r>
  </si>
  <si>
    <r>
      <t>-</t>
    </r>
    <r>
      <rPr>
        <sz val="7"/>
        <color theme="1"/>
        <rFont val="Times New Roman"/>
        <family val="1"/>
      </rPr>
      <t xml:space="preserve"> </t>
    </r>
    <r>
      <rPr>
        <sz val="11"/>
        <color theme="1"/>
        <rFont val="Arial"/>
        <family val="2"/>
      </rPr>
      <t>Se refina documento del requerimiento hasta que se tenga el visto bueno de las partes (concesionarios, fcm, interventoría, Fasoftcol)</t>
    </r>
  </si>
  <si>
    <t>Recuerdo que el contrato de mantenimiento se paga mensualmente halla o no halla requerimientos, la falta de los documentos puede generar gastos sin utilización por parte de los concesionarios.</t>
  </si>
  <si>
    <t>Estos son los requerimientos que si tienen documento y que se están pasando a pruebas:</t>
  </si>
  <si>
    <r>
      <t>-</t>
    </r>
    <r>
      <rPr>
        <sz val="7"/>
        <color theme="1"/>
        <rFont val="Times New Roman"/>
        <family val="1"/>
      </rPr>
      <t xml:space="preserve"> </t>
    </r>
    <r>
      <rPr>
        <sz val="11"/>
        <color theme="1"/>
        <rFont val="Arial"/>
        <family val="2"/>
      </rPr>
      <t>Reporte de equilibrio económico</t>
    </r>
  </si>
  <si>
    <r>
      <t>-</t>
    </r>
    <r>
      <rPr>
        <sz val="7"/>
        <color theme="1"/>
        <rFont val="Times New Roman"/>
        <family val="1"/>
      </rPr>
      <t xml:space="preserve"> </t>
    </r>
    <r>
      <rPr>
        <sz val="11"/>
        <color theme="1"/>
        <rFont val="Arial"/>
        <family val="2"/>
      </rPr>
      <t>Reporte de validación para recaudo local</t>
    </r>
  </si>
  <si>
    <r>
      <t>-</t>
    </r>
    <r>
      <rPr>
        <sz val="7"/>
        <color theme="1"/>
        <rFont val="Times New Roman"/>
        <family val="1"/>
      </rPr>
      <t xml:space="preserve"> </t>
    </r>
    <r>
      <rPr>
        <sz val="11"/>
        <color theme="1"/>
        <rFont val="Arial"/>
        <family val="2"/>
      </rPr>
      <t>Totales en consultas de depósitos identificados</t>
    </r>
  </si>
  <si>
    <t>RE: Diferecnia en la Distribucion recaudo local otros bancos</t>
  </si>
  <si>
    <t xml:space="preserve">jeimy.marin@fcm.org.co </t>
  </si>
  <si>
    <t>Viernes, 11 de mayo, 2012 10:01:42</t>
  </si>
  <si>
    <t>Jeimy el problema se presenta porque el archivo de depósitos manuales se remplaza con el ultimo cargado. Es decir que debes generar el archivo con todos los ajustes, el sistema no acumula</t>
  </si>
  <si>
    <r>
      <t>Enviado el:</t>
    </r>
    <r>
      <rPr>
        <sz val="10"/>
        <color theme="1"/>
        <rFont val="Arial"/>
        <family val="2"/>
      </rPr>
      <t xml:space="preserve"> martes, 08 de mayo de 2012 05:19 p.m.</t>
    </r>
  </si>
  <si>
    <r>
      <t>Asunto:</t>
    </r>
    <r>
      <rPr>
        <sz val="10"/>
        <color theme="1"/>
        <rFont val="Arial"/>
        <family val="2"/>
      </rPr>
      <t xml:space="preserve"> Fwd: Diferecnia en la Distribucion recaudo local otros bancos</t>
    </r>
  </si>
  <si>
    <t>Reenvío mensaje donde se adjuntan archivos de recaudo local de otros bancos, después del reproceso se dan diferencias que no tienen explicación.</t>
  </si>
  <si>
    <t>Favor revisarlo lo mas pronto posible porque hace parte del cierre contable de Abril.</t>
  </si>
  <si>
    <t>De: Jeimy Alejandra Marin &lt;jeimy.marin@fcm.org.co&gt;</t>
  </si>
  <si>
    <t>Fecha: 8 de mayo de 2012 17:07</t>
  </si>
  <si>
    <t>Asunto: Distribucion recaudo local otros bancos</t>
  </si>
  <si>
    <t>CC: leonilde perez &lt;leonilde.perez@fcm.org.co&gt;, Hugo Cendales &lt;hugo_cendales@yahoo.com&gt;, Dagoberto Avendaño &lt;dagocoordinadorsdf@yahoo.com&gt;</t>
  </si>
  <si>
    <t>Buenas tardes Luis Enrique,</t>
  </si>
  <si>
    <t>Como te comente encuentro una diferencia de mas de 90 millones en el recaudo de Davivienda del mes de abril despues de hacer reproceso para incluir unos ajustes , la diferencia radica en valores identificados inicialmente que no requerian modificaciones.</t>
  </si>
  <si>
    <t>Adjunto los dos archivos el inicial antes del reproceso y el segundo despues del reproceso. Quedo atenta a tus comentarios ya que esta informacion es requerida con caracter prioritario para el cierre de abril.</t>
  </si>
  <si>
    <t>TEL. 5934020 EXT. 1110</t>
  </si>
  <si>
    <t>RE: Reunion para elaboracion requerimiento rendimientos financieros</t>
  </si>
  <si>
    <t xml:space="preserve">giselle.castro@fcm.org.co </t>
  </si>
  <si>
    <t>Viernes, 11 de mayo, 2012 10:16:56</t>
  </si>
  <si>
    <t>Giselle un favor, tú me puede confirmar si este tema es directamente con la fcm o es atreves de los concesionarios. Esto con el fin de saber cómo proceder</t>
  </si>
  <si>
    <r>
      <t>From:</t>
    </r>
    <r>
      <rPr>
        <sz val="10"/>
        <color rgb="FF000000"/>
        <rFont val="Arial"/>
        <family val="2"/>
      </rPr>
      <t xml:space="preserve"> Jeimy Alejandra Marin &lt;jeimy.marin@fcm.org.co&gt;</t>
    </r>
  </si>
  <si>
    <r>
      <t>To:</t>
    </r>
    <r>
      <rPr>
        <sz val="10"/>
        <color rgb="FF000000"/>
        <rFont val="Arial"/>
        <family val="2"/>
      </rPr>
      <t xml:space="preserve"> GISELLE CASTRO &lt;giselle.castro@fcm.org.co&gt;; leonardo meza &lt;leonardo.meza@fcm.org.co&gt;; leonilde perez &lt;leonilde.perez@fcm.org.co&gt;; Clara rivas &lt;clara.rivas@fcm.org.co&gt;; Manuel Romero &lt;manuel.romero@fcm.org.co&gt;; Fernando Romero &lt;Fromero@visiontech.com.co&gt;; SDFPolca &lt;sdfpolca@ascontroltech.com&gt;; Dagoberto Avendaño &lt;dagocoordinadorsdf@yahoo.com&gt;; carlos.cadavid@fcm.org.co; martha sanchez &lt;martha.sanchez@fcm.org.co&gt;</t>
    </r>
  </si>
  <si>
    <r>
      <t>Cc:</t>
    </r>
    <r>
      <rPr>
        <sz val="10"/>
        <color rgb="FF000000"/>
        <rFont val="Arial"/>
        <family val="2"/>
      </rPr>
      <t xml:space="preserve"> Sandra Milena Tapias Mena &lt;sandra.tapias@fcm.org.co&gt;; Hugo Cendales &lt;hugo_cendales@yahoo.com&gt;</t>
    </r>
  </si>
  <si>
    <r>
      <t>Sent:</t>
    </r>
    <r>
      <rPr>
        <sz val="10"/>
        <color rgb="FF000000"/>
        <rFont val="Arial"/>
        <family val="2"/>
      </rPr>
      <t xml:space="preserve"> Wednesday, May 9, 2012 3:07 PM</t>
    </r>
  </si>
  <si>
    <r>
      <t>Subject:</t>
    </r>
    <r>
      <rPr>
        <sz val="10"/>
        <color rgb="FF000000"/>
        <rFont val="Arial"/>
        <family val="2"/>
      </rPr>
      <t xml:space="preserve"> Reunion para elaboracion requerimiento rendimientos financieros</t>
    </r>
  </si>
  <si>
    <t xml:space="preserve">Con el fin de elaborar el requerimiento para los rendimientos financieros, se cita a reunion el proximo viernes 11 de mayo de 2012 a las 2:00 p.m en la Sala de Juntas del Piso 11 de la DNS. </t>
  </si>
  <si>
    <t>Dagoberto se solicita la asistencia del desarrollador del SDF.</t>
  </si>
  <si>
    <r>
      <t xml:space="preserve">Facturas SDF </t>
    </r>
    <r>
      <rPr>
        <b/>
        <i/>
        <sz val="13.5"/>
        <color rgb="FF00B050"/>
        <rFont val="Calibri"/>
        <family val="2"/>
        <scheme val="minor"/>
      </rPr>
      <t>1</t>
    </r>
  </si>
  <si>
    <t>RE: Requerimientos de seguridad</t>
  </si>
  <si>
    <t>Jueves, 24 de mayo, 2012 8:33:02</t>
  </si>
  <si>
    <r>
      <t>De:</t>
    </r>
    <r>
      <rPr>
        <sz val="10"/>
        <color theme="1"/>
        <rFont val="Arial"/>
        <family val="2"/>
      </rPr>
      <t xml:space="preserve"> Rodrigo Puentes Zúñiga [mailto:rpuentesz@yahoo.com.co]</t>
    </r>
  </si>
  <si>
    <r>
      <t>Enviado el:</t>
    </r>
    <r>
      <rPr>
        <sz val="10"/>
        <color theme="1"/>
        <rFont val="Arial"/>
        <family val="2"/>
      </rPr>
      <t xml:space="preserve"> martes, 24 de abril de 2012 08:45 a.m.</t>
    </r>
  </si>
  <si>
    <r>
      <t>CC:</t>
    </r>
    <r>
      <rPr>
        <sz val="10"/>
        <color theme="1"/>
        <rFont val="Arial"/>
        <family val="2"/>
      </rPr>
      <t xml:space="preserve"> Dagoberto Avendaño (dagocoordinadorsdf@yahoo.com); act@simitoccidente.com; Ernesto Ospina; Ernesto Ospina (ernestoospina54@gmail.com); 'Luz Stella De Bedout'; nhsevial@etb.net.co</t>
    </r>
  </si>
  <si>
    <r>
      <t>Asunto:</t>
    </r>
    <r>
      <rPr>
        <sz val="10"/>
        <color theme="1"/>
        <rFont val="Arial"/>
        <family val="2"/>
      </rPr>
      <t xml:space="preserve"> Requerimientos de seguridad</t>
    </r>
  </si>
  <si>
    <t>Adjunto envío requerimiento no funcionales de seguridad sugeridos por el asesor de seguridad.</t>
  </si>
  <si>
    <t>Desligamiento del módulo de identidad de SIMIT del SDF: Como enunciamos en la reunión del asunto, no es válido por ejemplo tener que entrar a SIMIT para cambiar la clave de acceso al SDF, si dicho usuario no tiene la necesidad por rol de entrar allí.</t>
  </si>
  <si>
    <t>Actualmente se puede deshabilitar la conexión al simit, pero es necesario definir lo siguiente:</t>
  </si>
  <si>
    <t>Cuando se debe obligar el cambio de clave</t>
  </si>
  <si>
    <t>Cuantos intentos para el bloqueo de clave</t>
  </si>
  <si>
    <t>Metodo para desbloquear la clave</t>
  </si>
  <si>
    <t>Caracteristicas de la clave (cuantos caracteres minimos, letras y números, mayúsculas)</t>
  </si>
  <si>
    <t>Dado que la conexión es http la clave en claro puede ser interceptada se debería pensar en https (implica la compra de un certificado)</t>
  </si>
  <si>
    <t>Dagoberto por favor definir en conjunto con Rodrigo el manejo de la clave y su políticas y plasmarlo en un documento de requerimientos</t>
  </si>
  <si>
    <t>Auditorías claras: Es importante tener una auditoría unificada de la aplicación, en donde se especifique lo siguiente:</t>
  </si>
  <si>
    <t>Hora, minuto y segundo</t>
  </si>
  <si>
    <t>Dirección IP desde donde se realiza el inicio de sesión</t>
  </si>
  <si>
    <t>Operación realizada: Lectura, Modificación de parámetros, ejecución de reportes, ...</t>
  </si>
  <si>
    <t>Detalle de la operación realizada: Parámetros leidos, parámetros modificados, reportes ejecutados, ...</t>
  </si>
  <si>
    <t>Para cada opción del sistema se debe especificar como guardar el log, un ejemplo de cada opción del sistema</t>
  </si>
  <si>
    <t>Dagoberto definir esto en un documento de requerimientos</t>
  </si>
  <si>
    <t>Envío de parámetros a los scripts de la aplicación a través de POST y no por el método GET.</t>
  </si>
  <si>
    <t>El sistema envía parámetros por get en los reportes, es el único instante, se va a analizar como se podría hacer esta solicitud</t>
  </si>
  <si>
    <t>Se requiere el documento del requerimiento de manera genérica, solo por tener el control de los requerimientos que están en cusro, Dagoberto me ayuda con el docmento</t>
  </si>
  <si>
    <t>RE: ACTUALIZACIONES FINANCIERAS SDF</t>
  </si>
  <si>
    <t>Jueves, 24 de mayo, 2012 8:59:58</t>
  </si>
  <si>
    <t>Dagoberto para que por favor lo aclare en la fcm</t>
  </si>
  <si>
    <t>Cuando se ingresa una novedad esta tiene una fecha de activiacion (la cual debe tener unos días minimos de activación, hoy dia este parámetro es 1, es decir que como minimo la fecha de activación debe ser el dia hábil siguiente al de grabación).</t>
  </si>
  <si>
    <t>Una vez grabada se requiere visto bueno del área financiera, e interventorías. Si por algún motivo no se cumplen los vistos buenos antes de la fecha de activación la novedad queda pendiente hasta que se cumplan los vistos buenos, una vez se de el visto bueno de la interventoría POLCA al dia hábil siguiente la novedad se activa (ya que la fecha minima de activación ya se vencio)</t>
  </si>
  <si>
    <t>En la consulta de novedades existe la fecha de activación y la fecha de aplicación (esta es en la que el sdf la tomo para actualizar la información de la novedad)</t>
  </si>
  <si>
    <t>Nunca se genera inconsistencia, lo que ocurre es que la fecha de activación es la fecha en la que se debe aplicar siempre y cuando se den los vistos buenos en las fechas establecidas</t>
  </si>
  <si>
    <r>
      <t>Enviado el:</t>
    </r>
    <r>
      <rPr>
        <sz val="10"/>
        <color theme="1"/>
        <rFont val="Arial"/>
        <family val="2"/>
      </rPr>
      <t xml:space="preserve"> martes, 15 de mayo de 2012 01:38 p.m.</t>
    </r>
  </si>
  <si>
    <r>
      <t>Asunto:</t>
    </r>
    <r>
      <rPr>
        <sz val="10"/>
        <color theme="1"/>
        <rFont val="Arial"/>
        <family val="2"/>
      </rPr>
      <t xml:space="preserve"> Rv: ACTUALIZACIONES FINANCIERAS SDF</t>
    </r>
  </si>
  <si>
    <t>me puede colaborar con esto por favor.</t>
  </si>
  <si>
    <r>
      <t>De:</t>
    </r>
    <r>
      <rPr>
        <sz val="10"/>
        <color rgb="FF000000"/>
        <rFont val="Arial"/>
        <family val="2"/>
      </rPr>
      <t xml:space="preserve"> Milena Sosa &lt;msosaa@etb.net.co&gt;</t>
    </r>
  </si>
  <si>
    <r>
      <t>Para:</t>
    </r>
    <r>
      <rPr>
        <sz val="10"/>
        <color rgb="FF000000"/>
        <rFont val="Arial"/>
        <family val="2"/>
      </rPr>
      <t xml:space="preserve"> Leonilde Perez &lt;lperez@fcm.org.co&gt;</t>
    </r>
  </si>
  <si>
    <r>
      <t>CC:</t>
    </r>
    <r>
      <rPr>
        <sz val="10"/>
        <color rgb="FF000000"/>
        <rFont val="Arial"/>
        <family val="2"/>
      </rPr>
      <t xml:space="preserve"> Luis Enrique Parada &lt;luis.parada@fcm.org.co&gt;; Hugo Cendales &lt;hugo_cendales@yahoo.com&gt;; Dagoberto Avendaño &lt;dagocoordinadorsdf@yahoo.com&gt;; martha zapata &lt;martha.zapata@fcm.org.co&gt;; Fernando Romero &lt;hfromero@etb.net.co&gt;; Guillermo Pinzón &lt;guipinzon@etb.net.co&gt;</t>
    </r>
  </si>
  <si>
    <r>
      <t>Enviado:</t>
    </r>
    <r>
      <rPr>
        <sz val="10"/>
        <color rgb="FF000000"/>
        <rFont val="Arial"/>
        <family val="2"/>
      </rPr>
      <t xml:space="preserve"> Martes, 15 de mayo, 2012 12:51:37</t>
    </r>
  </si>
  <si>
    <r>
      <t>Asunto:</t>
    </r>
    <r>
      <rPr>
        <sz val="10"/>
        <color rgb="FF000000"/>
        <rFont val="Arial"/>
        <family val="2"/>
      </rPr>
      <t xml:space="preserve"> ACTUALIZACIONES FINANCIERAS SDF</t>
    </r>
  </si>
  <si>
    <t>Buen día Leonilde:</t>
  </si>
  <si>
    <t>Nuevamente solicitamos informarnos cual es el procedimiento a seguir para las Actualizaciones Financieras cargadas en el SDF, toda vez que a la fecha aparecen ingresados dos Municipios (Dptal de Nariño y Viterbo), según la fecha de activación ya se encuentran vencidas y esto genera inconsistencia en el SDF para aplicar estas actualizaciones.</t>
  </si>
  <si>
    <t xml:space="preserve">From: Milena Sosa </t>
  </si>
  <si>
    <r>
      <t>Sent:</t>
    </r>
    <r>
      <rPr>
        <sz val="10"/>
        <color rgb="FF000000"/>
        <rFont val="Arial"/>
        <family val="2"/>
      </rPr>
      <t xml:space="preserve"> Monday, May 07, 2012 12:10 PM</t>
    </r>
  </si>
  <si>
    <t xml:space="preserve">To: Leonilde Perez </t>
  </si>
  <si>
    <r>
      <t>Cc:</t>
    </r>
    <r>
      <rPr>
        <sz val="10"/>
        <color rgb="FF000000"/>
        <rFont val="Arial"/>
        <family val="2"/>
      </rPr>
      <t xml:space="preserve"> Luis Enrique Parada ; Hugo Cendales ; Dagoberto Avendaño </t>
    </r>
  </si>
  <si>
    <r>
      <t>Subject:</t>
    </r>
    <r>
      <rPr>
        <sz val="10"/>
        <color rgb="FF000000"/>
        <rFont val="Arial"/>
        <family val="2"/>
      </rPr>
      <t xml:space="preserve"> ACTUALIZACIONES FINANCIERAS SDF</t>
    </r>
  </si>
  <si>
    <t>Buena tarde Leonilde:</t>
  </si>
  <si>
    <t>Revisando las Actualizaciones Financieras cargadas en el SDF aparece en estado Ingresada la Novedad para el Municipio de Nariño, por lo tanto la Interventoría no ha podido dar aprobación, Solicitamos nos informen cuando la FCM realiza la Actualización del Municipio en mención para la respectiva aprobación por parte de la Interventoría. ( Tener en cuenta que la fecha de Activación aparece el 07 de Mayo de 2012).</t>
  </si>
  <si>
    <t>Re: Rv: Fwd: CARGUE MOVIMIENTO RECAUDO LOCAL AV.VILLAS</t>
  </si>
  <si>
    <t>Martes, 5 de junio, 2012 18:40:10</t>
  </si>
  <si>
    <t>Dagoberto el problema es por el nombre del archivo. favor indicarles como se debe llamar. mire el manual que usted hizo</t>
  </si>
  <si>
    <t>Enviado desde Samsung tablet</t>
  </si>
  <si>
    <t>Dagoberto Avendaño &lt;dagocoordinadorsdf@yahoo.com&gt; escribió:</t>
  </si>
  <si>
    <t>&gt;</t>
  </si>
  <si>
    <t>&gt;Cordialmente</t>
  </si>
  <si>
    <t>&gt;Dagoberto Avendaño Prieto</t>
  </si>
  <si>
    <t>&gt;Coordinador SDF</t>
  </si>
  <si>
    <t>&gt;Cel: 312 7728226</t>
  </si>
  <si>
    <t>&gt;----- Mensaje reenviado -----</t>
  </si>
  <si>
    <t>&gt;&gt;De: leonilde perez &lt;leonilde.perez@fcm.org.co&gt;</t>
  </si>
  <si>
    <t>&gt;&gt;Para: Dagoberto Avendaño &lt;dagocoordinadorsdf@yahoo.com&gt;</t>
  </si>
  <si>
    <t>&gt;&gt;CC: Nelson Henriquez &lt;nhsevial@etb.net.co&gt;</t>
  </si>
  <si>
    <t>&gt;&gt;Enviado: Martes, 5 de junio, 2012 9:39:14</t>
  </si>
  <si>
    <t>&gt;&gt;Asunto: Fwd: CARGUE MOVIMIENTO RECAUDO LOCAL AV.VILLAS</t>
  </si>
  <si>
    <t>&gt;&gt;</t>
  </si>
  <si>
    <t>&gt;&gt;Buenos días, Dagoberto</t>
  </si>
  <si>
    <t>&gt;&gt;Requerimos que Hugo o Su backup atienda esta solicitud que se realizo desde el día de ayer al administrados del SDF al momento de cargar el movimiento de av.villas del 16 al 31 de mayo genera un aviso el cual adjunto los pantallazos.</t>
  </si>
  <si>
    <t>&gt;&gt;Requerimos con urgencia la respuesta de Hugo para poder cumplir con las fechas del cierre contable.</t>
  </si>
  <si>
    <t>&gt;&gt;---------- Mensaje reenviado ----------</t>
  </si>
  <si>
    <t>&gt;&gt;Fecha: 4 de junio de 2012 10:58</t>
  </si>
  <si>
    <t>&gt;&gt;Asunto: CARGUE MOVIMIENTO RECAUDO LOCAL AV.VILLAS</t>
  </si>
  <si>
    <t>&gt;&gt;Para: Linda Rosa Campo &lt;linda.campo@fcm.org.co&gt;</t>
  </si>
  <si>
    <t>&gt;&gt;Buenos días Linda</t>
  </si>
  <si>
    <t>&gt;&gt;Adjunto pantallazo al cargar el movimiento del recaudo local 16 al 31 de mayo de 2012 banco Av.villas</t>
  </si>
  <si>
    <t>&gt;&gt;--</t>
  </si>
  <si>
    <t>&gt;&gt;Cordialmente,</t>
  </si>
  <si>
    <t>&gt;&gt;Maria Leonilde Perez F.</t>
  </si>
  <si>
    <t>&gt;&gt;Federación Colombiana de Municipios- Simit</t>
  </si>
  <si>
    <t>&gt;&gt;PBX 5934020 Etx. 1111- Fax 3132320</t>
  </si>
  <si>
    <t>Soporte SIMIT</t>
  </si>
  <si>
    <t xml:space="preserve">Erik Ernesto Solarte Cabrera </t>
  </si>
  <si>
    <t>Miércoles, 6 de junio, 2012 10:04:19</t>
  </si>
  <si>
    <t>Erik por favor me ayuda con lo siguiente</t>
  </si>
  <si>
    <t>El SIMIT esta reportando problemas en el cargue de un archivo plano al sistema, este archivo plano debe tener una estructura en el nombre, el cual Dagoberto lo conoce. Una vez Dagoberto le informe al usuario como se debe llamar el archivo y se haga el cargue Y en caso de que no funcione solicitar a travez de Dagoberto que le envien el contenido de todos los paquetes y store procedure (de producción) con el fin de ver porque se genera el mensaje</t>
  </si>
  <si>
    <t>GRacias</t>
  </si>
  <si>
    <t>RE: Soporte SIMIT</t>
  </si>
  <si>
    <t>Miércoles, 6 de junio, 2012 10:47:02</t>
  </si>
  <si>
    <t>Buen Día</t>
  </si>
  <si>
    <t>Dagoberto por favor me envía los paquetes y los store procedure de producción.</t>
  </si>
  <si>
    <t>Erik Ernesto Solarte Cabrera</t>
  </si>
  <si>
    <t>Tel: 2419600 Ext 87603-87609</t>
  </si>
  <si>
    <r>
      <t>De:</t>
    </r>
    <r>
      <rPr>
        <sz val="10"/>
        <color theme="1"/>
        <rFont val="Times New Roman"/>
        <family val="1"/>
      </rPr>
      <t xml:space="preserve"> Dagoberto Avendaño [mailto:dagocoordinadorsdf@yahoo.com]</t>
    </r>
  </si>
  <si>
    <r>
      <t>Enviado el:</t>
    </r>
    <r>
      <rPr>
        <sz val="10"/>
        <color theme="1"/>
        <rFont val="Times New Roman"/>
        <family val="1"/>
      </rPr>
      <t xml:space="preserve"> miércoles, 06 de junio de 2012 10:37 a.m.</t>
    </r>
  </si>
  <si>
    <r>
      <t>Para:</t>
    </r>
    <r>
      <rPr>
        <sz val="10"/>
        <color theme="1"/>
        <rFont val="Times New Roman"/>
        <family val="1"/>
      </rPr>
      <t xml:space="preserve"> Hugo Armando Cendales Prieto; Erik Ernesto Solarte Cabrera</t>
    </r>
  </si>
  <si>
    <r>
      <t>Asunto:</t>
    </r>
    <r>
      <rPr>
        <sz val="10"/>
        <color theme="1"/>
        <rFont val="Times New Roman"/>
        <family val="1"/>
      </rPr>
      <t xml:space="preserve"> Re: Soporte SIMIT</t>
    </r>
  </si>
  <si>
    <t>Hugo, Erik buenos días</t>
  </si>
  <si>
    <t>Leonilde me adjunto los archivos con los siguientes nombres.</t>
  </si>
  <si>
    <t>- 20120531_086044559.txt</t>
  </si>
  <si>
    <t>- 20120531_086042058.txt</t>
  </si>
  <si>
    <t>Y segun lo que yo tengo, en este caso los nombres estan bien, ya les reenvio el correo con los archivos para que por favor los revisen, si ven que los archivos estan bien, por favor me dicen que debo solicitar a la FCM para corregir esto de una vez.</t>
  </si>
  <si>
    <t>Mil gracias.</t>
  </si>
  <si>
    <r>
      <t>De:</t>
    </r>
    <r>
      <rPr>
        <sz val="10"/>
        <color rgb="FF000000"/>
        <rFont val="Times New Roman"/>
        <family val="1"/>
      </rPr>
      <t xml:space="preserve"> Hugo Armando Cendales Prieto &lt;cendalesh@bancoavvillas.com.co&gt;</t>
    </r>
  </si>
  <si>
    <r>
      <t>Para:</t>
    </r>
    <r>
      <rPr>
        <sz val="10"/>
        <color rgb="FF000000"/>
        <rFont val="Times New Roman"/>
        <family val="1"/>
      </rPr>
      <t xml:space="preserve"> Erik Ernesto Solarte Cabrera &lt;solartee@bancoavvillas.com.co&gt;</t>
    </r>
  </si>
  <si>
    <r>
      <t>CC:</t>
    </r>
    <r>
      <rPr>
        <sz val="10"/>
        <color rgb="FF000000"/>
        <rFont val="Times New Roman"/>
        <family val="1"/>
      </rPr>
      <t xml:space="preserve"> "dagocoordinadorsdf@yahoo.com" &lt;dagocoordinadorsdf@yahoo.com&gt;</t>
    </r>
  </si>
  <si>
    <r>
      <t>Enviado:</t>
    </r>
    <r>
      <rPr>
        <sz val="10"/>
        <color rgb="FF000000"/>
        <rFont val="Times New Roman"/>
        <family val="1"/>
      </rPr>
      <t xml:space="preserve"> Miércoles, 6 de junio, 2012 1:49:35</t>
    </r>
  </si>
  <si>
    <r>
      <t>Asunto:</t>
    </r>
    <r>
      <rPr>
        <sz val="10"/>
        <color rgb="FF000000"/>
        <rFont val="Times New Roman"/>
        <family val="1"/>
      </rPr>
      <t xml:space="preserve"> Soporte SIMIT</t>
    </r>
  </si>
  <si>
    <t>Recibido y lo leere para las dudas</t>
  </si>
  <si>
    <r>
      <t>De:</t>
    </r>
    <r>
      <rPr>
        <sz val="10"/>
        <color theme="1"/>
        <rFont val="Calibri"/>
        <family val="2"/>
        <scheme val="minor"/>
      </rPr>
      <t xml:space="preserve"> Dagoberto Avendaño [mailto:dagocoordinadorsdf@yahoo.com]</t>
    </r>
  </si>
  <si>
    <r>
      <t>Enviado el:</t>
    </r>
    <r>
      <rPr>
        <sz val="10"/>
        <color theme="1"/>
        <rFont val="Calibri"/>
        <family val="2"/>
        <scheme val="minor"/>
      </rPr>
      <t xml:space="preserve"> jueves, 07 de junio de 2012 04:22 p.m.</t>
    </r>
  </si>
  <si>
    <r>
      <t>Para:</t>
    </r>
    <r>
      <rPr>
        <sz val="10"/>
        <color theme="1"/>
        <rFont val="Calibri"/>
        <family val="2"/>
        <scheme val="minor"/>
      </rPr>
      <t xml:space="preserve"> Hugo Cendales Prieto; Hugo Armando Cendales Prieto</t>
    </r>
  </si>
  <si>
    <r>
      <t>Asunto:</t>
    </r>
    <r>
      <rPr>
        <sz val="10"/>
        <color theme="1"/>
        <rFont val="Calibri"/>
        <family val="2"/>
        <scheme val="minor"/>
      </rPr>
      <t xml:space="preserve"> </t>
    </r>
  </si>
  <si>
    <t>Buenas tardes Hugo</t>
  </si>
  <si>
    <t>Le adjunto el requerimiento para el desarrollo del cobro de los gastos financieros. por favor lo revisa y si tiene alguna observación me dice.</t>
  </si>
  <si>
    <t>Adjunto el archivo en el que se especifica como se debe hacer la contabilidad.</t>
  </si>
  <si>
    <t xml:space="preserve">RE: </t>
  </si>
  <si>
    <t>Viernes, 8 de junio, 2012 2:37:03</t>
  </si>
  <si>
    <t>Re: INCONSISTENCIA EN CARGUE MOVIMIENTO RECAUDO LOCAL AV.VILLAS</t>
  </si>
  <si>
    <t>Lunes, 11 de junio, 2012 23:55:08</t>
  </si>
  <si>
    <t>Dagoberto el problema quedo resuelto. se ajusto nombre de archivo</t>
  </si>
  <si>
    <t>&gt;Buenos días Linda.</t>
  </si>
  <si>
    <t>&gt;Para solucionar una inconsistencia que se esta presentando en el cargue de los archivos de recaudo local de AvVillas, necesito que me colabores enviandome el contenido de todos los paquetes y store procedure (de producción) para enviárselos a Erik Solarte (El BackUp de Hugo) y determinar el porque aparece el mensaje que nos reportó Leonilde.</t>
  </si>
  <si>
    <t>&gt;Agradezco tu colaboración.</t>
  </si>
  <si>
    <t>Jueves, 5 de julio, 2012 11:14:39</t>
  </si>
  <si>
    <t>Dagoberto esta es la relación de tiempos necesarios para los nuevos requerimientos:</t>
  </si>
  <si>
    <t>Ajustes de seguridad : 24 Días</t>
  </si>
  <si>
    <t>Mejoras recaudo local: 10 Días</t>
  </si>
  <si>
    <t>Cobros gastos financieros: 40 Días</t>
  </si>
  <si>
    <t>Capacitación FCM: 2 Días</t>
  </si>
  <si>
    <t>Envió a bancos: 2 Días</t>
  </si>
  <si>
    <t>Mejoras devolución de usuarios: 25 Días</t>
  </si>
  <si>
    <t>Desencripcion avvillas: 5 Días</t>
  </si>
  <si>
    <t>Traslado DIVIPOS: 22 días</t>
  </si>
  <si>
    <t>Total: 130 Dias</t>
  </si>
  <si>
    <t>Total meses: 3 Meses Dos Recursos</t>
  </si>
  <si>
    <t>Para efectos del costos, estos nuevos requerimientos no se pueden realizar por el contrato de mantenimiento. Solo esta contratado 3 dias por mes (25 Horas)</t>
  </si>
  <si>
    <t>Costo Total sin IVA: $ 27,000,000</t>
  </si>
  <si>
    <t>Es necesario llevar a los gerentes para aprobación</t>
  </si>
  <si>
    <r>
      <t xml:space="preserve">Tiempos nuevos requerdimientos </t>
    </r>
    <r>
      <rPr>
        <b/>
        <i/>
        <sz val="13.5"/>
        <color rgb="FF00B050"/>
        <rFont val="Calibri"/>
        <family val="2"/>
        <scheme val="minor"/>
      </rPr>
      <t>1</t>
    </r>
  </si>
  <si>
    <t>No se si usted tenga estos requerimientos de Leonilde</t>
  </si>
  <si>
    <r>
      <t>Enviado el:</t>
    </r>
    <r>
      <rPr>
        <sz val="10"/>
        <color theme="1"/>
        <rFont val="Arial"/>
        <family val="2"/>
      </rPr>
      <t xml:space="preserve"> lunes, 26 de marzo de 2012 09:15 a.m.</t>
    </r>
  </si>
  <si>
    <r>
      <t>Asunto:</t>
    </r>
    <r>
      <rPr>
        <sz val="10"/>
        <color theme="1"/>
        <rFont val="Arial"/>
        <family val="2"/>
      </rPr>
      <t xml:space="preserve"> REQUERIMIENTOS</t>
    </r>
  </si>
  <si>
    <t>Adjunto requerimientos para el SDF recaudo local</t>
  </si>
  <si>
    <t>Jueves, 5 de julio, 2012 11:14:58</t>
  </si>
  <si>
    <r>
      <t xml:space="preserve">RV: REQUERIMIENTOS </t>
    </r>
    <r>
      <rPr>
        <b/>
        <i/>
        <sz val="13.5"/>
        <color rgb="FF00B050"/>
        <rFont val="Calibri"/>
        <family val="2"/>
        <scheme val="minor"/>
      </rPr>
      <t>2</t>
    </r>
  </si>
  <si>
    <t>RE: CARGUE RECAUDO - ERROR</t>
  </si>
  <si>
    <t>Lunes, 23 de julio, 2012 16:17:40</t>
  </si>
  <si>
    <t>Luis este inconveniente se debe a:</t>
  </si>
  <si>
    <t>En Enero/3/2012 fue creado el tercero UNE EPM TELECOMUNICACIONES para el municipio RIONEGRO ANTIOQUIA,</t>
  </si>
  <si>
    <t>El dia 17/Julio/2012 fue creada una novedad de adición de tercero para el municipio RIONEGRO ANTIOQUIA. Como este tercero ya existía al momento de crearlo el sistema reporta inconsistencia.</t>
  </si>
  <si>
    <t>Para evitar que este tipo de error se vuelva a presentar:</t>
  </si>
  <si>
    <t>Se ajusta al SDF para no permitir la grabación de novedades de adición de terceros si ya existe el tercero en el sistema, se debe crear es una novedad de actualización</t>
  </si>
  <si>
    <t>Con su colaboración se eliminó el tercero con el conflicto y se procesó la liquidación la cual ya fue correcta</t>
  </si>
  <si>
    <r>
      <t>Enviado el:</t>
    </r>
    <r>
      <rPr>
        <sz val="10"/>
        <color theme="1"/>
        <rFont val="Arial"/>
        <family val="2"/>
      </rPr>
      <t xml:space="preserve"> lunes, 23 de julio de 2012 10:49 a.m.</t>
    </r>
  </si>
  <si>
    <r>
      <t>Para:</t>
    </r>
    <r>
      <rPr>
        <sz val="10"/>
        <color theme="1"/>
        <rFont val="Arial"/>
        <family val="2"/>
      </rPr>
      <t xml:space="preserve"> Hugo Armando Cendales Prieto; hugo_cendales@yahoo.com</t>
    </r>
  </si>
  <si>
    <r>
      <t>Asunto:</t>
    </r>
    <r>
      <rPr>
        <sz val="10"/>
        <color theme="1"/>
        <rFont val="Arial"/>
        <family val="2"/>
      </rPr>
      <t xml:space="preserve"> Fwd: CARGUE RECAUDO - ERROR</t>
    </r>
  </si>
  <si>
    <t>Reenvio correo del area de dispersion donde se anexa pantallazo que indica un mensaje de "Regsitro ya existe". Por lo analizado en el programa debe ser una novedad de municipio, por lo cual no sigue con la disitribucion.</t>
  </si>
  <si>
    <t>De: Ruperto Duarte Castro &lt;ruperto.duarte@fcm.org.co&gt;</t>
  </si>
  <si>
    <t>Fecha: 23 de julio de 2012 10:37</t>
  </si>
  <si>
    <t>Asunto: CARGUE RECAUDO - ERROR</t>
  </si>
  <si>
    <t>Para: luis.parada@fcm.org.co</t>
  </si>
  <si>
    <t>ADJUNTO PANTALLAZO EN EL PROCESO DE DISTRIBUCION (ERROR), REGISTRO EXISTENTE, PARA LO PERTINENTE</t>
  </si>
  <si>
    <t>RUPERTO DUARTE CASTRO</t>
  </si>
  <si>
    <t>Analista de Dispersión</t>
  </si>
  <si>
    <t>RE: LIQ.RECAUDO LOCAL SIMIT OTROS BANCOS JUNIO 2012</t>
  </si>
  <si>
    <t>Lunes, 23 de julio, 2012 17:33:29</t>
  </si>
  <si>
    <t>Luis el motivo de no carga es que se tiene en el sistema definido los conceptos que se interpretan como depósitos de los municipios para los extractos de los bancos.</t>
  </si>
  <si>
    <t>Se debe informar al área financiera que cada vez que se incluya un nuevo concepto de deposito se debe reportar a Dagoberto para que se incluya dentro de los conceptos a identificar</t>
  </si>
  <si>
    <t xml:space="preserve">Luis por favor ejecutar el comando </t>
  </si>
  <si>
    <t>insert into CONCEPTOSIDENTIFICAR (idbanco, concepto)</t>
  </si>
  <si>
    <r>
      <t>values ('40', '</t>
    </r>
    <r>
      <rPr>
        <sz val="12"/>
        <color theme="1"/>
        <rFont val="Times New Roman"/>
        <family val="1"/>
      </rPr>
      <t>NC CNB DEPOSITO EN EFECTIVO</t>
    </r>
    <r>
      <rPr>
        <sz val="11"/>
        <color rgb="FF1F497D"/>
        <rFont val="Arial"/>
        <family val="2"/>
      </rPr>
      <t>');</t>
    </r>
  </si>
  <si>
    <t>En el próximo cargue de extracto ya se toma el concepto solicitado</t>
  </si>
  <si>
    <r>
      <t>Enviado el:</t>
    </r>
    <r>
      <rPr>
        <sz val="10"/>
        <color theme="1"/>
        <rFont val="Arial"/>
        <family val="2"/>
      </rPr>
      <t xml:space="preserve"> lunes, 23 de julio de 2012 01:37 p.m.</t>
    </r>
  </si>
  <si>
    <r>
      <t>Para:</t>
    </r>
    <r>
      <rPr>
        <sz val="10"/>
        <color theme="1"/>
        <rFont val="Arial"/>
        <family val="2"/>
      </rPr>
      <t xml:space="preserve"> Hugo Armando Cendales Prieto; hugo_cendales@yahoo.com; Dagoberto Avendaño</t>
    </r>
  </si>
  <si>
    <r>
      <t>Asunto:</t>
    </r>
    <r>
      <rPr>
        <sz val="10"/>
        <color theme="1"/>
        <rFont val="Arial"/>
        <family val="2"/>
      </rPr>
      <t xml:space="preserve"> Fwd: LIQ.RECAUDO LOCAL SIMIT OTROS BANCOS JUNIO 2012</t>
    </r>
  </si>
  <si>
    <t>Reenvio correo del area de dispersion donde anexan archivo plano de recaudo local otros bancos, del cual no cargo dos registros.</t>
  </si>
  <si>
    <t>Fecha: 19 de julio de 2012 22:46</t>
  </si>
  <si>
    <t>Asunto: Fwd: LIQ.RECAUDO LOCAL SIMIT OTROS BANCOS JUNIO 2012</t>
  </si>
  <si>
    <t>CC: martha zapata &lt;martha.zapata@fcm.org.co&gt;, diana ferrer &lt;diana.ferrer@fcm.org.co&gt;, Hector Fernando Romero &lt;hfromero@etb.net.co&gt;</t>
  </si>
  <si>
    <t>Adjunto el archivo plano que fue cargado al SDF correspondiente a la cuenta de Agrario Simit, en atenta solicitud de que se valide porque no aparecen cargados los registros de los municipios de Banco y Tumaco con la transaccion NC CNB DEPOSITO EN EFECTIVO.</t>
  </si>
  <si>
    <t>Quedamos atentos a sus cometnarios,</t>
  </si>
  <si>
    <t>Fecha: 19 de julio de 2012 22:38</t>
  </si>
  <si>
    <t>Para: Hector Fernando Romero &lt;hfromero@etb.net.co&gt;</t>
  </si>
  <si>
    <t>Buenas tardes Fernando,</t>
  </si>
  <si>
    <t>Teniendo en cuenta sus observaciones se realizaron los ajustes en la liquidacion de SDF del recaudo local de junio de 2012 se reenvia la informacion para su validacion, revision y aprobacion para el pago correspondiente.</t>
  </si>
  <si>
    <t>FEDERACION COLOMBIANA DE MUNICIPIOS</t>
  </si>
  <si>
    <t>REPORTE DISPERSIÓN SIMIT OTROS BANCOS JUNIO 2012</t>
  </si>
  <si>
    <t>Rótulos de fila</t>
  </si>
  <si>
    <t>BANCO AGRARIO</t>
  </si>
  <si>
    <t>REMO S.A.</t>
  </si>
  <si>
    <t>Suma de Simit (25%)</t>
  </si>
  <si>
    <t>Suma de Concesionario (65%)</t>
  </si>
  <si>
    <t>Suma de Fondo Conces (5%)</t>
  </si>
  <si>
    <t>Suma de Fondo Simit (5%)</t>
  </si>
  <si>
    <t>SERVIT LTDA</t>
  </si>
  <si>
    <t>SIMIT OCCIDENTE</t>
  </si>
  <si>
    <t>Suma de Simit (25%) BANCO AGRARIO</t>
  </si>
  <si>
    <t>Suma de Concesionario (65%) BANCO AGRARIO</t>
  </si>
  <si>
    <t>Suma de Fondo Conces (5%) BANCO AGRARIO</t>
  </si>
  <si>
    <t>Suma de Fondo Simit (5%) BANCO AGRARIO</t>
  </si>
  <si>
    <t>BANCO POPULAR</t>
  </si>
  <si>
    <t>SEVIAL S.A</t>
  </si>
  <si>
    <t>Suma de Simit (25%) BANCO POPULAR</t>
  </si>
  <si>
    <t>Suma de Concesionario (65%) BANCO POPULAR</t>
  </si>
  <si>
    <t>Suma de Fondo Conces (5%) BANCO POPULAR</t>
  </si>
  <si>
    <t>Suma de Fondo Simit (5%) BANCO POPULAR</t>
  </si>
  <si>
    <t>DAVIVIENDA</t>
  </si>
  <si>
    <t>Suma de Simit (25%) DAVIVIENDA</t>
  </si>
  <si>
    <t>Suma de Concesionario (65%) DAVIVIENDA</t>
  </si>
  <si>
    <t>Suma de Fondo Conces (5%) DAVIVIENDA</t>
  </si>
  <si>
    <t>Suma de Fondo Simit (5%) DAVIVIENDA</t>
  </si>
  <si>
    <t>Total Suma de Simit (25%)</t>
  </si>
  <si>
    <t>Total Suma de Concesionario (65%)</t>
  </si>
  <si>
    <t>Total Suma de Fondo Conces (5%)</t>
  </si>
  <si>
    <t>Total Suma de Fondo Simit (5%)</t>
  </si>
  <si>
    <t>En cuanto a los valores correspondientes a Bello quedan contabilizados y pagados en el mes de julio de 2012.</t>
  </si>
  <si>
    <t>El valor de $2.818.172 correspondiente a Acacias esta conformado por dos partidas que fueron notificada a la FCM en el mes de julio 2012 quedaran contabilizadas en este mes.</t>
  </si>
  <si>
    <t>Solicitamos el soporte de Socorro y Garagoa para continuar con el proceso correspondiente.</t>
  </si>
  <si>
    <t>Los valores de el Banco y Tumaco apacecen en el archivo plano cargado al SDF pero no figuran cargados, novedad que sera informada al adminsitrador del SDF.</t>
  </si>
  <si>
    <t>Quedamos atentos a sus observaciones,</t>
  </si>
  <si>
    <t>Total Mayo 2012</t>
  </si>
  <si>
    <t>Total Junio 2012</t>
  </si>
  <si>
    <t>Total Julio 2012</t>
  </si>
  <si>
    <t>no</t>
  </si>
  <si>
    <t>si</t>
  </si>
  <si>
    <t>Requerimientos de seguridad</t>
  </si>
  <si>
    <t>ACTUALIZACIONES FINANCIERAS SDF</t>
  </si>
  <si>
    <t>CARGUE MOVIMIENTO RECAUDO LOCAL AV.VILLAS</t>
  </si>
  <si>
    <t>Junio</t>
  </si>
  <si>
    <t>Mayo</t>
  </si>
  <si>
    <t>Erick Solarte</t>
  </si>
  <si>
    <t>INCONSISTENCIA EN CARGUE MOVIMIENTO RECAUDO LOCAL AV.VILLAS</t>
  </si>
  <si>
    <t>CARGUE RECAUDO - ERROR</t>
  </si>
  <si>
    <t>LIQ.RECAUDO LOCAL SIMIT OTROS BANCOS JUNIO 2012</t>
  </si>
  <si>
    <t>Julio</t>
  </si>
  <si>
    <t>Requerimientos recaudo local</t>
  </si>
  <si>
    <t>Ajustes seguridad SDF</t>
  </si>
  <si>
    <t>Notas</t>
  </si>
  <si>
    <t>No.</t>
  </si>
  <si>
    <t>RE: REQUERIMIENTOS PARA EL SDF LOCAL</t>
  </si>
  <si>
    <t>Jueves, 2 de agosto, 2012 16:13:16</t>
  </si>
  <si>
    <t>Leo te informo:</t>
  </si>
  <si>
    <t>Se entrega nueva versión del SDF con los siguientes ajustes para pruebas (mejoras recaudo local):</t>
  </si>
  <si>
    <r>
      <t>-</t>
    </r>
    <r>
      <rPr>
        <sz val="7"/>
        <color rgb="FF1F497D"/>
        <rFont val="Times New Roman"/>
        <family val="1"/>
      </rPr>
      <t xml:space="preserve"> </t>
    </r>
    <r>
      <rPr>
        <sz val="11"/>
        <color rgb="FF1F497D"/>
        <rFont val="Calibri"/>
        <family val="2"/>
      </rPr>
      <t>Reporte de validación de recaudo local</t>
    </r>
  </si>
  <si>
    <r>
      <t>-</t>
    </r>
    <r>
      <rPr>
        <sz val="7"/>
        <color rgb="FF1F497D"/>
        <rFont val="Times New Roman"/>
        <family val="1"/>
      </rPr>
      <t xml:space="preserve"> </t>
    </r>
    <r>
      <rPr>
        <sz val="11"/>
        <color rgb="FF1F497D"/>
        <rFont val="Calibri"/>
        <family val="2"/>
      </rPr>
      <t>Desmarcación de depósitos identificados</t>
    </r>
  </si>
  <si>
    <t>Se envía WAR a Dagoberto para instalación en ambiente de pruebas.</t>
  </si>
  <si>
    <t>Para aclarar lo que está contratado con los concesionarios te cuento:</t>
  </si>
  <si>
    <t xml:space="preserve">Se tiene un contrato de mantenimiento por 25 horas mensuales( 3 días al mes) , que se utilizan para dar soporte al aplicativo cuando se presentan problemas en ambiente de producción y para hacer desarrollos, capacitaciones, reuniones, lo que se requiera. Siempre canalizando las actividades a travez de Dagoberto </t>
  </si>
  <si>
    <t>Desde Mayo se está trabajando en paralelo con dos requerimientos : mejoras de recaudo local y ajustes a seguridad del SDF, este último tiene prioridad más alta.</t>
  </si>
  <si>
    <t>Los requerimientos se desarrollaron con las siguientes ventanas de tiempo</t>
  </si>
  <si>
    <t>Horas de soporte: 25:00</t>
  </si>
  <si>
    <t>Horas de soporte: 08:00</t>
  </si>
  <si>
    <t>Requerimientos de seguridad: 13:00</t>
  </si>
  <si>
    <t>Requerimientos recaudo local: 06:00</t>
  </si>
  <si>
    <t>Horas soporte: 09:00</t>
  </si>
  <si>
    <t>Requerimientos de seguridad: 11:00</t>
  </si>
  <si>
    <t>Requerimientos recaudo local: 05:00</t>
  </si>
  <si>
    <t>Horas soporte: 06:00</t>
  </si>
  <si>
    <t>Requerimientos recaudo local: 08:00</t>
  </si>
  <si>
    <t>Como te das cuenta el requerimiento de recaudo local tomo 19:00 horas, las cuales se distribuyen en los meses. Esto con el fin de no generar costos adicionales a los concesionarios</t>
  </si>
  <si>
    <t>Para futuros requerimientos se debe tener en cuenta la limitación de tiempo mensual para la fecha de entrega. Si se requiere con mayor prontitud se debe escalar el tema con Dagoberto para que él lo explique a los gerentes de los concesionarios y así aprobar el mayor gasto a contratar.</t>
  </si>
  <si>
    <t>Dagoberto te informara cuando ya se encuentre instalado el WAR en pruebas para que lo verifiques y certifiques</t>
  </si>
  <si>
    <r>
      <t>De:</t>
    </r>
    <r>
      <rPr>
        <sz val="10"/>
        <color theme="1"/>
        <rFont val="Tahoma"/>
        <family val="2"/>
      </rPr>
      <t xml:space="preserve"> leonilde perez [mailto:leonilde.perez@fcm.org.co]</t>
    </r>
  </si>
  <si>
    <r>
      <t>Enviado el:</t>
    </r>
    <r>
      <rPr>
        <sz val="10"/>
        <color theme="1"/>
        <rFont val="Tahoma"/>
        <family val="2"/>
      </rPr>
      <t xml:space="preserve"> martes, 31 de julio de 2012 09:15 a.m.</t>
    </r>
  </si>
  <si>
    <r>
      <t>Para:</t>
    </r>
    <r>
      <rPr>
        <sz val="10"/>
        <color theme="1"/>
        <rFont val="Tahoma"/>
        <family val="2"/>
      </rPr>
      <t xml:space="preserve"> Dagoberto Avendaño; hugo cendales</t>
    </r>
  </si>
  <si>
    <r>
      <t>CC:</t>
    </r>
    <r>
      <rPr>
        <sz val="10"/>
        <color theme="1"/>
        <rFont val="Tahoma"/>
        <family val="2"/>
      </rPr>
      <t xml:space="preserve"> martha zapata; Nelson Henriquez; Luis Parada</t>
    </r>
  </si>
  <si>
    <r>
      <t>Asunto:</t>
    </r>
    <r>
      <rPr>
        <sz val="10"/>
        <color theme="1"/>
        <rFont val="Tahoma"/>
        <family val="2"/>
      </rPr>
      <t xml:space="preserve"> Re: REQUERIMIENTOS PARA EL SDF LOCAL</t>
    </r>
  </si>
  <si>
    <t xml:space="preserve">Le solicitamos nos informen como va el desarrollo de estos requerimientos hace 4 meses que se hicieron las solicitudes y como le manifestante la semana pasada en correo del día 24 de julio se requieren en producción para el cierre de julio. </t>
  </si>
  <si>
    <t>A la espera de su respuesta</t>
  </si>
  <si>
    <t>El 24 de julio de 2012 15:13, leonilde perez &lt;leonilde.perez@fcm.org.co&gt; escribió:</t>
  </si>
  <si>
    <t>Le solicitamos que nos informen como va el desarrollo de estos requerimientos que hace varios meses les enviamos , requerimos con urgencia el reporte de validación antes de dispersar y el de desmarcar identificaciones que no correspondan al municipio marcado inicialmente.</t>
  </si>
  <si>
    <t>Que damos a la espera de una respuesta satisfactoria ya que estas mejoras va en beneficio de todos.</t>
  </si>
  <si>
    <t>Fecha: 26 de marzo de 2012 09:30</t>
  </si>
  <si>
    <t>Asunto: REQUERIMIENTOS PARA EL SDF LOCAL</t>
  </si>
  <si>
    <t>Adjuntamos dos requerimientos para el SDF recaudo local.</t>
  </si>
  <si>
    <r>
      <t xml:space="preserve">Actividades de desarrollo SDF </t>
    </r>
    <r>
      <rPr>
        <b/>
        <i/>
        <sz val="13.5"/>
        <color theme="1"/>
        <rFont val="Calibri"/>
        <family val="2"/>
        <scheme val="minor"/>
      </rPr>
      <t>1</t>
    </r>
  </si>
  <si>
    <t>Jueves, 2 de agosto, 2012 17:08:27</t>
  </si>
  <si>
    <t>Dagoberto envió la lista de actividades de desarrollo para el SDF con el avance a la fecha. Se incluyen todos los requerimientos que se tienen a la fecha</t>
  </si>
  <si>
    <t>Estos desarrollos se han realizado utilizando las horas contratadas mensualmente y que no se utilizaron en tareas de soporte</t>
  </si>
  <si>
    <t>Para completar el tema de seguridad se requieren 12 Días, según me comento el Ing Nelson el tema es de alta prioridad y se requiere para finales de este mes. De ser así se requiere que los gerentes aprueben el mayor gasto que implica.</t>
  </si>
  <si>
    <t>En total se requiere aprobar 12*8 = 96 Horas, de estas 96 horas se podría descontar 12 horas del contrato de mantenimiento (del mes de agosto), lo cual implicaría un total de horas adicionales de 84</t>
  </si>
  <si>
    <t>El costo sería de 84 *38850 = 3,263,400 (sin incluir IVA)</t>
  </si>
  <si>
    <t>Por favor me ayuda con su gestión con los gerentes y el acuerdo al que se llegue</t>
  </si>
  <si>
    <t>Revisando el IPC de este año encontré que cometí un error, el valor del cálculo es</t>
  </si>
  <si>
    <t>Valor hora adicional= 37000 * 3.5% = 38,300</t>
  </si>
  <si>
    <t>El costo sería de 84 *38300 = 3,217,200 (sin incluir IVA)</t>
  </si>
  <si>
    <t>Es un menor valor a favor de los concesionarios</t>
  </si>
  <si>
    <r>
      <t>De:</t>
    </r>
    <r>
      <rPr>
        <sz val="10"/>
        <color theme="1"/>
        <rFont val="Tahoma"/>
        <family val="2"/>
      </rPr>
      <t xml:space="preserve"> Hugo Armando Cendales Prieto [mailto:hugo.cendales@fasoftcol.com]</t>
    </r>
  </si>
  <si>
    <r>
      <t>Enviado el:</t>
    </r>
    <r>
      <rPr>
        <sz val="10"/>
        <color theme="1"/>
        <rFont val="Tahoma"/>
        <family val="2"/>
      </rPr>
      <t xml:space="preserve"> jueves, 02 de agosto de 2012 05:08 p.m.</t>
    </r>
  </si>
  <si>
    <r>
      <t>Para:</t>
    </r>
    <r>
      <rPr>
        <sz val="10"/>
        <color theme="1"/>
        <rFont val="Tahoma"/>
        <family val="2"/>
      </rPr>
      <t xml:space="preserve"> 'Dagoberto Avendaño'</t>
    </r>
  </si>
  <si>
    <r>
      <t>CC:</t>
    </r>
    <r>
      <rPr>
        <sz val="10"/>
        <color theme="1"/>
        <rFont val="Tahoma"/>
        <family val="2"/>
      </rPr>
      <t xml:space="preserve"> Nelson Henriquez (nhsevial@etb.net.co); 'Ernesto Ospina' (ernesto.ospina@simitcapital.com.co); 'Luz Stella De Bedout C.'; 'Antonio Ceron Torres'</t>
    </r>
  </si>
  <si>
    <r>
      <t>Asunto:</t>
    </r>
    <r>
      <rPr>
        <sz val="10"/>
        <color theme="1"/>
        <rFont val="Tahoma"/>
        <family val="2"/>
      </rPr>
      <t xml:space="preserve"> Actividades de desarrollo SDF</t>
    </r>
  </si>
  <si>
    <t>RE: Actividades de desarrollo SDF</t>
  </si>
  <si>
    <t>Jueves, 2 de agosto, 2012 17:12:36</t>
  </si>
  <si>
    <t>WAR SDF V1.1.7 Pruebas</t>
  </si>
  <si>
    <t>Viernes, 3 de agosto, 2012 6:45:18</t>
  </si>
  <si>
    <t>Rodrigo solicito su colaboración para instalar el war que adjunto, (en ambiente de pruebas)</t>
  </si>
  <si>
    <t>https://www.yousendit.com/download/TEhYRE9sUnJsamM4RmNUQw</t>
  </si>
  <si>
    <t>RE: facturas pendientes</t>
  </si>
  <si>
    <t>Miércoles, 8 de agosto, 2012 8:29:22</t>
  </si>
  <si>
    <t>Dagoberto me imagino que debo pasar la factura de cada mes y debe ser generada de fasoftcol, para todos los concesionarios</t>
  </si>
  <si>
    <t>Estoy en lo correcto ¿?</t>
  </si>
  <si>
    <r>
      <t>De:</t>
    </r>
    <r>
      <rPr>
        <sz val="10"/>
        <color theme="1"/>
        <rFont val="Tahoma"/>
        <family val="2"/>
      </rPr>
      <t xml:space="preserve"> Dagoberto Avendaño [mailto:dagocoordinadorsdf@yahoo.com]</t>
    </r>
  </si>
  <si>
    <r>
      <t>Enviado el:</t>
    </r>
    <r>
      <rPr>
        <sz val="10"/>
        <color theme="1"/>
        <rFont val="Tahoma"/>
        <family val="2"/>
      </rPr>
      <t xml:space="preserve"> lunes, 06 de agosto de 2012 11:59 a.m.</t>
    </r>
  </si>
  <si>
    <r>
      <t>Para:</t>
    </r>
    <r>
      <rPr>
        <sz val="10"/>
        <color theme="1"/>
        <rFont val="Tahoma"/>
        <family val="2"/>
      </rPr>
      <t xml:space="preserve"> Hugo Cendales Prieto; Hugo Armando Cendales Prieto</t>
    </r>
  </si>
  <si>
    <r>
      <t>Asunto:</t>
    </r>
    <r>
      <rPr>
        <sz val="10"/>
        <color theme="1"/>
        <rFont val="Tahoma"/>
        <family val="2"/>
      </rPr>
      <t xml:space="preserve"> facturas pendientes</t>
    </r>
  </si>
  <si>
    <t>Me llamo Eduardo Atehortua para pedirme el favor de estar pendiente de lo de su pago de sus facturas, pero que por favor las envie de manera mensual, es decir Abril por aparte, mayo, por aparte, etc.</t>
  </si>
  <si>
    <r>
      <t xml:space="preserve">Adicional a esto para evitar que se las devuelvan, deben estar a nombre de </t>
    </r>
    <r>
      <rPr>
        <b/>
        <sz val="11"/>
        <color rgb="FF000000"/>
        <rFont val="Arial"/>
        <family val="2"/>
      </rPr>
      <t>FASOFTCOL</t>
    </r>
    <r>
      <rPr>
        <sz val="11"/>
        <color rgb="FF000000"/>
        <rFont val="Arial"/>
        <family val="2"/>
      </rPr>
      <t xml:space="preserve"> porque como lo decia Janneth Ramirez la semana pasada, el contrato es con la empresa y no con la persona natural. </t>
    </r>
  </si>
  <si>
    <t>Dagoberto para curarnos en salud, enviar un correo a la fcm solicitando las pruebas del modulo de devoluciones de usuario</t>
  </si>
  <si>
    <t>Adjunto las opciones que se deben probar</t>
  </si>
  <si>
    <t>La ruta de ingreso es</t>
  </si>
  <si>
    <t>https://200.71.36.100:8443/pruebas-financiera</t>
  </si>
  <si>
    <t>Los usuarios de Martha, Leonilde y Jeimmy están habilitados para ingresar . Seria crear los usuarios de las interventorías y darles el rol de administrador</t>
  </si>
  <si>
    <r>
      <t xml:space="preserve">OPciones recaudo local </t>
    </r>
    <r>
      <rPr>
        <b/>
        <i/>
        <sz val="13.5"/>
        <color theme="1"/>
        <rFont val="Calibri"/>
        <family val="2"/>
        <scheme val="minor"/>
      </rPr>
      <t>1</t>
    </r>
  </si>
  <si>
    <t>Miércoles, 8 de agosto, 2012 12:37:24</t>
  </si>
  <si>
    <t>Dagoberto informar a la FCM realizar pruebas de las nuevas opciones del recaudo local : Reporte de validación y reverso de identificación</t>
  </si>
  <si>
    <t>Adjunto pantalla de las opciones nuevas</t>
  </si>
  <si>
    <t>RE: reporte de transferencia 1 de agosto banco Davivienda.</t>
  </si>
  <si>
    <t>Miércoles, 8 de agosto, 2012 14:47:12</t>
  </si>
  <si>
    <t>Luis esto se resuelve en la versión 1.1.8 del SDF que se le entrega a Dagoberto</t>
  </si>
  <si>
    <t>Dagoberto en el control de horas colocar 1 Hora (08/ago/2011 ) de 12:00 a 13:00</t>
  </si>
  <si>
    <r>
      <t>De:</t>
    </r>
    <r>
      <rPr>
        <sz val="10"/>
        <color theme="1"/>
        <rFont val="Tahoma"/>
        <family val="2"/>
      </rPr>
      <t xml:space="preserve"> Luis Parada [mailto:luis.parada@fcm.org.co]</t>
    </r>
  </si>
  <si>
    <r>
      <t>Enviado el:</t>
    </r>
    <r>
      <rPr>
        <sz val="10"/>
        <color theme="1"/>
        <rFont val="Tahoma"/>
        <family val="2"/>
      </rPr>
      <t xml:space="preserve"> miércoles, 01 de agosto de 2012 12:55 p.m.</t>
    </r>
  </si>
  <si>
    <r>
      <t>Para:</t>
    </r>
    <r>
      <rPr>
        <sz val="10"/>
        <color theme="1"/>
        <rFont val="Tahoma"/>
        <family val="2"/>
      </rPr>
      <t xml:space="preserve"> Dagoberto Avendaño; Hugo Armando Cendales Prieto; hugo_cendales@yahoo.com</t>
    </r>
  </si>
  <si>
    <r>
      <t>Asunto:</t>
    </r>
    <r>
      <rPr>
        <sz val="10"/>
        <color theme="1"/>
        <rFont val="Tahoma"/>
        <family val="2"/>
      </rPr>
      <t xml:space="preserve"> reporte de transferencia 1 de agosto banco Davivienda.</t>
    </r>
  </si>
  <si>
    <t>Hugo, el reporte de transferencias de Davivienda para el dia 1 de agosto de 2012 no genera el ultimo total de polca. La pregunta es no sera porque hay algun valor nulo o algo pero si se tiene el total a transferir.</t>
  </si>
  <si>
    <t>war sdf v1.1.8</t>
  </si>
  <si>
    <t>Miércoles, 8 de agosto, 2012 18:06:52</t>
  </si>
  <si>
    <t>Rodrigo me ayuda con la instalación de este WAR</t>
  </si>
  <si>
    <t>https://www.yousendit.com/download/TEhVck94ZEttNEtVbDhUQw</t>
  </si>
  <si>
    <t>Se ajusta reporte de dispersión reportado por Luis</t>
  </si>
  <si>
    <r>
      <t xml:space="preserve">script sdf v1.1.8 </t>
    </r>
    <r>
      <rPr>
        <b/>
        <i/>
        <sz val="13.5"/>
        <color theme="1"/>
        <rFont val="Calibri"/>
        <family val="2"/>
        <scheme val="minor"/>
      </rPr>
      <t>1</t>
    </r>
  </si>
  <si>
    <t>Jueves, 9 de agosto, 2012 8:42:20</t>
  </si>
  <si>
    <t>Rodrigo me ayuda ejecutndo en pruebs el script que adjunto</t>
  </si>
  <si>
    <r>
      <t xml:space="preserve">Aclaracion facturas mantenimiento SDF </t>
    </r>
    <r>
      <rPr>
        <b/>
        <i/>
        <sz val="13.5"/>
        <color theme="1"/>
        <rFont val="Calibri"/>
        <family val="2"/>
        <scheme val="minor"/>
      </rPr>
      <t>2</t>
    </r>
  </si>
  <si>
    <t xml:space="preserve">'María Ximena Correa Rojas' </t>
  </si>
  <si>
    <t>Viernes, 17 de agosto, 2012 10:53:11</t>
  </si>
  <si>
    <t>Estimados señores , para aclarar los diferentes cobros del sdf se tiene lo siguiente:</t>
  </si>
  <si>
    <t>En 2010 se aprueban ajustes al sdf por un total de $ 30,000,000 el cual tiene el siguiente desglose de cobros o pagos:</t>
  </si>
  <si>
    <t>En Enero 2011 se cobra el 50 % (15,000,000 por concesionario $ 3,000,000)</t>
  </si>
  <si>
    <t>En Julio 2011 se cobra 25% (7,500,000 por concesionario $ 1,500,000)</t>
  </si>
  <si>
    <t>En Abril 2012 se cobra 25% (7,500,000 , por concesionario $ 1,500,000)</t>
  </si>
  <si>
    <t>Dado que salieron nuevas necesidades y fue necesario hacer un cobro adicional por un valor de $ 3,219,000 ( por concesionario 643,800 ), el cual se cobra en Abril de 2012. (estos cambios fueron antes de Agosto de 2011, es decir antes del contrato de mantenimiento)</t>
  </si>
  <si>
    <t>Se adjunta correo donde en reunión con el Ing Nelson se aprueba y se informa sobre el costo adicional requerido.</t>
  </si>
  <si>
    <r>
      <t>En Agosto 2011 se firma contrato de mantenimiento por valor anual de 12,000,000 + iva con FASOFTCOL, sobre el cuál no se había realizado ningún cobro. El cobro mensual estipulado en el contrato por concesionario es de $ 200,000 + IVA. Las facturas que se están radicando corresponden al cobro total del año 2011-2012 sobre este contrato de mantenimiento. Como soporte de la labor de cada mes realizada se adjunta control de horas que envió Dagoberto a los gerentes.</t>
    </r>
    <r>
      <rPr>
        <sz val="11"/>
        <color rgb="FF000000"/>
        <rFont val="Calibri"/>
        <family val="2"/>
        <scheme val="minor"/>
      </rPr>
      <t xml:space="preserve"> </t>
    </r>
  </si>
  <si>
    <t>Para control de todos las facturas mensuales se radican al mes siguiente del periodo de ahora en adelante.</t>
  </si>
  <si>
    <t>Si se requiere alguna otra aclaración, con gusto</t>
  </si>
  <si>
    <t>Con el fin de legalizar y poner al día los cobros de las actividades del</t>
  </si>
  <si>
    <t>sdf, les informo que se estará pasando a cada uno de ustedes una factura por</t>
  </si>
  <si>
    <t>un valor de $ 643,000 (incluido iva) por el concepto de :</t>
  </si>
  <si>
    <t>87 Horas adicionales consumidas en ajustes al SDF las cuales fueron</t>
  </si>
  <si>
    <t>utilizadas haciendo:</t>
  </si>
  <si>
    <t>- Cambio de fecha envío a bancos y ajuste para fecha de pago</t>
  </si>
  <si>
    <t>- Rechazos (devoluciones) ACH Davivienda</t>
  </si>
  <si>
    <t>- Migración de banco Granbanco a Davivienda</t>
  </si>
  <si>
    <t>- Cargue extracto Davivienda</t>
  </si>
  <si>
    <t>- Reporte de pago con fecha real vs fecha programada días diferencia</t>
  </si>
  <si>
    <t>- Reprocesos x banco x fecha</t>
  </si>
  <si>
    <t>- Cargue de movimiento de avvillas para identificación partidas</t>
  </si>
  <si>
    <t>- Cargue masivo de partidas por identificar</t>
  </si>
  <si>
    <t>- Encripcion con crytovaul para archivos de Davivienda</t>
  </si>
  <si>
    <t>Estas horas fueron validadas con el Ing Nelson y Dagoberto en su momento y</t>
  </si>
  <si>
    <t>fueron notificadas a ustedes en el correo que adjunto</t>
  </si>
  <si>
    <t>Para: luze.debedout@remo.com.co; act@simitoccidente.com;</t>
  </si>
  <si>
    <t>ernesto.ospina@simitcapital.com.co</t>
  </si>
  <si>
    <t>CC: dagocoordinadorsdf@yahoo.com; Rodrigo Puentes Zúñiga</t>
  </si>
  <si>
    <t>&lt;rpuentesz@yahoo.com.co&gt;</t>
  </si>
  <si>
    <t>En reunión que tuvimos con Hugo Cendales para revisar los desarrollos</t>
  </si>
  <si>
    <t>adicionales y el costo adicional de los mismos que efectivamente si se</t>
  </si>
  <si>
    <t>realizaron hago la siguiente propuesta:</t>
  </si>
  <si>
    <t>1. El contrato de mantenimiento se suscribe a partir del mes de</t>
  </si>
  <si>
    <t>agosto por un valor de $1´000.000 (más IVA) el cual contempla 25 horas.</t>
  </si>
  <si>
    <t>2. Teniendo en cuanta que se utilizaron 100 horas de desarrollos</t>
  </si>
  <si>
    <t>adicionales y que en el mes de agosto se utilizaron 12 horas de capacitación</t>
  </si>
  <si>
    <t>a Dagoberto en el SDF, se descuentan 13 que faltan por utilizar de las 100 y</t>
  </si>
  <si>
    <t>nos quedan 87 horas a un valor de $37.000 nos da $3´219.000 (incluido IVA)</t>
  </si>
  <si>
    <t>lo cual al dividirlo entre los 5 nos corresponde a cada uno un valor de $</t>
  </si>
  <si>
    <t>643.800 adicionales.</t>
  </si>
  <si>
    <t>3. Con lo anterior queda finalizado el proceso a la fecha de</t>
  </si>
  <si>
    <t>desarrollos a la fecha incluido lo del cryptovault.</t>
  </si>
  <si>
    <t>4. Todo lo que se genere a partir de la fecha se maneja a través del</t>
  </si>
  <si>
    <t>contrato de mantenimiento del cual Hugo nos va a presentar una propuesta</t>
  </si>
  <si>
    <t>donde le pedimos el favor a Ernesto que le dé una revisada mientras nosotros</t>
  </si>
  <si>
    <t>estamos fuera.</t>
  </si>
  <si>
    <t>En este momento hay un requerimiento nuevo de la FCM e Interventoría para</t>
  </si>
  <si>
    <t>separar el envío de Simit, Polca y especiales de forma independiente y este</t>
  </si>
  <si>
    <t>tiene un impacto importante que hasta ahora se va a evaluar para determinar</t>
  </si>
  <si>
    <t>el tiempos de desarrollo (aparentemente requiere más horas que las de un mes</t>
  </si>
  <si>
    <t>del contrato de mantenimiento).</t>
  </si>
  <si>
    <t>En el tema de pruebas faltan dos puntos es decir que vamos en el 87% y falta</t>
  </si>
  <si>
    <t>el 13%. Estas pruebas las debe hacer la FCM y los concesionarios y de</t>
  </si>
  <si>
    <t>acuerdo con lo validado son pruebas de cerca de 15 días para su</t>
  </si>
  <si>
    <t>implementación debe hacer con una fecha de corte de fin de mes, es decir que</t>
  </si>
  <si>
    <t>se propone se monte para iniciar a partir del 1 de octubre.</t>
  </si>
  <si>
    <t>Renovacion contrato de mantenimiento</t>
  </si>
  <si>
    <t>Viernes, 17 de agosto, 2012 11:01:44</t>
  </si>
  <si>
    <t>Estimados gerentes, como es de su conocimiento, el contrato de mantenimiento del SDF ya se finalizó y es necesario saber si están deacuerdo con la renovación del mismo.</t>
  </si>
  <si>
    <t>El valor mensual por concesionario se incrementa en el ipc ( 3.73% ) es decir 200,000 x 3.73% = 207,460 + iva</t>
  </si>
  <si>
    <t>Por favor nos regalan la confirmación individual para realizar el otro si y realizar las firmas respectivas</t>
  </si>
  <si>
    <t>Re: Fwd: So9lcitud reproceso SDF recaudo local</t>
  </si>
  <si>
    <t xml:space="preserve">Jeimy Alejandra Marin </t>
  </si>
  <si>
    <t>Martes, 21 de agosto, 2012 11:37:55</t>
  </si>
  <si>
    <t>Dagoberto este soporte se realizo el dia viernes 17/agosto 2012 para el control de horas</t>
  </si>
  <si>
    <t>Ing Hugo Cendales P</t>
  </si>
  <si>
    <t>cel 316-473-7058</t>
  </si>
  <si>
    <r>
      <t>To:</t>
    </r>
    <r>
      <rPr>
        <sz val="10"/>
        <color rgb="FF000000"/>
        <rFont val="Arial"/>
        <family val="2"/>
      </rPr>
      <t xml:space="preserve"> Linda Rosa Campo &lt;linda.campo@fcm.org.co&gt;</t>
    </r>
  </si>
  <si>
    <r>
      <t>Cc:</t>
    </r>
    <r>
      <rPr>
        <sz val="10"/>
        <color rgb="FF000000"/>
        <rFont val="Arial"/>
        <family val="2"/>
      </rPr>
      <t xml:space="preserve"> martha zapata &lt;martha.zapata@fcm.org.co&gt;; Hugo Cendales &lt;hugo_cendales@yahoo.com&gt;; Dagoberto Avendaño &lt;dagocoordinadorsdf@yahoo.com&gt;</t>
    </r>
  </si>
  <si>
    <r>
      <t>Sent:</t>
    </r>
    <r>
      <rPr>
        <sz val="10"/>
        <color rgb="FF000000"/>
        <rFont val="Arial"/>
        <family val="2"/>
      </rPr>
      <t xml:space="preserve"> Friday, August 17, 2012 5:34 PM</t>
    </r>
  </si>
  <si>
    <r>
      <t>Subject:</t>
    </r>
    <r>
      <rPr>
        <sz val="10"/>
        <color rgb="FF000000"/>
        <rFont val="Arial"/>
        <family val="2"/>
      </rPr>
      <t xml:space="preserve"> Fwd: So9lcitud reproceso SDF recaudo local</t>
    </r>
  </si>
  <si>
    <t>Buenos dias Linda,</t>
  </si>
  <si>
    <t>Para solicitar me colabores con el repreceso del recaudo local de otros bancos del mes de julio de 2012, para realizar ajuste a los valores correspondientes al Dptal de Cundinamarca.</t>
  </si>
  <si>
    <t>Muchas gracias por la acostumbrada colaboracion</t>
  </si>
  <si>
    <t>RE: Renovacion contrato de mantenimiento</t>
  </si>
  <si>
    <t>PARA: 3 Más3 destinatarios</t>
  </si>
  <si>
    <t>Miércoles, 22 de agosto, 2012 16:00:08</t>
  </si>
  <si>
    <t>Estimados gerentes solicito su colaboración para la confirmación del asunto. Solo se tiene respuesta de Simit Capital</t>
  </si>
  <si>
    <r>
      <t>Enviado el:</t>
    </r>
    <r>
      <rPr>
        <sz val="10"/>
        <color theme="1"/>
        <rFont val="Tahoma"/>
        <family val="2"/>
      </rPr>
      <t xml:space="preserve"> viernes, 17 de agosto de 2012 11:01 a.m.</t>
    </r>
  </si>
  <si>
    <r>
      <t>Para:</t>
    </r>
    <r>
      <rPr>
        <sz val="10"/>
        <color theme="1"/>
        <rFont val="Tahoma"/>
        <family val="2"/>
      </rPr>
      <t xml:space="preserve"> Nelson Henriquez (nhsevial@etb.net.co); 'Ernesto Ospina' (ernesto.ospina@simitcapital.com.co); 'Luz Stella De Bedout C.'; 'Antonio Ceron Torres'</t>
    </r>
  </si>
  <si>
    <r>
      <t>CC:</t>
    </r>
    <r>
      <rPr>
        <sz val="10"/>
        <color theme="1"/>
        <rFont val="Tahoma"/>
        <family val="2"/>
      </rPr>
      <t xml:space="preserve"> 'Dagoberto Avendaño'</t>
    </r>
  </si>
  <si>
    <r>
      <t>Asunto:</t>
    </r>
    <r>
      <rPr>
        <sz val="10"/>
        <color theme="1"/>
        <rFont val="Tahoma"/>
        <family val="2"/>
      </rPr>
      <t xml:space="preserve"> Renovacion contrato de mantenimiento</t>
    </r>
  </si>
  <si>
    <t>Muchas graci</t>
  </si>
  <si>
    <r>
      <t xml:space="preserve">Aceptada: Pruebas nuevos desarrollos SDF </t>
    </r>
    <r>
      <rPr>
        <b/>
        <i/>
        <sz val="13.5"/>
        <color theme="1"/>
        <rFont val="Calibri"/>
        <family val="2"/>
        <scheme val="minor"/>
      </rPr>
      <t>1</t>
    </r>
  </si>
  <si>
    <t>Lunes, 27 de agosto, 2012 12:04:32</t>
  </si>
  <si>
    <r>
      <t>1</t>
    </r>
    <r>
      <rPr>
        <sz val="11"/>
        <color theme="1"/>
        <rFont val="Calibri"/>
        <family val="2"/>
        <scheme val="minor"/>
      </rPr>
      <t xml:space="preserve"> Adjuntar archivo| </t>
    </r>
    <r>
      <rPr>
        <b/>
        <sz val="11"/>
        <color theme="1"/>
        <rFont val="Calibri"/>
        <family val="2"/>
        <scheme val="minor"/>
      </rPr>
      <t>1</t>
    </r>
    <r>
      <rPr>
        <sz val="11"/>
        <color theme="1"/>
        <rFont val="Calibri"/>
        <family val="2"/>
        <scheme val="minor"/>
      </rPr>
      <t>KB</t>
    </r>
  </si>
  <si>
    <t>1975601430.</t>
  </si>
  <si>
    <t>RE: SOLICITUD MODIFICACIÓN de recaudo local</t>
  </si>
  <si>
    <t>Lunes, 27 de agosto, 2012 15:44:20</t>
  </si>
  <si>
    <t>Luis lo que estan pidiendo es que una partida identificada sea ajustada a otro municipio, el SDF actual en producción no tiene esta funcionalidad, pero la versión que esta en pruebas ya tiene la funcionalidad que permite este tipo de ajustes. Por ahora el usuario debe crear un ajuste negativo por el valor total y crear el ajuste positivo para el municipio respectivo</t>
  </si>
  <si>
    <t>Luis por favor siempre copiar a Dagoberto, sin importar el tipo de inquietud que se requiera</t>
  </si>
  <si>
    <r>
      <t>Enviado el:</t>
    </r>
    <r>
      <rPr>
        <sz val="10"/>
        <color theme="1"/>
        <rFont val="Tahoma"/>
        <family val="2"/>
      </rPr>
      <t xml:space="preserve"> lunes, 27 de agosto de 2012 12:14 p.m.</t>
    </r>
  </si>
  <si>
    <r>
      <t>Para:</t>
    </r>
    <r>
      <rPr>
        <sz val="10"/>
        <color theme="1"/>
        <rFont val="Tahoma"/>
        <family val="2"/>
      </rPr>
      <t xml:space="preserve"> Hugo Armando Cendales Prieto; hugo_cendales@yahoo.com</t>
    </r>
  </si>
  <si>
    <r>
      <t>Asunto:</t>
    </r>
    <r>
      <rPr>
        <sz val="10"/>
        <color theme="1"/>
        <rFont val="Tahoma"/>
        <family val="2"/>
      </rPr>
      <t xml:space="preserve"> Fwd: SOLICITUD MODIFICACIÓN de recaudo local</t>
    </r>
  </si>
  <si>
    <t>Hugo como este cambio ya me han solicitado varios.</t>
  </si>
  <si>
    <t>Le agradezco me aclare donde se debe cambiar la divipo y analizar la posibilidad de hacer la funcionalidad en el SDF para que el mismo usuario de dispersion pueda hacer el cambio.</t>
  </si>
  <si>
    <t>De: diana ferrer &lt;diana.ferrer@fcm.org.co&gt;</t>
  </si>
  <si>
    <t>Fecha: 2 de agosto de 2012 11:31</t>
  </si>
  <si>
    <t>Asunto: SOLICITUD MODIFICACIÓN</t>
  </si>
  <si>
    <t>Para: LUIS.PARADA@fcm.org.co</t>
  </si>
  <si>
    <t>Cc: martha zapata &lt;martha.zapata@fcm.org.co&gt;, Jeimy Alejandra Marin &lt;jeimy.marin@fcm.org.co&gt;</t>
  </si>
  <si>
    <t>Buenos días Luis,</t>
  </si>
  <si>
    <t>En el mes de junio de 2012 se realizo la identificación del valor $18.327.132 y se le asigno al DPLT Guajira, pero realmente este valor pertenece al Dptal Huila. Teniendo en cuenta lo anterior solicito se realice el correspondiente cambio en en SDF.</t>
  </si>
  <si>
    <t>Agradezco su amable y oportuna colaboración.</t>
  </si>
  <si>
    <t>Diana Maritza Ferrer Martínez</t>
  </si>
  <si>
    <t>Asistente de Dispersión de Fondos SIMIT</t>
  </si>
  <si>
    <t xml:space="preserve">TEL: 57(1)5934020 Ext. 1108 </t>
  </si>
  <si>
    <t>FAX: 57(1)5934027</t>
  </si>
  <si>
    <t xml:space="preserve">CELULAR: 320 3419542 </t>
  </si>
  <si>
    <t>E-MAIL: diana.ferrer@fcm.org.co</t>
  </si>
  <si>
    <t>www.fcm.org.co</t>
  </si>
  <si>
    <t>Carrera 7 No. 74 - 56 Piso 11</t>
  </si>
  <si>
    <t>Bogotá D.C. – Colombia – Suramérica</t>
  </si>
  <si>
    <t>CC: 6 destinatariosTi + 5 Más</t>
  </si>
  <si>
    <t xml:space="preserve">'Luz Estella de Bedouth' </t>
  </si>
  <si>
    <t>Martes, 28 de agosto, 2012 11:09:25</t>
  </si>
  <si>
    <t>Luis esto fue lo que le respondi el dia de ayer.</t>
  </si>
  <si>
    <t>Si lo requerido es modificar alguna distribución ya aprobada por las interventorías , esto no es posible y se debe hacer un reproceso.</t>
  </si>
  <si>
    <t>“Luis lo que estan pidiendo es que una partida identificada sea ajustada a otro municipio, el SDF actual en producción no tiene esta funcionalidad, pero la versión que esta en pruebas ya tiene la funcionalidad que permite este tipo de ajustes. Por ahora el usuario debe crear un ajuste negativo por el valor total y crear el ajuste positivo para el municipio respectivo</t>
  </si>
  <si>
    <t>Saludos”</t>
  </si>
  <si>
    <r>
      <t>Enviado el:</t>
    </r>
    <r>
      <rPr>
        <sz val="10"/>
        <color theme="1"/>
        <rFont val="Tahoma"/>
        <family val="2"/>
      </rPr>
      <t xml:space="preserve"> martes, 28 de agosto de 2012 08:44 a.m.</t>
    </r>
  </si>
  <si>
    <r>
      <t>Para:</t>
    </r>
    <r>
      <rPr>
        <sz val="10"/>
        <color theme="1"/>
        <rFont val="Tahoma"/>
        <family val="2"/>
      </rPr>
      <t xml:space="preserve"> Martha Zapata; Hugo Armando Cendales Prieto; Dagoberto Avendaño</t>
    </r>
  </si>
  <si>
    <r>
      <t>CC:</t>
    </r>
    <r>
      <rPr>
        <sz val="10"/>
        <color theme="1"/>
        <rFont val="Tahoma"/>
        <family val="2"/>
      </rPr>
      <t xml:space="preserve"> Nelson Henriquez; Luz Estella de Bedouth; ANTONIO CERON TORRES; ernesto ospina</t>
    </r>
  </si>
  <si>
    <t>Para reiterar la solicitud de aclarar en que tablas de la base de datos se debe hacer el cambio de divipo en recaudo local ya que en el momento de la distribucion quedo errada.</t>
  </si>
  <si>
    <t>De: Luis Parada &lt;luis.parada@fcm.org.co&gt;</t>
  </si>
  <si>
    <t>Fecha: 27 de agosto de 2012 12:13</t>
  </si>
  <si>
    <t>Asunto: Fwd: SOLICITUD MODIFICACIÓN de recaudo local</t>
  </si>
  <si>
    <t>Para: Hugo Armando Cendales Prieto &lt;hugo.cendales@fasoftcol.com&gt;, hugo_cendales@yahoo.com</t>
  </si>
  <si>
    <t xml:space="preserve">'Eduardo Atehortua' </t>
  </si>
  <si>
    <t>Martes, 28 de agosto, 2012 12:23:27</t>
  </si>
  <si>
    <t>Luis la tabla que se debe modificar es RECAUDO_LOCAL_LIQUIDACION, la columna IDMUNICIPIO</t>
  </si>
  <si>
    <t>Luis se debe ubicar el registro exacto a modificar por fecha de corte, municipio y valor, esto le da el valor de IDRECAUDO_LOCAL_LIQUIDACION, que es la llave para hacer el update</t>
  </si>
  <si>
    <t>Tener en cuenta que este tipo de operaciones no quedan registradas en ningún log y tienen riesgo de modificar otras registros, aunque el comité del SDF aprobó que se podían hacer este tipo de cambios, la responsabilidad del cambio está quedando en sus manos , para evitar esto en futuras ocasiones y que quede como una funcionalidad del SDF favor radicar requerimiento</t>
  </si>
  <si>
    <r>
      <t>De:</t>
    </r>
    <r>
      <rPr>
        <sz val="10"/>
        <color theme="1"/>
        <rFont val="Tahoma"/>
        <family val="2"/>
      </rPr>
      <t xml:space="preserve"> Ernesto Ospina [mailto:ernesto.ospina@simitcapital.com.co]</t>
    </r>
  </si>
  <si>
    <r>
      <t>Enviado el:</t>
    </r>
    <r>
      <rPr>
        <sz val="10"/>
        <color theme="1"/>
        <rFont val="Tahoma"/>
        <family val="2"/>
      </rPr>
      <t xml:space="preserve"> martes, 28 de agosto de 2012 11:58 a.m.</t>
    </r>
  </si>
  <si>
    <r>
      <t>Para:</t>
    </r>
    <r>
      <rPr>
        <sz val="10"/>
        <color theme="1"/>
        <rFont val="Tahoma"/>
        <family val="2"/>
      </rPr>
      <t xml:space="preserve"> 'Martha Zapata'; 'Luis Parada'; 'Hugo Armando Cendales Prieto'</t>
    </r>
  </si>
  <si>
    <r>
      <t>CC:</t>
    </r>
    <r>
      <rPr>
        <sz val="10"/>
        <color theme="1"/>
        <rFont val="Tahoma"/>
        <family val="2"/>
      </rPr>
      <t xml:space="preserve"> 'Nelson Henriquez'; 'Luz Estella de Bedouth'; 'ANTONIO CERON TORRES'; 'Dagoberto Avendaño'; Eduardo Atehortua</t>
    </r>
  </si>
  <si>
    <r>
      <t>Asunto:</t>
    </r>
    <r>
      <rPr>
        <sz val="10"/>
        <color theme="1"/>
        <rFont val="Tahoma"/>
        <family val="2"/>
      </rPr>
      <t xml:space="preserve"> RE: SOLICITUD MODIFICACIÓN de recaudo local</t>
    </r>
  </si>
  <si>
    <t>Señores:</t>
  </si>
  <si>
    <r>
      <t>Aunque yo no esté involucrado en el tema, leí con atención los correos que se vienen cruzando al respecto, y veo que Diana Ferrer, indica que el lío se debe a que… “</t>
    </r>
    <r>
      <rPr>
        <i/>
        <sz val="14"/>
        <color rgb="FF003300"/>
        <rFont val="Times New Roman"/>
        <family val="1"/>
      </rPr>
      <t>En el mes de junio de 2012 se realizo la identificación del valor $18.327.132 y se le asigno al DPLT Guajira, pero realmente este valor pertenece al Dptal Huila. Teniendo en cuenta lo anterior solicito se realice el correspondiente cambio en en SDF”.</t>
    </r>
  </si>
  <si>
    <r>
      <t>Y en el último correo Martha Zapata indica que…</t>
    </r>
    <r>
      <rPr>
        <i/>
        <sz val="14"/>
        <color rgb="FF003300"/>
        <rFont val="Times New Roman"/>
        <family val="1"/>
      </rPr>
      <t xml:space="preserve"> “</t>
    </r>
    <r>
      <rPr>
        <sz val="12"/>
        <color rgb="FF1F497D"/>
        <rFont val="Calibri"/>
        <family val="2"/>
      </rPr>
      <t>No señor, quedó el municipio de Barbosa Santander y es Barbosa Antioquia”</t>
    </r>
  </si>
  <si>
    <t>Entonces ahí si quedo loco, como debe estarlo Hugo. Es DPLT Guajira, o Dptal Huila, o Barbosa Santander, o Barbosa Antioquia..?</t>
  </si>
  <si>
    <t>Saludos,</t>
  </si>
  <si>
    <t>Ernesto</t>
  </si>
  <si>
    <r>
      <t>De:</t>
    </r>
    <r>
      <rPr>
        <sz val="10"/>
        <color theme="1"/>
        <rFont val="Tahoma"/>
        <family val="2"/>
      </rPr>
      <t xml:space="preserve"> Martha Zapata [mailto:martha.zapata@fcm.org.co]</t>
    </r>
  </si>
  <si>
    <r>
      <t>Enviado el:</t>
    </r>
    <r>
      <rPr>
        <sz val="10"/>
        <color theme="1"/>
        <rFont val="Tahoma"/>
        <family val="2"/>
      </rPr>
      <t xml:space="preserve"> martes, 28 de agosto de 2012 11:25 a.m.</t>
    </r>
  </si>
  <si>
    <r>
      <t>Para:</t>
    </r>
    <r>
      <rPr>
        <sz val="10"/>
        <color theme="1"/>
        <rFont val="Tahoma"/>
        <family val="2"/>
      </rPr>
      <t xml:space="preserve"> 'Luis Parada'; 'Hugo Armando Cendales Prieto'</t>
    </r>
  </si>
  <si>
    <r>
      <t>CC:</t>
    </r>
    <r>
      <rPr>
        <sz val="10"/>
        <color theme="1"/>
        <rFont val="Tahoma"/>
        <family val="2"/>
      </rPr>
      <t xml:space="preserve"> 'Nelson Henriquez'; 'Luz Estella de Bedouth'; 'ANTONIO CERON TORRES'; 'ernesto ospina'; 'Dagoberto Avendaño'</t>
    </r>
  </si>
  <si>
    <t>Buenos días, Hugo:</t>
  </si>
  <si>
    <t>No señor, quedó el municipio de Barbosa Santander y es Barbosa Antioquia, como no cambia el concesionario zonal, en comité técnico del SDF se acordó que con solicitud del grupo de dispersión, el administrador del SDF realiza el cambio interno de nombre de municipio únicamente.</t>
  </si>
  <si>
    <r>
      <t>Enviado el:</t>
    </r>
    <r>
      <rPr>
        <sz val="10"/>
        <color theme="1"/>
        <rFont val="Tahoma"/>
        <family val="2"/>
      </rPr>
      <t xml:space="preserve"> Martes, 28 de Agosto de 2012 11:21 a.m.</t>
    </r>
  </si>
  <si>
    <r>
      <t>Para:</t>
    </r>
    <r>
      <rPr>
        <sz val="10"/>
        <color theme="1"/>
        <rFont val="Tahoma"/>
        <family val="2"/>
      </rPr>
      <t xml:space="preserve"> Hugo Armando Cendales Prieto</t>
    </r>
  </si>
  <si>
    <r>
      <t>CC:</t>
    </r>
    <r>
      <rPr>
        <sz val="10"/>
        <color theme="1"/>
        <rFont val="Tahoma"/>
        <family val="2"/>
      </rPr>
      <t xml:space="preserve"> Nelson Henriquez; Luz Estella de Bedouth; ANTONIO CERON TORRES; ernesto ospina; Martha Zapata; Dagoberto Avendaño</t>
    </r>
  </si>
  <si>
    <r>
      <t>Asunto:</t>
    </r>
    <r>
      <rPr>
        <sz val="10"/>
        <color theme="1"/>
        <rFont val="Tahoma"/>
        <family val="2"/>
      </rPr>
      <t xml:space="preserve"> Re: SOLICITUD MODIFICACIÓN de recaudo local</t>
    </r>
  </si>
  <si>
    <t>Lo que se argumenta es que este cambio de DIVIPO pertenece al mismo concesionario por tanto no afecta la distribucion y ademas es recaudo local incluido en la distribucion del mes de Junio de 2012.</t>
  </si>
  <si>
    <t>El 28 de agosto de 2012 11:09, Hugo Armando Cendales Prieto &lt;hugo.cendales@fasoftcol.com&gt; escribió:</t>
  </si>
  <si>
    <r>
      <t>Asunto:</t>
    </r>
    <r>
      <rPr>
        <sz val="12"/>
        <color theme="1"/>
        <rFont val="Times New Roman"/>
        <family val="1"/>
      </rPr>
      <t xml:space="preserve"> Fwd: SOLICITUD MODIFICACIÓN de recaudo local</t>
    </r>
  </si>
  <si>
    <t>RE: Proceso implementación apertura cuenta UNICA recaudadora multas Simit en AV Villas y Davivienda</t>
  </si>
  <si>
    <t>CC: 22 destinatariosTi + 21 Más</t>
  </si>
  <si>
    <t xml:space="preserve">'Miguel Angel Morales Lopez' </t>
  </si>
  <si>
    <t xml:space="preserve">eduardo.atehortua@remo.com.co </t>
  </si>
  <si>
    <t xml:space="preserve">contabilidad@simitoccidente.com </t>
  </si>
  <si>
    <t xml:space="preserve">mxsevial@etb.net.co </t>
  </si>
  <si>
    <t xml:space="preserve">ernesto.ospina54@gmail.com </t>
  </si>
  <si>
    <t>17 Más...</t>
  </si>
  <si>
    <t>Viernes, 31 de agosto, 2012 13:50:53</t>
  </si>
  <si>
    <t>Miguel buenas tardes de mi parte tengo los siguientes puntos</t>
  </si>
  <si>
    <r>
      <t>-</t>
    </r>
    <r>
      <rPr>
        <sz val="7"/>
        <color rgb="FF1F497D"/>
        <rFont val="Times New Roman"/>
        <family val="1"/>
      </rPr>
      <t xml:space="preserve"> </t>
    </r>
    <r>
      <rPr>
        <sz val="11"/>
        <color rgb="FF1F497D"/>
        <rFont val="Calibri"/>
        <family val="2"/>
        <scheme val="minor"/>
      </rPr>
      <t>Verificar si se crean nuevas cuentas o utilizar una de las ya creadas</t>
    </r>
  </si>
  <si>
    <r>
      <t>-</t>
    </r>
    <r>
      <rPr>
        <sz val="7"/>
        <color rgb="FF1F497D"/>
        <rFont val="Times New Roman"/>
        <family val="1"/>
      </rPr>
      <t xml:space="preserve"> </t>
    </r>
    <r>
      <rPr>
        <sz val="11"/>
        <color rgb="FF1F497D"/>
        <rFont val="Calibri"/>
        <family val="2"/>
        <scheme val="minor"/>
      </rPr>
      <t>Si son cuentas nuevas se deben solicitar IAC para el código de barras o utilizar los que ya existen</t>
    </r>
  </si>
  <si>
    <r>
      <t>-</t>
    </r>
    <r>
      <rPr>
        <sz val="7"/>
        <color rgb="FF1F497D"/>
        <rFont val="Times New Roman"/>
        <family val="1"/>
      </rPr>
      <t xml:space="preserve"> </t>
    </r>
    <r>
      <rPr>
        <sz val="11"/>
        <color rgb="FF1F497D"/>
        <rFont val="Calibri"/>
        <family val="2"/>
        <scheme val="minor"/>
      </rPr>
      <t>Se debe verificar con cada banco como afectaría el proceso de recaudo en oficina la creación de estas nuevas cuentas</t>
    </r>
  </si>
  <si>
    <r>
      <t>-</t>
    </r>
    <r>
      <rPr>
        <sz val="7"/>
        <color rgb="FF1F497D"/>
        <rFont val="Times New Roman"/>
        <family val="1"/>
      </rPr>
      <t xml:space="preserve"> </t>
    </r>
    <r>
      <rPr>
        <sz val="11"/>
        <color rgb="FF1F497D"/>
        <rFont val="Calibri"/>
        <family val="2"/>
        <scheme val="minor"/>
      </rPr>
      <t>Verificar con cada banco si tiene efectos comerciales la creación de nuevas cuentas</t>
    </r>
  </si>
  <si>
    <r>
      <t>-</t>
    </r>
    <r>
      <rPr>
        <sz val="7"/>
        <color rgb="FF1F497D"/>
        <rFont val="Times New Roman"/>
        <family val="1"/>
      </rPr>
      <t xml:space="preserve"> </t>
    </r>
    <r>
      <rPr>
        <sz val="11"/>
        <color rgb="FF1F497D"/>
        <rFont val="Calibri"/>
        <family val="2"/>
        <scheme val="minor"/>
      </rPr>
      <t>Para el proceso de transferencia se deben asociar las cuentas destinos en ambas entidades</t>
    </r>
  </si>
  <si>
    <r>
      <t>-</t>
    </r>
    <r>
      <rPr>
        <sz val="7"/>
        <color rgb="FF1F497D"/>
        <rFont val="Times New Roman"/>
        <family val="1"/>
      </rPr>
      <t xml:space="preserve"> </t>
    </r>
    <r>
      <rPr>
        <sz val="11"/>
        <color rgb="FF1F497D"/>
        <rFont val="Calibri"/>
        <family val="2"/>
        <scheme val="minor"/>
      </rPr>
      <t>Inicialmente no hay efecto en los procesos de liquidación, distribución y contabilización (solo es crear la parametrizacion de las nuevas cuentas)</t>
    </r>
  </si>
  <si>
    <r>
      <t>-</t>
    </r>
    <r>
      <rPr>
        <sz val="7"/>
        <color rgb="FF1F497D"/>
        <rFont val="Times New Roman"/>
        <family val="1"/>
      </rPr>
      <t xml:space="preserve"> </t>
    </r>
    <r>
      <rPr>
        <sz val="11"/>
        <color rgb="FF1F497D"/>
        <rFont val="Calibri"/>
        <family val="2"/>
        <scheme val="minor"/>
      </rPr>
      <t>Se debe validar con cada entidad el efecto en los procesos de transferencias automáticas (en especial avvillas para que permita la nueva cuenta)</t>
    </r>
  </si>
  <si>
    <r>
      <t>-</t>
    </r>
    <r>
      <rPr>
        <sz val="7"/>
        <color rgb="FF1F497D"/>
        <rFont val="Times New Roman"/>
        <family val="1"/>
      </rPr>
      <t xml:space="preserve"> </t>
    </r>
    <r>
      <rPr>
        <sz val="11"/>
        <color rgb="FF1F497D"/>
        <rFont val="Calibri"/>
        <family val="2"/>
        <scheme val="minor"/>
      </rPr>
      <t>Para los rechazos ach se debe pedir a avvillas que se incluya esta cuenta en el reporte de rechazos</t>
    </r>
  </si>
  <si>
    <r>
      <t>-</t>
    </r>
    <r>
      <rPr>
        <sz val="7"/>
        <color rgb="FF1F497D"/>
        <rFont val="Times New Roman"/>
        <family val="1"/>
      </rPr>
      <t xml:space="preserve"> </t>
    </r>
    <r>
      <rPr>
        <sz val="11"/>
        <color rgb="FF1F497D"/>
        <rFont val="Calibri"/>
        <family val="2"/>
        <scheme val="minor"/>
      </rPr>
      <t>Analizar si utilizar este cambio para cambiar que las transferencias a los municipios sea mensual para la mayoría, y con la periodicidad requerida para los municipios que así lo exijan</t>
    </r>
  </si>
  <si>
    <r>
      <t>De:</t>
    </r>
    <r>
      <rPr>
        <sz val="10"/>
        <color theme="1"/>
        <rFont val="Tahoma"/>
        <family val="2"/>
      </rPr>
      <t xml:space="preserve"> Miguel Angel Morales Lopez [mailto:miguel.morales@simitcapital.com.co]</t>
    </r>
  </si>
  <si>
    <r>
      <t>Enviado el:</t>
    </r>
    <r>
      <rPr>
        <sz val="10"/>
        <color theme="1"/>
        <rFont val="Tahoma"/>
        <family val="2"/>
      </rPr>
      <t xml:space="preserve"> jueves, 30 de agosto de 2012 10:46 a.m.</t>
    </r>
  </si>
  <si>
    <r>
      <t>Para:</t>
    </r>
    <r>
      <rPr>
        <sz val="10"/>
        <color theme="1"/>
        <rFont val="Tahoma"/>
        <family val="2"/>
      </rPr>
      <t xml:space="preserve"> rodrigopz11@yahoo.es; 'Hugo Armando Cendales Prieto'; 'Martha Zapata'; 'giselle castro'; luis.parada@fcm.org.co; 'Dagoberto Avendaño'; clara.rivas@fcm.org.co; leonilde.perez@fcm.org.co; luz.serna@fcm.org.co; 'Jeimy Alejandra Marin'; 'javier rivera'; leonardo.meza@municipios.org.co; sandra.tapias@municipios.org.co; 'Lorena Chavarro'; sara.gonzalez@simitcapital.com.co</t>
    </r>
  </si>
  <si>
    <r>
      <t>CC:</t>
    </r>
    <r>
      <rPr>
        <sz val="10"/>
        <color theme="1"/>
        <rFont val="Tahoma"/>
        <family val="2"/>
      </rPr>
      <t xml:space="preserve"> eduardo.atehortua@remo.com.co; contabilidad@simitoccidente.com; mxsevial@etb.net.co; 'Ernesto Ospina'; ernesto.ospina54@gmail.com; nhsevial@etb.net.co; luze.debedout@remo.com.co; act@simitoccidente.com</t>
    </r>
  </si>
  <si>
    <r>
      <t>Asunto:</t>
    </r>
    <r>
      <rPr>
        <sz val="10"/>
        <color theme="1"/>
        <rFont val="Tahoma"/>
        <family val="2"/>
      </rPr>
      <t xml:space="preserve"> Proceso implementación apertura cuenta UNICA recaudadora multas Simit en AV Villas y Davivienda</t>
    </r>
  </si>
  <si>
    <r>
      <t>Importancia:</t>
    </r>
    <r>
      <rPr>
        <sz val="10"/>
        <color theme="1"/>
        <rFont val="Tahoma"/>
        <family val="2"/>
      </rPr>
      <t xml:space="preserve"> Alta</t>
    </r>
  </si>
  <si>
    <r>
      <t xml:space="preserve">De acuerdo a lo aprobado en la reunión Financiera realizada el día de ayer 29 de agosto de 2012, en las oficinas de la Federación Colombiana de Municipios, con respecto a la creación e implementación de la cuenta </t>
    </r>
    <r>
      <rPr>
        <b/>
        <sz val="11"/>
        <color theme="1"/>
        <rFont val="Calibri"/>
        <family val="2"/>
        <scheme val="minor"/>
      </rPr>
      <t xml:space="preserve">UNICA, </t>
    </r>
    <r>
      <rPr>
        <sz val="11"/>
        <color theme="1"/>
        <rFont val="Calibri"/>
        <family val="2"/>
        <scheme val="minor"/>
      </rPr>
      <t>para el recaudo por oficina (ventanilla) de las multas SIMIT (Ponal), tanto en AV Villas como en Davivienda, se hace necesario que las áreas que tengan incidencia en este proceso nos indiquen los pasos a seguir para la puesta en marcha del recaudo a través de esas dos (2) cuentas.</t>
    </r>
  </si>
  <si>
    <t>A la espera de la información, me suscribo.</t>
  </si>
  <si>
    <t>Miguel Angel Morales López</t>
  </si>
  <si>
    <t>Director Administrativo y Financiero</t>
  </si>
  <si>
    <t>Unión Temporal Simit Distrito Capital</t>
  </si>
  <si>
    <t>Diagonal 23 B No. 69 A - 55 Módulo 1 Local 123 Terminal de Transporte de Bogotá</t>
  </si>
  <si>
    <t>PBX 7 56 07 07</t>
  </si>
  <si>
    <t>Teléfono fijo directo 7 56 07 97</t>
  </si>
  <si>
    <t>Móvil 312 3 78 02 22</t>
  </si>
  <si>
    <t>Bogotá, D.C.</t>
  </si>
  <si>
    <t>RE: Duda reporte transferencias Barranquilla</t>
  </si>
  <si>
    <t>Miércoles, 5 de septiembre, 2012 11:51:53</t>
  </si>
  <si>
    <t>Dagoberto una verificado en el SDF se tiene los siguientes municipios</t>
  </si>
  <si>
    <t>08000000 - DPTAL ATLANTICO</t>
  </si>
  <si>
    <t>08001000 – BARRANQUILLA</t>
  </si>
  <si>
    <t>08001001 - BARRANQUILLA METROTRANSITO</t>
  </si>
  <si>
    <t xml:space="preserve">Cuando se genera la liquidación para que el usuario pague el sistema de quipux debe generarlo con alguno de estos divipos, el SDF no modifica el DIVIPO. </t>
  </si>
  <si>
    <t>No conozco cuando se refieren a “Secretaria de transito de Barranquilla” si están hablando del Divipo 08001000, si es asi se debe escoger el DIvipo 08001000- Barranquilla para tener el detalle de lo pagado</t>
  </si>
  <si>
    <t>El Divipo 08001000 – BARRANQUILLA maneja un tercero llamado VENTAS DE SERVICIO Y TRANSITO Y TRANSPORTE, para tenerlo en cuenta</t>
  </si>
  <si>
    <t>La persona que debe saber con qué Divipo se maneja la “Secretaria de transito de Barranquilla” es Rodrigo</t>
  </si>
  <si>
    <r>
      <t>Enviado el:</t>
    </r>
    <r>
      <rPr>
        <sz val="10"/>
        <color theme="1"/>
        <rFont val="Tahoma"/>
        <family val="2"/>
      </rPr>
      <t xml:space="preserve"> miércoles, 15 de agosto de 2012 09:00 a.m.</t>
    </r>
  </si>
  <si>
    <r>
      <t>Asunto:</t>
    </r>
    <r>
      <rPr>
        <sz val="10"/>
        <color theme="1"/>
        <rFont val="Tahoma"/>
        <family val="2"/>
      </rPr>
      <t xml:space="preserve"> Duda reporte transferencias Barranquilla</t>
    </r>
  </si>
  <si>
    <r>
      <t xml:space="preserve">Me pregunta Eduardo Atehortua como se hace para sacar el reporte de lo transferido a </t>
    </r>
    <r>
      <rPr>
        <b/>
        <sz val="11"/>
        <color rgb="FF000000"/>
        <rFont val="Verdana"/>
        <family val="2"/>
      </rPr>
      <t>SECRETARIA DE TRANSITO DE BARRANQUILLA</t>
    </r>
    <r>
      <rPr>
        <sz val="11"/>
        <color rgb="FF000000"/>
        <rFont val="Verdana"/>
        <family val="2"/>
      </rPr>
      <t xml:space="preserve"> por medio del SDF.</t>
    </r>
  </si>
  <si>
    <t>Pues en el SDF aparece Barranquilla Atlantico, Barranquilla Metrotransito y Barranquilla Sin Identificar. por ejemplo, para el mes de enero de 2012 el valor que se le giro a Secretaria de transito de Barranquilla me confirma Eduardo que fue de $6.241.097</t>
  </si>
  <si>
    <t>Quedo atento a su respuesta.</t>
  </si>
  <si>
    <t>RE: No muestra subtotal polca en reporte de transferencias</t>
  </si>
  <si>
    <t>Miércoles, 5 de septiembre, 2012 11:59:07</t>
  </si>
  <si>
    <t>Luis este error se presenta por que el valor es muy grande y como esta definido es muy corto el espacio.</t>
  </si>
  <si>
    <t>Se ajusta reporte para ampliar tamaño del camp. Este ajuste se pasa con la próxima versión a instalar en producción</t>
  </si>
  <si>
    <r>
      <t>Enviado el:</t>
    </r>
    <r>
      <rPr>
        <sz val="10"/>
        <color theme="1"/>
        <rFont val="Tahoma"/>
        <family val="2"/>
      </rPr>
      <t xml:space="preserve"> lunes, 03 de septiembre de 2012 11:51 a.m.</t>
    </r>
  </si>
  <si>
    <r>
      <t>CC:</t>
    </r>
    <r>
      <rPr>
        <sz val="10"/>
        <color theme="1"/>
        <rFont val="Tahoma"/>
        <family val="2"/>
      </rPr>
      <t xml:space="preserve"> Dagoberto Avendaño; Nelson Henriquez</t>
    </r>
  </si>
  <si>
    <r>
      <t>Asunto:</t>
    </r>
    <r>
      <rPr>
        <sz val="10"/>
        <color theme="1"/>
        <rFont val="Tahoma"/>
        <family val="2"/>
      </rPr>
      <t xml:space="preserve"> No muestra subtotal polca en reporte de transferencias</t>
    </r>
  </si>
  <si>
    <t>Hugo, cuando se genera el reporte de transferencias del banco Davivienda para el 3 de septiembre de 2012 en el ultimo subtotal de polca aparece en blanco, antes del total del reporte. Favor revisar el tema.</t>
  </si>
  <si>
    <t>RE: Prueba Nuevas Opciones Recaudo Local y Devolución a Usuarios</t>
  </si>
  <si>
    <t>Miércoles, 5 de septiembre, 2012 12:03:46</t>
  </si>
  <si>
    <t>Para responder a Jeimy</t>
  </si>
  <si>
    <r>
      <t>1 .</t>
    </r>
    <r>
      <rPr>
        <sz val="11"/>
        <color rgb="FF000000"/>
        <rFont val="Calibri"/>
        <family val="2"/>
        <scheme val="minor"/>
      </rPr>
      <t>. Se usa despues de distribuir</t>
    </r>
  </si>
  <si>
    <t>Las reversiones se deben hacer antes de la liquidación, si ya se ejecutó la liquidación no se permite reversar, se debe solicitar reproceso</t>
  </si>
  <si>
    <t>2. Donde se ve reflejado lo que se reversa</t>
  </si>
  <si>
    <t>Se ve en el reporte de validación y si se liquida en el reporte de liquidación</t>
  </si>
  <si>
    <r>
      <t>CC:</t>
    </r>
    <r>
      <rPr>
        <sz val="10"/>
        <color rgb="FF000000"/>
        <rFont val="Arial"/>
        <family val="2"/>
      </rPr>
      <t xml:space="preserve"> martha zapata &lt;martha.zapata@fcm.org.co&gt;; leonilde perez &lt;leonilde.perez@fcm.org.co&gt;; Manuel Romero &lt;manuel.romero@fcm.org.co&gt;; Ruperto Duarte Castro &lt;ruperto.duarte@fcm.org.co&gt;; diana ferrer &lt;diana.ferrer@fcm.org.co&gt;</t>
    </r>
  </si>
  <si>
    <r>
      <t>Enviado:</t>
    </r>
    <r>
      <rPr>
        <sz val="10"/>
        <color rgb="FF000000"/>
        <rFont val="Arial"/>
        <family val="2"/>
      </rPr>
      <t xml:space="preserve"> Domingo, 2 de septiembre, 2012 21:20:18</t>
    </r>
  </si>
  <si>
    <r>
      <t>Asunto:</t>
    </r>
    <r>
      <rPr>
        <sz val="10"/>
        <color rgb="FF000000"/>
        <rFont val="Arial"/>
        <family val="2"/>
      </rPr>
      <t xml:space="preserve"> Re: Prueba Nuevas Opciones Recaudo Local y Devolución a Usuarios</t>
    </r>
  </si>
  <si>
    <t xml:space="preserve">Adjunto los archivos de prueba correspondientes al informe de verificacion y de la opcion reversar de identificaciones con el extracto de la cuenta de agrario polca del mes de julio. </t>
  </si>
  <si>
    <t>Me informan por favor en cuanto a la opcion de reversar identificaciones:</t>
  </si>
  <si>
    <r>
      <t>1 .</t>
    </r>
    <r>
      <rPr>
        <sz val="12"/>
        <color rgb="FF000000"/>
        <rFont val="Times New Roman"/>
        <family val="1"/>
      </rPr>
      <t>. Se usa despues de distribuir</t>
    </r>
  </si>
  <si>
    <t>Quedo atenta a sus observaciones.</t>
  </si>
  <si>
    <t>Miércoles, 5 de septiembre, 2012 12:05:58</t>
  </si>
  <si>
    <t xml:space="preserve">Luis según esto el tema esta correcto y se puede instalar en producción ¿? </t>
  </si>
  <si>
    <t>Lo que reporta Leonilde sobre el reporte es algo en la máquina de ella, dado que lo realizaron en otra y fue correcto</t>
  </si>
  <si>
    <t>Nos confirma para que Dagoberto realice el acta y yo proceda con la instalación en producción</t>
  </si>
  <si>
    <r>
      <t>Enviado el:</t>
    </r>
    <r>
      <rPr>
        <sz val="10"/>
        <color theme="1"/>
        <rFont val="Tahoma"/>
        <family val="2"/>
      </rPr>
      <t xml:space="preserve"> martes, 04 de septiembre de 2012 01:54 p.m.</t>
    </r>
  </si>
  <si>
    <r>
      <t>Para:</t>
    </r>
    <r>
      <rPr>
        <sz val="10"/>
        <color theme="1"/>
        <rFont val="Tahoma"/>
        <family val="2"/>
      </rPr>
      <t xml:space="preserve"> Dagoberto Avendaño</t>
    </r>
  </si>
  <si>
    <r>
      <t>CC:</t>
    </r>
    <r>
      <rPr>
        <sz val="10"/>
        <color theme="1"/>
        <rFont val="Tahoma"/>
        <family val="2"/>
      </rPr>
      <t xml:space="preserve"> Hugo Armando Cendales Prieto; hugo_cendales@yahoo.com</t>
    </r>
  </si>
  <si>
    <r>
      <t>Asunto:</t>
    </r>
    <r>
      <rPr>
        <sz val="10"/>
        <color theme="1"/>
        <rFont val="Tahoma"/>
        <family val="2"/>
      </rPr>
      <t xml:space="preserve"> Fwd: Prueba Nuevas Opciones Recaudo Local y Devolución a Usuarios</t>
    </r>
  </si>
  <si>
    <t>Fecha: 4 de septiembre de 2012 13:22</t>
  </si>
  <si>
    <t>Asunto: Fwd: Prueba Nuevas Opciones Recaudo Local y Devolución a Usuarios</t>
  </si>
  <si>
    <t>Para: Luis Parada &lt;luis.parada@fcm.org.co&gt;, Dagoberto Avendaño &lt;dagocoordinadorsdf@yahoo.com&gt;</t>
  </si>
  <si>
    <t>Cc: martha zapata &lt;martha.zapata@fcm.org.co&gt;, Jeimy Alejandra Marin &lt;jeimy.marin@fcm.org.co&gt;, Ruperto Duarte Castro &lt;ruperto.duarte@fcm.org.co&gt;, Manuel Romero &lt;manuel.romero@fcm.org.co&gt;</t>
  </si>
  <si>
    <t>Se realizaron las pruebas de Av.villas de la quincena del 16 al 31 de julio de 2012, para Simit y Ditra, se realizaron identificaciones y se reservaron algunas para la prueba estas dando un resultado satisfactorio.</t>
  </si>
  <si>
    <t>Lo único malo es que no pude generar reportes lo solicito en Excel , PDF y plano adjunto pantallazo, Diana bajo el reporte de su equipo y se valido</t>
  </si>
  <si>
    <t>Fecha: 4 de septiembre de 2012 12:56</t>
  </si>
  <si>
    <t>Asunto: Re: Prueba Nuevas Opciones Recaudo Local y Devolución a Usuarios</t>
  </si>
  <si>
    <t>Para: leonilde perez &lt;leonilde.perez@fcm.org.co&gt;</t>
  </si>
  <si>
    <t>Cc: martha zapata &lt;martha.zapata@fcm.org.co&gt;, Jeimy Alejandra Marin &lt;jeimy.marin@fcm.org.co&gt;, Ruperto Duarte &lt;ruperto.duarte@fcm.org.co&gt;, Manuel Romero &lt;manuel.romero@fcm.org.co&gt;</t>
  </si>
  <si>
    <t>Adjunto pruebas sdf.</t>
  </si>
  <si>
    <t>El 2 de septiembre de 2012 21:20, Jeimy Alejandra Marin &lt;jeimy.marin@fcm.org.co&gt; escribió:</t>
  </si>
  <si>
    <t>Adjunto los archivos de prueba correspondientes al informe de verificacion y de la opcion reversar de identificaciones con el extracto de la cuenta de agrario polca del mes de julio.</t>
  </si>
  <si>
    <t>1. Se usa despues de distribuir</t>
  </si>
  <si>
    <t>Pruebas devolucion de usuarios</t>
  </si>
  <si>
    <t>Miércoles, 5 de septiembre, 2012 12:18:16</t>
  </si>
  <si>
    <t>Para la realización de las pruebas de devolución de usuarios se debe:</t>
  </si>
  <si>
    <t>Se tienen tres puntos a probar</t>
  </si>
  <si>
    <r>
      <t>-</t>
    </r>
    <r>
      <rPr>
        <sz val="7"/>
        <color theme="1"/>
        <rFont val="Times New Roman"/>
        <family val="1"/>
      </rPr>
      <t xml:space="preserve"> </t>
    </r>
    <r>
      <rPr>
        <sz val="11"/>
        <color theme="1"/>
        <rFont val="Calibri"/>
        <family val="2"/>
        <scheme val="minor"/>
      </rPr>
      <t>Novedad de devolución</t>
    </r>
  </si>
  <si>
    <r>
      <t>-</t>
    </r>
    <r>
      <rPr>
        <sz val="7"/>
        <color theme="1"/>
        <rFont val="Times New Roman"/>
        <family val="1"/>
      </rPr>
      <t xml:space="preserve"> </t>
    </r>
    <r>
      <rPr>
        <sz val="11"/>
        <color theme="1"/>
        <rFont val="Calibri"/>
        <family val="2"/>
        <scheme val="minor"/>
      </rPr>
      <t>Aplicación de novedad</t>
    </r>
  </si>
  <si>
    <r>
      <t>-</t>
    </r>
    <r>
      <rPr>
        <sz val="7"/>
        <color theme="1"/>
        <rFont val="Times New Roman"/>
        <family val="1"/>
      </rPr>
      <t xml:space="preserve"> </t>
    </r>
    <r>
      <rPr>
        <sz val="11"/>
        <color theme="1"/>
        <rFont val="Calibri"/>
        <family val="2"/>
        <scheme val="minor"/>
      </rPr>
      <t>Histórico de novedades</t>
    </r>
  </si>
  <si>
    <t>Para cada punto tener en cuenta</t>
  </si>
  <si>
    <t>NOVEDAD DE DEVOLUCION</t>
  </si>
  <si>
    <t>Utilizando casos reales de devoluciones seleccionar aquellos que sean</t>
  </si>
  <si>
    <r>
      <t>-</t>
    </r>
    <r>
      <rPr>
        <sz val="7"/>
        <color theme="1"/>
        <rFont val="Times New Roman"/>
        <family val="1"/>
      </rPr>
      <t xml:space="preserve"> </t>
    </r>
    <r>
      <rPr>
        <sz val="11"/>
        <color theme="1"/>
        <rFont val="Calibri"/>
        <family val="2"/>
        <scheme val="minor"/>
      </rPr>
      <t>Casos normales</t>
    </r>
  </si>
  <si>
    <r>
      <t>-</t>
    </r>
    <r>
      <rPr>
        <sz val="7"/>
        <color theme="1"/>
        <rFont val="Times New Roman"/>
        <family val="1"/>
      </rPr>
      <t xml:space="preserve"> </t>
    </r>
    <r>
      <rPr>
        <sz val="11"/>
        <color theme="1"/>
        <rFont val="Calibri"/>
        <family val="2"/>
        <scheme val="minor"/>
      </rPr>
      <t>De años anteriores</t>
    </r>
  </si>
  <si>
    <r>
      <t>-</t>
    </r>
    <r>
      <rPr>
        <sz val="7"/>
        <color theme="1"/>
        <rFont val="Times New Roman"/>
        <family val="1"/>
      </rPr>
      <t xml:space="preserve"> </t>
    </r>
    <r>
      <rPr>
        <sz val="11"/>
        <color theme="1"/>
        <rFont val="Calibri"/>
        <family val="2"/>
        <scheme val="minor"/>
      </rPr>
      <t>Menores valores</t>
    </r>
  </si>
  <si>
    <r>
      <t>-</t>
    </r>
    <r>
      <rPr>
        <sz val="7"/>
        <color theme="1"/>
        <rFont val="Times New Roman"/>
        <family val="1"/>
      </rPr>
      <t xml:space="preserve"> </t>
    </r>
    <r>
      <rPr>
        <sz val="11"/>
        <color theme="1"/>
        <rFont val="Calibri"/>
        <family val="2"/>
        <scheme val="minor"/>
      </rPr>
      <t>Municipios contravencionales</t>
    </r>
  </si>
  <si>
    <r>
      <t>-</t>
    </r>
    <r>
      <rPr>
        <sz val="7"/>
        <color theme="1"/>
        <rFont val="Times New Roman"/>
        <family val="1"/>
      </rPr>
      <t xml:space="preserve"> </t>
    </r>
    <r>
      <rPr>
        <sz val="11"/>
        <color theme="1"/>
        <rFont val="Calibri"/>
        <family val="2"/>
        <scheme val="minor"/>
      </rPr>
      <t>Barranquilla</t>
    </r>
  </si>
  <si>
    <r>
      <t>-</t>
    </r>
    <r>
      <rPr>
        <sz val="7"/>
        <color theme="1"/>
        <rFont val="Times New Roman"/>
        <family val="1"/>
      </rPr>
      <t xml:space="preserve"> </t>
    </r>
    <r>
      <rPr>
        <sz val="11"/>
        <color theme="1"/>
        <rFont val="Calibri"/>
        <family val="2"/>
        <scheme val="minor"/>
      </rPr>
      <t>Polca y Simit</t>
    </r>
  </si>
  <si>
    <r>
      <t>-</t>
    </r>
    <r>
      <rPr>
        <sz val="7"/>
        <color theme="1"/>
        <rFont val="Times New Roman"/>
        <family val="1"/>
      </rPr>
      <t xml:space="preserve"> </t>
    </r>
    <r>
      <rPr>
        <sz val="11"/>
        <color theme="1"/>
        <rFont val="Calibri"/>
        <family val="2"/>
        <scheme val="minor"/>
      </rPr>
      <t>Verificar liquidación sugerida</t>
    </r>
  </si>
  <si>
    <r>
      <t>-</t>
    </r>
    <r>
      <rPr>
        <sz val="7"/>
        <color theme="1"/>
        <rFont val="Times New Roman"/>
        <family val="1"/>
      </rPr>
      <t xml:space="preserve"> </t>
    </r>
    <r>
      <rPr>
        <sz val="11"/>
        <color theme="1"/>
        <rFont val="Calibri"/>
        <family val="2"/>
        <scheme val="minor"/>
      </rPr>
      <t>Aprobar novedades por el área financiera</t>
    </r>
  </si>
  <si>
    <r>
      <t>-</t>
    </r>
    <r>
      <rPr>
        <sz val="7"/>
        <color theme="1"/>
        <rFont val="Times New Roman"/>
        <family val="1"/>
      </rPr>
      <t xml:space="preserve"> </t>
    </r>
    <r>
      <rPr>
        <sz val="11"/>
        <color theme="1"/>
        <rFont val="Calibri"/>
        <family val="2"/>
        <scheme val="minor"/>
      </rPr>
      <t>Aprobar novedades por las interventorías</t>
    </r>
  </si>
  <si>
    <r>
      <t>-</t>
    </r>
    <r>
      <rPr>
        <sz val="7"/>
        <color theme="1"/>
        <rFont val="Times New Roman"/>
        <family val="1"/>
      </rPr>
      <t xml:space="preserve"> </t>
    </r>
    <r>
      <rPr>
        <sz val="11"/>
        <color theme="1"/>
        <rFont val="Calibri"/>
        <family val="2"/>
        <scheme val="minor"/>
      </rPr>
      <t>Verificar reporte de novedades</t>
    </r>
  </si>
  <si>
    <t>APLICACIÓN DE NOVEDADES</t>
  </si>
  <si>
    <r>
      <t>-</t>
    </r>
    <r>
      <rPr>
        <sz val="7"/>
        <color theme="1"/>
        <rFont val="Times New Roman"/>
        <family val="1"/>
      </rPr>
      <t xml:space="preserve"> </t>
    </r>
    <r>
      <rPr>
        <sz val="11"/>
        <color theme="1"/>
        <rFont val="Calibri"/>
        <family val="2"/>
        <scheme val="minor"/>
      </rPr>
      <t>Generar conjunto de novedades te tal manera que coincida con los pagos a realizar, dejar alguno para ver el efecto de no cobro</t>
    </r>
  </si>
  <si>
    <r>
      <t>-</t>
    </r>
    <r>
      <rPr>
        <sz val="7"/>
        <color theme="1"/>
        <rFont val="Times New Roman"/>
        <family val="1"/>
      </rPr>
      <t xml:space="preserve"> </t>
    </r>
    <r>
      <rPr>
        <sz val="11"/>
        <color theme="1"/>
        <rFont val="Calibri"/>
        <family val="2"/>
        <scheme val="minor"/>
      </rPr>
      <t>Verificar en reporte de transferencia pago al usuario</t>
    </r>
  </si>
  <si>
    <r>
      <t>-</t>
    </r>
    <r>
      <rPr>
        <sz val="7"/>
        <color theme="1"/>
        <rFont val="Times New Roman"/>
        <family val="1"/>
      </rPr>
      <t xml:space="preserve"> </t>
    </r>
    <r>
      <rPr>
        <sz val="11"/>
        <color theme="1"/>
        <rFont val="Calibri"/>
        <family val="2"/>
        <scheme val="minor"/>
      </rPr>
      <t>Se debe ajustar los datos de liquidación para hacer coincidir los divipos y fechas de pago con las novedades para observar debito realizado en los diferentes conceptos</t>
    </r>
  </si>
  <si>
    <r>
      <t>-</t>
    </r>
    <r>
      <rPr>
        <sz val="7"/>
        <color theme="1"/>
        <rFont val="Times New Roman"/>
        <family val="1"/>
      </rPr>
      <t xml:space="preserve"> </t>
    </r>
    <r>
      <rPr>
        <sz val="11"/>
        <color theme="1"/>
        <rFont val="Calibri"/>
        <family val="2"/>
        <scheme val="minor"/>
      </rPr>
      <t>Verificar reporte de transferencia por la FCM e interventorías</t>
    </r>
  </si>
  <si>
    <r>
      <t>-</t>
    </r>
    <r>
      <rPr>
        <sz val="7"/>
        <color theme="1"/>
        <rFont val="Times New Roman"/>
        <family val="1"/>
      </rPr>
      <t xml:space="preserve"> </t>
    </r>
    <r>
      <rPr>
        <sz val="11"/>
        <color theme="1"/>
        <rFont val="Calibri"/>
        <family val="2"/>
        <scheme val="minor"/>
      </rPr>
      <t>Verificar reporte de cobros realizados y pendientes</t>
    </r>
  </si>
  <si>
    <t>CARGUE DE HISTORICO</t>
  </si>
  <si>
    <r>
      <t>-</t>
    </r>
    <r>
      <rPr>
        <sz val="7"/>
        <color theme="1"/>
        <rFont val="Times New Roman"/>
        <family val="1"/>
      </rPr>
      <t xml:space="preserve"> </t>
    </r>
    <r>
      <rPr>
        <sz val="11"/>
        <color theme="1"/>
        <rFont val="Calibri"/>
        <family val="2"/>
        <scheme val="minor"/>
      </rPr>
      <t>Enviar histórico de novedades a aplicar SIMIT y POLCA en estructura definida</t>
    </r>
  </si>
  <si>
    <r>
      <t>-</t>
    </r>
    <r>
      <rPr>
        <sz val="7"/>
        <color theme="1"/>
        <rFont val="Times New Roman"/>
        <family val="1"/>
      </rPr>
      <t xml:space="preserve"> </t>
    </r>
    <r>
      <rPr>
        <sz val="11"/>
        <color theme="1"/>
        <rFont val="Calibri"/>
        <family val="2"/>
        <scheme val="minor"/>
      </rPr>
      <t>Realizar cargue de novedades</t>
    </r>
  </si>
  <si>
    <r>
      <t>-</t>
    </r>
    <r>
      <rPr>
        <sz val="7"/>
        <color theme="1"/>
        <rFont val="Times New Roman"/>
        <family val="1"/>
      </rPr>
      <t xml:space="preserve"> </t>
    </r>
    <r>
      <rPr>
        <sz val="11"/>
        <color theme="1"/>
        <rFont val="Calibri"/>
        <family val="2"/>
        <scheme val="minor"/>
      </rPr>
      <t>Simulación de cobro de novedades</t>
    </r>
  </si>
  <si>
    <r>
      <t xml:space="preserve">Pruebas devoluciones de usuario </t>
    </r>
    <r>
      <rPr>
        <b/>
        <i/>
        <sz val="13.5"/>
        <color theme="1"/>
        <rFont val="Calibri"/>
        <family val="2"/>
        <scheme val="minor"/>
      </rPr>
      <t>1</t>
    </r>
  </si>
  <si>
    <t>Miércoles, 8 de agosto, 2012 12:01:56</t>
  </si>
  <si>
    <t>Total Agosto 2012</t>
  </si>
  <si>
    <t>Paso a pruebas sdf  V1.1.7</t>
  </si>
  <si>
    <t>Ajuste reporte de transferencia 1 de agosto banco Davivienda.</t>
  </si>
  <si>
    <t>Solicitud reproceso SDF recaudo local</t>
  </si>
  <si>
    <t>Visto bueno ajustes recaudo local</t>
  </si>
  <si>
    <t>Mostrar detalles</t>
  </si>
  <si>
    <t xml:space="preserve">luis.parada@fcm.org.co </t>
  </si>
  <si>
    <t>Jueves, 6 de septiembre, 2012 15:05:32</t>
  </si>
  <si>
    <t>Luis por favor nos regala el visto bueno para el paso a producción de :</t>
  </si>
  <si>
    <r>
      <t>-</t>
    </r>
    <r>
      <rPr>
        <sz val="7"/>
        <color theme="1"/>
        <rFont val="Times New Roman"/>
        <family val="1"/>
      </rPr>
      <t xml:space="preserve"> </t>
    </r>
    <r>
      <rPr>
        <sz val="11"/>
        <color theme="1"/>
        <rFont val="Calibri"/>
        <family val="2"/>
        <scheme val="minor"/>
      </rPr>
      <t>Reporte de validación de recaudo local</t>
    </r>
  </si>
  <si>
    <r>
      <t>-</t>
    </r>
    <r>
      <rPr>
        <sz val="7"/>
        <color theme="1"/>
        <rFont val="Times New Roman"/>
        <family val="1"/>
      </rPr>
      <t xml:space="preserve"> </t>
    </r>
    <r>
      <rPr>
        <sz val="11"/>
        <color theme="1"/>
        <rFont val="Calibri"/>
        <family val="2"/>
        <scheme val="minor"/>
      </rPr>
      <t>Reversion de depósitos identificados</t>
    </r>
  </si>
  <si>
    <t>Una vez se tenga este visto bueno, Dagoberto le enviara el acta de la entrega para que se tenga la firma de la misma y yo enviare a Rodrigo la actualización para instalar los cambios en producción</t>
  </si>
  <si>
    <r>
      <t xml:space="preserve">RE: Labores Agosto </t>
    </r>
    <r>
      <rPr>
        <b/>
        <i/>
        <sz val="13.5"/>
        <color theme="1"/>
        <rFont val="Calibri"/>
        <family val="2"/>
        <scheme val="minor"/>
      </rPr>
      <t>1</t>
    </r>
  </si>
  <si>
    <t>Viernes, 7 de septiembre, 2012 9:23:13</t>
  </si>
  <si>
    <t>Dagoberto envió control de horas. No todos los correos fueron actividades, por eso ajuste la lista de actividades</t>
  </si>
  <si>
    <t>El mes de agosto sobraron 18 horas que se utilizaron en desarrollo</t>
  </si>
  <si>
    <t>Esto hace que se tengan las siguientes actividades de desarrollo , listas para pasar a pruebas (se enviara war para despliege en pruebas)</t>
  </si>
  <si>
    <t>100% MANEJO CLAVE 6d</t>
  </si>
  <si>
    <t>100% Parametros de clave 2d</t>
  </si>
  <si>
    <t>100% Cambio de clave obligatorio 1d</t>
  </si>
  <si>
    <t>100% Aviso de vencimiento 1d</t>
  </si>
  <si>
    <t>100% Bloqueo por intentos fallidos 1d</t>
  </si>
  <si>
    <t>100% Restaurar contraseña 1d</t>
  </si>
  <si>
    <t>100% Asignacion clave segura 1d</t>
  </si>
  <si>
    <t>100% Encripcion clave en login 1d</t>
  </si>
  <si>
    <t>Esto es una parte del módulo de seguridad , queda pendiente los temas. Por ahora se pasa la parte del manejo de la clave</t>
  </si>
  <si>
    <t>0% AUDITORIA OPERACIONES 6d</t>
  </si>
  <si>
    <t>0% Obtencion ip origen 1d</t>
  </si>
  <si>
    <t>0% Mejoramiento descripciones y detalle log 4d</t>
  </si>
  <si>
    <t>0% Reporte de auditoria 1d</t>
  </si>
  <si>
    <t>0% CAMBIO GET A POST 4d</t>
  </si>
  <si>
    <t>0% Cambio en reportes para metodo POST 4d</t>
  </si>
  <si>
    <t>Me ayuda a enviar a los gerentes y contadores el control de horas</t>
  </si>
  <si>
    <t>RV: Reunion SDF - Comparendos menores valores y rendimientos financieros</t>
  </si>
  <si>
    <t>Lunes, 17 de septiembre, 2012 14:52:42</t>
  </si>
  <si>
    <r>
      <t>Enviado el:</t>
    </r>
    <r>
      <rPr>
        <sz val="10"/>
        <color theme="1"/>
        <rFont val="Tahoma"/>
        <family val="2"/>
      </rPr>
      <t xml:space="preserve"> lunes, 17 de septiembre de 2012 02:52 p.m.</t>
    </r>
  </si>
  <si>
    <r>
      <t>Para:</t>
    </r>
    <r>
      <rPr>
        <sz val="10"/>
        <color theme="1"/>
        <rFont val="Tahoma"/>
        <family val="2"/>
      </rPr>
      <t xml:space="preserve"> jeimy.marin@fcm.org.co</t>
    </r>
  </si>
  <si>
    <r>
      <t>CC:</t>
    </r>
    <r>
      <rPr>
        <sz val="10"/>
        <color theme="1"/>
        <rFont val="Tahoma"/>
        <family val="2"/>
      </rPr>
      <t xml:space="preserve"> leonilde perez (leonilde.perez@fcm.org.co); Giselle Castro; Clara rivas</t>
    </r>
  </si>
  <si>
    <r>
      <t>Asunto:</t>
    </r>
    <r>
      <rPr>
        <sz val="10"/>
        <color theme="1"/>
        <rFont val="Tahoma"/>
        <family val="2"/>
      </rPr>
      <t xml:space="preserve"> Reunion SDF - Comparendos menores valores y rendimientos financieros</t>
    </r>
  </si>
  <si>
    <t>Fecha : 17/Sep/2012</t>
  </si>
  <si>
    <t>Hora : 11:00 a 12:00</t>
  </si>
  <si>
    <t>Asistentes: Jeimy, Leonilde, Clara, Giselle, Hugo</t>
  </si>
  <si>
    <t>Jeimy este el resumen de mi lado de la reunión:</t>
  </si>
  <si>
    <t>Para establecer el desarrollo del tema de comparendos menores valores se debe:</t>
  </si>
  <si>
    <r>
      <t>-</t>
    </r>
    <r>
      <rPr>
        <sz val="7"/>
        <color theme="1"/>
        <rFont val="Times New Roman"/>
        <family val="1"/>
      </rPr>
      <t xml:space="preserve"> </t>
    </r>
    <r>
      <rPr>
        <sz val="11"/>
        <color theme="1"/>
        <rFont val="Calibri"/>
        <family val="2"/>
        <scheme val="minor"/>
      </rPr>
      <t>Definir a que liquidaciones se les debe calcular valor faltante para completar el salario minimo, hay algunas que pueden ser resultados de algún tipo de ajuste o alguna novedad por parte del municipio . El área de sistemas validara algunas liquidaciones (enviadas por financiera) de menores valores para encontrar el patrón de comportamiento y asi definir si es a todas las liquidaciones , o a un grupo (y como se identificaría ese grupo) o se bloquea el cargue de este tipo de información en el simit para no generar liquidaciones de menores valores</t>
    </r>
  </si>
  <si>
    <r>
      <t>-</t>
    </r>
    <r>
      <rPr>
        <sz val="7"/>
        <color theme="1"/>
        <rFont val="Times New Roman"/>
        <family val="1"/>
      </rPr>
      <t xml:space="preserve"> </t>
    </r>
    <r>
      <rPr>
        <sz val="11"/>
        <color theme="1"/>
        <rFont val="Calibri"/>
        <family val="2"/>
        <scheme val="minor"/>
      </rPr>
      <t>Clara enuncia algunas funcionalidades básicas como: detalle del valor adeudado en el reporte de liquidación, se debe afectar la contabilización del recaudo y del pago, reportes de lo adeudado y cobrado, ajustes al reporte de distribución</t>
    </r>
  </si>
  <si>
    <r>
      <t>-</t>
    </r>
    <r>
      <rPr>
        <sz val="7"/>
        <color theme="1"/>
        <rFont val="Times New Roman"/>
        <family val="1"/>
      </rPr>
      <t xml:space="preserve"> </t>
    </r>
    <r>
      <rPr>
        <sz val="11"/>
        <color theme="1"/>
        <rFont val="Calibri"/>
        <family val="2"/>
        <scheme val="minor"/>
      </rPr>
      <t>El área contable y financiera deben validar el esquema para el manejo de estos menores valores definir: se distribuye con el valor recaudado o se distribuye sobre el salario mínimo y luego se cobra, o cuando se cobre se hace la distribución, definir el cobro y distribución para recaudos polca</t>
    </r>
  </si>
  <si>
    <r>
      <t>-</t>
    </r>
    <r>
      <rPr>
        <sz val="7"/>
        <color theme="1"/>
        <rFont val="Times New Roman"/>
        <family val="1"/>
      </rPr>
      <t xml:space="preserve"> </t>
    </r>
    <r>
      <rPr>
        <sz val="11"/>
        <color theme="1"/>
        <rFont val="Calibri"/>
        <family val="2"/>
        <scheme val="minor"/>
      </rPr>
      <t>Se debe definir si el sistema debe realizar algún tipo de procesamiento para cobros pendientes a la fecha o si se arranca sin el histórico</t>
    </r>
  </si>
  <si>
    <r>
      <t>-</t>
    </r>
    <r>
      <rPr>
        <sz val="7"/>
        <color theme="1"/>
        <rFont val="Times New Roman"/>
        <family val="1"/>
      </rPr>
      <t xml:space="preserve"> </t>
    </r>
    <r>
      <rPr>
        <sz val="11"/>
        <color theme="1"/>
        <rFont val="Calibri"/>
        <family val="2"/>
        <scheme val="minor"/>
      </rPr>
      <t>Se debe validar el concepto jurídico</t>
    </r>
  </si>
  <si>
    <t>Para el tema de rendimientos financieros</t>
  </si>
  <si>
    <r>
      <t>-</t>
    </r>
    <r>
      <rPr>
        <sz val="7"/>
        <color theme="1"/>
        <rFont val="Times New Roman"/>
        <family val="1"/>
      </rPr>
      <t xml:space="preserve"> </t>
    </r>
    <r>
      <rPr>
        <sz val="11"/>
        <color theme="1"/>
        <rFont val="Calibri"/>
        <family val="2"/>
        <scheme val="minor"/>
      </rPr>
      <t>El área financiera citara a reunión con el encargado del modelo de rendimientos financieros que desarrollo el simit, con el fin de ver la factibilidad de su implementación en el SDF</t>
    </r>
  </si>
  <si>
    <t>RE: error_SDF_Distribuccion</t>
  </si>
  <si>
    <t xml:space="preserve">'Linda Rosa Campo Campo' </t>
  </si>
  <si>
    <t>Lunes, 17 de septiembre, 2012 15:17:00</t>
  </si>
  <si>
    <t>Se verifico inconveniente, y ocurre que el sistema tiene novedades de tercero como adiciones pero son realmente actualizaciones</t>
  </si>
  <si>
    <t>Se ajustara el sistema para evitar que se creen novedades de adición cuando deben ser de actualización</t>
  </si>
  <si>
    <r>
      <t>De:</t>
    </r>
    <r>
      <rPr>
        <sz val="10"/>
        <color theme="1"/>
        <rFont val="Tahoma"/>
        <family val="2"/>
      </rPr>
      <t xml:space="preserve"> Linda Rosa Campo Campo [mailto:linda.campo@fcm.org.co]</t>
    </r>
  </si>
  <si>
    <r>
      <t>Enviado el:</t>
    </r>
    <r>
      <rPr>
        <sz val="10"/>
        <color theme="1"/>
        <rFont val="Tahoma"/>
        <family val="2"/>
      </rPr>
      <t xml:space="preserve"> lunes, 17 de septiembre de 2012 12:20 p.m.</t>
    </r>
  </si>
  <si>
    <r>
      <t>Para:</t>
    </r>
    <r>
      <rPr>
        <sz val="10"/>
        <color theme="1"/>
        <rFont val="Tahoma"/>
        <family val="2"/>
      </rPr>
      <t xml:space="preserve"> hugo cendales</t>
    </r>
  </si>
  <si>
    <r>
      <t>CC:</t>
    </r>
    <r>
      <rPr>
        <sz val="10"/>
        <color theme="1"/>
        <rFont val="Tahoma"/>
        <family val="2"/>
      </rPr>
      <t xml:space="preserve"> Luis E. Parada; luz serna</t>
    </r>
  </si>
  <si>
    <r>
      <t>Asunto:</t>
    </r>
    <r>
      <rPr>
        <sz val="10"/>
        <color theme="1"/>
        <rFont val="Tahoma"/>
        <family val="2"/>
      </rPr>
      <t xml:space="preserve"> error_SDF_Distribuccion</t>
    </r>
  </si>
  <si>
    <t>Adjunto error presentado en proceso de distribuccion el dia 14/09/2012.</t>
  </si>
  <si>
    <t xml:space="preserve">Ing. Sistemas SIMIT </t>
  </si>
  <si>
    <t>correo. linda.campo@muncipios.org.co</t>
  </si>
  <si>
    <r>
      <t>Tel.</t>
    </r>
    <r>
      <rPr>
        <i/>
        <sz val="7.5"/>
        <color rgb="FF333333"/>
        <rFont val="Tahoma"/>
        <family val="2"/>
      </rPr>
      <t xml:space="preserve"> </t>
    </r>
    <r>
      <rPr>
        <i/>
        <sz val="7.5"/>
        <color rgb="FFCC0000"/>
        <rFont val="Tahoma"/>
        <family val="2"/>
      </rPr>
      <t xml:space="preserve">5934020 </t>
    </r>
    <r>
      <rPr>
        <i/>
        <sz val="10"/>
        <color rgb="FFCC0000"/>
        <rFont val="Tahoma"/>
        <family val="2"/>
      </rPr>
      <t>ext.1121</t>
    </r>
  </si>
  <si>
    <t>[FWD: war sdf v1.1.8]</t>
  </si>
  <si>
    <t>Lunes, 17 de septiembre, 2012 17:06:13</t>
  </si>
  <si>
    <t>Rodrigo solicito su colaboracion para instalar el war que adjunto del sdf - produccion v1.1.8 la cual ajusta los logos del simit y fcm (se quita la somra de pruebas)</t>
  </si>
  <si>
    <t>Subject: war sdf v1.1.8</t>
  </si>
  <si>
    <t>Date: Mon, September 17, 2012 3:04 pm</t>
  </si>
  <si>
    <t>RE: [FWD: war sdf v1.1.8]</t>
  </si>
  <si>
    <t>Martes, 18 de septiembre, 2012 10:13:21</t>
  </si>
  <si>
    <t>Rodrigo me regala la url de ingreso, yo creo que es algo de cache</t>
  </si>
  <si>
    <r>
      <t>De:</t>
    </r>
    <r>
      <rPr>
        <sz val="10"/>
        <color theme="1"/>
        <rFont val="Tahoma"/>
        <family val="2"/>
      </rPr>
      <t xml:space="preserve"> Rodrigo Puentes Zúñiga [mailto:rodrigo.puentes@simitcapital.com.co]</t>
    </r>
  </si>
  <si>
    <r>
      <t>Enviado el:</t>
    </r>
    <r>
      <rPr>
        <sz val="10"/>
        <color theme="1"/>
        <rFont val="Tahoma"/>
        <family val="2"/>
      </rPr>
      <t xml:space="preserve"> lunes, 17 de septiembre de 2012 08:25 p.m.</t>
    </r>
  </si>
  <si>
    <r>
      <t>Para:</t>
    </r>
    <r>
      <rPr>
        <sz val="10"/>
        <color theme="1"/>
        <rFont val="Tahoma"/>
        <family val="2"/>
      </rPr>
      <t xml:space="preserve"> hugo.cendales@fasoftcol.com</t>
    </r>
  </si>
  <si>
    <r>
      <t>CC:</t>
    </r>
    <r>
      <rPr>
        <sz val="10"/>
        <color theme="1"/>
        <rFont val="Tahoma"/>
        <family val="2"/>
      </rPr>
      <t xml:space="preserve"> 'Luis Parada'; 'Dagoberto Avendaño'</t>
    </r>
  </si>
  <si>
    <r>
      <t>Asunto:</t>
    </r>
    <r>
      <rPr>
        <sz val="10"/>
        <color theme="1"/>
        <rFont val="Tahoma"/>
        <family val="2"/>
      </rPr>
      <t xml:space="preserve"> RE: [FWD: war sdf v1.1.8]</t>
    </r>
  </si>
  <si>
    <t>Buenas noches Hugo</t>
  </si>
  <si>
    <t>Se realizó despliegue, los logos de la página inicial siguen saliendo mal.</t>
  </si>
  <si>
    <r>
      <t>De:</t>
    </r>
    <r>
      <rPr>
        <sz val="10"/>
        <color theme="1"/>
        <rFont val="Tahoma"/>
        <family val="2"/>
      </rPr>
      <t xml:space="preserve"> hugo.cendales@fasoftcol.com [mailto:hugo.cendales@fasoftcol.com]</t>
    </r>
  </si>
  <si>
    <r>
      <t>Enviado el:</t>
    </r>
    <r>
      <rPr>
        <sz val="10"/>
        <color theme="1"/>
        <rFont val="Tahoma"/>
        <family val="2"/>
      </rPr>
      <t xml:space="preserve"> lunes, 17 de septiembre de 2012 05:06 p.m.</t>
    </r>
  </si>
  <si>
    <r>
      <t>Para:</t>
    </r>
    <r>
      <rPr>
        <sz val="10"/>
        <color theme="1"/>
        <rFont val="Tahoma"/>
        <family val="2"/>
      </rPr>
      <t xml:space="preserve"> Rodrigo_Puentes_Zúñiga; Rodrigo_Puentes_Zúñiga</t>
    </r>
  </si>
  <si>
    <r>
      <t>CC:</t>
    </r>
    <r>
      <rPr>
        <sz val="10"/>
        <color theme="1"/>
        <rFont val="Tahoma"/>
        <family val="2"/>
      </rPr>
      <t xml:space="preserve"> Luis Parada; Dagoberto Avendaño</t>
    </r>
  </si>
  <si>
    <r>
      <t>Asunto:</t>
    </r>
    <r>
      <rPr>
        <sz val="10"/>
        <color theme="1"/>
        <rFont val="Tahoma"/>
        <family val="2"/>
      </rPr>
      <t xml:space="preserve"> [FWD: war sdf v1.1.8]</t>
    </r>
  </si>
  <si>
    <t>Problema de novedad de Tercero</t>
  </si>
  <si>
    <t>Martes, 25 de septiembre, 2012 10:05:09</t>
  </si>
  <si>
    <t>Luis el día de ayer se ajustó la novedad de tercero que había sido grabada como modificación y debía ser como adición. Por este motivo no estaba quedando aplicada</t>
  </si>
  <si>
    <t>Se ajustara el sistema para evitar las incongruencias en el ingreso de novedades</t>
  </si>
  <si>
    <t>RE: REUNION ACTUARIO RENDIMIENTOS FINANCIEROS</t>
  </si>
  <si>
    <t xml:space="preserve">'Jeimy Alejandra Marin Baquero' </t>
  </si>
  <si>
    <t>Martes, 25 de septiembre, 2012 12:29:01</t>
  </si>
  <si>
    <t>Tambien asisto</t>
  </si>
  <si>
    <r>
      <t>Enviado el:</t>
    </r>
    <r>
      <rPr>
        <sz val="10"/>
        <color theme="1"/>
        <rFont val="Tahoma"/>
        <family val="2"/>
      </rPr>
      <t xml:space="preserve"> martes, 25 de septiembre de 2012 11:55 a.m.</t>
    </r>
  </si>
  <si>
    <r>
      <t>Para:</t>
    </r>
    <r>
      <rPr>
        <sz val="10"/>
        <color theme="1"/>
        <rFont val="Tahoma"/>
        <family val="2"/>
      </rPr>
      <t xml:space="preserve"> Jeimy Alejandra Marin Baquero</t>
    </r>
  </si>
  <si>
    <r>
      <t>CC:</t>
    </r>
    <r>
      <rPr>
        <sz val="10"/>
        <color theme="1"/>
        <rFont val="Tahoma"/>
        <family val="2"/>
      </rPr>
      <t xml:space="preserve"> Hugo Cendales Prieto</t>
    </r>
  </si>
  <si>
    <r>
      <t>Asunto:</t>
    </r>
    <r>
      <rPr>
        <sz val="10"/>
        <color theme="1"/>
        <rFont val="Tahoma"/>
        <family val="2"/>
      </rPr>
      <t xml:space="preserve"> Re: REUNION ACTUARIO RENDIMIENTOS FINANCIEROS</t>
    </r>
  </si>
  <si>
    <t>Jeimy buenos días</t>
  </si>
  <si>
    <t>Confirmo mi asistencia mañana a la reunión con el Actuario.</t>
  </si>
  <si>
    <r>
      <t>De:</t>
    </r>
    <r>
      <rPr>
        <sz val="10"/>
        <color rgb="FF000000"/>
        <rFont val="Arial"/>
        <family val="2"/>
      </rPr>
      <t xml:space="preserve"> Jeimy Alejandra Marin Baquero &lt;jeimy.marin@municipios.org.co&gt;</t>
    </r>
  </si>
  <si>
    <r>
      <t>Para:</t>
    </r>
    <r>
      <rPr>
        <sz val="10"/>
        <color rgb="FF000000"/>
        <rFont val="Arial"/>
        <family val="2"/>
      </rPr>
      <t xml:space="preserve"> Leonardo Meza &lt;leonardo.meza@municipios.org.co&gt;; martha zapata &lt;martha.zapata@municipios.org.co&gt;; Leonilde Perez &lt;leonilde.perez@municipios.org.co&gt;; manuel romero &lt;manuel.romero@municpios.org.co&gt;; Clara Rivas &lt;clara.rivas@municipios.org.co&gt;; Luis E. Parada &lt;luis.parada@municipios.org.co&gt;; hugo cendales &lt;hugo.cendales@fasoftcol.com&gt;; Dagoberto Avendaño &lt;dagocoordinadorsdf@yahoo.com&gt;; miguel morales &lt;miguel.morales@simitcapital.com.co&gt;; azarrukr@unal.edu.co</t>
    </r>
  </si>
  <si>
    <r>
      <t>Enviado:</t>
    </r>
    <r>
      <rPr>
        <sz val="10"/>
        <color rgb="FF000000"/>
        <rFont val="Arial"/>
        <family val="2"/>
      </rPr>
      <t xml:space="preserve"> Jueves, 20 de septiembre, 2012 17:21:23</t>
    </r>
  </si>
  <si>
    <r>
      <t>Asunto:</t>
    </r>
    <r>
      <rPr>
        <sz val="10"/>
        <color rgb="FF000000"/>
        <rFont val="Arial"/>
        <family val="2"/>
      </rPr>
      <t xml:space="preserve"> REUNION ACTUARIO RENDIMIENTOS FINANCIEROS</t>
    </r>
  </si>
  <si>
    <t>El siguiente contenido es una nueva petición de reunión:</t>
  </si>
  <si>
    <t>Asunto:</t>
  </si>
  <si>
    <t>REUNION ACTUARIO RENDIMIENTOS FINANCIEROS</t>
  </si>
  <si>
    <t>Organizador:</t>
  </si>
  <si>
    <t>"Jeimy Alejandra Marin Baquero" &lt;jeimy.marin@municipios.org.co&gt;</t>
  </si>
  <si>
    <t>Ubicación:</t>
  </si>
  <si>
    <t>Oficina Directora Nacional Simit</t>
  </si>
  <si>
    <t>Hora:</t>
  </si>
  <si>
    <t>Miércoles, 26 de Septiembre 2012, 8:00:00 - 9:00:00 GMT -05:00 Colombia</t>
  </si>
  <si>
    <t>Invitados:</t>
  </si>
  <si>
    <t>"Leonardo Meza" ; "martha zapata" ; "Leonilde Perez" ; "manuel romero" ; "Clara Rivas" ; "Luis E. Parada" ; "hugo cendales" ; "Dagoberto Avendaño" ; "miguel morales" ; azarrukr@unal.edu.co</t>
  </si>
  <si>
    <t>*~*~*~*~*~*~*~*~*~*</t>
  </si>
  <si>
    <t>Martes, 2 de octubre, 2012 8:44:25</t>
  </si>
  <si>
    <t>Rodrigo me ayuda ejecutando en PRODUCCION (BAJO EL USUARIO SIMIT) el script que adjunto</t>
  </si>
  <si>
    <t>Esto con el fin de dar solución al siguiente hallazgo</t>
  </si>
  <si>
    <t>En el momento de generar el reporte de validación se generar error de store procedure no encontrado</t>
  </si>
  <si>
    <t>Por favor me regala el log de ejecución</t>
  </si>
  <si>
    <r>
      <t>1</t>
    </r>
    <r>
      <rPr>
        <sz val="11"/>
        <color theme="1"/>
        <rFont val="Calibri"/>
        <family val="2"/>
        <scheme val="minor"/>
      </rPr>
      <t xml:space="preserve"> Adjuntar archivo| </t>
    </r>
    <r>
      <rPr>
        <b/>
        <sz val="11"/>
        <color theme="1"/>
        <rFont val="Calibri"/>
        <family val="2"/>
        <scheme val="minor"/>
      </rPr>
      <t>216</t>
    </r>
    <r>
      <rPr>
        <sz val="11"/>
        <color theme="1"/>
        <rFont val="Calibri"/>
        <family val="2"/>
        <scheme val="minor"/>
      </rPr>
      <t>KB</t>
    </r>
  </si>
  <si>
    <t>01_ajustes20120809</t>
  </si>
  <si>
    <t>RE: Fwd: REPORTE VALIDACION valores menores a 100 pesos</t>
  </si>
  <si>
    <t xml:space="preserve">leonilde.perez@fcm.org.co </t>
  </si>
  <si>
    <t>Miércoles, 3 de octubre, 2012 14:43:47</t>
  </si>
  <si>
    <t>Leo por favor vuelves a generar los reportes de validación del recaudo local y me cuentas el resultado</t>
  </si>
  <si>
    <r>
      <t>Enviado el:</t>
    </r>
    <r>
      <rPr>
        <sz val="10"/>
        <color theme="1"/>
        <rFont val="Tahoma"/>
        <family val="2"/>
      </rPr>
      <t xml:space="preserve"> martes, 02 de octubre de 2012 03:59 p.m.</t>
    </r>
  </si>
  <si>
    <r>
      <t>Asunto:</t>
    </r>
    <r>
      <rPr>
        <sz val="10"/>
        <color theme="1"/>
        <rFont val="Tahoma"/>
        <family val="2"/>
      </rPr>
      <t xml:space="preserve"> Rv: Fwd: REPORTE VALIDACION valores menores a 100 pesos</t>
    </r>
  </si>
  <si>
    <t>Por favor revisamos esto.</t>
  </si>
  <si>
    <t>RV: Error Municipios El Banco (Mag) y Tumaco</t>
  </si>
  <si>
    <t>Miércoles, 3 de octubre, 2012 14:51:47</t>
  </si>
  <si>
    <t>Luis me ayuda a ejecutar el script que adjunto (bajo el usuario SIMIT – Produccion)</t>
  </si>
  <si>
    <r>
      <t xml:space="preserve">Esto con el fin de incluir el concepto </t>
    </r>
    <r>
      <rPr>
        <b/>
        <sz val="10"/>
        <color theme="1"/>
        <rFont val="Arial Unicode MS"/>
        <family val="2"/>
      </rPr>
      <t>NC CNB DEPOSITO EN EFECTIVO para que sea tomado como concepto de identificación del extracto del banco agrario</t>
    </r>
  </si>
  <si>
    <r>
      <t>insert</t>
    </r>
    <r>
      <rPr>
        <sz val="10"/>
        <color rgb="FF000080"/>
        <rFont val="Courier New"/>
        <family val="3"/>
      </rPr>
      <t xml:space="preserve"> </t>
    </r>
    <r>
      <rPr>
        <sz val="10"/>
        <color rgb="FF008080"/>
        <rFont val="Courier New"/>
        <family val="3"/>
      </rPr>
      <t>into</t>
    </r>
    <r>
      <rPr>
        <sz val="10"/>
        <color rgb="FF000080"/>
        <rFont val="Courier New"/>
        <family val="3"/>
      </rPr>
      <t xml:space="preserve"> conceptosidentificar</t>
    </r>
  </si>
  <si>
    <t>(idbanco, concepto)</t>
  </si>
  <si>
    <t>values</t>
  </si>
  <si>
    <r>
      <t>(</t>
    </r>
    <r>
      <rPr>
        <sz val="10"/>
        <color rgb="FF0000FF"/>
        <rFont val="Courier New"/>
        <family val="3"/>
      </rPr>
      <t>'40'</t>
    </r>
    <r>
      <rPr>
        <sz val="10"/>
        <color rgb="FF000080"/>
        <rFont val="Courier New"/>
        <family val="3"/>
      </rPr>
      <t xml:space="preserve">, </t>
    </r>
    <r>
      <rPr>
        <sz val="10"/>
        <color rgb="FF0000FF"/>
        <rFont val="Courier New"/>
        <family val="3"/>
      </rPr>
      <t>'NC CNB DEPOSITO EN EFECTIVO'</t>
    </r>
    <r>
      <rPr>
        <sz val="10"/>
        <color rgb="FF000080"/>
        <rFont val="Courier New"/>
        <family val="3"/>
      </rPr>
      <t>);</t>
    </r>
  </si>
  <si>
    <r>
      <t>Commit</t>
    </r>
    <r>
      <rPr>
        <sz val="10"/>
        <color rgb="FF000080"/>
        <rFont val="Courier New"/>
        <family val="3"/>
      </rPr>
      <t>;</t>
    </r>
  </si>
  <si>
    <r>
      <t>Enviado el:</t>
    </r>
    <r>
      <rPr>
        <sz val="10"/>
        <color theme="1"/>
        <rFont val="Tahoma"/>
        <family val="2"/>
      </rPr>
      <t xml:space="preserve"> martes, 02 de octubre de 2012 09:08 a.m.</t>
    </r>
  </si>
  <si>
    <r>
      <t>Asunto:</t>
    </r>
    <r>
      <rPr>
        <sz val="10"/>
        <color theme="1"/>
        <rFont val="Tahoma"/>
        <family val="2"/>
      </rPr>
      <t xml:space="preserve"> Error Municipios El Banco (Mag) y Tumaco</t>
    </r>
  </si>
  <si>
    <r>
      <t>En el comité del 27 de Septiembre la interventoría me comentó que los municipios de El Banco y de Tumaco, no han podido ser cargados en el SDF ya que no lo esta halando el sistema desde el extracto. Me dicen que la descripción del movimiento que aparece es "</t>
    </r>
    <r>
      <rPr>
        <i/>
        <sz val="11"/>
        <color rgb="FF000000"/>
        <rFont val="Verdana"/>
        <family val="2"/>
      </rPr>
      <t>NC CNB deposito en efectivo</t>
    </r>
    <r>
      <rPr>
        <sz val="11"/>
        <color rgb="FF000000"/>
        <rFont val="Verdana"/>
        <family val="2"/>
      </rPr>
      <t>". revisamos por favor esto, sera que el sistema no reconoce esa descripción y por eso no la hala?</t>
    </r>
  </si>
  <si>
    <t>Quedo pendiente</t>
  </si>
  <si>
    <t>RV: Error en la identificación de depositos no identificados</t>
  </si>
  <si>
    <t>Miércoles, 3 de octubre, 2012 14:54:26</t>
  </si>
  <si>
    <r>
      <t xml:space="preserve">Luis me puede ayudar a verificar si el municipio </t>
    </r>
    <r>
      <rPr>
        <b/>
        <sz val="11"/>
        <color rgb="FF000000"/>
        <rFont val="Verdana"/>
        <family val="2"/>
      </rPr>
      <t>RIOSUCIO (CALDAS) esta creado como municipio del SDF. Sino esta creado por favor me ayuda a crearlo con datos en nueves, con el fin de que sea un municipio valido para identificación</t>
    </r>
  </si>
  <si>
    <t>Me regala el pantallazo del municipio en el SDF</t>
  </si>
  <si>
    <r>
      <t>Enviado el:</t>
    </r>
    <r>
      <rPr>
        <sz val="10"/>
        <color theme="1"/>
        <rFont val="Tahoma"/>
        <family val="2"/>
      </rPr>
      <t xml:space="preserve"> martes, 02 de octubre de 2012 09:02 a.m.</t>
    </r>
  </si>
  <si>
    <r>
      <t>Asunto:</t>
    </r>
    <r>
      <rPr>
        <sz val="10"/>
        <color theme="1"/>
        <rFont val="Tahoma"/>
        <family val="2"/>
      </rPr>
      <t xml:space="preserve"> Error en la identificación de depositos no identificados</t>
    </r>
  </si>
  <si>
    <r>
      <t xml:space="preserve">En el comité del 27 de Septiembre, Leonilde me comenta que en la lista desplegable de municipios para identificar, no aparece el municipio de </t>
    </r>
    <r>
      <rPr>
        <b/>
        <sz val="11"/>
        <color rgb="FF000000"/>
        <rFont val="Verdana"/>
        <family val="2"/>
      </rPr>
      <t>RIOSUCIO (CALDAS).</t>
    </r>
    <r>
      <rPr>
        <sz val="11"/>
        <color rgb="FF000000"/>
        <rFont val="Verdana"/>
        <family val="2"/>
      </rPr>
      <t xml:space="preserve"> por favor revisa esto y me cuenta que pasa.</t>
    </r>
  </si>
  <si>
    <t>RE: error en los reportes de transferencia.</t>
  </si>
  <si>
    <t>Miércoles, 3 de octubre, 2012 15:24:52</t>
  </si>
  <si>
    <t>Esto se ajusta con la version v.1.1.9</t>
  </si>
  <si>
    <r>
      <t>Enviado el:</t>
    </r>
    <r>
      <rPr>
        <sz val="10"/>
        <color theme="1"/>
        <rFont val="Tahoma"/>
        <family val="2"/>
      </rPr>
      <t xml:space="preserve"> martes, 02 de octubre de 2012 08:59 a.m.</t>
    </r>
  </si>
  <si>
    <r>
      <t>Asunto:</t>
    </r>
    <r>
      <rPr>
        <sz val="10"/>
        <color theme="1"/>
        <rFont val="Tahoma"/>
        <family val="2"/>
      </rPr>
      <t xml:space="preserve"> error en los reportes de transferencia.</t>
    </r>
  </si>
  <si>
    <t>En el comité del 27 de Septiembre la Interventoría me comento el siguiente problema, que en los reportes de transferencia están apareciendo incompletos o no aparecen los nombres de los municipios.</t>
  </si>
  <si>
    <t>Me dicen que esto se presenta desde el 17 de Septiembre. adjunto mail donde lo comentan.</t>
  </si>
  <si>
    <t>Favor revisar esto. Gracias</t>
  </si>
  <si>
    <t xml:space="preserve">msosa@visiontech.com.co </t>
  </si>
  <si>
    <t xml:space="preserve">fromero@visiontech.com.co </t>
  </si>
  <si>
    <t>Miércoles, 3 de octubre, 2012 15:31:08</t>
  </si>
  <si>
    <t>Mis comentarios a cada punto</t>
  </si>
  <si>
    <t>1) Estamos entrando por el siguiente link https://www2.simit.org.co/financiera/ para bajar la información de los Reportes de Distribución y Transferencia.</t>
  </si>
  <si>
    <t>Por contingencia</t>
  </si>
  <si>
    <t>2) En los Reportes de Transferencia sigue apareciendo Divipos sin el nombre del municipio.</t>
  </si>
  <si>
    <t>Se ajusta con la versión del sdf v.1.1.9 que se instala esta noche</t>
  </si>
  <si>
    <t>3) El PDF del Reporte de Transferencia al imprimirlo, tenemos inconveniente toda vez que aparece en hoja oficio y no hay forma de configurarlo en nuestro equipo, para imprimirlo como lo estábamos manejando.</t>
  </si>
  <si>
    <t>4) No está permitiendo ingresar al LinK por Explorer ( se está ingresando por Google Chrome ).</t>
  </si>
  <si>
    <t>Se debe verificar las maquinas de la interventoría, dado que este es un problema local y no del SDF (funciona en otros equipos correctamente)</t>
  </si>
  <si>
    <r>
      <t>Enviado el:</t>
    </r>
    <r>
      <rPr>
        <sz val="10"/>
        <color theme="1"/>
        <rFont val="Tahoma"/>
        <family val="2"/>
      </rPr>
      <t xml:space="preserve"> martes, 02 de octubre de 2012 02:29 p.m.</t>
    </r>
  </si>
  <si>
    <r>
      <t>CC:</t>
    </r>
    <r>
      <rPr>
        <sz val="10"/>
        <color theme="1"/>
        <rFont val="Tahoma"/>
        <family val="2"/>
      </rPr>
      <t xml:space="preserve"> Hugo Armando Cendales Prieto</t>
    </r>
  </si>
  <si>
    <r>
      <t>Asunto:</t>
    </r>
    <r>
      <rPr>
        <sz val="10"/>
        <color theme="1"/>
        <rFont val="Tahoma"/>
        <family val="2"/>
      </rPr>
      <t xml:space="preserve"> Fwd: Aplicativo SDF</t>
    </r>
  </si>
  <si>
    <t>Buen dia:</t>
  </si>
  <si>
    <t>Reenvio correo de la interventoria en donde manifiestan su inconformidad por varias situaciones ya reportadas y que a la fecha no se han solucionado.</t>
  </si>
  <si>
    <t>De: Milena Sosa &lt;msosa@visiontech.com.co&gt;</t>
  </si>
  <si>
    <t>Fecha: 2 de octubre de 2012 13:18</t>
  </si>
  <si>
    <t>Asunto: Aplicativo SDF</t>
  </si>
  <si>
    <t>Cc: Hugo Cendales &lt;hugo_cendales@yahoo.com&gt;, Dagoberto Avendaño &lt;dagocoordinadorsdf@yahoo.com&gt;, fernando Romero &lt;fromero@visiontech.com.co&gt;, Guillermo Pinzón &lt;gpinzon@visiontech.com.co&gt;, martha zapata &lt;martha.zapata@fcm.org.co&gt;, Giselle Castro &lt;Giselle.castro@fcm.org.co&gt;, Viviana Romero &lt;aromero@ascontroltech.com&gt;</t>
  </si>
  <si>
    <t>Buen día Luis:</t>
  </si>
  <si>
    <t>Solicitamos de su colaboración de hacer gestión a lo siguiente:</t>
  </si>
  <si>
    <t>Esperamos nos resuelvan los problemas que se han presentado a la fecha, e informarnos hasta cuando va ha estar el plan de contingencia.</t>
  </si>
  <si>
    <t>RE: SDF REPORTE DE VALIDACION</t>
  </si>
  <si>
    <t>Miércoles, 3 de octubre, 2012 15:36:04</t>
  </si>
  <si>
    <t>Luis pedir que se vuelva a generar el reporte de validación, ya se ejecutaron los script por parte de Rodrigo</t>
  </si>
  <si>
    <r>
      <t>Enviado el:</t>
    </r>
    <r>
      <rPr>
        <sz val="10"/>
        <color theme="1"/>
        <rFont val="Tahoma"/>
        <family val="2"/>
      </rPr>
      <t xml:space="preserve"> jueves, 20 de septiembre de 2012 04:41 p.m.</t>
    </r>
  </si>
  <si>
    <r>
      <t>CC:</t>
    </r>
    <r>
      <rPr>
        <sz val="10"/>
        <color theme="1"/>
        <rFont val="Tahoma"/>
        <family val="2"/>
      </rPr>
      <t xml:space="preserve"> Nelson Henriquez; Martha Zapata</t>
    </r>
  </si>
  <si>
    <r>
      <t>Asunto:</t>
    </r>
    <r>
      <rPr>
        <sz val="10"/>
        <color theme="1"/>
        <rFont val="Tahoma"/>
        <family val="2"/>
      </rPr>
      <t xml:space="preserve"> Fwd: SDF REPORTE DE VALIDACION</t>
    </r>
  </si>
  <si>
    <t>Reenvio correo de Leonilde con pantallazo del mensaje de error.</t>
  </si>
  <si>
    <t>Fecha: 20 de septiembre de 2012 16:12</t>
  </si>
  <si>
    <t>Asunto: SDF REPORTE DE VALIDACION</t>
  </si>
  <si>
    <t>Cc: martha zapata &lt;martha.zapata@fcm.org.co&gt;</t>
  </si>
  <si>
    <t>Adjunto pantallazo del mensaje que genera el SDF al momento de solicitar el reporte de validación</t>
  </si>
  <si>
    <t>RE: INgreso sdf</t>
  </si>
  <si>
    <t>Miércoles, 3 de octubre, 2012 15:36:45</t>
  </si>
  <si>
    <t>Con la version 1.1.9 se ajustaron los logos</t>
  </si>
  <si>
    <r>
      <t>Enviado el:</t>
    </r>
    <r>
      <rPr>
        <sz val="10"/>
        <color theme="1"/>
        <rFont val="Tahoma"/>
        <family val="2"/>
      </rPr>
      <t xml:space="preserve"> martes, 18 de septiembre de 2012 01:29 p.m.</t>
    </r>
  </si>
  <si>
    <r>
      <t>Asunto:</t>
    </r>
    <r>
      <rPr>
        <sz val="10"/>
        <color theme="1"/>
        <rFont val="Tahoma"/>
        <family val="2"/>
      </rPr>
      <t xml:space="preserve"> Re: INgreso sdf</t>
    </r>
  </si>
  <si>
    <t>Si cuando esta logueado salen bien.</t>
  </si>
  <si>
    <t>El 18 de septiembre de 2012 11:45, Hugo Armando Cendales Prieto &lt;hugo.cendales@fasoftcol.com&gt; escribió:</t>
  </si>
  <si>
    <t>Luis una vez ingresa al sdf , ve los logos correctos ¿?</t>
  </si>
  <si>
    <t>Los de la pagina inicial (usuario clave) están mal, pero una vez logeado los logos ya deben salir bien</t>
  </si>
  <si>
    <t>Me confirma</t>
  </si>
  <si>
    <t>RV: Instalacion WAR SDF Produccion v1.1.8</t>
  </si>
  <si>
    <t>Miércoles, 3 de octubre, 2012 15:37:22</t>
  </si>
  <si>
    <t>Dagoberto recuerde hacer el acta de esta instalación</t>
  </si>
  <si>
    <r>
      <t>Enviado el:</t>
    </r>
    <r>
      <rPr>
        <sz val="10"/>
        <color theme="1"/>
        <rFont val="Tahoma"/>
        <family val="2"/>
      </rPr>
      <t xml:space="preserve"> jueves, 13 de septiembre de 2012 09:11 a.m.</t>
    </r>
  </si>
  <si>
    <r>
      <t>CC:</t>
    </r>
    <r>
      <rPr>
        <sz val="10"/>
        <color theme="1"/>
        <rFont val="Tahoma"/>
        <family val="2"/>
      </rPr>
      <t xml:space="preserve"> Rodrigo_Puentes_Zúñiga; Rodrigo_Puentes_Zúñiga</t>
    </r>
  </si>
  <si>
    <r>
      <t>Asunto:</t>
    </r>
    <r>
      <rPr>
        <sz val="10"/>
        <color theme="1"/>
        <rFont val="Tahoma"/>
        <family val="2"/>
      </rPr>
      <t xml:space="preserve"> Re: Instalacion WAR SDF Produccion v1.1.8</t>
    </r>
  </si>
  <si>
    <t>De acuerdo a los usuarios, las pruebas realizadas fueron satisfactorias por tanto se da visto bueno para la puesta en produccion.</t>
  </si>
  <si>
    <t>El 12 de septiembre de 2012 10:00, &lt;hugo.cendales@fasoftcol.com&gt; escribió:</t>
  </si>
  <si>
    <t>Rodrigo solicito su colabaoracion para instalar el war que se adjunta y ejecutar el script que se ajunta (ejecutarlo bajo el usuario simit)</t>
  </si>
  <si>
    <t>https://www.yousendit.com/download/TEhXT20wNXZwcFhLd01UQw</t>
  </si>
  <si>
    <t>Esto instala los siguientes ajustes:</t>
  </si>
  <si>
    <t>- Reporte de validacion del recaudo local</t>
  </si>
  <si>
    <t>- Reverso de depositos identificados</t>
  </si>
  <si>
    <t>Luis por favor me ayuda a enviarle a Rodrigo el visto bueno de las pruebas realziadas para proceder con la instalacion</t>
  </si>
  <si>
    <t>RV: Visto bueno ajustes recaudo local</t>
  </si>
  <si>
    <t>Miércoles, 3 de octubre, 2012 15:37:36</t>
  </si>
  <si>
    <r>
      <t>Enviado el:</t>
    </r>
    <r>
      <rPr>
        <sz val="10"/>
        <color theme="1"/>
        <rFont val="Tahoma"/>
        <family val="2"/>
      </rPr>
      <t xml:space="preserve"> viernes, 07 de septiembre de 2012 10:04 a.m.</t>
    </r>
  </si>
  <si>
    <r>
      <t>Asunto:</t>
    </r>
    <r>
      <rPr>
        <sz val="10"/>
        <color theme="1"/>
        <rFont val="Tahoma"/>
        <family val="2"/>
      </rPr>
      <t xml:space="preserve"> Re: Visto bueno ajustes recaudo local</t>
    </r>
  </si>
  <si>
    <t>Se da el visto bueno para colocar estas opciones en produccion.</t>
  </si>
  <si>
    <t>El 6 de septiembre de 2012 15:05, Hugo Armando Cendales Prieto &lt;hugo.cendales@fasoftcol.com&gt; escribió:</t>
  </si>
  <si>
    <r>
      <t>-</t>
    </r>
    <r>
      <rPr>
        <sz val="7"/>
        <color theme="1"/>
        <rFont val="Times New Roman"/>
        <family val="1"/>
      </rPr>
      <t xml:space="preserve"> </t>
    </r>
    <r>
      <rPr>
        <sz val="12"/>
        <color theme="1"/>
        <rFont val="Times New Roman"/>
        <family val="1"/>
      </rPr>
      <t>Reporte de validación de recaudo local</t>
    </r>
  </si>
  <si>
    <r>
      <t>-</t>
    </r>
    <r>
      <rPr>
        <sz val="7"/>
        <color theme="1"/>
        <rFont val="Times New Roman"/>
        <family val="1"/>
      </rPr>
      <t xml:space="preserve"> </t>
    </r>
    <r>
      <rPr>
        <sz val="12"/>
        <color theme="1"/>
        <rFont val="Times New Roman"/>
        <family val="1"/>
      </rPr>
      <t>Reversion de depósitos identificados</t>
    </r>
  </si>
  <si>
    <t>War SDF v1.1.9</t>
  </si>
  <si>
    <t>Miércoles, 3 de octubre, 2012 15:59:56</t>
  </si>
  <si>
    <t>Rodrigo me ayuda a que se instale el war</t>
  </si>
  <si>
    <t>https://www.yousendit.com/download/TEhYTmZRdWM3bUE4RmNUQw</t>
  </si>
  <si>
    <t>Este contiene los ajustes:</t>
  </si>
  <si>
    <r>
      <t>-</t>
    </r>
    <r>
      <rPr>
        <sz val="7"/>
        <color theme="1"/>
        <rFont val="Times New Roman"/>
        <family val="1"/>
      </rPr>
      <t xml:space="preserve"> </t>
    </r>
    <r>
      <rPr>
        <sz val="11"/>
        <color theme="1"/>
        <rFont val="Calibri"/>
        <family val="2"/>
        <scheme val="minor"/>
      </rPr>
      <t>En reporte de transferencia aumento del campo concepto para que se vea el nombre del municipio y ajustar a tamaño carta</t>
    </r>
  </si>
  <si>
    <r>
      <t>-</t>
    </r>
    <r>
      <rPr>
        <sz val="7"/>
        <color theme="1"/>
        <rFont val="Times New Roman"/>
        <family val="1"/>
      </rPr>
      <t xml:space="preserve"> </t>
    </r>
    <r>
      <rPr>
        <sz val="11"/>
        <color theme="1"/>
        <rFont val="Calibri"/>
        <family val="2"/>
        <scheme val="minor"/>
      </rPr>
      <t>Logos de la pantalla inicial</t>
    </r>
  </si>
  <si>
    <r>
      <t xml:space="preserve">RE: Nuevo requerimiento acceso al SDF por parte de los OT </t>
    </r>
    <r>
      <rPr>
        <b/>
        <i/>
        <sz val="13.5"/>
        <color theme="1"/>
        <rFont val="Calibri"/>
        <family val="2"/>
        <scheme val="minor"/>
      </rPr>
      <t>1</t>
    </r>
  </si>
  <si>
    <t>Miércoles, 3 de octubre, 2012 16:13:55</t>
  </si>
  <si>
    <t xml:space="preserve">Dagoberto el requerimiento es viable </t>
  </si>
  <si>
    <t>Adjunto mis comentarios en el pdf</t>
  </si>
  <si>
    <t>Si el aplicativo va a ser solo accesible por VPN, esto si limitaría el ingreso a los OT. Pero el OT que tenga vpn con el sdf podría ingresar</t>
  </si>
  <si>
    <r>
      <t>Enviado el:</t>
    </r>
    <r>
      <rPr>
        <sz val="10"/>
        <color theme="1"/>
        <rFont val="Tahoma"/>
        <family val="2"/>
      </rPr>
      <t xml:space="preserve"> martes, 02 de octubre de 2012 08:46 a.m.</t>
    </r>
  </si>
  <si>
    <r>
      <t>Asunto:</t>
    </r>
    <r>
      <rPr>
        <sz val="10"/>
        <color theme="1"/>
        <rFont val="Tahoma"/>
        <family val="2"/>
      </rPr>
      <t xml:space="preserve"> Nuevo requerimiento acceso al SDF por parte de los OT</t>
    </r>
  </si>
  <si>
    <t>En el comité pasado realizado el 27 de Septiembre, me entregaron un nuevo requerimiento (Ver adjunto) en el que se solicita un acceso para los OT al SDF para generar reportes.</t>
  </si>
  <si>
    <t>Me puede por favor confirmar que tan viable es esto, pues comentando con Rodrigo, por motivos de conexion, hasta donde entiendo se va a llegar a hacer por medio de VPN. y por motivos que el software es meramente interno, lo cual garantiza la seguridad del aplicativo. esto no se podría.</t>
  </si>
  <si>
    <t>Quedo atento a sus comentarios para poder dar respuesta a la FCM. Gracias.</t>
  </si>
  <si>
    <t>Miércoles, 3 de octubre, 2012 16:46:20</t>
  </si>
  <si>
    <r>
      <t xml:space="preserve">Jeimy una vez cargues el extracto de agrario para el mes de septiembre ya te deben salir el concepto </t>
    </r>
    <r>
      <rPr>
        <b/>
        <sz val="10"/>
        <color theme="1"/>
        <rFont val="Arial Unicode MS"/>
        <family val="2"/>
      </rPr>
      <t>NC CNB DEPOSITO EN EFECTI, para que sea autorizada la identificación</t>
    </r>
  </si>
  <si>
    <r>
      <t>Enviado el:</t>
    </r>
    <r>
      <rPr>
        <sz val="10"/>
        <color theme="1"/>
        <rFont val="Tahoma"/>
        <family val="2"/>
      </rPr>
      <t xml:space="preserve"> miércoles, 03 de octubre de 2012 04:21 p.m.</t>
    </r>
  </si>
  <si>
    <r>
      <t>Asunto:</t>
    </r>
    <r>
      <rPr>
        <sz val="10"/>
        <color theme="1"/>
        <rFont val="Tahoma"/>
        <family val="2"/>
      </rPr>
      <t xml:space="preserve"> Re: RV: Error Municipios El Banco (Mag) y Tumaco</t>
    </r>
  </si>
  <si>
    <t>Script ejecutado OK.</t>
  </si>
  <si>
    <t>El 3 de octubre de 2012 14:51, Hugo Armando Cendales Prieto &lt;hugo.cendales@fasoftcol.com&gt; escribió:</t>
  </si>
  <si>
    <t>RE: Aplicativo SDF</t>
  </si>
  <si>
    <t xml:space="preserve">'Guillermo Pinzón' </t>
  </si>
  <si>
    <t>Jueves, 4 de octubre, 2012 12:16:49</t>
  </si>
  <si>
    <t>La funcionalidad de guardar el pdf es propia del internet explorer o del navegador que se utilice. Es decir se debe verificar la maquina para ver que tenga el navegador actualziado, etc. Se debe solicitar el apoyo del área de sistemas de la empresa, dado que no es funcionalidad propia del sdf y en otras maquina tiene comportamiento normal</t>
  </si>
  <si>
    <r>
      <t>De:</t>
    </r>
    <r>
      <rPr>
        <sz val="10"/>
        <color theme="1"/>
        <rFont val="Tahoma"/>
        <family val="2"/>
      </rPr>
      <t xml:space="preserve"> Milena Sosa [mailto:msosa@visiontech.com.co]</t>
    </r>
  </si>
  <si>
    <r>
      <t>Enviado el:</t>
    </r>
    <r>
      <rPr>
        <sz val="10"/>
        <color theme="1"/>
        <rFont val="Tahoma"/>
        <family val="2"/>
      </rPr>
      <t xml:space="preserve"> jueves, 04 de octubre de 2012 12:09 p.m.</t>
    </r>
  </si>
  <si>
    <r>
      <t>Para:</t>
    </r>
    <r>
      <rPr>
        <sz val="10"/>
        <color theme="1"/>
        <rFont val="Tahoma"/>
        <family val="2"/>
      </rPr>
      <t xml:space="preserve"> Hugo Armando Cendales Prieto; 'Luis Parada'</t>
    </r>
  </si>
  <si>
    <r>
      <t>CC:</t>
    </r>
    <r>
      <rPr>
        <sz val="10"/>
        <color theme="1"/>
        <rFont val="Tahoma"/>
        <family val="2"/>
      </rPr>
      <t xml:space="preserve"> 'Dagoberto Avendaño'; fromero@visiontech.com.co; Guillermo Pinzón</t>
    </r>
  </si>
  <si>
    <r>
      <t>Asunto:</t>
    </r>
    <r>
      <rPr>
        <sz val="10"/>
        <color theme="1"/>
        <rFont val="Tahoma"/>
        <family val="2"/>
      </rPr>
      <t xml:space="preserve"> Aplicativo SDF</t>
    </r>
  </si>
  <si>
    <t>Buen día:</t>
  </si>
  <si>
    <t>Revisando los ajustes realizados por el Señor Hugo Cendales en el aplicativo SDF, informo lo siguiente:</t>
  </si>
  <si>
    <t>1) Al entrar por Internet Explorer - https://www2.simit.org.co/financiera/ para bajar la información de los Reportes de Distribución y Transferencia, nos permite imprimir el PDF pero no lo deja GUARDAR. Para guardar los archivos debemos hacerlo por Google Chrome.</t>
  </si>
  <si>
    <t>RE: Fwd: ERROR SDF</t>
  </si>
  <si>
    <t>Jueves, 4 de octubre, 2012 15:57:15</t>
  </si>
  <si>
    <t>********************************************Este mensaje y sus anexos han sido sometidos a programas antivirus, por lo cual consideramos se encuentra libres de virus o cualquier anomalía que pueda afectar a terceros, sin embargo, el destinatario debe verificar con sus propias protecciones que ellos no están afectados por virus u otros defectos, en cuyo caso, el remitente no asume responsabilidad alguna por el recibo, transmisiòn y uso de éste material. *******************************************</t>
  </si>
  <si>
    <t>Lo que ocurre es que en el momento de reversar deben poner el nuevo municipio y no en la opción de depósitos identificados</t>
  </si>
  <si>
    <r>
      <t>Enviado el:</t>
    </r>
    <r>
      <rPr>
        <sz val="10"/>
        <color theme="1"/>
        <rFont val="Calibri"/>
        <family val="2"/>
        <scheme val="minor"/>
      </rPr>
      <t xml:space="preserve"> jueves, 04 de octubre de 2012 03:20 p.m.</t>
    </r>
  </si>
  <si>
    <r>
      <t>Asunto:</t>
    </r>
    <r>
      <rPr>
        <sz val="10"/>
        <color theme="1"/>
        <rFont val="Calibri"/>
        <family val="2"/>
        <scheme val="minor"/>
      </rPr>
      <t xml:space="preserve"> Rv: Fwd: ERROR SDF</t>
    </r>
  </si>
  <si>
    <r>
      <t>De:</t>
    </r>
    <r>
      <rPr>
        <sz val="10"/>
        <color rgb="FF000000"/>
        <rFont val="Calibri"/>
        <family val="2"/>
        <scheme val="minor"/>
      </rPr>
      <t xml:space="preserve"> Luis Parada &lt;luis.parada@fcm.org.co&gt;</t>
    </r>
  </si>
  <si>
    <r>
      <t>Para:</t>
    </r>
    <r>
      <rPr>
        <sz val="10"/>
        <color rgb="FF000000"/>
        <rFont val="Calibri"/>
        <family val="2"/>
        <scheme val="minor"/>
      </rPr>
      <t xml:space="preserve"> Dagoberto Avendaño &lt;dagocoordinadorsdf@yahoo.com&gt;</t>
    </r>
  </si>
  <si>
    <r>
      <t>CC:</t>
    </r>
    <r>
      <rPr>
        <sz val="10"/>
        <color rgb="FF000000"/>
        <rFont val="Calibri"/>
        <family val="2"/>
        <scheme val="minor"/>
      </rPr>
      <t xml:space="preserve"> Hugo Armando Cendales Prieto &lt;hugo.cendales@fasoftcol.com&gt;; hugo_cendales@yahoo.com</t>
    </r>
  </si>
  <si>
    <r>
      <t>Enviado:</t>
    </r>
    <r>
      <rPr>
        <sz val="10"/>
        <color rgb="FF000000"/>
        <rFont val="Calibri"/>
        <family val="2"/>
        <scheme val="minor"/>
      </rPr>
      <t xml:space="preserve"> Jueves, 4 de octubre, 2012 15:13:09</t>
    </r>
  </si>
  <si>
    <r>
      <t>Asunto:</t>
    </r>
    <r>
      <rPr>
        <sz val="10"/>
        <color rgb="FF000000"/>
        <rFont val="Calibri"/>
        <family val="2"/>
        <scheme val="minor"/>
      </rPr>
      <t xml:space="preserve"> Fwd: ERROR SDF</t>
    </r>
  </si>
  <si>
    <t>Reenvio correo del usuario Manuel de dispersion.</t>
  </si>
  <si>
    <t>Ingeniero de sistemas</t>
  </si>
  <si>
    <t>Fecha: 4 de octubre de 2012 14:54</t>
  </si>
  <si>
    <t>Asunto: ERROR SDF</t>
  </si>
  <si>
    <t>Buenas tardes Luis: para informarle que el SDF no est a funcionando la</t>
  </si>
  <si>
    <t>opcion "reversar identificacion" creada para corregir cuando se mal la</t>
  </si>
  <si>
    <t>identificacion del recaudo de un municipio.</t>
  </si>
  <si>
    <t>Adjunto los pantallazos</t>
  </si>
  <si>
    <t>RV: CAMBIO DE NIT DEL OT JARDIN</t>
  </si>
  <si>
    <t>Viernes, 5 de octubre, 2012 15:41:34</t>
  </si>
  <si>
    <r>
      <t>Enviado el:</t>
    </r>
    <r>
      <rPr>
        <sz val="10"/>
        <color theme="1"/>
        <rFont val="Tahoma"/>
        <family val="2"/>
      </rPr>
      <t xml:space="preserve"> viernes, 05 de octubre de 2012 03:41 p.m.</t>
    </r>
  </si>
  <si>
    <r>
      <t>Para:</t>
    </r>
    <r>
      <rPr>
        <sz val="10"/>
        <color theme="1"/>
        <rFont val="Tahoma"/>
        <family val="2"/>
      </rPr>
      <t xml:space="preserve"> 'Luis Parada'</t>
    </r>
  </si>
  <si>
    <r>
      <t>Asunto:</t>
    </r>
    <r>
      <rPr>
        <sz val="10"/>
        <color theme="1"/>
        <rFont val="Tahoma"/>
        <family val="2"/>
      </rPr>
      <t xml:space="preserve"> RE: CAMBIO DE NIT DEL OT JARDIN</t>
    </r>
  </si>
  <si>
    <t>Se cambia por la pagina y rige desde el momento del cambio</t>
  </si>
  <si>
    <r>
      <t>Enviado el:</t>
    </r>
    <r>
      <rPr>
        <sz val="10"/>
        <color theme="1"/>
        <rFont val="Tahoma"/>
        <family val="2"/>
      </rPr>
      <t xml:space="preserve"> viernes, 05 de octubre de 2012 03:36 p.m.</t>
    </r>
  </si>
  <si>
    <r>
      <t>Asunto:</t>
    </r>
    <r>
      <rPr>
        <sz val="10"/>
        <color theme="1"/>
        <rFont val="Tahoma"/>
        <family val="2"/>
      </rPr>
      <t xml:space="preserve"> Fwd: CAMBIO DE NIT DEL OT JARDIN</t>
    </r>
  </si>
  <si>
    <t>Este cambio se puede hacer sin generar ningun contratiempo o hay que ejecutar algun proceso.</t>
  </si>
  <si>
    <t>Analista de sistemas de informacion</t>
  </si>
  <si>
    <t>De: Clara rivas &lt;clara.rivas@fcm.org.co&gt;</t>
  </si>
  <si>
    <t>Fecha: 30 de septiembre de 2012 23:05</t>
  </si>
  <si>
    <t>Asunto: CAMBIO DE NIT DEL OT JARDIN</t>
  </si>
  <si>
    <t>Para: "Luis E. Parada" &lt;luis.parada@municipios.org.co&gt;, leonilde perez &lt;leonilde.perez@fcm.org.co&gt;</t>
  </si>
  <si>
    <t>Cc: javier rivera &lt;javier.rivera@fcm.org.co&gt;, javier.linares@fcm.org.co, giselle castro &lt;giselle.castro@fcm.org.co&gt;</t>
  </si>
  <si>
    <t>Buenas noches, Luis:</t>
  </si>
  <si>
    <t>Favor realizar el cambio del NIT contable del OT Jardín -05364000 y que quede con 8909822940.</t>
  </si>
  <si>
    <t>CLARA YOHANNA RIVAS B.</t>
  </si>
  <si>
    <t>Jefe Contable y Tributario</t>
  </si>
  <si>
    <t>Tel: 5934020</t>
  </si>
  <si>
    <t>RE: Vistos buenos novedades</t>
  </si>
  <si>
    <t xml:space="preserve">Hugo Cendales Prieto </t>
  </si>
  <si>
    <t>Miércoles, 17 de octubre, 2012 9:30:28</t>
  </si>
  <si>
    <t>El proceso para las novedades va interventoria simit y luego interventoria polca, no van en paralelo. Si falta alguna se debe esperar de todas maneras no se justifica el cambio</t>
  </si>
  <si>
    <t>Hugo Armando Cendales Prieto</t>
  </si>
  <si>
    <t>Proveedor - FASOFTCOL</t>
  </si>
  <si>
    <t>Direccion Proyectos Captacion</t>
  </si>
  <si>
    <t>Banco Comercial AVVILLAS</t>
  </si>
  <si>
    <t>Telefono: 7452424 ext 87603 Movil: 316 473 7058</t>
  </si>
  <si>
    <t>Correo Banco AVVILLAS : cendalesh@bancoavvillas.com.co</t>
  </si>
  <si>
    <t>Correo FASOFTCOL: hugo.cendales@fasoftcol.com</t>
  </si>
  <si>
    <r>
      <t>Enviado el:</t>
    </r>
    <r>
      <rPr>
        <sz val="10"/>
        <color theme="1"/>
        <rFont val="Calibri"/>
        <family val="2"/>
        <scheme val="minor"/>
      </rPr>
      <t xml:space="preserve"> miércoles, 17 de octubre de 2012 09:29 a.m.</t>
    </r>
  </si>
  <si>
    <r>
      <t>Asunto:</t>
    </r>
    <r>
      <rPr>
        <sz val="10"/>
        <color theme="1"/>
        <rFont val="Calibri"/>
        <family val="2"/>
        <scheme val="minor"/>
      </rPr>
      <t xml:space="preserve"> Vistos buenos novedades</t>
    </r>
  </si>
  <si>
    <t>Me cuenta Fernando de la Interventoria Simit que el no puede ver las novedades hasta que la Interventoria Polca no las aprueba. me dice que si son interventorias y procesos diferentes, porque esto no se puede ver de manera independiente. y por ejemplo si faltara la persona de interventoria Polca, la interventoria Simit, no se enteraria que hay novedades.</t>
  </si>
  <si>
    <t>Este ajuste se puede hacer? es demorado?</t>
  </si>
  <si>
    <t>Miércoles, 17 de octubre, 2012 10:05:55</t>
  </si>
  <si>
    <t xml:space="preserve">Igual para que una novedad sea aplicada es necesario los dos vistos buenos de interventorias, si falta alguno se debe esperar a que se aprueba. No se obtiene ninguna funcionalidad adicional si dan el visto bueno de orden diferente. </t>
  </si>
  <si>
    <t>Pero si considera que debemos hacer el ajuste para que cualquiera de las dos vea lo que ya financiera aprobó sin orden en especial y esperar a que las dos lo den para que la novedad se active por favor me ayuda con documento del requerimiento</t>
  </si>
  <si>
    <r>
      <t>Enviado el:</t>
    </r>
    <r>
      <rPr>
        <sz val="10"/>
        <color theme="1"/>
        <rFont val="Times New Roman"/>
        <family val="1"/>
      </rPr>
      <t xml:space="preserve"> miércoles, 17 de octubre de 2012 09:41 a.m.</t>
    </r>
  </si>
  <si>
    <r>
      <t>Para:</t>
    </r>
    <r>
      <rPr>
        <sz val="10"/>
        <color theme="1"/>
        <rFont val="Times New Roman"/>
        <family val="1"/>
      </rPr>
      <t xml:space="preserve"> Hugo Armando Cendales Prieto</t>
    </r>
  </si>
  <si>
    <r>
      <t>Asunto:</t>
    </r>
    <r>
      <rPr>
        <sz val="10"/>
        <color theme="1"/>
        <rFont val="Times New Roman"/>
        <family val="1"/>
      </rPr>
      <t xml:space="preserve"> Re: Vistos buenos novedades</t>
    </r>
  </si>
  <si>
    <t>Pues como ahora las interventorias estan en oficinas y edificios separados pues no saben si hay o no novedades, si llega a faltar alguno. entonces por eso me lo decia Fernando, que eso deberia ser independiente. para no depender y esperar a la otra interventoria.</t>
  </si>
  <si>
    <r>
      <t>Para:</t>
    </r>
    <r>
      <rPr>
        <sz val="10"/>
        <color rgb="FF000000"/>
        <rFont val="Times New Roman"/>
        <family val="1"/>
      </rPr>
      <t xml:space="preserve"> Dagoberto Avendaño &lt;dagocoordinadorsdf@yahoo.com&gt;; Hugo Cendales Prieto &lt;hugo.cendales@fasoftcol.com&gt;</t>
    </r>
  </si>
  <si>
    <r>
      <t>Enviado:</t>
    </r>
    <r>
      <rPr>
        <sz val="10"/>
        <color rgb="FF000000"/>
        <rFont val="Times New Roman"/>
        <family val="1"/>
      </rPr>
      <t xml:space="preserve"> Miércoles, 17 de octubre, 2012 9:30:16</t>
    </r>
  </si>
  <si>
    <r>
      <t>Asunto:</t>
    </r>
    <r>
      <rPr>
        <sz val="10"/>
        <color rgb="FF000000"/>
        <rFont val="Times New Roman"/>
        <family val="1"/>
      </rPr>
      <t xml:space="preserve"> RE: Vistos buenos novedades</t>
    </r>
  </si>
  <si>
    <r>
      <t>De:</t>
    </r>
    <r>
      <rPr>
        <sz val="10"/>
        <color rgb="FF000000"/>
        <rFont val="Times New Roman"/>
        <family val="1"/>
      </rPr>
      <t xml:space="preserve"> Dagoberto Avendaño [mailto:dagocoordinadorsdf@yahoo.com]</t>
    </r>
  </si>
  <si>
    <r>
      <t>Enviado el:</t>
    </r>
    <r>
      <rPr>
        <sz val="10"/>
        <color rgb="FF000000"/>
        <rFont val="Times New Roman"/>
        <family val="1"/>
      </rPr>
      <t xml:space="preserve"> miércoles, 17 de octubre de 2012 09:29 a.m.</t>
    </r>
  </si>
  <si>
    <r>
      <t>Para:</t>
    </r>
    <r>
      <rPr>
        <sz val="10"/>
        <color rgb="FF000000"/>
        <rFont val="Times New Roman"/>
        <family val="1"/>
      </rPr>
      <t xml:space="preserve"> Hugo Cendales Prieto; Hugo Armando Cendales Prieto</t>
    </r>
  </si>
  <si>
    <r>
      <t>Asunto:</t>
    </r>
    <r>
      <rPr>
        <sz val="10"/>
        <color rgb="FF000000"/>
        <rFont val="Times New Roman"/>
        <family val="1"/>
      </rPr>
      <t xml:space="preserve"> Vistos buenos novedades</t>
    </r>
  </si>
  <si>
    <t>Permisos para sh</t>
  </si>
  <si>
    <t>Miércoles, 17 de octubre, 2012 15:35:31</t>
  </si>
  <si>
    <t>Rodrigo con la migracion se perdieron algunos permisos para ejecucion de los sh que maneja el SDF</t>
  </si>
  <si>
    <t>Me ayuda con:</t>
  </si>
  <si>
    <t>1. Ingresar con el usuario oracle como dba y ejecutar el comando</t>
  </si>
  <si>
    <t>Grant</t>
  </si>
  <si>
    <r>
      <t>execute</t>
    </r>
    <r>
      <rPr>
        <sz val="10"/>
        <color rgb="FF000080"/>
        <rFont val="Verdana"/>
        <family val="2"/>
      </rPr>
      <t xml:space="preserve"> </t>
    </r>
    <r>
      <rPr>
        <sz val="10"/>
        <color rgb="FF008080"/>
        <rFont val="Verdana"/>
        <family val="2"/>
      </rPr>
      <t>on</t>
    </r>
    <r>
      <rPr>
        <sz val="10"/>
        <color rgb="FF000080"/>
        <rFont val="Verdana"/>
        <family val="2"/>
      </rPr>
      <t xml:space="preserve"> utl_file </t>
    </r>
    <r>
      <rPr>
        <sz val="10"/>
        <color rgb="FF008080"/>
        <rFont val="Verdana"/>
        <family val="2"/>
      </rPr>
      <t>to</t>
    </r>
  </si>
  <si>
    <t>simit;</t>
  </si>
  <si>
    <t>2. Dar permisos de ejecucion al usuario oracle al archivo del servidor de oracle:</t>
  </si>
  <si>
    <t>/bin/sh</t>
  </si>
  <si>
    <t>Me confirma para continuar con las pruebas</t>
  </si>
  <si>
    <t>Ejecutar</t>
  </si>
  <si>
    <t>Miércoles, 17 de octubre, 2012 16:06:17</t>
  </si>
  <si>
    <t>rodrigo me puede ayudar para ejecutar:</t>
  </si>
  <si>
    <t>- Ingresar a una terminal de comandos de linux co el usuario oracle y ejecutar</t>
  </si>
  <si>
    <t>/bin/sh /trfavvillas/envioCorreo.sh&amp;20121017</t>
  </si>
  <si>
    <t>Y nos regala los pantallazos para ver el motivo de cancelacion dado que falla por permisos</t>
  </si>
  <si>
    <t>RE: Ejecutar</t>
  </si>
  <si>
    <t>Jueves, 18 de octubre, 2012 15:29:23</t>
  </si>
  <si>
    <t>Rodrigo con el fin de utilizar el correo desde oracle por favor me regala la ip y el puerto del servidor de correos</t>
  </si>
  <si>
    <t>Subject: RE: Ejecutar</t>
  </si>
  <si>
    <t>From: Rodrigo_Puentes_Zúñiga &lt;rodrigo.puentes@simitcapital.com.co&gt;</t>
  </si>
  <si>
    <t>Date: Wed, October 17, 2012 2:19 pm</t>
  </si>
  <si>
    <t>Cc: Dagoberto_Avendaño &lt;dagocoordinadorsdf@yahoo.com&gt;, "Luis Parada"</t>
  </si>
  <si>
    <t>&lt;luis.parada@fcm.org.co&gt;</t>
  </si>
  <si>
    <t>Hugo</t>
  </si>
  <si>
    <t>Actualiza el script de envío de correo como le informé puesto que la nueva plataforma cambió el esquema. Ya no se utiliza reglas de confianza entre servidores.</t>
  </si>
  <si>
    <t>Ejemplo del comando para ajustar:</t>
  </si>
  <si>
    <t>/bin/echo "CUERPO DE MENSAJE"|/bin/mail -s "ASUNTO" correo@dominio.com</t>
  </si>
  <si>
    <r>
      <t>De:</t>
    </r>
    <r>
      <rPr>
        <sz val="10"/>
        <color rgb="FF000000"/>
        <rFont val="Tahoma"/>
        <family val="2"/>
      </rPr>
      <t xml:space="preserve"> hugo.cendales@fasoftcol.com [mailto:hugo.cendales@fasoftcol.com]</t>
    </r>
  </si>
  <si>
    <r>
      <t>Enviado el:</t>
    </r>
    <r>
      <rPr>
        <sz val="10"/>
        <color rgb="FF000000"/>
        <rFont val="Tahoma"/>
        <family val="2"/>
      </rPr>
      <t xml:space="preserve"> miércoles, 17 de octubre de 2012 04:06 p.m.</t>
    </r>
  </si>
  <si>
    <r>
      <t>Para:</t>
    </r>
    <r>
      <rPr>
        <sz val="10"/>
        <color rgb="FF000000"/>
        <rFont val="Tahoma"/>
        <family val="2"/>
      </rPr>
      <t xml:space="preserve"> Rodrigo_Puentes_Zúñiga; Rodrigo_Puentes_Zúñiga</t>
    </r>
  </si>
  <si>
    <r>
      <t>CC:</t>
    </r>
    <r>
      <rPr>
        <sz val="10"/>
        <color rgb="FF000000"/>
        <rFont val="Tahoma"/>
        <family val="2"/>
      </rPr>
      <t xml:space="preserve"> Dagoberto Avendaño; Luis Gonzalez</t>
    </r>
  </si>
  <si>
    <r>
      <t>Asunto:</t>
    </r>
    <r>
      <rPr>
        <sz val="10"/>
        <color rgb="FF000000"/>
        <rFont val="Tahoma"/>
        <family val="2"/>
      </rPr>
      <t xml:space="preserve"> Ejecutar</t>
    </r>
  </si>
  <si>
    <t>Permisos</t>
  </si>
  <si>
    <t xml:space="preserve">Rodrigo Puentes </t>
  </si>
  <si>
    <t>Jueves, 18 de octubre, 2012 15:46:44</t>
  </si>
  <si>
    <t>Rodrigo me ayuda con:</t>
  </si>
  <si>
    <t>Con el usuario SYS en Telmex (servidor produccion), por favor ejecutar los comandos</t>
  </si>
  <si>
    <t>grant execute on SYS.UTL_FILE to SIMIT;</t>
  </si>
  <si>
    <t>grant execute on SYS.UTL_MAIL to SIMIT;</t>
  </si>
  <si>
    <t>Permisos usuario</t>
  </si>
  <si>
    <t>Jueves, 18 de octubre, 2012 16:13:28</t>
  </si>
  <si>
    <t>rodrigo me ayuda validando que el usuario oracle tenga permisos lectura, ejecucion a la carpeta</t>
  </si>
  <si>
    <t>/usr/bin/gpg</t>
  </si>
  <si>
    <t>RE: Fwd: SDF LOCAL</t>
  </si>
  <si>
    <t>Jueves, 18 de octubre, 2012 17:32:17</t>
  </si>
  <si>
    <t>Luis ya se ajusto el deposito identificado para que ea tomado en la liquidacion</t>
  </si>
  <si>
    <t>Subject: Fwd: SDF LOCAL</t>
  </si>
  <si>
    <t>From: Luis Parada &lt;luis.parada@fcm.org.co&gt;</t>
  </si>
  <si>
    <t>Date: Thu, October 18, 2012 12:22 pm</t>
  </si>
  <si>
    <t>Cc: Hugo Armando Cendales Prieto &lt;hugo.cendales@fasoftcol.com&gt;,</t>
  </si>
  <si>
    <t>hugo_cendales@yahoo.com</t>
  </si>
  <si>
    <t>Reenvio correo de Leonilde donde describe caso de recaudo local que se debe dispersar mañana 19 de octubre de 2012. Favor atender urgente.</t>
  </si>
  <si>
    <t>Fecha: 18 de octubre de 2012 13:50</t>
  </si>
  <si>
    <t>Asunto: SDF LOCAL</t>
  </si>
  <si>
    <t>Cc: giselle castro &lt;giselle.castro@fcm.org.co&gt;, Fernando Romero &lt;hfromero@etb.net.co&gt;</t>
  </si>
  <si>
    <r>
      <t xml:space="preserve">En el SDF se identifico para la cuenta Simit local un valor de Popayan por 9.177.655.20 transferidos el 21 de marzo de 2012 al distribuir el recaudo del 1 al 15 de octubre de 2012 en el reporte de dispersión este valor no esta incluido y generando el reporte de validación hay si esta registrado por este motivo les solicitamos que se valide el caso con el desarrollador de forma </t>
    </r>
    <r>
      <rPr>
        <b/>
        <sz val="10"/>
        <color rgb="FF000000"/>
        <rFont val="Verdana"/>
        <family val="2"/>
      </rPr>
      <t xml:space="preserve">prioritaria </t>
    </r>
    <r>
      <rPr>
        <sz val="10"/>
        <color rgb="FF000000"/>
        <rFont val="Verdana"/>
        <family val="2"/>
      </rPr>
      <t>se tiene compromiso de transferir a los concesionarios mañana. Adjunto reporte de validación y reporte de distribución.</t>
    </r>
  </si>
  <si>
    <t>Rodrigo en la prueba del envio de coreo se esta generando el error</t>
  </si>
  <si>
    <t>ORA-24247: acceso de red denegado por la lista de control de acceso (ACL)</t>
  </si>
  <si>
    <t>Me ayuda verificando los permisos de red entre el servidor oracle y el servidor 172.168.100.21</t>
  </si>
  <si>
    <r>
      <t>From:</t>
    </r>
    <r>
      <rPr>
        <sz val="10"/>
        <color rgb="FF000000"/>
        <rFont val="Arial"/>
        <family val="2"/>
      </rPr>
      <t xml:space="preserve"> Rodrigo Puentes Zúñiga &lt;rodrigopz11@yahoo.es&gt;</t>
    </r>
  </si>
  <si>
    <r>
      <t>To:</t>
    </r>
    <r>
      <rPr>
        <sz val="10"/>
        <color rgb="FF000000"/>
        <rFont val="Arial"/>
        <family val="2"/>
      </rPr>
      <t xml:space="preserve"> 'Hugo Cendales' &lt;hugo_cendales@yahoo.com&gt;</t>
    </r>
  </si>
  <si>
    <r>
      <t>Cc:</t>
    </r>
    <r>
      <rPr>
        <sz val="10"/>
        <color rgb="FF000000"/>
        <rFont val="Arial"/>
        <family val="2"/>
      </rPr>
      <t xml:space="preserve"> 'Dagoberto Avendaño' &lt;dagocoordinadorsdf@yahoo.com&gt;; luis.parada@fcm.org.co</t>
    </r>
  </si>
  <si>
    <r>
      <t>Sent:</t>
    </r>
    <r>
      <rPr>
        <sz val="10"/>
        <color rgb="FF000000"/>
        <rFont val="Arial"/>
        <family val="2"/>
      </rPr>
      <t xml:space="preserve"> Friday, October 19, 2012 11:22 AM</t>
    </r>
  </si>
  <si>
    <r>
      <t>Subject:</t>
    </r>
    <r>
      <rPr>
        <sz val="10"/>
        <color rgb="FF000000"/>
        <rFont val="Arial"/>
        <family val="2"/>
      </rPr>
      <t xml:space="preserve"> RE: Permisos</t>
    </r>
  </si>
  <si>
    <t>Se otorgaron los permisos solicitados al usuario simit.</t>
  </si>
  <si>
    <r>
      <t>De:</t>
    </r>
    <r>
      <rPr>
        <sz val="10"/>
        <color rgb="FF000000"/>
        <rFont val="Tahoma"/>
        <family val="2"/>
      </rPr>
      <t xml:space="preserve"> Hugo Cendales [mailto:hugo_cendales@yahoo.com]</t>
    </r>
  </si>
  <si>
    <r>
      <t>Enviado el:</t>
    </r>
    <r>
      <rPr>
        <sz val="10"/>
        <color rgb="FF000000"/>
        <rFont val="Tahoma"/>
        <family val="2"/>
      </rPr>
      <t xml:space="preserve"> jueves, 18 de octubre de 2012 03:47 p.m.</t>
    </r>
  </si>
  <si>
    <r>
      <t>Para:</t>
    </r>
    <r>
      <rPr>
        <sz val="10"/>
        <color rgb="FF000000"/>
        <rFont val="Tahoma"/>
        <family val="2"/>
      </rPr>
      <t xml:space="preserve"> Rodrigo Puentes</t>
    </r>
  </si>
  <si>
    <r>
      <t>CC:</t>
    </r>
    <r>
      <rPr>
        <sz val="10"/>
        <color rgb="FF000000"/>
        <rFont val="Tahoma"/>
        <family val="2"/>
      </rPr>
      <t xml:space="preserve"> Dagoberto Avendaño; luis.parada@fcm.org.co</t>
    </r>
  </si>
  <si>
    <r>
      <t>Asunto:</t>
    </r>
    <r>
      <rPr>
        <sz val="10"/>
        <color rgb="FF000000"/>
        <rFont val="Tahoma"/>
        <family val="2"/>
      </rPr>
      <t xml:space="preserve"> Permisos</t>
    </r>
  </si>
  <si>
    <t>RE: ERROR TRANSFERENCIA 22 DE OCTUBRE DE 2012</t>
  </si>
  <si>
    <t>Lunes, 22 de octubre, 2012 11:23:32</t>
  </si>
  <si>
    <t>Luis por favor por reporceso ejecutar el reproceso de la transferencia de recaudo externo para el dia 22 y ejecutar nuevamente la opción de transferencia para el mismo dia</t>
  </si>
  <si>
    <t>Me regala los pantallazos de las dos opciones</t>
  </si>
  <si>
    <r>
      <t>De:</t>
    </r>
    <r>
      <rPr>
        <sz val="10"/>
        <color theme="1"/>
        <rFont val="Tahoma"/>
        <family val="2"/>
      </rPr>
      <t xml:space="preserve"> Luis Enrique Parada [mailto:luis.parada@fcm.org.co]</t>
    </r>
  </si>
  <si>
    <r>
      <t>Enviado el:</t>
    </r>
    <r>
      <rPr>
        <sz val="10"/>
        <color theme="1"/>
        <rFont val="Tahoma"/>
        <family val="2"/>
      </rPr>
      <t xml:space="preserve"> lunes, 22 de octubre de 2012 11:18 a.m.</t>
    </r>
  </si>
  <si>
    <r>
      <t>Para:</t>
    </r>
    <r>
      <rPr>
        <sz val="10"/>
        <color theme="1"/>
        <rFont val="Tahoma"/>
        <family val="2"/>
      </rPr>
      <t xml:space="preserve"> dagocoordinadorsdf@yahoo.com; hugo.cendales@fasoftcol.com; hugo_cendales@yahoo.com</t>
    </r>
  </si>
  <si>
    <r>
      <t>Asunto:</t>
    </r>
    <r>
      <rPr>
        <sz val="10"/>
        <color theme="1"/>
        <rFont val="Tahoma"/>
        <family val="2"/>
      </rPr>
      <t xml:space="preserve"> RV: ERROR TRANSFERENCIA 22 DE OCTUBRE DE 2012</t>
    </r>
  </si>
  <si>
    <t>EL SDF no esta generando la transferencia del 22 de octubre de 2012 sale el mensaje "proceso ya ejecutado". Pero ya se ha reprocesado varias veces y sigue saliendo el mismo mensaje. Necesito que se revice el tema urgentemente, por cuanto detiene el proceso de transferencia del 22 de octubre de 2012.</t>
  </si>
  <si>
    <r>
      <t>De:</t>
    </r>
    <r>
      <rPr>
        <sz val="10"/>
        <color rgb="FF000000"/>
        <rFont val="Tahoma"/>
        <family val="2"/>
      </rPr>
      <t xml:space="preserve"> Ruperto Duarte Castro</t>
    </r>
  </si>
  <si>
    <r>
      <t>Enviado:</t>
    </r>
    <r>
      <rPr>
        <sz val="10"/>
        <color rgb="FF000000"/>
        <rFont val="Tahoma"/>
        <family val="2"/>
      </rPr>
      <t xml:space="preserve"> lunes, 22 de octubre de 2012 10:49 a.m.</t>
    </r>
  </si>
  <si>
    <r>
      <t>Para:</t>
    </r>
    <r>
      <rPr>
        <sz val="10"/>
        <color rgb="FF000000"/>
        <rFont val="Tahoma"/>
        <family val="2"/>
      </rPr>
      <t xml:space="preserve"> Luis Enrique Parada</t>
    </r>
  </si>
  <si>
    <r>
      <t>Asunto:</t>
    </r>
    <r>
      <rPr>
        <sz val="10"/>
        <color rgb="FF000000"/>
        <rFont val="Tahoma"/>
        <family val="2"/>
      </rPr>
      <t xml:space="preserve"> ERROR TRANSFERENCIA 22 DE OCTUBRE</t>
    </r>
  </si>
  <si>
    <t>Benos dias Luis</t>
  </si>
  <si>
    <t>envio para lo pertinente.</t>
  </si>
  <si>
    <t>estare atento a sus observaciones</t>
  </si>
  <si>
    <t>Prueba envio correo</t>
  </si>
  <si>
    <t>Martes, 23 de octubre, 2012 12:19:08</t>
  </si>
  <si>
    <t>Rodrigo me ayuda a validar que el servidor de correo este disponible, se esta generando el error</t>
  </si>
  <si>
    <t>ORA-29278: error transitorio de SMTP: 421 Service not available</t>
  </si>
  <si>
    <t>Problemas permisos usuario oracle</t>
  </si>
  <si>
    <t>Martes, 23 de octubre, 2012 12:45:40</t>
  </si>
  <si>
    <t>Rodrigo se estan presentando problemas de permisos de lectura, escritura y ejecucion en la carpetas /trfavillas y /tfrdavivienda</t>
  </si>
  <si>
    <t>Por favor me regala la ejecucion de los siguientes comandos</t>
  </si>
  <si>
    <t>en la carpeta /trfavvillas ejecutar el comando</t>
  </si>
  <si>
    <r>
      <t xml:space="preserve">ls -l </t>
    </r>
    <r>
      <rPr>
        <sz val="10"/>
        <color rgb="FF0000FF"/>
        <rFont val="Verdana"/>
        <family val="2"/>
      </rPr>
      <t>CNJ650D.TRANSFER.20121020.TXT</t>
    </r>
  </si>
  <si>
    <t>ls -l envioAvvillas*</t>
  </si>
  <si>
    <t>Adicional me confirma que interpretador de comandos esta habilitado para el usuario oracle (bash o sh ? )</t>
  </si>
  <si>
    <r>
      <t xml:space="preserve">RE: Problemas permisos usuario oracle </t>
    </r>
    <r>
      <rPr>
        <b/>
        <i/>
        <sz val="13.5"/>
        <color theme="1"/>
        <rFont val="Calibri"/>
        <family val="2"/>
        <scheme val="minor"/>
      </rPr>
      <t>1</t>
    </r>
  </si>
  <si>
    <t>Martes, 23 de octubre, 2012 15:20:54</t>
  </si>
  <si>
    <t>Rodrigo se tiene alguna incongruencia, dado que yo estoy leyendo el archivo</t>
  </si>
  <si>
    <t>archivo := utl_file.fopen(</t>
  </si>
  <si>
    <r>
      <t>'TRFAVVILLAS'</t>
    </r>
    <r>
      <rPr>
        <sz val="10"/>
        <color rgb="FF000080"/>
        <rFont val="Verdana"/>
        <family val="2"/>
      </rPr>
      <t xml:space="preserve">, </t>
    </r>
    <r>
      <rPr>
        <sz val="10"/>
        <color rgb="FF0000FF"/>
        <rFont val="Verdana"/>
        <family val="2"/>
      </rPr>
      <t>'CNJ650D.TRANSFER.20121020.TXT'</t>
    </r>
    <r>
      <rPr>
        <sz val="10"/>
        <color rgb="FF000080"/>
        <rFont val="Verdana"/>
        <family val="2"/>
      </rPr>
      <t xml:space="preserve">, </t>
    </r>
    <r>
      <rPr>
        <sz val="10"/>
        <color rgb="FF0000FF"/>
        <rFont val="Verdana"/>
        <family val="2"/>
      </rPr>
      <t>'R</t>
    </r>
    <r>
      <rPr>
        <sz val="10"/>
        <color rgb="FF000080"/>
        <rFont val="Verdana"/>
        <family val="2"/>
      </rPr>
      <t>);</t>
    </r>
  </si>
  <si>
    <t>Y si existe y contiene el texto</t>
  </si>
  <si>
    <t>ESTO ES UNA PRUEBA HUGO</t>
  </si>
  <si>
    <t>Por favor me ayuda a verificar porque usted no lo ve y yo si lo veo desde el procedimiento almacenado</t>
  </si>
  <si>
    <t>Deacuerdo al resultado de su investigacion es necesario hacer conincidir los directorios que esta leyendo el oracle contra los que usted espera que se lean</t>
  </si>
  <si>
    <t>Subject: RE: Problemas permisos usuario oracle</t>
  </si>
  <si>
    <t>Date: Tue, October 23, 2012 1:10 pm</t>
  </si>
  <si>
    <t>Cc: 'Dagoberto_Avendaño' &lt;dagocoordinadorsdf@yahoo.com&gt;, "'Luis</t>
  </si>
  <si>
    <t>Parada'" &lt;luis.parada@fcm.org.co&gt;</t>
  </si>
  <si>
    <r>
      <t xml:space="preserve">El archivo </t>
    </r>
    <r>
      <rPr>
        <sz val="10"/>
        <color rgb="FF0000FF"/>
        <rFont val="Verdana"/>
        <family val="2"/>
      </rPr>
      <t xml:space="preserve">CNJ650D.TRANSFER.20121020.TXT </t>
    </r>
    <r>
      <rPr>
        <sz val="11"/>
        <color rgb="FF1F497D"/>
        <rFont val="Calibri"/>
        <family val="2"/>
      </rPr>
      <t xml:space="preserve">no existe, se realizado con: </t>
    </r>
    <r>
      <rPr>
        <sz val="10"/>
        <color rgb="FF0000FF"/>
        <rFont val="Verdana"/>
        <family val="2"/>
      </rPr>
      <t>CNJ650D.TRANSFER.20121019.TXT</t>
    </r>
  </si>
  <si>
    <t>El usuario tiene acceso al bash y sh.</t>
  </si>
  <si>
    <r>
      <t>Enviado el:</t>
    </r>
    <r>
      <rPr>
        <sz val="10"/>
        <color rgb="FF000000"/>
        <rFont val="Tahoma"/>
        <family val="2"/>
      </rPr>
      <t xml:space="preserve"> martes, 23 de octubre de 2012 12:46 p.m.</t>
    </r>
  </si>
  <si>
    <r>
      <t>CC:</t>
    </r>
    <r>
      <rPr>
        <sz val="10"/>
        <color rgb="FF000000"/>
        <rFont val="Tahoma"/>
        <family val="2"/>
      </rPr>
      <t xml:space="preserve"> Dagoberto Avendaño; Luis Parada</t>
    </r>
  </si>
  <si>
    <r>
      <t>Asunto:</t>
    </r>
    <r>
      <rPr>
        <sz val="10"/>
        <color rgb="FF000000"/>
        <rFont val="Tahoma"/>
        <family val="2"/>
      </rPr>
      <t xml:space="preserve"> Problemas permisos usuario oracle</t>
    </r>
  </si>
  <si>
    <t>Martes, 23 de octubre, 2012 16:10:58</t>
  </si>
  <si>
    <t>Rodrigo al intentar escribir un archivo utilizando el servidor HOST = 172.18.164.194</t>
  </si>
  <si>
    <r>
      <t>'TRFAVVILLAS'</t>
    </r>
    <r>
      <rPr>
        <sz val="10"/>
        <color rgb="FF000080"/>
        <rFont val="Verdana"/>
        <family val="2"/>
      </rPr>
      <t>,</t>
    </r>
    <r>
      <rPr>
        <sz val="10"/>
        <color rgb="FF0000FF"/>
        <rFont val="Verdana"/>
        <family val="2"/>
      </rPr>
      <t>'CNJ650D.TRANSFER.20121020.TXT'</t>
    </r>
    <r>
      <rPr>
        <sz val="10"/>
        <color rgb="FF000080"/>
        <rFont val="Verdana"/>
        <family val="2"/>
      </rPr>
      <t>,</t>
    </r>
    <r>
      <rPr>
        <sz val="10"/>
        <color rgb="FF0000FF"/>
        <rFont val="Verdana"/>
        <family val="2"/>
      </rPr>
      <t>'W'</t>
    </r>
    <r>
      <rPr>
        <sz val="10"/>
        <color rgb="FF000080"/>
        <rFont val="Verdana"/>
        <family val="2"/>
      </rPr>
      <t>);</t>
    </r>
  </si>
  <si>
    <t>Se genera el error</t>
  </si>
  <si>
    <t>ORA-29289: acceso al directorio denegado</t>
  </si>
  <si>
    <t>ORA-06553: PLS-103: Encountered the symbol "END" when expecting one of the following:</t>
  </si>
  <si>
    <t>( begin case declare exit for function goto if loop mod null</t>
  </si>
  <si>
    <t>package pragma procedure raise return select type update</t>
  </si>
  <si>
    <t>while with &lt;an identifier&gt;</t>
  </si>
  <si>
    <t>&lt;a double-quoted delimited-identifier&gt; &lt;a bind variable&gt; &lt;&lt;</t>
  </si>
  <si>
    <t>table continue call close current define delete fetch lock</t>
  </si>
  <si>
    <t>insert open rollback savepoint set sql execute commit forall</t>
  </si>
  <si>
    <t>merge library assembly operator pipe p</t>
  </si>
  <si>
    <t>Date: Tue, October 23, 2012 2:01 pm</t>
  </si>
  <si>
    <t>Realizar la conexión a la base de datos siempre por el nodo 1 puesto que el SDF apunta a este nodo.</t>
  </si>
  <si>
    <r>
      <t>Enviado el:</t>
    </r>
    <r>
      <rPr>
        <sz val="10"/>
        <color rgb="FF000000"/>
        <rFont val="Tahoma"/>
        <family val="2"/>
      </rPr>
      <t xml:space="preserve"> martes, 23 de octubre de 2012 03:21 p.m.</t>
    </r>
  </si>
  <si>
    <r>
      <t>Para:</t>
    </r>
    <r>
      <rPr>
        <sz val="10"/>
        <color rgb="FF000000"/>
        <rFont val="Tahoma"/>
        <family val="2"/>
      </rPr>
      <t xml:space="preserve"> Rodrigo_Puentes_Zúñiga</t>
    </r>
  </si>
  <si>
    <r>
      <t>CC:</t>
    </r>
    <r>
      <rPr>
        <sz val="10"/>
        <color rgb="FF000000"/>
        <rFont val="Tahoma"/>
        <family val="2"/>
      </rPr>
      <t xml:space="preserve"> 'Dagoberto_Avendaño'; 'Luis Parada'</t>
    </r>
  </si>
  <si>
    <r>
      <t>Asunto:</t>
    </r>
    <r>
      <rPr>
        <sz val="10"/>
        <color rgb="FF000000"/>
        <rFont val="Tahoma"/>
        <family val="2"/>
      </rPr>
      <t xml:space="preserve"> RE: Problemas permisos usuario oracle</t>
    </r>
  </si>
  <si>
    <t xml:space="preserve">Rodrigo se tiene alguna incongruencia, dado que yo estoy leyendo el archivo </t>
  </si>
  <si>
    <r>
      <t>archivo := utl_file.fopen(</t>
    </r>
    <r>
      <rPr>
        <sz val="10"/>
        <color rgb="FF0000FF"/>
        <rFont val="Verdana"/>
        <family val="2"/>
      </rPr>
      <t>'TRFAVVILLAS'</t>
    </r>
    <r>
      <rPr>
        <sz val="10"/>
        <color rgb="FF000080"/>
        <rFont val="Verdana"/>
        <family val="2"/>
      </rPr>
      <t xml:space="preserve">, </t>
    </r>
    <r>
      <rPr>
        <sz val="10"/>
        <color rgb="FF0000FF"/>
        <rFont val="Verdana"/>
        <family val="2"/>
      </rPr>
      <t>'CNJ650D.TRANSFER.20121020.TXT'</t>
    </r>
    <r>
      <rPr>
        <sz val="10"/>
        <color rgb="FF000080"/>
        <rFont val="Verdana"/>
        <family val="2"/>
      </rPr>
      <t xml:space="preserve">, </t>
    </r>
    <r>
      <rPr>
        <sz val="10"/>
        <color rgb="FF0000FF"/>
        <rFont val="Verdana"/>
        <family val="2"/>
      </rPr>
      <t>'R</t>
    </r>
    <r>
      <rPr>
        <sz val="10"/>
        <color rgb="FF000080"/>
        <rFont val="Verdana"/>
        <family val="2"/>
      </rPr>
      <t>);</t>
    </r>
  </si>
  <si>
    <r>
      <t>De:</t>
    </r>
    <r>
      <rPr>
        <sz val="10"/>
        <color rgb="FF000000"/>
        <rFont val="Tahoma"/>
        <family val="2"/>
      </rPr>
      <t xml:space="preserve"> </t>
    </r>
    <r>
      <rPr>
        <u/>
        <sz val="10"/>
        <color rgb="FF0000FF"/>
        <rFont val="Tahoma"/>
        <family val="2"/>
      </rPr>
      <t>hugo.cendales@fasoftcol.com</t>
    </r>
    <r>
      <rPr>
        <sz val="10"/>
        <color rgb="FF000000"/>
        <rFont val="Tahoma"/>
        <family val="2"/>
      </rPr>
      <t xml:space="preserve"> [</t>
    </r>
    <r>
      <rPr>
        <u/>
        <sz val="10"/>
        <color rgb="FF0000FF"/>
        <rFont val="Tahoma"/>
        <family val="2"/>
      </rPr>
      <t>mailto:hugo.cendales@fasoftcol.com</t>
    </r>
    <r>
      <rPr>
        <sz val="10"/>
        <color rgb="FF000000"/>
        <rFont val="Tahoma"/>
        <family val="2"/>
      </rPr>
      <t>]</t>
    </r>
  </si>
  <si>
    <t>Verificacion GPG</t>
  </si>
  <si>
    <t>Martes, 23 de octubre, 2012 16:24:37</t>
  </si>
  <si>
    <t>Rodrigo con el fin de implementar la desencripcion de los archivos de avvillas, por favor me ayuda ejecutando bajo el usuario oracle los siguientes comandos</t>
  </si>
  <si>
    <r>
      <t xml:space="preserve">En el directorio </t>
    </r>
    <r>
      <rPr>
        <sz val="11"/>
        <color rgb="FF1F497D"/>
        <rFont val="Calibri"/>
        <family val="2"/>
      </rPr>
      <t>/usr/bin ejecutar</t>
    </r>
  </si>
  <si>
    <t>gpg --list-keys</t>
  </si>
  <si>
    <t>gpg --list-secret-keys</t>
  </si>
  <si>
    <t>Por favor ejecutar en cada servidor de archivos que se tiene</t>
  </si>
  <si>
    <r>
      <t xml:space="preserve">RE: Error Envió de Bancos SDF 24-10-2012 </t>
    </r>
    <r>
      <rPr>
        <b/>
        <i/>
        <sz val="13.5"/>
        <color theme="1"/>
        <rFont val="Calibri"/>
        <family val="2"/>
        <scheme val="minor"/>
      </rPr>
      <t>1</t>
    </r>
  </si>
  <si>
    <t xml:space="preserve">'Giselle Castro' </t>
  </si>
  <si>
    <t xml:space="preserve">'Johan Sebastian Suarez Arredondo' </t>
  </si>
  <si>
    <t>Miércoles, 24 de octubre, 2012 14:37:09</t>
  </si>
  <si>
    <t xml:space="preserve">Rodrigo me ayuda a validar los permisos del usuario Oracle en la carpeta /trfavvillas y /trfdavivienda, </t>
  </si>
  <si>
    <t>Por favor validar los permisos del archivo envioAvvillas.sh.log</t>
  </si>
  <si>
    <t>Por favor me regala el siguiente comando sobre la carpeta /trfavvillas/</t>
  </si>
  <si>
    <t>ls –l envioAvvillas*.*</t>
  </si>
  <si>
    <r>
      <t>De:</t>
    </r>
    <r>
      <rPr>
        <sz val="10"/>
        <color theme="1"/>
        <rFont val="Tahoma"/>
        <family val="2"/>
      </rPr>
      <t xml:space="preserve"> Johan Sebastian Suarez Arredondo [mailto:johan.suarez@fcm.org.co]</t>
    </r>
  </si>
  <si>
    <r>
      <t>Enviado el:</t>
    </r>
    <r>
      <rPr>
        <sz val="10"/>
        <color theme="1"/>
        <rFont val="Tahoma"/>
        <family val="2"/>
      </rPr>
      <t xml:space="preserve"> miércoles, 24 de octubre de 2012 12:20 p.m.</t>
    </r>
  </si>
  <si>
    <r>
      <t>Para:</t>
    </r>
    <r>
      <rPr>
        <sz val="10"/>
        <color theme="1"/>
        <rFont val="Tahoma"/>
        <family val="2"/>
      </rPr>
      <t xml:space="preserve"> rodrigopz11@yahoo.es; dagocoordinadorsdf@yahoo.com</t>
    </r>
  </si>
  <si>
    <r>
      <t>CC:</t>
    </r>
    <r>
      <rPr>
        <sz val="10"/>
        <color theme="1"/>
        <rFont val="Tahoma"/>
        <family val="2"/>
      </rPr>
      <t xml:space="preserve"> Martha Zapata; Luis Enrique Parada; Giselle Castro; hugo.cendales@fasoftcol.com; hugo_cendales@yahoo.com</t>
    </r>
  </si>
  <si>
    <r>
      <t>Asunto:</t>
    </r>
    <r>
      <rPr>
        <sz val="10"/>
        <color theme="1"/>
        <rFont val="Tahoma"/>
        <family val="2"/>
      </rPr>
      <t xml:space="preserve"> Error Envió de Bancos SDF 24-10-2012 </t>
    </r>
  </si>
  <si>
    <t xml:space="preserve">24 de Octubre de 2012. </t>
  </si>
  <si>
    <t>Buenas Tardes,</t>
  </si>
  <si>
    <t>Lo siguiente es para reportar error en log en envió de bancos en el sistema SDF de la transferencia de Av villas del día 24-10-2012 envió pantalla del error quedo atento a su respuesta y comentarios</t>
  </si>
  <si>
    <t>Johann Sebastián Suárez A.</t>
  </si>
  <si>
    <t xml:space="preserve">Asistente de Dispersión de Fondos SIMIT. </t>
  </si>
  <si>
    <t>correo. johan.suarez@fcm.org.co</t>
  </si>
  <si>
    <t>Tel. 5934020 Ext.1117</t>
  </si>
  <si>
    <t xml:space="preserve">Bogotá D.C. – Colombia </t>
  </si>
  <si>
    <r>
      <t xml:space="preserve">RE: Error Envió de Bancos SDF 24-10-2012 </t>
    </r>
    <r>
      <rPr>
        <b/>
        <i/>
        <sz val="13.5"/>
        <color theme="1"/>
        <rFont val="Calibri"/>
        <family val="2"/>
        <scheme val="minor"/>
      </rPr>
      <t>2</t>
    </r>
  </si>
  <si>
    <t>Miércoles, 24 de octubre, 2012 15:38:16</t>
  </si>
  <si>
    <t>Rodrigo por favor me regala el mismo listado para el otro servidor</t>
  </si>
  <si>
    <t>Rodrigo por favor me regala un esquema o algún documento de como es la arquitectura donde reside el SDF, dado que después de la migración se han tenido muchos problemas de permisos a archivos y directorios, no funciona el correo, no funciona el pgp. No me es claro que maquinas participan en el funcionamiento del sdf.</t>
  </si>
  <si>
    <t>El error que manifiestan es porque el archivo no existe o no tiene permisos pero según tengo entendido existen varias maquinas donde se tiene replica de los directorios, pero si el proceso entra por una maquina y luego se intenta consultar por otra puede generar el error que reportan</t>
  </si>
  <si>
    <t>Este esquema es necesario tenerlo claro para poder brindar un soporte adecuado y no trabajar a ciegas</t>
  </si>
  <si>
    <r>
      <t>De:</t>
    </r>
    <r>
      <rPr>
        <sz val="10"/>
        <color theme="1"/>
        <rFont val="Tahoma"/>
        <family val="2"/>
      </rPr>
      <t xml:space="preserve"> Rodrigo Puentes Zúñiga [mailto:rodrigopz11@yahoo.es]</t>
    </r>
  </si>
  <si>
    <r>
      <t>Enviado el:</t>
    </r>
    <r>
      <rPr>
        <sz val="10"/>
        <color theme="1"/>
        <rFont val="Tahoma"/>
        <family val="2"/>
      </rPr>
      <t xml:space="preserve"> miércoles, 24 de octubre de 2012 03:25 p.m.</t>
    </r>
  </si>
  <si>
    <r>
      <t>Para:</t>
    </r>
    <r>
      <rPr>
        <sz val="10"/>
        <color theme="1"/>
        <rFont val="Tahoma"/>
        <family val="2"/>
      </rPr>
      <t xml:space="preserve"> 'Hugo Armando Cendales Prieto'; 'Rodrigo Puentes Zúñiga'</t>
    </r>
  </si>
  <si>
    <r>
      <t>CC:</t>
    </r>
    <r>
      <rPr>
        <sz val="10"/>
        <color theme="1"/>
        <rFont val="Tahoma"/>
        <family val="2"/>
      </rPr>
      <t xml:space="preserve"> 'Martha Zapata'; 'Luis Enrique Parada'; 'Giselle Castro'; hugo_cendales@yahoo.com; 'Johan Sebastian Suarez Arredondo'; dagocoordinadorsdf@yahoo.com</t>
    </r>
  </si>
  <si>
    <r>
      <t>Asunto:</t>
    </r>
    <r>
      <rPr>
        <sz val="10"/>
        <color theme="1"/>
        <rFont val="Tahoma"/>
        <family val="2"/>
      </rPr>
      <t xml:space="preserve"> RE: Error Envió de Bancos SDF 24-10-2012 </t>
    </r>
  </si>
  <si>
    <t>Envío lo solicitado:</t>
  </si>
  <si>
    <r>
      <t>Enviado el:</t>
    </r>
    <r>
      <rPr>
        <sz val="10"/>
        <color theme="1"/>
        <rFont val="Tahoma"/>
        <family val="2"/>
      </rPr>
      <t xml:space="preserve"> miércoles, 24 de octubre de 2012 02:37 p.m.</t>
    </r>
  </si>
  <si>
    <r>
      <t>Para:</t>
    </r>
    <r>
      <rPr>
        <sz val="10"/>
        <color theme="1"/>
        <rFont val="Tahoma"/>
        <family val="2"/>
      </rPr>
      <t xml:space="preserve"> Rodrigo Puentes Zúñiga; Rodrigo Puentes Zúñiga</t>
    </r>
  </si>
  <si>
    <t>De: Johan Sebastian Suarez Arredondo [mailto:johan.suarez@fcm.org.co]</t>
  </si>
  <si>
    <t>RE: Prueba envio correo</t>
  </si>
  <si>
    <t xml:space="preserve">Giselle Vasquez </t>
  </si>
  <si>
    <t>Jueves, 25 de octubre, 2012 10:27:57</t>
  </si>
  <si>
    <t>Rodrigo alguna respuesta al respecto ??</t>
  </si>
  <si>
    <t>Si no es con el servidor smtp que otro esquema podemos realizar utilizando la infraestructra contratada ?</t>
  </si>
  <si>
    <t>Subject: Prueba envio correo</t>
  </si>
  <si>
    <t>From: &lt;hugo.cendales@fasoftcol.com&gt;</t>
  </si>
  <si>
    <t>Date: Tue, October 23, 2012 10:19 am</t>
  </si>
  <si>
    <t>To: "Rodrigo_Puentes_Zúñiga" &lt;rodrigo.puentes@simitcapital.com.co&gt;,</t>
  </si>
  <si>
    <t>"Rodrigo_Puentes_Zúñiga" &lt;rpuentesz@yahoo.com.co&gt;</t>
  </si>
  <si>
    <t>Cc: "Dagoberto Avendaño" &lt;dagocoordinadorsdf@yahoo.com&gt;, "Luis Parada"</t>
  </si>
  <si>
    <r>
      <t xml:space="preserve">RV: ERROR CARGUE </t>
    </r>
    <r>
      <rPr>
        <b/>
        <i/>
        <sz val="13.5"/>
        <color theme="1"/>
        <rFont val="Calibri"/>
        <family val="2"/>
        <scheme val="minor"/>
      </rPr>
      <t>1</t>
    </r>
  </si>
  <si>
    <t>Lunes, 29 de octubre, 2012 10:01:18</t>
  </si>
  <si>
    <t>Rodrigo me pude ayudar a verificar si hay algún problema en el esquema quipux, o en el esquema simit, o en el servidor donde se encuentran las bases de datos, esta generando error de protocolo, que no se porque se presenta</t>
  </si>
  <si>
    <r>
      <t>Enviado el:</t>
    </r>
    <r>
      <rPr>
        <sz val="10"/>
        <color theme="1"/>
        <rFont val="Tahoma"/>
        <family val="2"/>
      </rPr>
      <t xml:space="preserve"> lunes, 29 de octubre de 2012 09:55 a.m.</t>
    </r>
  </si>
  <si>
    <r>
      <t>Para:</t>
    </r>
    <r>
      <rPr>
        <sz val="10"/>
        <color theme="1"/>
        <rFont val="Tahoma"/>
        <family val="2"/>
      </rPr>
      <t xml:space="preserve"> rodrigo.puentes@simitcapital.com.co</t>
    </r>
  </si>
  <si>
    <r>
      <t>CC:</t>
    </r>
    <r>
      <rPr>
        <sz val="10"/>
        <color theme="1"/>
        <rFont val="Tahoma"/>
        <family val="2"/>
      </rPr>
      <t xml:space="preserve"> hugo.cendales@fasoftcol.com; dagocoordinadorsdf@yahoo.com</t>
    </r>
  </si>
  <si>
    <r>
      <t>Asunto:</t>
    </r>
    <r>
      <rPr>
        <sz val="10"/>
        <color theme="1"/>
        <rFont val="Tahoma"/>
        <family val="2"/>
      </rPr>
      <t xml:space="preserve"> RV: ERROR CARGUE</t>
    </r>
  </si>
  <si>
    <t>Reenvio correo anexando error en el proceso de distribucion del SDF del dia 26 de Octubre de 2012.</t>
  </si>
  <si>
    <t xml:space="preserve">Analista de sistemas de informacion </t>
  </si>
  <si>
    <r>
      <t>Enviado:</t>
    </r>
    <r>
      <rPr>
        <sz val="10"/>
        <color rgb="FF000000"/>
        <rFont val="Tahoma"/>
        <family val="2"/>
      </rPr>
      <t xml:space="preserve"> lunes, 29 de octubre de 2012 9:46</t>
    </r>
  </si>
  <si>
    <r>
      <t>Para:</t>
    </r>
    <r>
      <rPr>
        <sz val="10"/>
        <color rgb="FF000000"/>
        <rFont val="Tahoma"/>
        <family val="2"/>
      </rPr>
      <t xml:space="preserve"> Johan Sebastian Suarez Arredondo; Luis Enrique Parada</t>
    </r>
  </si>
  <si>
    <r>
      <t>CC:</t>
    </r>
    <r>
      <rPr>
        <sz val="10"/>
        <color rgb="FF000000"/>
        <rFont val="Tahoma"/>
        <family val="2"/>
      </rPr>
      <t xml:space="preserve"> Martha Zapata</t>
    </r>
  </si>
  <si>
    <r>
      <t>Asunto:</t>
    </r>
    <r>
      <rPr>
        <sz val="10"/>
        <color rgb="FF000000"/>
        <rFont val="Tahoma"/>
        <family val="2"/>
      </rPr>
      <t xml:space="preserve"> ERROR CARGUE</t>
    </r>
  </si>
  <si>
    <t>adjunto pantallazo error, proceso</t>
  </si>
  <si>
    <t>estare atento a sus comentarios</t>
  </si>
  <si>
    <t>cordialmente</t>
  </si>
  <si>
    <t>Analista - SIMIT</t>
  </si>
  <si>
    <t>RE: ERROR CARGUE SDF</t>
  </si>
  <si>
    <t>Lunes, 29 de octubre, 2012 10:44:14</t>
  </si>
  <si>
    <t>Se pidio reintentar el cargue, dado que no hay cambios en el software y es un error de comunicaciones</t>
  </si>
  <si>
    <t>Le estare contando</t>
  </si>
  <si>
    <r>
      <t>Enviado el:</t>
    </r>
    <r>
      <rPr>
        <sz val="10"/>
        <color theme="1"/>
        <rFont val="Times New Roman"/>
        <family val="1"/>
      </rPr>
      <t xml:space="preserve"> lunes, 29 de octubre de 2012 10:42 a.m.</t>
    </r>
  </si>
  <si>
    <r>
      <t>Para:</t>
    </r>
    <r>
      <rPr>
        <sz val="10"/>
        <color theme="1"/>
        <rFont val="Times New Roman"/>
        <family val="1"/>
      </rPr>
      <t xml:space="preserve"> Hugo Cendales Prieto; Hugo Armando Cendales Prieto</t>
    </r>
  </si>
  <si>
    <r>
      <t>Asunto:</t>
    </r>
    <r>
      <rPr>
        <sz val="10"/>
        <color theme="1"/>
        <rFont val="Times New Roman"/>
        <family val="1"/>
      </rPr>
      <t xml:space="preserve"> Rv: ERROR CARGUE SDF</t>
    </r>
  </si>
  <si>
    <t>Como va esto? pues veo que no es cuestión de Rodrigo. por favor me cuenta cuando esto este listo.</t>
  </si>
  <si>
    <t>CoordinadorSDF</t>
  </si>
  <si>
    <r>
      <t>De:</t>
    </r>
    <r>
      <rPr>
        <sz val="10"/>
        <color rgb="FF000000"/>
        <rFont val="Times New Roman"/>
        <family val="1"/>
      </rPr>
      <t xml:space="preserve"> Johan Sebastian Suarez Arredondo &lt;johan.suarez@fcm.org.co&gt;</t>
    </r>
  </si>
  <si>
    <r>
      <t>Para:</t>
    </r>
    <r>
      <rPr>
        <sz val="10"/>
        <color rgb="FF000000"/>
        <rFont val="Times New Roman"/>
        <family val="1"/>
      </rPr>
      <t xml:space="preserve"> "aromero@ascontroltech.com" &lt;aromero@ascontroltech.com&gt;; "msosaa@etb.net.co" &lt;msosaa@etb.net.co&gt;; "msosa@visiontech.com.co" &lt;msosa@visiontech.com.co&gt;;Martha Zapata &lt;martha.zapata@fcm.org.co&gt;; LuzDary Serna &lt;luz.serna@fcm.org.co&gt;; Giselle Castro &lt;giselle.castro@fcm.org.co&gt;; Luis Enrique Parada &lt;luis.parada@fcm.org.co&gt;; "rodrigopz11@yahoo.es" &lt;rodrigopz11@yahoo.es&gt;; "dagocoordinadorsdf@yahoo.com" &lt;dagocoordinadorsdf@yahoo.com&gt;; "sdfpolca@ascontroltech.com" &lt;sdfpolca@ascontroltech.com&gt;; "dmarin@ascontroltech.com" &lt;dmarin@ascontroltech.com&gt;; "jromero@ascontroltech.com" &lt;jromero@ascontroltech.com&gt;; "contabilidad@simitoccidente.com" &lt;contabilidad@simitoccidente.com&gt;; "direccionpolca@ascontroltech.com" &lt;direccionpolca@ascontroltech.com&gt;; "finsimitcapital@gmail.com" &lt;finsimitcapital@gmail.com&gt;; "mxsevial@etb.net.co" &lt;mxsevial@etb.net.co&gt;; ClaraRivas &lt;clara.rivas@fcm.org.co&gt;</t>
    </r>
  </si>
  <si>
    <r>
      <t>Enviado:</t>
    </r>
    <r>
      <rPr>
        <sz val="10"/>
        <color rgb="FF000000"/>
        <rFont val="Times New Roman"/>
        <family val="1"/>
      </rPr>
      <t xml:space="preserve"> Lunes, 29 de octubre, 2012 10:13:13</t>
    </r>
  </si>
  <si>
    <r>
      <t>Asunto:</t>
    </r>
    <r>
      <rPr>
        <sz val="10"/>
        <color rgb="FF000000"/>
        <rFont val="Times New Roman"/>
        <family val="1"/>
      </rPr>
      <t xml:space="preserve"> RV: ERROR CARGUE SDF</t>
    </r>
  </si>
  <si>
    <t>29 de Octubre de 2012.</t>
  </si>
  <si>
    <t>Buenos días,</t>
  </si>
  <si>
    <t xml:space="preserve">Para informar que debido a un error en el cargue en el sistemaSDF el proceso de aprobación de distribución y </t>
  </si>
  <si>
    <t>transferencia estarepresado por este motivo no se a enviado correos oracle ya se le envió informe y pantalla del error a el ingeniero rodrigo para su pronta solución.</t>
  </si>
  <si>
    <r>
      <t>De:</t>
    </r>
    <r>
      <rPr>
        <sz val="10"/>
        <color rgb="FF000000"/>
        <rFont val="Times New Roman"/>
        <family val="1"/>
      </rPr>
      <t>Ruperto Duarte Castro</t>
    </r>
  </si>
  <si>
    <r>
      <t>Enviado:</t>
    </r>
    <r>
      <rPr>
        <sz val="10"/>
        <color rgb="FF000000"/>
        <rFont val="Times New Roman"/>
        <family val="1"/>
      </rPr>
      <t xml:space="preserve"> lunes, 29 de octubre de 2012 9:46</t>
    </r>
  </si>
  <si>
    <r>
      <t>Para:</t>
    </r>
    <r>
      <rPr>
        <sz val="10"/>
        <color rgb="FF000000"/>
        <rFont val="Times New Roman"/>
        <family val="1"/>
      </rPr>
      <t xml:space="preserve"> Johan Sebastian Suarez Arredondo; Luis Enrique Parada</t>
    </r>
  </si>
  <si>
    <r>
      <t>CC:</t>
    </r>
    <r>
      <rPr>
        <sz val="10"/>
        <color rgb="FF000000"/>
        <rFont val="Times New Roman"/>
        <family val="1"/>
      </rPr>
      <t xml:space="preserve"> Martha Zapata</t>
    </r>
  </si>
  <si>
    <r>
      <t>Asunto:</t>
    </r>
    <r>
      <rPr>
        <sz val="10"/>
        <color rgb="FF000000"/>
        <rFont val="Times New Roman"/>
        <family val="1"/>
      </rPr>
      <t xml:space="preserve"> ERROR CARGUE</t>
    </r>
  </si>
  <si>
    <t>Buenosdias:</t>
  </si>
  <si>
    <t>RUPERTODUARTE CASTRO</t>
  </si>
  <si>
    <r>
      <t xml:space="preserve">Prueba envio correo </t>
    </r>
    <r>
      <rPr>
        <b/>
        <i/>
        <sz val="13.5"/>
        <color theme="1"/>
        <rFont val="Calibri"/>
        <family val="2"/>
        <scheme val="minor"/>
      </rPr>
      <t>1</t>
    </r>
  </si>
  <si>
    <t xml:space="preserve">rpuentesz@yahoo.com.co </t>
  </si>
  <si>
    <t>Martes, 30 de octubre, 2012 9:40:00</t>
  </si>
  <si>
    <t>Rodrigo me ayuda a copiar en la carpeta /trfavvillas el archivo que adjunto</t>
  </si>
  <si>
    <t>y ejecutar el comando en la carpeta trfavvillas</t>
  </si>
  <si>
    <t>chmod 0666 envioCorreoNew.sh</t>
  </si>
  <si>
    <r>
      <t>From:</t>
    </r>
    <r>
      <rPr>
        <sz val="10"/>
        <color rgb="FF000000"/>
        <rFont val="Arial"/>
        <family val="2"/>
      </rPr>
      <t xml:space="preserve"> Hugo Armando Cendales Prieto &lt;hugo.cendales@fasoftcol.com&gt;</t>
    </r>
  </si>
  <si>
    <r>
      <t>To:</t>
    </r>
    <r>
      <rPr>
        <sz val="10"/>
        <color rgb="FF000000"/>
        <rFont val="Arial"/>
        <family val="2"/>
      </rPr>
      <t xml:space="preserve"> hugo_cendales@yahoo.com</t>
    </r>
  </si>
  <si>
    <r>
      <t>Sent:</t>
    </r>
    <r>
      <rPr>
        <sz val="10"/>
        <color rgb="FF000000"/>
        <rFont val="Arial"/>
        <family val="2"/>
      </rPr>
      <t xml:space="preserve"> Tuesday, October 30, 2012 9:19 AM</t>
    </r>
  </si>
  <si>
    <r>
      <t>Subject:</t>
    </r>
    <r>
      <rPr>
        <sz val="10"/>
        <color rgb="FF000000"/>
        <rFont val="Arial"/>
        <family val="2"/>
      </rPr>
      <t xml:space="preserve"> RV: Prueba envio correo</t>
    </r>
  </si>
  <si>
    <r>
      <t>De:</t>
    </r>
    <r>
      <rPr>
        <sz val="10"/>
        <color rgb="FF000000"/>
        <rFont val="Times New Roman"/>
        <family val="1"/>
      </rPr>
      <t xml:space="preserve"> Rodrigo Puentes Zúñiga [mailto:rpuentesz@yahoo.com.co]</t>
    </r>
  </si>
  <si>
    <r>
      <t>Enviado el:</t>
    </r>
    <r>
      <rPr>
        <sz val="10"/>
        <color rgb="FF000000"/>
        <rFont val="Times New Roman"/>
        <family val="1"/>
      </rPr>
      <t xml:space="preserve"> lunes, 29 de octubre de 2012 11:03 a.m.</t>
    </r>
  </si>
  <si>
    <r>
      <t>Para:</t>
    </r>
    <r>
      <rPr>
        <sz val="10"/>
        <color rgb="FF000000"/>
        <rFont val="Times New Roman"/>
        <family val="1"/>
      </rPr>
      <t xml:space="preserve"> hugo.cendales@fasoftcol.com; 'Rodrigo_Puentes_Zúñiga'; 'Dagoberto Avendaño'</t>
    </r>
  </si>
  <si>
    <r>
      <t>CC:</t>
    </r>
    <r>
      <rPr>
        <sz val="10"/>
        <color rgb="FF000000"/>
        <rFont val="Times New Roman"/>
        <family val="1"/>
      </rPr>
      <t xml:space="preserve"> 'Luis Parada'; 'Giselle Vasquez'</t>
    </r>
  </si>
  <si>
    <r>
      <t>Asunto:</t>
    </r>
    <r>
      <rPr>
        <sz val="10"/>
        <color rgb="FF000000"/>
        <rFont val="Times New Roman"/>
        <family val="1"/>
      </rPr>
      <t xml:space="preserve"> RE: Prueba envio correo</t>
    </r>
  </si>
  <si>
    <t>Buenos días Hugo.</t>
  </si>
  <si>
    <t>Como ya le había informado, lo puedes realizar ajustando el script de envío de correo de la siguiente forma:</t>
  </si>
  <si>
    <t>/bin/echo "Este mail sale por sistema operativo desde el nodo 1"|/bin/mail -s "Prueba de mail desde el RAC" hugo.cendales@fasoftcol.com</t>
  </si>
  <si>
    <r>
      <t>De:</t>
    </r>
    <r>
      <rPr>
        <sz val="10"/>
        <color rgb="FF000000"/>
        <rFont val="Times New Roman"/>
        <family val="1"/>
      </rPr>
      <t xml:space="preserve"> hugo.cendales@fasoftcol.com [mailto:hugo.cendales@fasoftcol.com]</t>
    </r>
  </si>
  <si>
    <r>
      <t>Enviado el:</t>
    </r>
    <r>
      <rPr>
        <sz val="10"/>
        <color rgb="FF000000"/>
        <rFont val="Times New Roman"/>
        <family val="1"/>
      </rPr>
      <t xml:space="preserve"> lunes, 29 de octubre de 2012 10:49 a.m.</t>
    </r>
  </si>
  <si>
    <r>
      <t>Para:</t>
    </r>
    <r>
      <rPr>
        <sz val="10"/>
        <color rgb="FF000000"/>
        <rFont val="Times New Roman"/>
        <family val="1"/>
      </rPr>
      <t xml:space="preserve"> Rodrigo_Puentes_Zúñiga; Rodrigo_Puentes_Zúñiga; Dagoberto Avendaño</t>
    </r>
  </si>
  <si>
    <r>
      <t>CC:</t>
    </r>
    <r>
      <rPr>
        <sz val="10"/>
        <color rgb="FF000000"/>
        <rFont val="Times New Roman"/>
        <family val="1"/>
      </rPr>
      <t xml:space="preserve"> Luis Parada; Giselle Vasquez</t>
    </r>
  </si>
  <si>
    <t>Dagoberto me ayuda a verificar que inconveniente se tiene hablando con Rodrigo a ver que solucion se puede ofrecer para el envio de correos</t>
  </si>
  <si>
    <t>Subject: RE: Prueba envio correo</t>
  </si>
  <si>
    <t>Date: Thu, October 25, 2012 8:27 am</t>
  </si>
  <si>
    <t>&lt;luis.parada@fcm.org.co&gt;, "Giselle Vasquez" &lt;giselle.castro@fcm.org.co&gt;</t>
  </si>
  <si>
    <t>Re: Prueba envio correo</t>
  </si>
  <si>
    <t>Martes, 30 de octubre, 2012 9:57:25</t>
  </si>
  <si>
    <t>Rodrigo me equivoque de permisos, me ayuda</t>
  </si>
  <si>
    <t>chmod 0770 envioCorreoNew.sh</t>
  </si>
  <si>
    <r>
      <t>From:</t>
    </r>
    <r>
      <rPr>
        <sz val="10"/>
        <color rgb="FF000000"/>
        <rFont val="Arial"/>
        <family val="2"/>
      </rPr>
      <t xml:space="preserve"> Hugo Cendales &lt;hugo_cendales@yahoo.com&gt;</t>
    </r>
  </si>
  <si>
    <r>
      <t>To:</t>
    </r>
    <r>
      <rPr>
        <sz val="10"/>
        <color rgb="FF000000"/>
        <rFont val="Arial"/>
        <family val="2"/>
      </rPr>
      <t xml:space="preserve"> "rpuentesz@yahoo.com.co" &lt;rpuentesz@yahoo.com.co&gt;</t>
    </r>
  </si>
  <si>
    <r>
      <t>Cc:</t>
    </r>
    <r>
      <rPr>
        <sz val="10"/>
        <color rgb="FF000000"/>
        <rFont val="Arial"/>
        <family val="2"/>
      </rPr>
      <t xml:space="preserve"> Dagoberto Avendaño &lt;dagocoordinadorsdf@yahoo.com&gt;; "luis.parada@fcm.org.co" &lt;luis.parada@fcm.org.co&gt;</t>
    </r>
  </si>
  <si>
    <r>
      <t>Sent:</t>
    </r>
    <r>
      <rPr>
        <sz val="10"/>
        <color rgb="FF000000"/>
        <rFont val="Arial"/>
        <family val="2"/>
      </rPr>
      <t xml:space="preserve"> Tuesday, October 30, 2012 9:39 AM</t>
    </r>
  </si>
  <si>
    <r>
      <t>Subject:</t>
    </r>
    <r>
      <rPr>
        <sz val="10"/>
        <color rgb="FF000000"/>
        <rFont val="Arial"/>
        <family val="2"/>
      </rPr>
      <t xml:space="preserve"> Prueba envio correo</t>
    </r>
  </si>
  <si>
    <t>Total Septiembre 2012</t>
  </si>
  <si>
    <t>Total Octubre 2012</t>
  </si>
  <si>
    <t>subtotal polca en reporte de transferencias</t>
  </si>
  <si>
    <t>Prueba Nuevas Opciones Recaudo Local y Devolución a Usuarios</t>
  </si>
  <si>
    <t>Mejoramiento descripciones de log de operaciones</t>
  </si>
  <si>
    <t>Ajuste de reporte de transferencia a tamaño carta</t>
  </si>
  <si>
    <t>Cambio de nit de OT</t>
  </si>
  <si>
    <t>Ajuste a SDF para manejo de SMTP directo desde oracle</t>
  </si>
  <si>
    <t>Nelson Henríquez</t>
  </si>
  <si>
    <t>Capacitación en SDF</t>
  </si>
  <si>
    <t>Consulta sobre actualización cuenta municipio</t>
  </si>
  <si>
    <t>Verificación reporte devoluciones ach</t>
  </si>
  <si>
    <t>Encripción de archivo transferencia davivienda con cryptovault</t>
  </si>
  <si>
    <t>Ajuste a reporte de distribución recaudo local, cuenta destino con letras</t>
  </si>
  <si>
    <t>Reunión para ver tema de separación de transferencias</t>
  </si>
  <si>
    <t>No se permite cargue de resultados de transferencias</t>
  </si>
  <si>
    <t>error cargue depósitos identificados Javier Rivera</t>
  </si>
  <si>
    <t>error en reproceso envío bancos</t>
  </si>
  <si>
    <t>Verificación cargue rechazos banco</t>
  </si>
  <si>
    <t>error en envío bancos</t>
  </si>
  <si>
    <t>Definición de estructura para devoluciones históricas de usuario</t>
  </si>
  <si>
    <t>Verificación decimales recaudo local</t>
  </si>
  <si>
    <t>Creación de tercero persona natural</t>
  </si>
  <si>
    <t>Verificación reporte rechazos ach</t>
  </si>
  <si>
    <t>Ajustes de reporte de distribución</t>
  </si>
  <si>
    <t>Reunión manejo devoluciones históricas</t>
  </si>
  <si>
    <t>error en envío de correos</t>
  </si>
  <si>
    <t>Verificación novedad financiera</t>
  </si>
  <si>
    <t>Verificación distribución recaudo externo Municipio Galapa</t>
  </si>
  <si>
    <t>Verificación distribución recaudo local</t>
  </si>
  <si>
    <t>Verificación rechazos ach avvillas</t>
  </si>
  <si>
    <t>Verificación archivo envío Avvillas</t>
  </si>
  <si>
    <t>Verificación archivo devoluciones históricas</t>
  </si>
  <si>
    <t>Verificación cargue respuesta banco</t>
  </si>
  <si>
    <t>Verificación envío correo electrónicos</t>
  </si>
  <si>
    <t>Verificación envío banco Davivienda</t>
  </si>
  <si>
    <t>Verificación distribución externo}</t>
  </si>
  <si>
    <t>Error encripción archivos bancos</t>
  </si>
  <si>
    <t>Reunión temas nuevos sdf 2012</t>
  </si>
  <si>
    <t>Consulta de municipio sin distribución y negociación banco</t>
  </si>
  <si>
    <t>Definición documento de requerimientos</t>
  </si>
  <si>
    <t>Verificación cargue rechazos ach</t>
  </si>
  <si>
    <t>Ajuste a reporte distribución ampliar total recaudo</t>
  </si>
  <si>
    <t>Ajuste a liquidación recaudo externo manejo decimales</t>
  </si>
  <si>
    <t>Verificación distribución recaudo externo simit capital</t>
  </si>
  <si>
    <t>Comité financiero - verificación requerimientos</t>
  </si>
  <si>
    <t>No aparece información Davivienda en reporte distribución</t>
  </si>
  <si>
    <t>Descartar depósitos recaudo local</t>
  </si>
  <si>
    <t>Ajustar reporte de depósitos identificados</t>
  </si>
  <si>
    <t>Ajuste reporte de distribución recaudo local</t>
  </si>
  <si>
    <t>Marcar y desmarcar múltiple en depósitos identificados</t>
  </si>
  <si>
    <t>Ajuste a orden de columnas en consulta depósitos identificados</t>
  </si>
  <si>
    <t>Verificación reporte distribución local POLCA</t>
  </si>
  <si>
    <t>Ajuste a reporte de distribución local, REQ 02-2012</t>
  </si>
  <si>
    <t>Manejo de notas crédito automática en depósitos identificados</t>
  </si>
  <si>
    <t>Verificación liquidación en distribución recaudo externo</t>
  </si>
  <si>
    <t>Verificación reproceso recaudo local</t>
  </si>
  <si>
    <t>Generación de reportes en Excel para recaudo local y externo</t>
  </si>
  <si>
    <t>Verificación y aclaración procedimiento reproceso recaudo local</t>
  </si>
  <si>
    <t>Verificación distribución rec local POLCA</t>
  </si>
  <si>
    <t>Verificación reporte rechazos ach davivienda</t>
  </si>
  <si>
    <t>Estructura Depósitos recaudo local sin identificar</t>
  </si>
  <si>
    <t>Información Cali en el SDF</t>
  </si>
  <si>
    <t>error en reporte de rechazos ACH</t>
  </si>
  <si>
    <t>SDF - Proceso de distribución del día 2012-03-30</t>
  </si>
  <si>
    <t>Paso a producción WAR v1.1.6</t>
  </si>
  <si>
    <t>SDF - Notificación REPROCESO DISTRIBUCION RECAUDO EXTERNO del día 2012-04-17</t>
  </si>
  <si>
    <t>PK Proc producción</t>
  </si>
  <si>
    <t>Diferencia en la Distribución recaudo local otros bancos</t>
  </si>
  <si>
    <t>Reunión para elaboración requerimiento rendimientos financieros</t>
  </si>
  <si>
    <t>Tiempos nuevos requerimientos 1</t>
  </si>
  <si>
    <t>Reunión definición proceso de pruebas (ajustes recaudo local y devoluciones usuario)</t>
  </si>
  <si>
    <t>Desarrollo Asignación clave segura</t>
  </si>
  <si>
    <t>Desarrollo encripción clave segura</t>
  </si>
  <si>
    <t>Paso producción ajustes recaudo local</t>
  </si>
  <si>
    <t>Inclusión % de distribución en reporte validación</t>
  </si>
  <si>
    <t>Reunión SDF - Comparendos menores valores y rendimientos financieros</t>
  </si>
  <si>
    <t>Error en distribución "Registro existente"</t>
  </si>
  <si>
    <t>Ajuste a logos de inicio y de navegación</t>
  </si>
  <si>
    <t>Verificación cargue movimiento banco agrario</t>
  </si>
  <si>
    <t>Verificación nombre municipios en reporte distribución</t>
  </si>
  <si>
    <t>Verificación reporte de validación recaudo local</t>
  </si>
  <si>
    <t>Verificación novedades de tercero</t>
  </si>
  <si>
    <t>Verificación viabilidad ingreso OT a reportes</t>
  </si>
  <si>
    <t>Inclusión de municipio en depósitos identificados</t>
  </si>
  <si>
    <t>Inclusión de concepto para depósitos identificados Agrario</t>
  </si>
  <si>
    <t>Verificación reportes de validación</t>
  </si>
  <si>
    <t>Aclaración uso modulo de reverso de depósitos</t>
  </si>
  <si>
    <t>Verificación envío correos</t>
  </si>
  <si>
    <t>Aclaración visto bueno interventorias a novedades</t>
  </si>
  <si>
    <t>Verificación de permisos para ejecución de SH para correos</t>
  </si>
  <si>
    <t>Verificación distribución de recaudo local</t>
  </si>
  <si>
    <t>Verificación permisos SH</t>
  </si>
  <si>
    <t>Verificación "Proceso ya ejecutado"</t>
  </si>
  <si>
    <t>Verificación permisos SH y GPG</t>
  </si>
  <si>
    <t>Verificación error comunicaciones</t>
  </si>
  <si>
    <t>Ajuste a envío de correos</t>
  </si>
  <si>
    <r>
      <t xml:space="preserve">Ajuste a envioAvvillas </t>
    </r>
    <r>
      <rPr>
        <b/>
        <i/>
        <sz val="13.5"/>
        <color theme="1"/>
        <rFont val="Calibri"/>
        <family val="2"/>
        <scheme val="minor"/>
      </rPr>
      <t>1</t>
    </r>
  </si>
  <si>
    <t>Miércoles, 7 de noviembre, 2012 15:11:46</t>
  </si>
  <si>
    <t>Rodrigo por favor me ayuda a copiar el archivo adjunto en el servidor de telmex /trfavvillas</t>
  </si>
  <si>
    <t>ejecutar los comandos:</t>
  </si>
  <si>
    <t>chmod 770 envioAvvillas2.sh</t>
  </si>
  <si>
    <t>rm envioAvvillas.sh.log</t>
  </si>
  <si>
    <t>Evio correos SDF</t>
  </si>
  <si>
    <t>Miércoles, 7 de noviembre, 2012 15:13:44</t>
  </si>
  <si>
    <t>Dagoberto le informo que ya volvieron a generarse los correos del SDF,</t>
  </si>
  <si>
    <t>Informar a todos que ya no llegan del correo oradmin, si que ahora van a llegar de grid@simit.org.co</t>
  </si>
  <si>
    <t>RE: Rv: MENSAJE_SDF</t>
  </si>
  <si>
    <t>Miércoles, 14 de noviembre, 2012 17:48:33</t>
  </si>
  <si>
    <t>Dagoberto el tema ya fue resuelto, por favor informar</t>
  </si>
  <si>
    <t>El asunto ya sale con la descripcion que se enviaba antes, el unico cambio es que los espacios son remplazados por _</t>
  </si>
  <si>
    <t>Subject: Rv: MENSAJE_SDF</t>
  </si>
  <si>
    <t>Date: Wed, November 14, 2012 9:24 am</t>
  </si>
  <si>
    <t>To: Hugo Cendales Prieto &lt;hugo.cendales@fasoftcol.com&gt;, Hugo Armando</t>
  </si>
  <si>
    <t>Cendales Prieto &lt;cendalesh@bancoavvillas.com.co&gt;</t>
  </si>
  <si>
    <t>Don Hugo buenas tardes.</t>
  </si>
  <si>
    <t>Como se puede solucionar esto que anda discutiendo la interventoria?</t>
  </si>
  <si>
    <r>
      <t>Para:</t>
    </r>
    <r>
      <rPr>
        <sz val="10"/>
        <color rgb="FF000000"/>
        <rFont val="Arial"/>
        <family val="2"/>
      </rPr>
      <t xml:space="preserve"> Milena Sosa &lt;msosa@visiontech.com.co&gt;; finsimitcapital@gmail.com; martha.zapata@fcm.org.co; mxsevial@etb.net.co; analistacartera@etb.net.co; eduardo.atehortua@remo.com.co; leonilde.perez@fcm.org.co; manuel.romero@fcm.org.co; clara.rivas@fcm.org.co; jeimy.marin@fcm.org.co; contabilidad@simitoccidente.com; sdfpolca@ascontroltech.com; direccionpolca@ascontroltech.com; dmarin@ascontroltech.com; jromero@ascontroltech.com; aromero@ascontroltech.com; fromero@visiontech.com.co; dagocoordinadorsdf@yahoo.com; ruperto.duarte@fcm.org.co; johan.suarez@fcm.org.co; rodrigopz11@yahoo.es; luis.parada@fcm.org.co; hugo_cendales@yahoo.com; Grid Admin &lt;grid@simit.org.co&gt;</t>
    </r>
  </si>
  <si>
    <r>
      <t>Enviado:</t>
    </r>
    <r>
      <rPr>
        <sz val="10"/>
        <color rgb="FF000000"/>
        <rFont val="Arial"/>
        <family val="2"/>
      </rPr>
      <t xml:space="preserve"> Miércoles, 14 de noviembre, 2012 11:12:19</t>
    </r>
  </si>
  <si>
    <r>
      <t>Asunto:</t>
    </r>
    <r>
      <rPr>
        <sz val="10"/>
        <color rgb="FF000000"/>
        <rFont val="Arial"/>
        <family val="2"/>
      </rPr>
      <t xml:space="preserve"> MENSAJE_SDF</t>
    </r>
  </si>
  <si>
    <t>Buen día Martha:</t>
  </si>
  <si>
    <t>Nuevamente solicitamos que en los Oracle automáticos aparezca en el asunto el nombre y el día del Reporte que se está generando.</t>
  </si>
  <si>
    <t>--------------------------------------------------</t>
  </si>
  <si>
    <t>From: "Milena Sosa" &lt;msosa@visiontech.com.co&gt;</t>
  </si>
  <si>
    <t>Sent: Thursday, November 08, 2012 11:21 AM</t>
  </si>
  <si>
    <t>To: &lt;finsimitcapital@gmail.com&gt;; &lt;martha.zapata@fcm.org.co&gt;; &lt;mxsevial@etb.net.co&gt;; &lt;analistacartera@etb.net.co&gt;; &lt;eduardo.atehortua@remo.com.co&gt;; &lt;leonilde.perez@fcm.org.co&gt;; &lt;manuel.romero@fcm.org.co&gt;; &lt;clara.rivas@fcm.org.co&gt;; &lt;jeimy.marin@fcm.org.co&gt;; &lt;contabilidad@simitoccidente.com&gt;; &lt;sdfpolca@ascontroltech.com&gt;; &lt;direccionpolca@ascontroltech.com&gt;; &lt;dmarin@ascontroltech.com&gt;; &lt;jromero@ascontroltech.com&gt;; &lt;aromero@ascontroltech.com&gt;; &lt;fromero@visiontech.com.co&gt;; &lt;dagocoordinadorsdf@yahoo.com&gt;; &lt;ruperto.duarte@fcm.org.co&gt;; &lt;johan.suarez@fcm.org.co&gt;; &lt;rodrigopz11@yahoo.es&gt;; &lt;luis.parada@fcm.org.co&gt;; &lt;hugo_cendales@yahoo.com&gt;; "Grid Admin" &lt;grid@simit.org.co&gt;</t>
  </si>
  <si>
    <t>Subject: MENSAJE_SDF</t>
  </si>
  <si>
    <t>&gt; Buen día Martha :</t>
  </si>
  <si>
    <t>&gt; Le Informo que la Interventoría SIMIT está recibiendo los Oracle automáticos de transferencia y distribución, pero solicitamos que en el asunto aparezca el nombre y el día del Reporte que se está generando.</t>
  </si>
  <si>
    <t>&gt; En espera de sus comentarios.</t>
  </si>
  <si>
    <t>&gt; Cordial saludo,</t>
  </si>
  <si>
    <t>&gt; MILENA SOSA ALFONSO</t>
  </si>
  <si>
    <t>&gt; VISIONTECH COLOMBIA S. A.</t>
  </si>
  <si>
    <t>&gt; Av calle 127 No. 13 - 96 Of. 506</t>
  </si>
  <si>
    <t>&gt; Tel.: 6 253856 / 45</t>
  </si>
  <si>
    <t>&gt; msosaa@etb.net.co</t>
  </si>
  <si>
    <t>&gt; msosa@visiontech.com.co</t>
  </si>
  <si>
    <t>&gt; --------------------------------------------------</t>
  </si>
  <si>
    <t>&gt; From: "Grid Admin" &lt;grid@simit.org.co&gt;</t>
  </si>
  <si>
    <t>&gt; Sent: Thursday, November 08, 2012 9:48 AM</t>
  </si>
  <si>
    <t>&gt; To: &lt;finsimitcapital@gmail.com&gt;; &lt;martha.zapata@fcm.org.co&gt;; &lt;mxsevial@etb.net.co&gt;; &lt;analistacartera@etb.net.co&gt;; &lt;eduardo.atehortua@remo.com.co&gt;; &lt;leonilde.perez@fcm.org.co&gt;; &lt;manuel.romero@fcm.org.co&gt;; &lt;clara.rivas@fcm.org.co&gt;; &lt;jeimy.marin@fcm.org.co&gt;; &lt;contabilidad@simitoccidente.com&gt;; &lt;sdfpolca@ascontroltech.com&gt;; &lt;direccionpolca@ascontroltech.com&gt;; &lt;dmarin@ascontroltech.com&gt;; &lt;jromero@ascontroltech.com&gt;; &lt;aromero@ascontroltech.com&gt;; &lt;msosa@visiontech.com.co&gt;; &lt;fromero@visiontech.com.co&gt;; &lt;dagocoordinadorsdf@yahoo.com&gt;; &lt;ruperto.duarte@fcm.org.co&gt;; &lt;hugo_cendales@yahoo.com&gt;; &lt;johan.suarez@fcm.org.co&gt;; &lt;luis.parada@fcm.org.co&gt;; &lt;rodrigopz11@yahoo.es&gt;; &lt;luis.parada@fcm.org.co&gt;; &lt;hugo_cendales@yahoo.com&gt;</t>
  </si>
  <si>
    <t>&gt; Subject: MENSAJE_SDF</t>
  </si>
  <si>
    <t>&gt;&gt; El sistema SDF informa que se ha ejecutado el proceso de transferencia, del dia 2012-11-08. Favor verificar y dar su visto bueno. Se genero el siguiente mensaje en el proceso de transferencia Transferencia generada OK. Registros: 119: 2012-11-08</t>
  </si>
  <si>
    <t>Verificacion gpg</t>
  </si>
  <si>
    <t>Miércoles, 14 de noviembre, 2012 17:54:20</t>
  </si>
  <si>
    <t>Rodrigo usted me puede ayudar a ejecutar bajo el usuario oracle el siguiente comando</t>
  </si>
  <si>
    <t>/usr/bin/gpg --list-keys</t>
  </si>
  <si>
    <t>Los procesos de envio a bancos estan fallando en la encripcion y es por algun permiso que no tiene el usuario oracle</t>
  </si>
  <si>
    <t xml:space="preserve">Veo que ahora los procesos se estan ejecutando con el usuario oracle y no con el grid, si el usuario que sube la instancia de oracle va a estar cambiando esto puede afectar los procesos shell que se disparan, hay mas usuarios ? </t>
  </si>
  <si>
    <t>si va a ser el usuario oracle simepre asegurar con telmex que no se cambie, por que afecta los procesos y comienzan a fallar cuando se cambia de usuario</t>
  </si>
  <si>
    <r>
      <t xml:space="preserve">RE: Verificacion gpg </t>
    </r>
    <r>
      <rPr>
        <b/>
        <i/>
        <sz val="13.5"/>
        <color theme="1"/>
        <rFont val="Calibri"/>
        <family val="2"/>
        <scheme val="minor"/>
      </rPr>
      <t>1</t>
    </r>
  </si>
  <si>
    <t>Jueves, 15 de noviembre, 2012 9:15:59</t>
  </si>
  <si>
    <t>Esto es en el nodo 1 ?</t>
  </si>
  <si>
    <r>
      <t>De:</t>
    </r>
    <r>
      <rPr>
        <sz val="10"/>
        <color theme="1"/>
        <rFont val="Tahoma"/>
        <family val="2"/>
      </rPr>
      <t xml:space="preserve"> Rodrigo Puentes Zúñiga [mailto:rpuentesz@yahoo.com.co]</t>
    </r>
  </si>
  <si>
    <r>
      <t>Enviado el:</t>
    </r>
    <r>
      <rPr>
        <sz val="10"/>
        <color theme="1"/>
        <rFont val="Tahoma"/>
        <family val="2"/>
      </rPr>
      <t xml:space="preserve"> jueves, 15 de noviembre de 2012 08:44 a.m.</t>
    </r>
  </si>
  <si>
    <r>
      <t>CC:</t>
    </r>
    <r>
      <rPr>
        <sz val="10"/>
        <color theme="1"/>
        <rFont val="Tahoma"/>
        <family val="2"/>
      </rPr>
      <t xml:space="preserve"> 'Dagoberto Avendaño'; 'Luis Parada'</t>
    </r>
  </si>
  <si>
    <r>
      <t>Asunto:</t>
    </r>
    <r>
      <rPr>
        <sz val="10"/>
        <color theme="1"/>
        <rFont val="Tahoma"/>
        <family val="2"/>
      </rPr>
      <t xml:space="preserve"> RE: Verificacion gpg</t>
    </r>
  </si>
  <si>
    <t>RE: Retirar recaudo externo</t>
  </si>
  <si>
    <t xml:space="preserve">Johan Sebastian Suarez Arredondo </t>
  </si>
  <si>
    <t>Lunes, 19 de noviembre, 2012 10:22:20</t>
  </si>
  <si>
    <t>Dagoberto se ajusto el SDF para manejar las liquidaciones en estado DV (Devueltas)</t>
  </si>
  <si>
    <t>Sobre el tema si una liquidación que no ha sido distribuida y que el usuario informa que no es consentida, no es parte del alcance del sdf</t>
  </si>
  <si>
    <r>
      <t>Enviado el:</t>
    </r>
    <r>
      <rPr>
        <sz val="10"/>
        <color theme="1"/>
        <rFont val="Tahoma"/>
        <family val="2"/>
      </rPr>
      <t xml:space="preserve"> viernes, 16 de noviembre de 2012 10:49 p.m.</t>
    </r>
  </si>
  <si>
    <r>
      <t>Asunto:</t>
    </r>
    <r>
      <rPr>
        <sz val="10"/>
        <color theme="1"/>
        <rFont val="Tahoma"/>
        <family val="2"/>
      </rPr>
      <t xml:space="preserve"> Rv: Retirar recaudo externo</t>
    </r>
  </si>
  <si>
    <t>Hugo buenas noches.</t>
  </si>
  <si>
    <t>Le recomiendo el lunes esto por favor, mil gracias</t>
  </si>
  <si>
    <r>
      <t>De:</t>
    </r>
    <r>
      <rPr>
        <sz val="10"/>
        <color rgb="FF000000"/>
        <rFont val="Arial"/>
        <family val="2"/>
      </rPr>
      <t xml:space="preserve"> Luis Enrique Parada &lt;luis.parada@fcm.org.co&gt;</t>
    </r>
  </si>
  <si>
    <r>
      <t>Para:</t>
    </r>
    <r>
      <rPr>
        <sz val="10"/>
        <color rgb="FF000000"/>
        <rFont val="Arial"/>
        <family val="2"/>
      </rPr>
      <t xml:space="preserve"> "dagocoordinadorsdf@yahoo.com" &lt;dagocoordinadorsdf@yahoo.com&gt;</t>
    </r>
  </si>
  <si>
    <r>
      <t>CC:</t>
    </r>
    <r>
      <rPr>
        <sz val="10"/>
        <color rgb="FF000000"/>
        <rFont val="Arial"/>
        <family val="2"/>
      </rPr>
      <t xml:space="preserve"> "hugo.cendales@fasoftcol.com" &lt;hugo.cendales@fasoftcol.com&gt;; "hugo_cendales@yahoo.com" &lt;hugo_cendales@yahoo.com&gt;</t>
    </r>
  </si>
  <si>
    <r>
      <t>Enviado:</t>
    </r>
    <r>
      <rPr>
        <sz val="10"/>
        <color rgb="FF000000"/>
        <rFont val="Arial"/>
        <family val="2"/>
      </rPr>
      <t xml:space="preserve"> Viernes, 16 de noviembre, 2012 17:02:46</t>
    </r>
  </si>
  <si>
    <r>
      <t>Asunto:</t>
    </r>
    <r>
      <rPr>
        <sz val="10"/>
        <color rgb="FF000000"/>
        <rFont val="Arial"/>
        <family val="2"/>
      </rPr>
      <t xml:space="preserve"> Retirar recaudo externo</t>
    </r>
  </si>
  <si>
    <t>En el SDF se necesita retirar una liquidacion por fraude ya se hizo dos veces reproceso del dia 13 de noviembre de 2012 y se volvio a cargar ese dia, pero sigue apareciendo a pesar de que esta marcada con estado 'DV' de devolucion.</t>
  </si>
  <si>
    <t>Es urgente retirar esta liquidacion porque es de Simit capital que el Lunes 19 de noviembre se debe transferir a Bogota.</t>
  </si>
  <si>
    <t>Los datos de la liquidacion son:</t>
  </si>
  <si>
    <r>
      <t>-</t>
    </r>
    <r>
      <rPr>
        <sz val="7"/>
        <color rgb="FF000000"/>
        <rFont val="Times New Roman"/>
        <family val="1"/>
      </rPr>
      <t xml:space="preserve"> </t>
    </r>
    <r>
      <rPr>
        <sz val="12"/>
        <color rgb="FF000000"/>
        <rFont val="Arial"/>
        <family val="2"/>
      </rPr>
      <t xml:space="preserve">Número de liquidación 4052075056. </t>
    </r>
  </si>
  <si>
    <r>
      <t>-</t>
    </r>
    <r>
      <rPr>
        <sz val="7"/>
        <color rgb="FF000000"/>
        <rFont val="Times New Roman"/>
        <family val="1"/>
      </rPr>
      <t xml:space="preserve"> </t>
    </r>
    <r>
      <rPr>
        <sz val="12"/>
        <color rgb="FF000000"/>
        <rFont val="Arial"/>
        <family val="2"/>
      </rPr>
      <t>Documento del infractor 1032357568.</t>
    </r>
  </si>
  <si>
    <r>
      <t>-</t>
    </r>
    <r>
      <rPr>
        <sz val="7"/>
        <color rgb="FF000000"/>
        <rFont val="Times New Roman"/>
        <family val="1"/>
      </rPr>
      <t xml:space="preserve"> </t>
    </r>
    <r>
      <rPr>
        <sz val="12"/>
        <color rgb="FF000000"/>
        <rFont val="Arial"/>
        <family val="2"/>
      </rPr>
      <t>Del Organismo de Tránsito de Bogotá (11001000).</t>
    </r>
  </si>
  <si>
    <r>
      <t>-</t>
    </r>
    <r>
      <rPr>
        <sz val="7"/>
        <color rgb="FF000000"/>
        <rFont val="Times New Roman"/>
        <family val="1"/>
      </rPr>
      <t xml:space="preserve"> </t>
    </r>
    <r>
      <rPr>
        <sz val="12"/>
        <color rgb="FF000000"/>
        <rFont val="Arial"/>
        <family val="2"/>
      </rPr>
      <t>Valor pagado $ 405.987</t>
    </r>
  </si>
  <si>
    <t>Luis Enrique Parada</t>
  </si>
  <si>
    <t>Analista de sistemas de información</t>
  </si>
  <si>
    <t>Dirección Nacional Simit</t>
  </si>
  <si>
    <t>telefono: 5934020 ext 1102</t>
  </si>
  <si>
    <t>RE: Inquietud reporte 09 del Recaudo Local en el SDF</t>
  </si>
  <si>
    <t xml:space="preserve">'CONTABILIDAD - Eduardo Atehortua' </t>
  </si>
  <si>
    <t xml:space="preserve">'Luz DeBedout' </t>
  </si>
  <si>
    <t>Lunes, 19 de noviembre, 2012 11:04:46</t>
  </si>
  <si>
    <t>Eduardo la opción Recaudo Local -&gt; 09 Consulta de depósitos, permite consultar los movimientos financieros que han sido identificados. Dado que el proceso de identificar movimientos financieros por el SDF inicio en Marzo/2012, por eso se muestra en los periodos de consulta desde Febrero/2012. En el sistema solo hay dos movimientos financieros identificados</t>
  </si>
  <si>
    <t>Eduardo si se desea observar todas las transferencias y ajustes que se han realizado sobre un municipio dado se debe utilizar la opción Recaudo Local -&gt; 04 Reporte distribución, y filtrar por el municipio el Excel que arroja el sistema</t>
  </si>
  <si>
    <t>Dagoberto por favor siempre que haya un solicitud de soporte a alguna funcionalidad por favor adjuntar la pantalla de la opcion que se desea verificar, para acelerar el reporte y no mirar otras opciones que no son lo solicitado</t>
  </si>
  <si>
    <r>
      <t>Enviado el:</t>
    </r>
    <r>
      <rPr>
        <sz val="10"/>
        <color theme="1"/>
        <rFont val="Tahoma"/>
        <family val="2"/>
      </rPr>
      <t xml:space="preserve"> martes, 06 de noviembre de 2012 04:28 p.m.</t>
    </r>
  </si>
  <si>
    <r>
      <t>CC:</t>
    </r>
    <r>
      <rPr>
        <sz val="10"/>
        <color theme="1"/>
        <rFont val="Tahoma"/>
        <family val="2"/>
      </rPr>
      <t xml:space="preserve"> CONTABILIDAD Eduardo Atehortua'; Luz DeBedout</t>
    </r>
  </si>
  <si>
    <r>
      <t>Asunto:</t>
    </r>
    <r>
      <rPr>
        <sz val="10"/>
        <color theme="1"/>
        <rFont val="Tahoma"/>
        <family val="2"/>
      </rPr>
      <t xml:space="preserve"> Inquietud reporte 09 del Recaudo Local en el SDF</t>
    </r>
  </si>
  <si>
    <t>Revisando con Eduardo Atehortua el reporte de depósitos por OT descubrimos lo siguiente, Al realizar el ejercicio con el municipio de ABEJORRAL solo aparecen dos (2) registros en 2012, cuando en 2012 han habido Tres (3) registros.</t>
  </si>
  <si>
    <t>Al tratar de seleccionar el periodo solo nos permite escoger desde febrero de 2012.</t>
  </si>
  <si>
    <t>Preguntas, porque solo desde febrero de este año? Porque no como mínimo desde octubre de 2010 que entro el SDF en producción? se puede cargar ese histórico o ya esta cargado? si se puede, cuanto se demora?</t>
  </si>
  <si>
    <t>Le adjunto archivo de excel donde se ve como sacamos el reporte y lo que nos dio de resultado.</t>
  </si>
  <si>
    <t>Quedamos atentos a sus respuestas.</t>
  </si>
  <si>
    <t xml:space="preserve">johan.suarez@fcm.org.co </t>
  </si>
  <si>
    <t>Lunes, 19 de noviembre, 2012 11:36:08</t>
  </si>
  <si>
    <t>Dagoberto revisando el tema parece ser que se está lanzando el proceso y se lanza dos veces casi simultáneamente, provocando un bloqueo en el proceso</t>
  </si>
  <si>
    <t>Para dar solución a esto se ajusta el sdf para deshabilitar el botón una vez se envía</t>
  </si>
  <si>
    <r>
      <t>Enviado el:</t>
    </r>
    <r>
      <rPr>
        <sz val="10"/>
        <color theme="1"/>
        <rFont val="Tahoma"/>
        <family val="2"/>
      </rPr>
      <t xml:space="preserve"> jueves, 15 de noviembre de 2012 11:58 a.m.</t>
    </r>
  </si>
  <si>
    <r>
      <t>Asunto:</t>
    </r>
    <r>
      <rPr>
        <sz val="10"/>
        <color theme="1"/>
        <rFont val="Tahoma"/>
        <family val="2"/>
      </rPr>
      <t xml:space="preserve"> Rv: Inconvenientes SDF</t>
    </r>
  </si>
  <si>
    <t>Hugo, este es el error.</t>
  </si>
  <si>
    <r>
      <t>De:</t>
    </r>
    <r>
      <rPr>
        <sz val="10"/>
        <color rgb="FF000000"/>
        <rFont val="Arial"/>
        <family val="2"/>
      </rPr>
      <t xml:space="preserve"> Johan Sebastian Suarez Arredondo &lt;johan.suarez@fcm.org.co&gt;</t>
    </r>
  </si>
  <si>
    <r>
      <t>Para:</t>
    </r>
    <r>
      <rPr>
        <sz val="10"/>
        <color rgb="FF000000"/>
        <rFont val="Arial"/>
        <family val="2"/>
      </rPr>
      <t xml:space="preserve"> "dagocoordinadorsdf@yahoo.com" &lt;dagocoordinadorsdf@yahoo.com&gt;; "rodrigopz11@yahoo.es" &lt;rodrigopz11@yahoo.es&gt;</t>
    </r>
  </si>
  <si>
    <r>
      <t>CC:</t>
    </r>
    <r>
      <rPr>
        <sz val="10"/>
        <color rgb="FF000000"/>
        <rFont val="Arial"/>
        <family val="2"/>
      </rPr>
      <t xml:space="preserve"> Francisco Javier Lugo Rizo &lt;francisco.lugo@fcm.org.co&gt;; Leonilde Perez &lt;leonilde.perez@fcm.org.co&gt;; Luis Enrique Parada &lt;luis.parada@fcm.org.co&gt;; Martha Zapata &lt;martha.zapata@fcm.org.co&gt;</t>
    </r>
  </si>
  <si>
    <r>
      <t>Enviado:</t>
    </r>
    <r>
      <rPr>
        <sz val="10"/>
        <color rgb="FF000000"/>
        <rFont val="Arial"/>
        <family val="2"/>
      </rPr>
      <t xml:space="preserve"> Jueves, 15 de noviembre, 2012 11:42:37</t>
    </r>
  </si>
  <si>
    <r>
      <t>Asunto:</t>
    </r>
    <r>
      <rPr>
        <sz val="10"/>
        <color rgb="FF000000"/>
        <rFont val="Arial"/>
        <family val="2"/>
      </rPr>
      <t xml:space="preserve"> RV: Inconvenientes SDF</t>
    </r>
  </si>
  <si>
    <t xml:space="preserve">15 de noviembre de 2012. </t>
  </si>
  <si>
    <t>buenos días,</t>
  </si>
  <si>
    <t>Por favor revisar este error ya que no ha permitido el debido funcionamiento del programa SDF</t>
  </si>
  <si>
    <t>no se ha podido transferir y distribuir.</t>
  </si>
  <si>
    <r>
      <t>De:</t>
    </r>
    <r>
      <rPr>
        <sz val="10"/>
        <color rgb="FF000000"/>
        <rFont val="Tahoma"/>
        <family val="2"/>
      </rPr>
      <t xml:space="preserve"> Johan Sebastian Suarez Arredondo</t>
    </r>
  </si>
  <si>
    <r>
      <t>Enviado:</t>
    </r>
    <r>
      <rPr>
        <sz val="10"/>
        <color rgb="FF000000"/>
        <rFont val="Tahoma"/>
        <family val="2"/>
      </rPr>
      <t xml:space="preserve"> jueves, 15 de noviembre de 2012 10:51</t>
    </r>
  </si>
  <si>
    <r>
      <t>Para:</t>
    </r>
    <r>
      <rPr>
        <sz val="10"/>
        <color rgb="FF000000"/>
        <rFont val="Tahoma"/>
        <family val="2"/>
      </rPr>
      <t xml:space="preserve"> msosaa@etb.net.co; msosa@visiontech.com.co; aromero@ascontroltech.com</t>
    </r>
  </si>
  <si>
    <r>
      <t>CC:</t>
    </r>
    <r>
      <rPr>
        <sz val="10"/>
        <color rgb="FF000000"/>
        <rFont val="Tahoma"/>
        <family val="2"/>
      </rPr>
      <t xml:space="preserve"> Martha Zapata; Leonilde Perez</t>
    </r>
  </si>
  <si>
    <r>
      <t>Asunto:</t>
    </r>
    <r>
      <rPr>
        <sz val="10"/>
        <color rgb="FF000000"/>
        <rFont val="Tahoma"/>
        <family val="2"/>
      </rPr>
      <t xml:space="preserve"> Inconvenientes SDF</t>
    </r>
  </si>
  <si>
    <t xml:space="preserve">15 de Noviembre de 2012. </t>
  </si>
  <si>
    <t>Debido aun problema de conexión ''Error Conexión Agotada Tiempo de espera Agotado'' no se ha podido realizar el cargue de distribución y transferencia del día estamos solucionando el inconveniente</t>
  </si>
  <si>
    <t>RE: CORRECCION NIT EN SDF</t>
  </si>
  <si>
    <t>Lunes, 19 de noviembre, 2012 12:14:00</t>
  </si>
  <si>
    <t>Luis este modificación se puede realizar utilizando la funcionalidad del sdf novedades de municipios, con el fin de tener el soporte del cambio</t>
  </si>
  <si>
    <t>Se debe crear una novedad de modificación del municipio, actualizando el nit</t>
  </si>
  <si>
    <r>
      <t>Enviado el:</t>
    </r>
    <r>
      <rPr>
        <sz val="10"/>
        <color theme="1"/>
        <rFont val="Tahoma"/>
        <family val="2"/>
      </rPr>
      <t xml:space="preserve"> jueves, 15 de noviembre de 2012 11:06 a.m.</t>
    </r>
  </si>
  <si>
    <r>
      <t>Asunto:</t>
    </r>
    <r>
      <rPr>
        <sz val="10"/>
        <color theme="1"/>
        <rFont val="Tahoma"/>
        <family val="2"/>
      </rPr>
      <t xml:space="preserve"> Rv: CORRECCION NIT EN SDF</t>
    </r>
  </si>
  <si>
    <t>Me colabora con esto por favor. mil gracias</t>
  </si>
  <si>
    <r>
      <t>Enviado:</t>
    </r>
    <r>
      <rPr>
        <sz val="10"/>
        <color rgb="FF000000"/>
        <rFont val="Arial"/>
        <family val="2"/>
      </rPr>
      <t xml:space="preserve"> Jueves, 15 de noviembre, 2012 11:03:14</t>
    </r>
  </si>
  <si>
    <r>
      <t>Asunto:</t>
    </r>
    <r>
      <rPr>
        <sz val="10"/>
        <color rgb="FF000000"/>
        <rFont val="Arial"/>
        <family val="2"/>
      </rPr>
      <t xml:space="preserve"> RV: CORRECCION NIT EN SDF</t>
    </r>
  </si>
  <si>
    <t>Reenvio correo de Javier Rivera para la modificacion de un nit en el SDF.</t>
  </si>
  <si>
    <r>
      <t>De:</t>
    </r>
    <r>
      <rPr>
        <sz val="10"/>
        <color rgb="FF000000"/>
        <rFont val="Tahoma"/>
        <family val="2"/>
      </rPr>
      <t xml:space="preserve"> Javier Alexander Rivera</t>
    </r>
  </si>
  <si>
    <r>
      <t>Enviado:</t>
    </r>
    <r>
      <rPr>
        <sz val="10"/>
        <color rgb="FF000000"/>
        <rFont val="Tahoma"/>
        <family val="2"/>
      </rPr>
      <t xml:space="preserve"> jueves, 08 de noviembre de 2012 13:18</t>
    </r>
  </si>
  <si>
    <r>
      <t>CC:</t>
    </r>
    <r>
      <rPr>
        <sz val="10"/>
        <color rgb="FF000000"/>
        <rFont val="Tahoma"/>
        <family val="2"/>
      </rPr>
      <t xml:space="preserve"> Clara Rivas; Martha Zapata</t>
    </r>
  </si>
  <si>
    <r>
      <t>Asunto:</t>
    </r>
    <r>
      <rPr>
        <sz val="10"/>
        <color rgb="FF000000"/>
        <rFont val="Tahoma"/>
        <family val="2"/>
      </rPr>
      <t xml:space="preserve"> CORRECCION NIT EN SDF</t>
    </r>
  </si>
  <si>
    <t>Luis buenas tardes, verificada la informacion que actualmente se encuentra en el sdf en relacion al municipio de Ocaña (nit 890501022) , en el mes de octubre se evidencio que el nit contable esta errado, por lo tanto al generar la interfase, los registros de este municipio no se contabilizaron automaticamente, por lo tanto se debe corregir esta inconsistencias, para evitar inconvenientes en el mes de noviembre.</t>
  </si>
  <si>
    <t>El nit correcto es 890501102-2</t>
  </si>
  <si>
    <t>Agradezco su amable , acostumbrada y oportuna colaboracion.</t>
  </si>
  <si>
    <t>Analista Contable.</t>
  </si>
  <si>
    <t>Tel 3134090 ext 1867</t>
  </si>
  <si>
    <r>
      <t xml:space="preserve">RV: Inquietud reporte 09 del Recaudo Local en el SDF (con adjunto) </t>
    </r>
    <r>
      <rPr>
        <b/>
        <i/>
        <sz val="13.5"/>
        <color theme="1"/>
        <rFont val="Calibri"/>
        <family val="2"/>
        <scheme val="minor"/>
      </rPr>
      <t>1</t>
    </r>
  </si>
  <si>
    <t>Lunes, 19 de noviembre, 2012 12:17:01</t>
  </si>
  <si>
    <t>Dagoberto me ayuda con el documento del requerimiento en el formato establecido, para este y para el manejo de los soportes a depósitos identificados que envio Eduardo</t>
  </si>
  <si>
    <r>
      <t>De:</t>
    </r>
    <r>
      <rPr>
        <sz val="10"/>
        <color theme="1"/>
        <rFont val="Tahoma"/>
        <family val="2"/>
      </rPr>
      <t xml:space="preserve"> CONTABILIDAD - Eduardo Atehortua [mailto:eduardo.atehortua@remo.com.co]</t>
    </r>
  </si>
  <si>
    <r>
      <t>Enviado el:</t>
    </r>
    <r>
      <rPr>
        <sz val="10"/>
        <color theme="1"/>
        <rFont val="Tahoma"/>
        <family val="2"/>
      </rPr>
      <t xml:space="preserve"> lunes, 19 de noviembre de 2012 12:00 p.m.</t>
    </r>
  </si>
  <si>
    <r>
      <t>Para:</t>
    </r>
    <r>
      <rPr>
        <sz val="10"/>
        <color theme="1"/>
        <rFont val="Tahoma"/>
        <family val="2"/>
      </rPr>
      <t xml:space="preserve"> 'Dagoberto Avendaño'; 'Hugo Armando Cendales Prieto'; 'Hugo Armando Cendales Prieto'</t>
    </r>
  </si>
  <si>
    <r>
      <t>CC:</t>
    </r>
    <r>
      <rPr>
        <sz val="10"/>
        <color theme="1"/>
        <rFont val="Tahoma"/>
        <family val="2"/>
      </rPr>
      <t xml:space="preserve"> 'Luz DeBedout'</t>
    </r>
  </si>
  <si>
    <r>
      <t>Asunto:</t>
    </r>
    <r>
      <rPr>
        <sz val="10"/>
        <color theme="1"/>
        <rFont val="Tahoma"/>
        <family val="2"/>
      </rPr>
      <t xml:space="preserve"> RE: Inquietud reporte 09 del Recaudo Local en el SDF (con adjunto)</t>
    </r>
  </si>
  <si>
    <t>Hugo, por favor hacer filtro Por Municipio, pues se necesitaría siempre.</t>
  </si>
  <si>
    <t>Revisa este reporte con lo requerido por Fredy.</t>
  </si>
  <si>
    <r>
      <t>P</t>
    </r>
    <r>
      <rPr>
        <sz val="11"/>
        <color rgb="FF407F00"/>
        <rFont val="Calibri"/>
        <family val="2"/>
      </rPr>
      <t xml:space="preserve"> No imprima este correo si no es necesario.</t>
    </r>
  </si>
  <si>
    <t>Eduardo Atehortúa E.</t>
  </si>
  <si>
    <t>Director Contabilidad</t>
  </si>
  <si>
    <t>REMO S.A - SERVIT S.A.S</t>
  </si>
  <si>
    <t xml:space="preserve">Calle 6 Sur # 43 A 96 Oficina 706 </t>
  </si>
  <si>
    <t>Tel. 312-64-00 Ext. 108</t>
  </si>
  <si>
    <t>Medellín</t>
  </si>
  <si>
    <t>Este es un documento válido como original y escrito; Ley 527 de 1999 Arts. 2°, 6° y 8°</t>
  </si>
  <si>
    <t>Este mensaje (incluyendo cualquier anexo y su contenido) contiene información confidencial y se encuentra protegido por la Ley. Solo puede ser utilizado por la persona o empresa a la cual esta dirigido. Si usted no es el receptor autorizado, o por error recibe este mensaje, favor borrarlo inmediatamente y por favor infórmelo al remitente. Cualquier retención, difusión, distribución, copia o toma cualquiera de acción basada en su contenido, se encuentra estrictamente prohibido.</t>
  </si>
  <si>
    <t>This message (including any attachments and their content) contains confidential information intended for a specific individual and purpose, and is protected by law. If you are not the intended recipient, you should delete this message and please inform it to the sender. Any disclosure, copying, or distribution of this message, or the taking of any action based in their content, is strictly prohibited.</t>
  </si>
  <si>
    <r>
      <t>Enviado el:</t>
    </r>
    <r>
      <rPr>
        <sz val="10"/>
        <color theme="1"/>
        <rFont val="Tahoma"/>
        <family val="2"/>
      </rPr>
      <t xml:space="preserve"> lunes, 19 de noviembre de 2012 11:29 a.m.</t>
    </r>
  </si>
  <si>
    <r>
      <t>Para:</t>
    </r>
    <r>
      <rPr>
        <sz val="10"/>
        <color theme="1"/>
        <rFont val="Tahoma"/>
        <family val="2"/>
      </rPr>
      <t xml:space="preserve"> Hugo Armando Cendales Prieto; 'CONTABILIDAD - Eduardo Atehortua'; Hugo Armando Cendales Prieto</t>
    </r>
  </si>
  <si>
    <r>
      <t>Asunto:</t>
    </r>
    <r>
      <rPr>
        <sz val="10"/>
        <color theme="1"/>
        <rFont val="Tahoma"/>
        <family val="2"/>
      </rPr>
      <t xml:space="preserve"> Re: Inquietud reporte 09 del Recaudo Local en el SDF (con adjunto)</t>
    </r>
  </si>
  <si>
    <r>
      <t xml:space="preserve">Hablando con Eduardo sobre este tema, realizamos un ejercicio de sacar los pagos del municipio de Caldas Antioquia que se han realizado en 2012, por medio de la opción </t>
    </r>
    <r>
      <rPr>
        <sz val="12"/>
        <color rgb="FF0060BF"/>
        <rFont val="Verdana"/>
        <family val="2"/>
      </rPr>
      <t>04 Reporte Distribución</t>
    </r>
    <r>
      <rPr>
        <sz val="12"/>
        <color rgb="FF000000"/>
        <rFont val="Verdana"/>
        <family val="2"/>
      </rPr>
      <t xml:space="preserve"> de Modulo de Recaudo Local.</t>
    </r>
  </si>
  <si>
    <r>
      <t xml:space="preserve">la consulta luego de filtrarla por municipio nos arrojó 10 pagos </t>
    </r>
    <r>
      <rPr>
        <sz val="12"/>
        <color rgb="FF007F40"/>
        <rFont val="Verdana"/>
        <family val="2"/>
      </rPr>
      <t>(Ver archivo adjunto)</t>
    </r>
    <r>
      <rPr>
        <sz val="12"/>
        <color rgb="FF000000"/>
        <rFont val="Verdana"/>
        <family val="2"/>
      </rPr>
      <t xml:space="preserve"> pero por ejemplo el último pago por $2.630.000 es el resultado de dos consignaciones una por $1.000.000 y la otra por $1.630.000 por dos meses.</t>
    </r>
  </si>
  <si>
    <t xml:space="preserve">El requerimiento que se le envió por parte de Remo-Servit es que exista un modulo en el SDF que permita alimentar uno a uno los comprobantes que forman cada registro, en este caso del ejemplo, la consignación por $1.000.000 y la otra por $1.630.000. y se puedan consultar, corregir e imprimir para certificar esos pagos. </t>
  </si>
  <si>
    <t>Hugo esto es de urgencia. y necesitamos saber que se requiere para sacarlo ya, y cuanto se demora. por favor nos colabora con esto.</t>
  </si>
  <si>
    <t>Mil Gracias, quedamos atentos a su respuesta.</t>
  </si>
  <si>
    <t>Para: 'CONTABILIDAD - Eduardo Atehortua' &lt;eduardo.atehortua@remo.com.co&gt;</t>
  </si>
  <si>
    <r>
      <t>CC:</t>
    </r>
    <r>
      <rPr>
        <sz val="10"/>
        <color rgb="FF000000"/>
        <rFont val="Arial"/>
        <family val="2"/>
      </rPr>
      <t xml:space="preserve"> 'Luz DeBedout' &lt;luze.debedout@remo.com.co&gt;; 'Dagoberto Avendaño' &lt;dagocoordinadorsdf@yahoo.com&gt;</t>
    </r>
  </si>
  <si>
    <r>
      <t>Enviado:</t>
    </r>
    <r>
      <rPr>
        <sz val="10"/>
        <color rgb="FF000000"/>
        <rFont val="Arial"/>
        <family val="2"/>
      </rPr>
      <t xml:space="preserve"> Lunes, 19 de noviembre, 2012 11:04:41</t>
    </r>
  </si>
  <si>
    <r>
      <t>Asunto:</t>
    </r>
    <r>
      <rPr>
        <sz val="10"/>
        <color rgb="FF000000"/>
        <rFont val="Arial"/>
        <family val="2"/>
      </rPr>
      <t xml:space="preserve"> RE: Inquietud reporte 09 del Recaudo Local en el SDF</t>
    </r>
  </si>
  <si>
    <r>
      <t>De:</t>
    </r>
    <r>
      <rPr>
        <sz val="10"/>
        <color rgb="FF000000"/>
        <rFont val="Tahoma"/>
        <family val="2"/>
      </rPr>
      <t xml:space="preserve"> Dagoberto Avendaño [mailto:dagocoordinadorsdf@yahoo.com]</t>
    </r>
  </si>
  <si>
    <r>
      <t>Enviado el:</t>
    </r>
    <r>
      <rPr>
        <sz val="10"/>
        <color rgb="FF000000"/>
        <rFont val="Tahoma"/>
        <family val="2"/>
      </rPr>
      <t xml:space="preserve"> martes, 06 de noviembre de 2012 04:28 p.m.</t>
    </r>
  </si>
  <si>
    <r>
      <t>Para:</t>
    </r>
    <r>
      <rPr>
        <sz val="10"/>
        <color rgb="FF000000"/>
        <rFont val="Tahoma"/>
        <family val="2"/>
      </rPr>
      <t xml:space="preserve"> Hugo Cendales Prieto; Hugo Armando Cendales Prieto</t>
    </r>
  </si>
  <si>
    <r>
      <t>CC:</t>
    </r>
    <r>
      <rPr>
        <sz val="10"/>
        <color rgb="FF000000"/>
        <rFont val="Tahoma"/>
        <family val="2"/>
      </rPr>
      <t xml:space="preserve"> CONTABILIDAD Eduardo Atehortua'; Luz DeBedout</t>
    </r>
  </si>
  <si>
    <r>
      <t>Asunto:</t>
    </r>
    <r>
      <rPr>
        <sz val="10"/>
        <color rgb="FF000000"/>
        <rFont val="Tahoma"/>
        <family val="2"/>
      </rPr>
      <t xml:space="preserve"> Inquietud reporte 09 del Recaudo Local en el SDF</t>
    </r>
  </si>
  <si>
    <t>RE: CORRECCION NIT EN SDF, OCAÑA</t>
  </si>
  <si>
    <t xml:space="preserve">'Ruperto Duarte Castro' </t>
  </si>
  <si>
    <t>Miércoles, 21 de noviembre, 2012 11:42:48</t>
  </si>
  <si>
    <t xml:space="preserve">El sistema de novedades, exige lo siguiente </t>
  </si>
  <si>
    <t>Si hay cambio de cuenta financiera se exige dns, en caso contrario no se debe diligenciar dns</t>
  </si>
  <si>
    <t>La parte de firmas siempre es obligatoria</t>
  </si>
  <si>
    <r>
      <t>De:</t>
    </r>
    <r>
      <rPr>
        <sz val="10"/>
        <color theme="1"/>
        <rFont val="Tahoma"/>
        <family val="2"/>
      </rPr>
      <t xml:space="preserve"> Ruperto Duarte Castro [mailto:ruperto.duarte@fcm.org.co]</t>
    </r>
  </si>
  <si>
    <r>
      <t>Enviado el:</t>
    </r>
    <r>
      <rPr>
        <sz val="10"/>
        <color theme="1"/>
        <rFont val="Tahoma"/>
        <family val="2"/>
      </rPr>
      <t xml:space="preserve"> martes, 20 de noviembre de 2012 10:20 a.m.</t>
    </r>
  </si>
  <si>
    <r>
      <t>Para:</t>
    </r>
    <r>
      <rPr>
        <sz val="10"/>
        <color theme="1"/>
        <rFont val="Tahoma"/>
        <family val="2"/>
      </rPr>
      <t xml:space="preserve"> hugocendales@yahoo.com; hugo.cendales@fasoftcol.com</t>
    </r>
  </si>
  <si>
    <r>
      <t>CC:</t>
    </r>
    <r>
      <rPr>
        <sz val="10"/>
        <color theme="1"/>
        <rFont val="Tahoma"/>
        <family val="2"/>
      </rPr>
      <t xml:space="preserve"> Martha Zapata; Luis Enrique Parada</t>
    </r>
  </si>
  <si>
    <r>
      <t>Asunto:</t>
    </r>
    <r>
      <rPr>
        <sz val="10"/>
        <color theme="1"/>
        <rFont val="Tahoma"/>
        <family val="2"/>
      </rPr>
      <t xml:space="preserve"> Re: CORRECCION NIT EN SDF, OCAÑA</t>
    </r>
  </si>
  <si>
    <r>
      <t>Enviado:</t>
    </r>
    <r>
      <rPr>
        <sz val="10"/>
        <color rgb="FF000000"/>
        <rFont val="Tahoma"/>
        <family val="2"/>
      </rPr>
      <t xml:space="preserve"> martes, 20 de noviembre de 2012 10:15</t>
    </r>
  </si>
  <si>
    <r>
      <t>Para:</t>
    </r>
    <r>
      <rPr>
        <sz val="10"/>
        <color rgb="FF000000"/>
        <rFont val="Tahoma"/>
        <family val="2"/>
      </rPr>
      <t xml:space="preserve"> hugo.cendales@yahoo.com; hugo.cendales@fasoftcol.com</t>
    </r>
  </si>
  <si>
    <r>
      <t>CC:</t>
    </r>
    <r>
      <rPr>
        <sz val="10"/>
        <color rgb="FF000000"/>
        <rFont val="Tahoma"/>
        <family val="2"/>
      </rPr>
      <t xml:space="preserve"> Martha Zapata; Luis Enrique Parada</t>
    </r>
  </si>
  <si>
    <r>
      <t>Asunto:</t>
    </r>
    <r>
      <rPr>
        <sz val="10"/>
        <color rgb="FF000000"/>
        <rFont val="Tahoma"/>
        <family val="2"/>
      </rPr>
      <t xml:space="preserve"> Re: CORRECCION NIT EN SDF, OCAÑA</t>
    </r>
  </si>
  <si>
    <t>Buenos dias Hugo:</t>
  </si>
  <si>
    <t>En proceso de cambio de nit contable del municipio de Ocaña, se procedio de conformidad y se ha generado el siguiente mensaje del cual anexo archivo.</t>
  </si>
  <si>
    <t>en espera de sus comentarios, para poder proseguir.</t>
  </si>
  <si>
    <t xml:space="preserve">Cordialmente, </t>
  </si>
  <si>
    <r>
      <t>De:</t>
    </r>
    <r>
      <rPr>
        <sz val="10"/>
        <color rgb="FF000000"/>
        <rFont val="Tahoma"/>
        <family val="2"/>
      </rPr>
      <t xml:space="preserve"> Luis Enrique Parada</t>
    </r>
  </si>
  <si>
    <r>
      <t>Enviado:</t>
    </r>
    <r>
      <rPr>
        <sz val="10"/>
        <color rgb="FF000000"/>
        <rFont val="Tahoma"/>
        <family val="2"/>
      </rPr>
      <t xml:space="preserve"> martes, 20 de noviembre de 2012 9:44</t>
    </r>
  </si>
  <si>
    <r>
      <t>Para:</t>
    </r>
    <r>
      <rPr>
        <sz val="10"/>
        <color rgb="FF000000"/>
        <rFont val="Tahoma"/>
        <family val="2"/>
      </rPr>
      <t xml:space="preserve"> Ruperto Duarte Castro</t>
    </r>
  </si>
  <si>
    <r>
      <t>Asunto:</t>
    </r>
    <r>
      <rPr>
        <sz val="10"/>
        <color rgb="FF000000"/>
        <rFont val="Tahoma"/>
        <family val="2"/>
      </rPr>
      <t xml:space="preserve"> RV: CORRECCION NIT EN SDF</t>
    </r>
  </si>
  <si>
    <t>Le reenvio correo del desarrollador.</t>
  </si>
  <si>
    <r>
      <t>De:</t>
    </r>
    <r>
      <rPr>
        <sz val="10"/>
        <color rgb="FF000000"/>
        <rFont val="Tahoma"/>
        <family val="2"/>
      </rPr>
      <t xml:space="preserve"> Hugo Armando Cendales Prieto [hugo.cendales@fasoftcol.com]</t>
    </r>
  </si>
  <si>
    <r>
      <t>Enviado:</t>
    </r>
    <r>
      <rPr>
        <sz val="10"/>
        <color rgb="FF000000"/>
        <rFont val="Tahoma"/>
        <family val="2"/>
      </rPr>
      <t xml:space="preserve"> lunes, 19 de noviembre de 2012 12:13</t>
    </r>
  </si>
  <si>
    <r>
      <t>CC:</t>
    </r>
    <r>
      <rPr>
        <sz val="10"/>
        <color rgb="FF000000"/>
        <rFont val="Tahoma"/>
        <family val="2"/>
      </rPr>
      <t xml:space="preserve"> 'Dagoberto Avendaño'; Johan Sebastian Suarez Arredondo; Martha Zapata</t>
    </r>
  </si>
  <si>
    <r>
      <t>Asunto:</t>
    </r>
    <r>
      <rPr>
        <sz val="10"/>
        <color rgb="FF000000"/>
        <rFont val="Tahoma"/>
        <family val="2"/>
      </rPr>
      <t xml:space="preserve"> RE: CORRECCION NIT EN SDF</t>
    </r>
  </si>
  <si>
    <r>
      <t>Enviado el:</t>
    </r>
    <r>
      <rPr>
        <sz val="10"/>
        <color rgb="FF000000"/>
        <rFont val="Tahoma"/>
        <family val="2"/>
      </rPr>
      <t xml:space="preserve"> jueves, 15 de noviembre de 2012 11:06 a.m.</t>
    </r>
  </si>
  <si>
    <r>
      <t>Asunto:</t>
    </r>
    <r>
      <rPr>
        <sz val="10"/>
        <color rgb="FF000000"/>
        <rFont val="Tahoma"/>
        <family val="2"/>
      </rPr>
      <t xml:space="preserve"> Rv: CORRECCION NIT EN SDF</t>
    </r>
  </si>
  <si>
    <t>RV: Correos SDf día 21-11-2012.</t>
  </si>
  <si>
    <t>Miércoles, 21 de noviembre, 2012 11:43:10</t>
  </si>
  <si>
    <t>Rodrigo se validó log de envió de correos y terminan ok, pero los correos no están llegando. Me ayuda validando a ver que puede estar ocurriendo</t>
  </si>
  <si>
    <r>
      <t>Enviado el:</t>
    </r>
    <r>
      <rPr>
        <sz val="10"/>
        <color theme="1"/>
        <rFont val="Tahoma"/>
        <family val="2"/>
      </rPr>
      <t xml:space="preserve"> miércoles, 21 de noviembre de 2012 10:22 a.m.</t>
    </r>
  </si>
  <si>
    <r>
      <t>Para:</t>
    </r>
    <r>
      <rPr>
        <sz val="10"/>
        <color theme="1"/>
        <rFont val="Tahoma"/>
        <family val="2"/>
      </rPr>
      <t xml:space="preserve"> aromero@ascontroltech.com; msosaa@etb.net.co; msosa@visiontech.com.co</t>
    </r>
  </si>
  <si>
    <r>
      <t>CC:</t>
    </r>
    <r>
      <rPr>
        <sz val="10"/>
        <color theme="1"/>
        <rFont val="Tahoma"/>
        <family val="2"/>
      </rPr>
      <t xml:space="preserve"> dagocoordinadorsdf@yahoo.com; rodrigopz11@yahoo.es; Martha Zapata; hugo_cendales@yahoo.com; hugo.cendales@fasoftcol.com</t>
    </r>
  </si>
  <si>
    <r>
      <t>Asunto:</t>
    </r>
    <r>
      <rPr>
        <sz val="10"/>
        <color theme="1"/>
        <rFont val="Tahoma"/>
        <family val="2"/>
      </rPr>
      <t xml:space="preserve"> Correos SDf día 21-11-2012.</t>
    </r>
  </si>
  <si>
    <t xml:space="preserve">21 de Noviembre de 2012. </t>
  </si>
  <si>
    <t>Lo siguiente es para reportar que el día de hoy el sistema SDF no genero lo correos informativos</t>
  </si>
  <si>
    <t xml:space="preserve">de transferencia y distribución 21-11-2012, por lo cual como contingencia envió correos manualmente, </t>
  </si>
  <si>
    <t>adjunto pantalla, de proceso realizado,</t>
  </si>
  <si>
    <t xml:space="preserve">En espera de sus comentarios. </t>
  </si>
  <si>
    <t>Asistente de Dispersión de Fondos SIMIT.</t>
  </si>
  <si>
    <t>RE: Correos SDf día 21-11-2012.</t>
  </si>
  <si>
    <t>Miércoles, 21 de noviembre, 2012 11:44:38</t>
  </si>
  <si>
    <t>Ya se solicito soporte a Rodrigo</t>
  </si>
  <si>
    <r>
      <t>Enviado el:</t>
    </r>
    <r>
      <rPr>
        <sz val="10"/>
        <color theme="1"/>
        <rFont val="Tahoma"/>
        <family val="2"/>
      </rPr>
      <t xml:space="preserve"> miércoles, 21 de noviembre de 2012 11:37 a.m.</t>
    </r>
  </si>
  <si>
    <r>
      <t>Asunto:</t>
    </r>
    <r>
      <rPr>
        <sz val="10"/>
        <color theme="1"/>
        <rFont val="Tahoma"/>
        <family val="2"/>
      </rPr>
      <t xml:space="preserve"> Rv: Correos SDf día 21-11-2012.</t>
    </r>
  </si>
  <si>
    <t>Hugo buenos días.</t>
  </si>
  <si>
    <t>Revisamos esto por favor.</t>
  </si>
  <si>
    <r>
      <t>Para:</t>
    </r>
    <r>
      <rPr>
        <sz val="10"/>
        <color rgb="FF000000"/>
        <rFont val="Arial"/>
        <family val="2"/>
      </rPr>
      <t xml:space="preserve"> "aromero@ascontroltech.com" &lt;aromero@ascontroltech.com&gt;; "msosaa@etb.net.co" &lt;msosaa@etb.net.co&gt;; "msosa@visiontech.com.co" &lt;msosa@visiontech.com.co&gt;</t>
    </r>
  </si>
  <si>
    <r>
      <t>CC:</t>
    </r>
    <r>
      <rPr>
        <sz val="10"/>
        <color rgb="FF000000"/>
        <rFont val="Arial"/>
        <family val="2"/>
      </rPr>
      <t xml:space="preserve"> "dagocoordinadorsdf@yahoo.com" &lt;dagocoordinadorsdf@yahoo.com&gt;; "rodrigopz11@yahoo.es" &lt;rodrigopz11@yahoo.es&gt;; Martha Zapata &lt;martha.zapata@fcm.org.co&gt;; "hugo_cendales@yahoo.com" &lt;hugo_cendales@yahoo.com&gt;; "hugo.cendales@fasoftcol.com" &lt;hugo.cendales@fasoftcol.com&gt;</t>
    </r>
  </si>
  <si>
    <r>
      <t>Enviado:</t>
    </r>
    <r>
      <rPr>
        <sz val="10"/>
        <color rgb="FF000000"/>
        <rFont val="Arial"/>
        <family val="2"/>
      </rPr>
      <t xml:space="preserve"> Miércoles, 21 de noviembre, 2012 10:22:09</t>
    </r>
  </si>
  <si>
    <r>
      <t>Asunto:</t>
    </r>
    <r>
      <rPr>
        <sz val="10"/>
        <color rgb="FF000000"/>
        <rFont val="Arial"/>
        <family val="2"/>
      </rPr>
      <t xml:space="preserve"> Correos SDf día 21-11-2012.</t>
    </r>
  </si>
  <si>
    <t>Miércoles, 21 de noviembre, 2012 11:47:11</t>
  </si>
  <si>
    <t>Martha el tema ya se escaló al administrador de la plataforma dado que el problema se presenta en la plataforma y no es del SDF</t>
  </si>
  <si>
    <t>Te estaremos informando que nos dice el administrador de la plataforma</t>
  </si>
  <si>
    <r>
      <t>Enviado el:</t>
    </r>
    <r>
      <rPr>
        <sz val="10"/>
        <color theme="1"/>
        <rFont val="Tahoma"/>
        <family val="2"/>
      </rPr>
      <t xml:space="preserve"> miércoles, 21 de noviembre de 2012 11:28 a.m.</t>
    </r>
  </si>
  <si>
    <r>
      <t>Para:</t>
    </r>
    <r>
      <rPr>
        <sz val="10"/>
        <color theme="1"/>
        <rFont val="Tahoma"/>
        <family val="2"/>
      </rPr>
      <t xml:space="preserve"> Hugo Armando Cendales Prieto; Dagoberto Avendaño (dagocoordinadorsdf@yahoo.com)</t>
    </r>
  </si>
  <si>
    <r>
      <t>CC:</t>
    </r>
    <r>
      <rPr>
        <sz val="10"/>
        <color theme="1"/>
        <rFont val="Tahoma"/>
        <family val="2"/>
      </rPr>
      <t xml:space="preserve"> Giselle Castro; Johan Sebastian Suarez Arredondo</t>
    </r>
  </si>
  <si>
    <r>
      <t>Asunto:</t>
    </r>
    <r>
      <rPr>
        <sz val="10"/>
        <color theme="1"/>
        <rFont val="Tahoma"/>
        <family val="2"/>
      </rPr>
      <t xml:space="preserve"> RV: Correos SDf día 21-11-2012.</t>
    </r>
  </si>
  <si>
    <t>Requerimos que por favor estos correos sean automáticos y permanentes, y no como está sucediendo hoy en día que es un día si y cinco no</t>
  </si>
  <si>
    <r>
      <t>De:</t>
    </r>
    <r>
      <rPr>
        <sz val="10"/>
        <color theme="1"/>
        <rFont val="Tahoma"/>
        <family val="2"/>
      </rPr>
      <t xml:space="preserve"> Johan Sebastian Suarez Arredondo</t>
    </r>
  </si>
  <si>
    <r>
      <t>Enviado el:</t>
    </r>
    <r>
      <rPr>
        <sz val="10"/>
        <color theme="1"/>
        <rFont val="Tahoma"/>
        <family val="2"/>
      </rPr>
      <t xml:space="preserve"> Miércoles, 21 de Noviembre de 2012 10:22 a.m.</t>
    </r>
  </si>
  <si>
    <t>RE: Archivos Av villas</t>
  </si>
  <si>
    <t>Viernes, 23 de noviembre, 2012 15:47:54</t>
  </si>
  <si>
    <t>Johan por favor a travez del gerente de cuenta solicitar al banco lo siguiente</t>
  </si>
  <si>
    <t>Desde el 19/Oct el banco cambio la politica de intercambio de archivos y comenzaron a llegar las respuetas del prceso de transferencias en formato PGP. Dado que el sistema en SIMIT que procesa los archivos no los reconece se solicito el ajuste al software, el cual ya se esta trabajando.</t>
  </si>
  <si>
    <t>Mientras el tema se soluciona solicitamos que los archivos planos .TXT sean enviados</t>
  </si>
  <si>
    <t>CNJ306D.DEVOLU.&lt;AAAAMMDD&gt;.TXT</t>
  </si>
  <si>
    <t>CNJ653D.RESULT.&lt;AAAAMMDD&gt;.TXT</t>
  </si>
  <si>
    <t>Enviar desde octubre hasta la fecha</t>
  </si>
  <si>
    <t>Esto de manera temporal mientras se tiene el ajuste en el sistema que procesa los archivos</t>
  </si>
  <si>
    <t>Subject: Archivos Av villas</t>
  </si>
  <si>
    <t>From: Johan Sebastian Suarez Arredondo &lt;johan.suarez@fcm.org.co&gt;</t>
  </si>
  <si>
    <t>Date: Fri, November 23, 2012 12:50 pm</t>
  </si>
  <si>
    <t>To: "hugo_cendales@yahoo.com" &lt;hugo_cendales@yahoo.com&gt;,</t>
  </si>
  <si>
    <t>"hugo.cendales@fasoftcol.com" &lt;hugo.cendales@fasoftcol.com&gt;</t>
  </si>
  <si>
    <t>23 de Noviembre de 2012.</t>
  </si>
  <si>
    <t>Envió Archivos Respuesta de trasferencias Av villas.</t>
  </si>
  <si>
    <t>RE: aRCHIVO</t>
  </si>
  <si>
    <t>Jueves, 29 de noviembre, 2012 9:11:47</t>
  </si>
  <si>
    <t>Eduardo adjunto plantilla para registrar depósitos al sdf</t>
  </si>
  <si>
    <r>
      <t>Enviado el:</t>
    </r>
    <r>
      <rPr>
        <sz val="10"/>
        <color theme="1"/>
        <rFont val="Tahoma"/>
        <family val="2"/>
      </rPr>
      <t xml:space="preserve"> miércoles, 28 de noviembre de 2012 08:10 a.m.</t>
    </r>
  </si>
  <si>
    <r>
      <t>Para:</t>
    </r>
    <r>
      <rPr>
        <sz val="10"/>
        <color theme="1"/>
        <rFont val="Tahoma"/>
        <family val="2"/>
      </rPr>
      <t xml:space="preserve"> 'Hugo Armando Cendales Prieto'</t>
    </r>
  </si>
  <si>
    <r>
      <t>Asunto:</t>
    </r>
    <r>
      <rPr>
        <sz val="10"/>
        <color theme="1"/>
        <rFont val="Tahoma"/>
        <family val="2"/>
      </rPr>
      <t xml:space="preserve"> RE: aRCHIVO</t>
    </r>
  </si>
  <si>
    <t>Buen día.</t>
  </si>
  <si>
    <t>Te llamo mas tarde, pues creo que estamos tratando temas diferentes</t>
  </si>
  <si>
    <r>
      <t>P</t>
    </r>
    <r>
      <rPr>
        <sz val="11"/>
        <color rgb="FF407F00"/>
        <rFont val="Calibri"/>
        <family val="2"/>
        <scheme val="minor"/>
      </rPr>
      <t xml:space="preserve"> No imprima este correo si no es necesario.</t>
    </r>
  </si>
  <si>
    <r>
      <t>Enviado el:</t>
    </r>
    <r>
      <rPr>
        <sz val="10"/>
        <color theme="1"/>
        <rFont val="Tahoma"/>
        <family val="2"/>
      </rPr>
      <t xml:space="preserve"> martes, 27 de noviembre de 2012 04:53 p.m.</t>
    </r>
  </si>
  <si>
    <r>
      <t>Para:</t>
    </r>
    <r>
      <rPr>
        <sz val="10"/>
        <color theme="1"/>
        <rFont val="Tahoma"/>
        <family val="2"/>
      </rPr>
      <t xml:space="preserve"> 'CONTABILIDAD - Eduardo Atehortua'</t>
    </r>
  </si>
  <si>
    <t>Eduardo el histórico de las consignaciones ya existe en la FCM y tiene el número de registro único asignado por la FCM</t>
  </si>
  <si>
    <t>Solicitar a la FCM el archivo histórico de consignaciones SIMIT y con el consecutivo único se puede organizar los PDF que soportan dicha consignación. Una vez se tenga la implementación se podrá cargar al sistema dicha información utilizando el consecutivo único</t>
  </si>
  <si>
    <t>De: CONTABILIDAD - Eduardo Atehortua [mailto:eduardo.atehortua@remo.com.co]</t>
  </si>
  <si>
    <r>
      <t>Enviado el:</t>
    </r>
    <r>
      <rPr>
        <sz val="10"/>
        <color theme="1"/>
        <rFont val="Tahoma"/>
        <family val="2"/>
      </rPr>
      <t xml:space="preserve"> martes, 27 de noviembre de 2012 06:49 a.m.</t>
    </r>
  </si>
  <si>
    <t>Hugo, buen día.</t>
  </si>
  <si>
    <t xml:space="preserve">Sobre cargue de información no conozco nada. </t>
  </si>
  <si>
    <t>Inicialmente, lo que4 debemos cargar son las consignaciones, valores, para poder tener el histórico de las consignaciones.</t>
  </si>
  <si>
    <t>Luego de hacer este trabajo, se revisará nuevamente con la FCM.</t>
  </si>
  <si>
    <t>Ya verificado este, se anexarían los diferentes PDF, que podría ser una hoja o varias</t>
  </si>
  <si>
    <r>
      <t>Enviado el:</t>
    </r>
    <r>
      <rPr>
        <sz val="10"/>
        <color theme="1"/>
        <rFont val="Tahoma"/>
        <family val="2"/>
      </rPr>
      <t xml:space="preserve"> lunes, 26 de noviembre de 2012 05:38 p.m.</t>
    </r>
  </si>
  <si>
    <t>Eduardo es que estuve mirando el tema, y para que lo que usted haga sirva de algo, se necesita que cada deposito tenga un consecutivo único</t>
  </si>
  <si>
    <t>Ese consecutivo único lo tiene la fcm en un histórico de transferencias que van a cargar al aplicativo de deuda, usted conoce ese archivo y el contenido ¿?</t>
  </si>
  <si>
    <t>Si lo conoce lo que se debe hacer es utilizar el consecutivo que maneja la fcm y guardar los pdf por cada consecutivo en una carpeta con el nombre del consecutivo</t>
  </si>
  <si>
    <t xml:space="preserve">Es decir no se necesita ninguna estructura, lo que se necesita es que utilice el mismo consecutivo que va a manejar la fcm, entonces se debería pedir a la fcm el histórico de transferencias simit y polca y utilizar el consecutivo </t>
  </si>
  <si>
    <t>Organizada asi la información ya se podría por algún proceso automatico ligar los pdf a cada deposito, se hacen coincidir por el consecutivo</t>
  </si>
  <si>
    <t>Me confirma que opina y si estamos deacuerdo</t>
  </si>
  <si>
    <r>
      <t>Enviado el:</t>
    </r>
    <r>
      <rPr>
        <sz val="10"/>
        <color theme="1"/>
        <rFont val="Tahoma"/>
        <family val="2"/>
      </rPr>
      <t xml:space="preserve"> lunes, 26 de noviembre de 2012 02:33 p.m.</t>
    </r>
  </si>
  <si>
    <r>
      <t>Asunto:</t>
    </r>
    <r>
      <rPr>
        <sz val="10"/>
        <color theme="1"/>
        <rFont val="Tahoma"/>
        <family val="2"/>
      </rPr>
      <t xml:space="preserve"> aRCHIVO</t>
    </r>
  </si>
  <si>
    <t>Hugo, buena tarde:</t>
  </si>
  <si>
    <t>Recuerda el archivo o plantilla para cargar las consignaciones en el SDF.</t>
  </si>
  <si>
    <t>RE: Detalle Av villas 19-11-2012 Devol</t>
  </si>
  <si>
    <t>Jueves, 29 de noviembre, 2012 16:53:18</t>
  </si>
  <si>
    <t>Johan por favor siempre copiarle a Dagoberto</t>
  </si>
  <si>
    <t>Se verifica el tema</t>
  </si>
  <si>
    <r>
      <t>Enviado el:</t>
    </r>
    <r>
      <rPr>
        <sz val="10"/>
        <color theme="1"/>
        <rFont val="Tahoma"/>
        <family val="2"/>
      </rPr>
      <t xml:space="preserve"> jueves, 29 de noviembre de 2012 03:05 p.m.</t>
    </r>
  </si>
  <si>
    <r>
      <t>Para:</t>
    </r>
    <r>
      <rPr>
        <sz val="10"/>
        <color theme="1"/>
        <rFont val="Tahoma"/>
        <family val="2"/>
      </rPr>
      <t xml:space="preserve"> hugo_cendales@yahoo.com; hugo.cendales@fasoftcol.com</t>
    </r>
  </si>
  <si>
    <r>
      <t>Asunto:</t>
    </r>
    <r>
      <rPr>
        <sz val="10"/>
        <color theme="1"/>
        <rFont val="Tahoma"/>
        <family val="2"/>
      </rPr>
      <t xml:space="preserve"> Detalle Av villas 19-11-2012 Devol</t>
    </r>
  </si>
  <si>
    <t xml:space="preserve">29 de noviembre de 2012. </t>
  </si>
  <si>
    <t>Envió pantalla y archivo que se cargo en SDF</t>
  </si>
  <si>
    <r>
      <t xml:space="preserve">RE: OBSERVACIONES PRUEBAS DEVOLUCIONES USUARIOS </t>
    </r>
    <r>
      <rPr>
        <b/>
        <i/>
        <sz val="13.5"/>
        <color theme="1"/>
        <rFont val="Calibri"/>
        <family val="2"/>
        <scheme val="minor"/>
      </rPr>
      <t>1</t>
    </r>
  </si>
  <si>
    <t>Viernes, 30 de noviembre, 2012 16:21:44</t>
  </si>
  <si>
    <t xml:space="preserve">Rodrigo para dar solución al hallazgo reportado me ayuda </t>
  </si>
  <si>
    <r>
      <t>1.</t>
    </r>
    <r>
      <rPr>
        <sz val="7"/>
        <color rgb="FF1F497D"/>
        <rFont val="Times New Roman"/>
        <family val="1"/>
      </rPr>
      <t xml:space="preserve"> </t>
    </r>
    <r>
      <rPr>
        <sz val="11"/>
        <color rgb="FF1F497D"/>
        <rFont val="Calibri"/>
        <family val="2"/>
      </rPr>
      <t>Desplegando el war de la siguiente ruta. Se debe ajustar el context.xml para colocar la dirección ip del servidor de Oracle</t>
    </r>
  </si>
  <si>
    <t>www.fasoftcol.com/sdf/financiera.zip</t>
  </si>
  <si>
    <t>Una vez descargado renombrar a war</t>
  </si>
  <si>
    <r>
      <t>2.</t>
    </r>
    <r>
      <rPr>
        <sz val="7"/>
        <color rgb="FF1F497D"/>
        <rFont val="Times New Roman"/>
        <family val="1"/>
      </rPr>
      <t xml:space="preserve"> </t>
    </r>
    <r>
      <rPr>
        <sz val="11"/>
        <color rgb="FF1F497D"/>
        <rFont val="Calibri"/>
        <family val="2"/>
      </rPr>
      <t>Ejecutar bajo el usuario simit en el ambiente de Oracle de pruebas el script que adjunto</t>
    </r>
  </si>
  <si>
    <t>01_ajuste20121130.sql</t>
  </si>
  <si>
    <t>Dentro de los hallazgos reportados, se informa sobre datos faltantes en la prueba ( cuenta infractor, cuenta para devolución, etc), esta información es parte del set de pruebas y no es error del sistema. Se debe solicitar a la persona encargada de definir los datos generar los datos faltantes.</t>
  </si>
  <si>
    <t>Una vez instalado estos ajustes se puede continuar con las pruebas de devolución de usuarios</t>
  </si>
  <si>
    <t>Dagoberto recuerdo el esquema general de la prueba de devolución de usuarios</t>
  </si>
  <si>
    <r>
      <t>-</t>
    </r>
    <r>
      <rPr>
        <sz val="7"/>
        <color rgb="FF1F497D"/>
        <rFont val="Times New Roman"/>
        <family val="1"/>
      </rPr>
      <t xml:space="preserve"> </t>
    </r>
    <r>
      <rPr>
        <sz val="11"/>
        <color rgb="FF1F497D"/>
        <rFont val="Calibri"/>
        <family val="2"/>
      </rPr>
      <t>Grabar novedades de devolución de usuarios</t>
    </r>
  </si>
  <si>
    <r>
      <t>-</t>
    </r>
    <r>
      <rPr>
        <sz val="7"/>
        <color rgb="FF1F497D"/>
        <rFont val="Times New Roman"/>
        <family val="1"/>
      </rPr>
      <t xml:space="preserve"> </t>
    </r>
    <r>
      <rPr>
        <sz val="11"/>
        <color rgb="FF1F497D"/>
        <rFont val="Calibri"/>
        <family val="2"/>
      </rPr>
      <t>Simular recaudo de los municipios que presentan devolución</t>
    </r>
  </si>
  <si>
    <r>
      <t>-</t>
    </r>
    <r>
      <rPr>
        <sz val="7"/>
        <color rgb="FF1F497D"/>
        <rFont val="Times New Roman"/>
        <family val="1"/>
      </rPr>
      <t xml:space="preserve"> </t>
    </r>
    <r>
      <rPr>
        <sz val="11"/>
        <color rgb="FF1F497D"/>
        <rFont val="Calibri"/>
        <family val="2"/>
      </rPr>
      <t xml:space="preserve">Liquidar </t>
    </r>
  </si>
  <si>
    <r>
      <t>-</t>
    </r>
    <r>
      <rPr>
        <sz val="7"/>
        <color rgb="FF1F497D"/>
        <rFont val="Times New Roman"/>
        <family val="1"/>
      </rPr>
      <t xml:space="preserve"> </t>
    </r>
    <r>
      <rPr>
        <sz val="11"/>
        <color rgb="FF1F497D"/>
        <rFont val="Calibri"/>
        <family val="2"/>
      </rPr>
      <t>Distribuir (la fecha de activación de la novedad debe ser como minimo la fecha de transferencia para que se pueda realziar el debito del dinero)</t>
    </r>
  </si>
  <si>
    <r>
      <t>-</t>
    </r>
    <r>
      <rPr>
        <sz val="7"/>
        <color rgb="FF1F497D"/>
        <rFont val="Times New Roman"/>
        <family val="1"/>
      </rPr>
      <t xml:space="preserve"> </t>
    </r>
    <r>
      <rPr>
        <sz val="11"/>
        <color rgb="FF1F497D"/>
        <rFont val="Calibri"/>
        <family val="2"/>
      </rPr>
      <t>Verificar reporte de distribución</t>
    </r>
  </si>
  <si>
    <r>
      <t>-</t>
    </r>
    <r>
      <rPr>
        <sz val="7"/>
        <color rgb="FF1F497D"/>
        <rFont val="Times New Roman"/>
        <family val="1"/>
      </rPr>
      <t xml:space="preserve"> </t>
    </r>
    <r>
      <rPr>
        <sz val="11"/>
        <color rgb="FF1F497D"/>
        <rFont val="Calibri"/>
        <family val="2"/>
      </rPr>
      <t>Verificar contabilidad del recaudo y del pago</t>
    </r>
  </si>
  <si>
    <r>
      <t>Enviado el:</t>
    </r>
    <r>
      <rPr>
        <sz val="10"/>
        <color theme="1"/>
        <rFont val="Tahoma"/>
        <family val="2"/>
      </rPr>
      <t xml:space="preserve"> lunes, 19 de noviembre de 2012 02:08 p.m.</t>
    </r>
  </si>
  <si>
    <r>
      <t>Asunto:</t>
    </r>
    <r>
      <rPr>
        <sz val="10"/>
        <color theme="1"/>
        <rFont val="Tahoma"/>
        <family val="2"/>
      </rPr>
      <t xml:space="preserve"> Re: OBSERVACIONES PRUEBAS DEVOLUCIONES USUARIOS</t>
    </r>
  </si>
  <si>
    <t>Me colabora con esto por favor.</t>
  </si>
  <si>
    <r>
      <t>Enviado:</t>
    </r>
    <r>
      <rPr>
        <sz val="10"/>
        <color rgb="FF000000"/>
        <rFont val="Arial"/>
        <family val="2"/>
      </rPr>
      <t xml:space="preserve"> Lunes, 19 de noviembre, 2012 12:03:40</t>
    </r>
  </si>
  <si>
    <r>
      <t>Asunto:</t>
    </r>
    <r>
      <rPr>
        <sz val="10"/>
        <color rgb="FF000000"/>
        <rFont val="Arial"/>
        <family val="2"/>
      </rPr>
      <t xml:space="preserve"> RV: OBSERVACIONES PRUEBAS DEVOLUCIONES USUARIOS</t>
    </r>
  </si>
  <si>
    <r>
      <t>De:</t>
    </r>
    <r>
      <rPr>
        <sz val="10"/>
        <color rgb="FF000000"/>
        <rFont val="Tahoma"/>
        <family val="2"/>
      </rPr>
      <t xml:space="preserve"> Leonilde Perez</t>
    </r>
  </si>
  <si>
    <r>
      <t>Enviado:</t>
    </r>
    <r>
      <rPr>
        <sz val="10"/>
        <color rgb="FF000000"/>
        <rFont val="Tahoma"/>
        <family val="2"/>
      </rPr>
      <t xml:space="preserve"> miércoles, 17 de octubre de 2012 11:33</t>
    </r>
  </si>
  <si>
    <r>
      <t>CC:</t>
    </r>
    <r>
      <rPr>
        <sz val="10"/>
        <color rgb="FF000000"/>
        <rFont val="Tahoma"/>
        <family val="2"/>
      </rPr>
      <t xml:space="preserve"> Martha Zapata; Ruperto Duarte Castro; Jeimy Alejandra Marin; Diana Ferrer</t>
    </r>
  </si>
  <si>
    <r>
      <t>Asunto:</t>
    </r>
    <r>
      <rPr>
        <sz val="10"/>
        <color rgb="FF000000"/>
        <rFont val="Tahoma"/>
        <family val="2"/>
      </rPr>
      <t xml:space="preserve"> OBSERVACIONES PRUEBAS DEVOLUCIONES USUARIOS</t>
    </r>
  </si>
  <si>
    <t>Buenos días, Luis</t>
  </si>
  <si>
    <t>Anexo las observaciones realizadas por los funcionarios del área de las pruebas realizadas sobre devoluciones a usuarios.</t>
  </si>
  <si>
    <t>Quedamos a la espera de sus observaciones.</t>
  </si>
  <si>
    <t>Ruperto Duarte Castro</t>
  </si>
  <si>
    <t xml:space="preserve">09:39 (Hace 1 hora) </t>
  </si>
  <si>
    <t>para mí</t>
  </si>
  <si>
    <t>Buenos dias Leo:</t>
  </si>
  <si>
    <t>se procedió a efectuar proceso de devolucion en el ambiente de pruebas SDF, y no se pudo generar ningún tipo de información puesto que los datos enviados para la prueba estan incompletos, de acuerdo a la inforación que solicita el formato, como es nombre del infractor, , banco, tipo de cuenta, entre otros.</t>
  </si>
  <si>
    <t>Adjunto pantallazo</t>
  </si>
  <si>
    <t>Jeimy Alejandra Marin</t>
  </si>
  <si>
    <t xml:space="preserve">16 oct (hace 1 día) </t>
  </si>
  <si>
    <t>para mí, Manuel, Ruperto, diana</t>
  </si>
  <si>
    <t>Buenos dias Leito,</t>
  </si>
  <si>
    <t>Validando la informacion enviada por Luis Enrique para las pruebas unitarias encuentro que no viene la informacion que se relaciona a continuacion y la cual si aparece en el formulario del SDF</t>
  </si>
  <si>
    <t>DATOS QUE HACEN FALTA</t>
  </si>
  <si>
    <t>DATOS INFRACTOR</t>
  </si>
  <si>
    <t>NOMBRE INFRACTOR</t>
  </si>
  <si>
    <t>CUENTA PARA DEVOLUCION</t>
  </si>
  <si>
    <t>BANCO</t>
  </si>
  <si>
    <t>TIPO CUENTA</t>
  </si>
  <si>
    <t>NUMERO DE CUENTA</t>
  </si>
  <si>
    <t>TIPO IDENTIFICACION</t>
  </si>
  <si>
    <t>NUMERO IDENTIFICACION</t>
  </si>
  <si>
    <t>DATOS DEVOLUCION</t>
  </si>
  <si>
    <t>TIPO COMPARENDO</t>
  </si>
  <si>
    <t>Sin embargo verifique en el modulo de pruebas del SDF el cargue para devolucion de usuarios unitario y aparece error del cual anexo pantallazo.</t>
  </si>
  <si>
    <t>diana ferrer</t>
  </si>
  <si>
    <t>para mí, Martha, Ruperto, Manuel</t>
  </si>
  <si>
    <t>Buenos días Leonilde,</t>
  </si>
  <si>
    <t>El día de hoy se ingreso al sdf para realizar las pruebas para el modulo de devolución de usuarios en el SDF, dicha prueba no se puedo realizar ya que en los datos enviados por Luis Parada no son suficientes.</t>
  </si>
  <si>
    <t>Adjunto pantallazos con los datos que faltan:</t>
  </si>
  <si>
    <r>
      <t>1.</t>
    </r>
    <r>
      <rPr>
        <sz val="7"/>
        <color rgb="FF222222"/>
        <rFont val="Times New Roman"/>
        <family val="1"/>
      </rPr>
      <t xml:space="preserve"> </t>
    </r>
    <r>
      <rPr>
        <i/>
        <sz val="10"/>
        <color rgb="FF333399"/>
        <rFont val="Tahoma"/>
        <family val="2"/>
      </rPr>
      <t>Datos de la cuenta del usuario a la cual se realizará la devolución.</t>
    </r>
    <r>
      <rPr>
        <sz val="10"/>
        <color rgb="FF222222"/>
        <rFont val="Arial"/>
        <family val="2"/>
      </rPr>
      <t xml:space="preserve"> </t>
    </r>
  </si>
  <si>
    <r>
      <t>2.</t>
    </r>
    <r>
      <rPr>
        <sz val="7"/>
        <color rgb="FF222222"/>
        <rFont val="Times New Roman"/>
        <family val="1"/>
      </rPr>
      <t xml:space="preserve"> </t>
    </r>
    <r>
      <rPr>
        <i/>
        <sz val="10"/>
        <color rgb="FF333399"/>
        <rFont val="Tahoma"/>
        <family val="2"/>
      </rPr>
      <t>Tipo del comparendo.</t>
    </r>
    <r>
      <rPr>
        <sz val="10"/>
        <color rgb="FF222222"/>
        <rFont val="Arial"/>
        <family val="2"/>
      </rPr>
      <t xml:space="preserve"> </t>
    </r>
  </si>
  <si>
    <r>
      <t>3.</t>
    </r>
    <r>
      <rPr>
        <sz val="7"/>
        <color rgb="FF222222"/>
        <rFont val="Times New Roman"/>
        <family val="1"/>
      </rPr>
      <t xml:space="preserve"> </t>
    </r>
    <r>
      <rPr>
        <i/>
        <sz val="10"/>
        <color rgb="FF333399"/>
        <rFont val="Tahoma"/>
        <family val="2"/>
      </rPr>
      <t xml:space="preserve">Cuando se le da clic en la opción sugerir valores, aparece error (patallazo adjunto). </t>
    </r>
  </si>
  <si>
    <t>Viernes, 30 de noviembre, 2012 16:52:14</t>
  </si>
  <si>
    <t>Rodrigo me ayuda ejecutando nuevamente el script que adjunto , presento error y se ajusto</t>
  </si>
  <si>
    <r>
      <t>Enviado el:</t>
    </r>
    <r>
      <rPr>
        <sz val="10"/>
        <color theme="1"/>
        <rFont val="Tahoma"/>
        <family val="2"/>
      </rPr>
      <t xml:space="preserve"> viernes, 30 de noviembre de 2012 04:53 p.m.</t>
    </r>
  </si>
  <si>
    <r>
      <t>Asunto:</t>
    </r>
    <r>
      <rPr>
        <sz val="10"/>
        <color theme="1"/>
        <rFont val="Tahoma"/>
        <family val="2"/>
      </rPr>
      <t xml:space="preserve"> RE: OBSERVACIONES PRUEBAS DEVOLUCIONES USUARIOS</t>
    </r>
  </si>
  <si>
    <t>Se desplegó el aplicativo en la siguiente dirección:</t>
  </si>
  <si>
    <t>https://200.71.36.100:8443/pruebas-financiera/</t>
  </si>
  <si>
    <r>
      <t>Enviado el:</t>
    </r>
    <r>
      <rPr>
        <sz val="10"/>
        <color theme="1"/>
        <rFont val="Tahoma"/>
        <family val="2"/>
      </rPr>
      <t xml:space="preserve"> viernes, 30 de noviembre de 2012 04:22 p.m.</t>
    </r>
  </si>
  <si>
    <r>
      <t>Para:</t>
    </r>
    <r>
      <rPr>
        <sz val="10"/>
        <color theme="1"/>
        <rFont val="Tahoma"/>
        <family val="2"/>
      </rPr>
      <t xml:space="preserve"> Rodrigo Puentes Zúñiga</t>
    </r>
  </si>
  <si>
    <r>
      <t>CC:</t>
    </r>
    <r>
      <rPr>
        <sz val="10"/>
        <color theme="1"/>
        <rFont val="Tahoma"/>
        <family val="2"/>
      </rPr>
      <t xml:space="preserve"> 'Dagoberto Avendaño'; Martha Zapata; 'Luis Enrique Parada'; Clara rivas</t>
    </r>
  </si>
  <si>
    <t>De: Luis Enrique Parada &lt;luis.parada@fcm.org.co&gt;</t>
  </si>
  <si>
    <t>PK_NOVDEV</t>
  </si>
  <si>
    <t>Viernes, 30 de noviembre, 2012 17:39:54</t>
  </si>
  <si>
    <t>Rodrigo me puede ayudar a validar el motivo por el cual el paquete PK_NOVDEV no esta compilando, el log no muestra ningun detalle del motivo</t>
  </si>
  <si>
    <t>Total Noviembre 2012</t>
  </si>
  <si>
    <t>Envio correos SDF</t>
  </si>
  <si>
    <t>MENSAJE SDF</t>
  </si>
  <si>
    <t>Retirar recaudo externo</t>
  </si>
  <si>
    <t>Inquietud reporte 09 del Recaudo Local en el SDF</t>
  </si>
  <si>
    <t>CORRECCION NIT EN SDF, OCAÑA</t>
  </si>
  <si>
    <t>Correos SDf día 21-11-2012.</t>
  </si>
  <si>
    <t>RE: OBSERVACIONES PRUEBAS DEVOLUCIONES USUARIOS</t>
  </si>
  <si>
    <t>De</t>
  </si>
  <si>
    <t>CC</t>
  </si>
  <si>
    <t>Rodrigo usted me puede ayudar a validar el motivo por el que no compila el paquete PK_NOVDEV. El log no muestra que objeto hace falta</t>
  </si>
  <si>
    <r>
      <t>Enviado el:</t>
    </r>
    <r>
      <rPr>
        <sz val="10"/>
        <color theme="1"/>
        <rFont val="Tahoma"/>
        <family val="2"/>
      </rPr>
      <t xml:space="preserve"> viernes, 30 de noviembre de 2012 05:07 p.m.</t>
    </r>
  </si>
  <si>
    <t>Adjunto nuevo log de la ejecución.</t>
  </si>
  <si>
    <t>RE: Solcitud asesoria para pago a tercero de Polca</t>
  </si>
  <si>
    <t>Jeimy el SDF no tiene esa funcionalidad.</t>
  </si>
  <si>
    <t xml:space="preserve">Es viable implementarla y se debe hacer la solicitud a Dagoberto. </t>
  </si>
  <si>
    <t>De: Jeimy Alejandra Marin [mailto:jeimy.marin@fcm.org.co]</t>
  </si>
  <si>
    <r>
      <t>Enviado el:</t>
    </r>
    <r>
      <rPr>
        <sz val="10"/>
        <color rgb="FF000000"/>
        <rFont val="Times New Roman"/>
        <family val="1"/>
      </rPr>
      <t xml:space="preserve"> lunes, 03 de diciembre de 2012 12:14 p.m.</t>
    </r>
  </si>
  <si>
    <r>
      <t>Para:</t>
    </r>
    <r>
      <rPr>
        <sz val="10"/>
        <color rgb="FF000000"/>
        <rFont val="Times New Roman"/>
        <family val="1"/>
      </rPr>
      <t xml:space="preserve"> hugo_cendales@yahoo.com; hugo.cendales@fasoftcol.com</t>
    </r>
  </si>
  <si>
    <r>
      <t>Asunto:</t>
    </r>
    <r>
      <rPr>
        <sz val="10"/>
        <color rgb="FF000000"/>
        <rFont val="Times New Roman"/>
        <family val="1"/>
      </rPr>
      <t xml:space="preserve"> RV: Solcitud asesoria para pago a tercero de Polca</t>
    </r>
  </si>
  <si>
    <t>Buenos dias Hugo,</t>
  </si>
  <si>
    <t>Para solcitar tu ayuda para atender este requerimiento. Quedamos atentos muchas gracias</t>
  </si>
  <si>
    <t>Jeimy Alejandra Marín Baquero</t>
  </si>
  <si>
    <t>FCM-Simit</t>
  </si>
  <si>
    <t>PBX- 5934020</t>
  </si>
  <si>
    <r>
      <t>De:</t>
    </r>
    <r>
      <rPr>
        <sz val="10"/>
        <color rgb="FF000000"/>
        <rFont val="Times New Roman"/>
        <family val="1"/>
      </rPr>
      <t xml:space="preserve"> Jeimy Alejandra Marin</t>
    </r>
  </si>
  <si>
    <r>
      <t>Enviado:</t>
    </r>
    <r>
      <rPr>
        <sz val="10"/>
        <color rgb="FF000000"/>
        <rFont val="Times New Roman"/>
        <family val="1"/>
      </rPr>
      <t xml:space="preserve"> lunes, 03 de diciembre de 2012 11:52</t>
    </r>
  </si>
  <si>
    <r>
      <t>Para:</t>
    </r>
    <r>
      <rPr>
        <sz val="10"/>
        <color rgb="FF000000"/>
        <rFont val="Times New Roman"/>
        <family val="1"/>
      </rPr>
      <t xml:space="preserve"> Luis Enrique Parada</t>
    </r>
  </si>
  <si>
    <t>CC: Martha Zapata; luz.serna@fcm.org.co</t>
  </si>
  <si>
    <r>
      <t>Asunto:</t>
    </r>
    <r>
      <rPr>
        <sz val="10"/>
        <color rgb="FF000000"/>
        <rFont val="Times New Roman"/>
        <family val="1"/>
      </rPr>
      <t xml:space="preserve"> Solcitud asesoria para pago a tercero de Polca</t>
    </r>
  </si>
  <si>
    <t>Buenos dias Luis Enrique,</t>
  </si>
  <si>
    <t>Para solicitar nos colabores asesorandonos si es viable o no, la parametrizacion en el SDF de un tercero de los valores correspondientes a la participacion de la Ditra.</t>
  </si>
  <si>
    <t>Lo anterior se requiere con caracter prioritario, quedamos atentos a tus indicaciones. Muchas gracias.</t>
  </si>
  <si>
    <t>PBX- 5934020 Ext 1110</t>
  </si>
  <si>
    <t>");</t>
  </si>
  <si>
    <r>
      <t xml:space="preserve">RE: PRUEBAS DEVOLUCION A USUARIOS </t>
    </r>
    <r>
      <rPr>
        <b/>
        <i/>
        <sz val="13.5"/>
        <color theme="1"/>
        <rFont val="Calibri"/>
        <family val="2"/>
        <scheme val="minor"/>
      </rPr>
      <t>1</t>
    </r>
  </si>
  <si>
    <t>1 Archivo adjunto</t>
  </si>
  <si>
    <t>13,1KB</t>
  </si>
  <si>
    <t>Presentación</t>
  </si>
  <si>
    <t>Guardar en la computadora</t>
  </si>
  <si>
    <t>Ya se habilitaron las opciones</t>
  </si>
  <si>
    <r>
      <t>Enviado el:</t>
    </r>
    <r>
      <rPr>
        <sz val="10"/>
        <color theme="1"/>
        <rFont val="Tahoma"/>
        <family val="2"/>
      </rPr>
      <t xml:space="preserve"> lunes, 03 de diciembre de 2012 09:12 a.m.</t>
    </r>
  </si>
  <si>
    <r>
      <t>Para:</t>
    </r>
    <r>
      <rPr>
        <sz val="10"/>
        <color theme="1"/>
        <rFont val="Tahoma"/>
        <family val="2"/>
      </rPr>
      <t xml:space="preserve"> Hugo Armando Cendales Prieto; Hugo Cendales Prieto</t>
    </r>
  </si>
  <si>
    <r>
      <t>Asunto:</t>
    </r>
    <r>
      <rPr>
        <sz val="10"/>
        <color theme="1"/>
        <rFont val="Tahoma"/>
        <family val="2"/>
      </rPr>
      <t xml:space="preserve"> Rv: PRUEBAS DEVOLUCION A USUARIOS</t>
    </r>
  </si>
  <si>
    <t>Hugo, no esta activado el menu de devolución a usuarios. le adjunto imagen.</t>
  </si>
  <si>
    <r>
      <t>Para:</t>
    </r>
    <r>
      <rPr>
        <sz val="10"/>
        <color rgb="FF000000"/>
        <rFont val="Arial"/>
        <family val="2"/>
      </rPr>
      <t xml:space="preserve"> "rodrigo.puentes@simitcapital.com.co" &lt;rodrigo.puentes@simitcapital.com.co&gt;; "dagocoordinadorsdf@yahoo.com" &lt;dagocoordinadorsdf@yahoo.com&gt;</t>
    </r>
  </si>
  <si>
    <r>
      <t>CC:</t>
    </r>
    <r>
      <rPr>
        <sz val="10"/>
        <color rgb="FF000000"/>
        <rFont val="Arial"/>
        <family val="2"/>
      </rPr>
      <t xml:space="preserve"> Martha Zapata &lt;martha.zapata@fcm.org.co&gt;; Manuel Romero &lt;manuel.romero@fcm.org.co&gt;; Ruperto Duarte Castro &lt;ruperto.duarte@fcm.org.co&gt;; "aromero@ascontroltech.com" &lt;aromero@ascontroltech.com&gt;; "hfromero@etb.net.co" &lt;hfromero@etb.net.co&gt;; "Fromero@visiontech.com.co" &lt;Fromero@visiontech.com.co&gt;</t>
    </r>
  </si>
  <si>
    <r>
      <t>Enviado:</t>
    </r>
    <r>
      <rPr>
        <sz val="10"/>
        <color rgb="FF000000"/>
        <rFont val="Arial"/>
        <family val="2"/>
      </rPr>
      <t xml:space="preserve"> Lunes, 3 de diciembre, 2012 8:50:05</t>
    </r>
  </si>
  <si>
    <r>
      <t>Asunto:</t>
    </r>
    <r>
      <rPr>
        <sz val="10"/>
        <color rgb="FF000000"/>
        <rFont val="Arial"/>
        <family val="2"/>
      </rPr>
      <t xml:space="preserve"> Re: PRUEBAS DEVOLUCION A USUARIOS</t>
    </r>
  </si>
  <si>
    <t>Buenso dias,</t>
  </si>
  <si>
    <t>Por favor nos indica porque opcion se ingresa para cargar la novedad, ya que la que aparece es la opcion de consulta. Quedamos atentos a sus instrucciones para realizar las correspondiente pruebas. Muchas gracias.</t>
  </si>
  <si>
    <r>
      <t>De:</t>
    </r>
    <r>
      <rPr>
        <sz val="10"/>
        <color rgb="FF000000"/>
        <rFont val="Tahoma"/>
        <family val="2"/>
      </rPr>
      <t xml:space="preserve"> Martha Zapata</t>
    </r>
  </si>
  <si>
    <r>
      <t>Enviado:</t>
    </r>
    <r>
      <rPr>
        <sz val="10"/>
        <color rgb="FF000000"/>
        <rFont val="Tahoma"/>
        <family val="2"/>
      </rPr>
      <t xml:space="preserve"> lunes, 03 de diciembre de 2012 7:39</t>
    </r>
  </si>
  <si>
    <r>
      <t>Para:</t>
    </r>
    <r>
      <rPr>
        <sz val="10"/>
        <color rgb="FF000000"/>
        <rFont val="Tahoma"/>
        <family val="2"/>
      </rPr>
      <t xml:space="preserve"> Jeimy Alejandra Marin; Manuel Romero; Ruperto Duarte Castro</t>
    </r>
  </si>
  <si>
    <r>
      <t>Asunto:</t>
    </r>
    <r>
      <rPr>
        <sz val="10"/>
        <color rgb="FF000000"/>
        <rFont val="Tahoma"/>
        <family val="2"/>
      </rPr>
      <t xml:space="preserve"> RV: PRUEBAS DEVOLUCION A USUARIOS</t>
    </r>
  </si>
  <si>
    <t>Favor digitar las devoluciones y enviar a las interventorías y a mi para aprobar las mismas, estas devoluciones las pruebas las debemos hacer hoy.</t>
  </si>
  <si>
    <r>
      <t>Enviado el:</t>
    </r>
    <r>
      <rPr>
        <sz val="10"/>
        <color rgb="FF000000"/>
        <rFont val="Tahoma"/>
        <family val="2"/>
      </rPr>
      <t xml:space="preserve"> Viernes, 30 de Noviembre de 2012 05:18 p.m.</t>
    </r>
  </si>
  <si>
    <r>
      <t>Para:</t>
    </r>
    <r>
      <rPr>
        <sz val="10"/>
        <color rgb="FF000000"/>
        <rFont val="Tahoma"/>
        <family val="2"/>
      </rPr>
      <t xml:space="preserve"> Martha Zapata; Rodrigo Puentes Zúñiga (rodrigo.puentes@simitcapital.com.co); hfromero@etb.net.co; Luis Enrique Parada; aromero@ascontroltech.com; Clara Rivas</t>
    </r>
  </si>
  <si>
    <r>
      <t>Asunto:</t>
    </r>
    <r>
      <rPr>
        <sz val="10"/>
        <color rgb="FF000000"/>
        <rFont val="Tahoma"/>
        <family val="2"/>
      </rPr>
      <t xml:space="preserve"> PRUEBAS DEVOLUCION A USUARIOS</t>
    </r>
  </si>
  <si>
    <t>Para ingresar a la prueba del modulo de devolución a usuarios se debe entrar por la siguiente dirección:</t>
  </si>
  <si>
    <t>Si el explorador que usan les dice que es una dirección no segura, acepten ir a la dirección y agréguenla como un sitio seguro.</t>
  </si>
  <si>
    <t>Les recuerdo el esquema general de la prueba de devolución de usuarios:</t>
  </si>
  <si>
    <t>-Grabar novedades de devolución de usuarios</t>
  </si>
  <si>
    <t>-Simular recaudo de los municipios que presentan devolución</t>
  </si>
  <si>
    <t xml:space="preserve">-Liquidar </t>
  </si>
  <si>
    <t>-Distribuir (la fecha de activación de la novedad debe ser como mínimo la fecha de transferencia para que se pueda realizar el debito del dinero)</t>
  </si>
  <si>
    <t>-Verificar reporte de distribución</t>
  </si>
  <si>
    <t>-Verificar contabilidad del recaudo y del pago</t>
  </si>
  <si>
    <r>
      <t>Para:</t>
    </r>
    <r>
      <rPr>
        <sz val="10"/>
        <color rgb="FF000000"/>
        <rFont val="Arial"/>
        <family val="2"/>
      </rPr>
      <t xml:space="preserve"> "Rodrigo Puentes Zúñiga (rodrigo.puentes@simitcapital.com.co)" &lt;rodrigo.puentes@simitcapital.com.co&gt;; "Dagoberto Avendaño (dagocoordinadorsdf@yahoo.com)" &lt;dagocoordinadorsdf@yahoo.com&gt;</t>
    </r>
  </si>
  <si>
    <r>
      <t>CC:</t>
    </r>
    <r>
      <rPr>
        <sz val="10"/>
        <color rgb="FF000000"/>
        <rFont val="Arial"/>
        <family val="2"/>
      </rPr>
      <t xml:space="preserve"> "hfromero@etb.net.co" &lt;hfromero@etb.net.co&gt;; Clara Rivas &lt;clara.rivas@fcm.org.co&gt;; Luis Enrique Parada &lt;luis.parada@fcm.org.co&gt;; "aromero@ascontroltech.com" &lt;aromero@ascontroltech.com&gt;</t>
    </r>
  </si>
  <si>
    <r>
      <t>Enviado:</t>
    </r>
    <r>
      <rPr>
        <sz val="10"/>
        <color rgb="FF000000"/>
        <rFont val="Arial"/>
        <family val="2"/>
      </rPr>
      <t xml:space="preserve"> Viernes, 30 de noviembre, 2012 16:51:08</t>
    </r>
  </si>
  <si>
    <r>
      <t>Asunto:</t>
    </r>
    <r>
      <rPr>
        <sz val="10"/>
        <color rgb="FF000000"/>
        <rFont val="Arial"/>
        <family val="2"/>
      </rPr>
      <t xml:space="preserve"> PRUEBAS PARA DEVOLUCIONES</t>
    </r>
  </si>
  <si>
    <t>De acuerdo al compromiso adquirido en comité, por favor nos envían la ruta para entrar a hacer las pruebas de devoluciones</t>
  </si>
  <si>
    <t>RE: Rv:_REVISIÓN_PRUEBAS_DEVOLUCIONES_A_USUARIOS</t>
  </si>
  <si>
    <t>Dagoberto mis comentarios:</t>
  </si>
  <si>
    <t>El sistema liquida sin impuestos, aunque en el momento de la aplicacion en la distribucion son descontados (verificar simulando un proceso de distribucion)</t>
  </si>
  <si>
    <t>Por favor confirmar si una devolucion de usuario debe calcular acuerdo de pago, esto implica preguntas como :</t>
  </si>
  <si>
    <t>1. que pasa si el municipio ya no tiene acuerdo de pago porque finzalizo el acuerdo, este dinero no seria recuperable jamas ?</t>
  </si>
  <si>
    <t>2. Si tiene acuerdo pero la liquidacion es de una fecha anterior se aplicaria acuedo de pago ?</t>
  </si>
  <si>
    <t>3. Se le entraria a explicar al muncipio que por la devolucion se le debe volver a cobrar acuerdo de pago ?</t>
  </si>
  <si>
    <t>El desarrollo para devoluciones de usuario no liquida acuerdos de pago, dado las implicaciones operativas y contractuales que se generan si se liquidaran. Si se requiere se debe implementar el manejo de la historia de los acuerdos de pago</t>
  </si>
  <si>
    <t>Para el tema de terceros el sistema no realiza afectaciones a los terceros de un municipio, dado que surgen preguntas como</t>
  </si>
  <si>
    <t>- 1. Que ocurre si el tercero ya no le aplica al municipio , a quien se le cobraria el dinero faltante ? lo asume la fcm ?</t>
  </si>
  <si>
    <t>-2. Si el municipio a la fecha maneja tercero y en la fecha de liquidacion no existia el tercero, se le aplicaria la devolucion al tercero ??</t>
  </si>
  <si>
    <t>El sdf no maneja el historia de los terceros ni acuerdos de pago para que esto sea tenido encuenta en la devolucion de usuarios y puede generar partidas que no sean posible cobrarlas jamas, como en el caso que desaparezca el tercero o se finalice el acuerdo de pago,</t>
  </si>
  <si>
    <t>Si se desea que se manejen los acuerdos de pago y terceros en las devoluciones de usuario implica realiziar la especificacion del tema donde se resuelvan las preguntas mencionadas y la manera en que esto afecta la contabilidad, esto no ha sido especificado</t>
  </si>
  <si>
    <t>Por favor enviar los pantallazos de las pruebas, donde se observe los datos ingresados y las respuestas del sistema con el fin de verificar los hallazgos de valores que se reportan</t>
  </si>
  <si>
    <t>Subject: Rv:_REVISIÓN_PRUEBAS_DEVOLUCIONES_A_USUARIOS</t>
  </si>
  <si>
    <t>Date: Wed, December 05, 2012 2:04 pm</t>
  </si>
  <si>
    <t>Cc: martha zapata &lt;martha.zapata@fcm.org.co&gt;, Luis Parada</t>
  </si>
  <si>
    <t>Adjunto los resultados de las pruebas realizadas por el Grupo de Dispersión de la FCM, Martha Zapata nos realiza las siguientes observaciones de cuatro casos que realizó:</t>
  </si>
  <si>
    <r>
      <t>1)</t>
    </r>
    <r>
      <rPr>
        <sz val="7"/>
        <color rgb="FF000000"/>
        <rFont val="Times New Roman"/>
        <family val="1"/>
      </rPr>
      <t xml:space="preserve"> </t>
    </r>
    <r>
      <rPr>
        <sz val="12"/>
        <color rgb="FF000000"/>
        <rFont val="Calibri"/>
        <family val="2"/>
      </rPr>
      <t>Está liquidando el 40,5% y no el 39,78% (caso Garzón y Ocaña)</t>
    </r>
  </si>
  <si>
    <r>
      <t>2)</t>
    </r>
    <r>
      <rPr>
        <sz val="7"/>
        <color rgb="FF000000"/>
        <rFont val="Times New Roman"/>
        <family val="1"/>
      </rPr>
      <t xml:space="preserve"> </t>
    </r>
    <r>
      <rPr>
        <sz val="12"/>
        <color rgb="FF000000"/>
        <rFont val="Calibri"/>
        <family val="2"/>
      </rPr>
      <t>No liquida el 0,288 (caso Garzón y Ocaña)</t>
    </r>
  </si>
  <si>
    <r>
      <t>3)</t>
    </r>
    <r>
      <rPr>
        <sz val="7"/>
        <color rgb="FF000000"/>
        <rFont val="Times New Roman"/>
        <family val="1"/>
      </rPr>
      <t xml:space="preserve"> </t>
    </r>
    <r>
      <rPr>
        <sz val="12"/>
        <color rgb="FF000000"/>
        <rFont val="Calibri"/>
        <family val="2"/>
      </rPr>
      <t>No liquida el 2,7% (caso Garzón y Ocaña)</t>
    </r>
  </si>
  <si>
    <r>
      <t>4)</t>
    </r>
    <r>
      <rPr>
        <sz val="7"/>
        <color rgb="FF000000"/>
        <rFont val="Times New Roman"/>
        <family val="1"/>
      </rPr>
      <t xml:space="preserve"> </t>
    </r>
    <r>
      <rPr>
        <sz val="12"/>
        <color rgb="FF000000"/>
        <rFont val="Calibri"/>
        <family val="2"/>
      </rPr>
      <t>Tampoco liquida el 3,132%. (caso Garzón y Ocaña)</t>
    </r>
  </si>
  <si>
    <r>
      <t>5)</t>
    </r>
    <r>
      <rPr>
        <sz val="7"/>
        <color rgb="FF000000"/>
        <rFont val="Times New Roman"/>
        <family val="1"/>
      </rPr>
      <t xml:space="preserve"> </t>
    </r>
    <r>
      <rPr>
        <sz val="12"/>
        <color rgb="FF000000"/>
        <rFont val="Calibri"/>
        <family val="2"/>
      </rPr>
      <t>No está liquidando acuerdo de pago de Barranquilla anterior al 8 de noviembre de 2002 el 10% (caso Barranquilla)</t>
    </r>
  </si>
  <si>
    <r>
      <t>6)</t>
    </r>
    <r>
      <rPr>
        <sz val="7"/>
        <color rgb="FF000000"/>
        <rFont val="Times New Roman"/>
        <family val="1"/>
      </rPr>
      <t xml:space="preserve"> </t>
    </r>
    <r>
      <rPr>
        <sz val="12"/>
        <color rgb="FF000000"/>
        <rFont val="Calibri"/>
        <family val="2"/>
      </rPr>
      <t>El valor del tercero lo está llevando al municipio y no al tercero parametrizado en el SDF (caso Bucaramanga)</t>
    </r>
  </si>
  <si>
    <t>Por favor revisar y ajustar esto, para continuar con las pruebas.</t>
  </si>
  <si>
    <r>
      <t>Para:</t>
    </r>
    <r>
      <rPr>
        <sz val="10"/>
        <color rgb="FF000000"/>
        <rFont val="Arial"/>
        <family val="2"/>
      </rPr>
      <t xml:space="preserve"> "Dagoberto Avendaño (dagocoordinadorsdf@yahoo.com)" &lt;dagocoordinadorsdf@yahoo.com&gt;</t>
    </r>
  </si>
  <si>
    <r>
      <t>Enviado:</t>
    </r>
    <r>
      <rPr>
        <sz val="10"/>
        <color rgb="FF000000"/>
        <rFont val="Arial"/>
        <family val="2"/>
      </rPr>
      <t xml:space="preserve"> Miércoles, 5 de diciembre, 2012 15:54:16</t>
    </r>
  </si>
  <si>
    <r>
      <t>Asunto:</t>
    </r>
    <r>
      <rPr>
        <sz val="10"/>
        <color rgb="FF000000"/>
        <rFont val="Arial"/>
        <family val="2"/>
      </rPr>
      <t xml:space="preserve"> REVISIÓN PRUEBAS DEVOLUCIONES A USUARIOS</t>
    </r>
  </si>
  <si>
    <t>De acuerdo al compromiso adquirido adjunto remito los resultados de las cuatro pruebas realizadas en el SDF de pruebas de devoluciones a usuarios</t>
  </si>
  <si>
    <r>
      <t xml:space="preserve">Cronograma, cotizacion Nuevos requerimientos SDF </t>
    </r>
    <r>
      <rPr>
        <b/>
        <i/>
        <sz val="13.5"/>
        <color theme="1"/>
        <rFont val="Calibri"/>
        <family val="2"/>
        <scheme val="minor"/>
      </rPr>
      <t>4</t>
    </r>
  </si>
  <si>
    <t>4 Archivos adjuntos</t>
  </si>
  <si>
    <t>1,4MB</t>
  </si>
  <si>
    <t>Guardar todo en la computadora</t>
  </si>
  <si>
    <t>‎.pdf</t>
  </si>
  <si>
    <t>‎sdf2013.pdf</t>
  </si>
  <si>
    <t>‎.xls</t>
  </si>
  <si>
    <t>‎sdf2013.xlsx</t>
  </si>
  <si>
    <t>‎.mpp</t>
  </si>
  <si>
    <t>‎sdf2013.mpp</t>
  </si>
  <si>
    <t>‎.doc</t>
  </si>
  <si>
    <t>‎cotizacionSDF.doc</t>
  </si>
  <si>
    <t>Estimados señores adjunto cronograma de los requerimientos que son factibles de desarrollar para el sdf, los cuales corresponden a:</t>
  </si>
  <si>
    <r>
      <t>·</t>
    </r>
    <r>
      <rPr>
        <sz val="7"/>
        <color theme="1"/>
        <rFont val="Times New Roman"/>
        <family val="1"/>
      </rPr>
      <t xml:space="preserve"> </t>
    </r>
    <r>
      <rPr>
        <sz val="11"/>
        <color theme="1"/>
        <rFont val="Calibri"/>
        <family val="2"/>
        <scheme val="minor"/>
      </rPr>
      <t>Distribución polca – fondo rotatorio</t>
    </r>
  </si>
  <si>
    <r>
      <t>·</t>
    </r>
    <r>
      <rPr>
        <sz val="7"/>
        <color theme="1"/>
        <rFont val="Times New Roman"/>
        <family val="1"/>
      </rPr>
      <t xml:space="preserve"> </t>
    </r>
    <r>
      <rPr>
        <sz val="11"/>
        <color theme="1"/>
        <rFont val="Calibri"/>
        <family val="2"/>
        <scheme val="minor"/>
      </rPr>
      <t>Mejoras de seguridad</t>
    </r>
  </si>
  <si>
    <r>
      <t>·</t>
    </r>
    <r>
      <rPr>
        <sz val="7"/>
        <color theme="1"/>
        <rFont val="Times New Roman"/>
        <family val="1"/>
      </rPr>
      <t xml:space="preserve"> </t>
    </r>
    <r>
      <rPr>
        <sz val="11"/>
        <color theme="1"/>
        <rFont val="Calibri"/>
        <family val="2"/>
        <scheme val="minor"/>
      </rPr>
      <t>Documentos Soportes a depósitos identificados</t>
    </r>
  </si>
  <si>
    <r>
      <t>·</t>
    </r>
    <r>
      <rPr>
        <sz val="7"/>
        <color theme="1"/>
        <rFont val="Times New Roman"/>
        <family val="1"/>
      </rPr>
      <t xml:space="preserve"> </t>
    </r>
    <r>
      <rPr>
        <sz val="11"/>
        <color theme="1"/>
        <rFont val="Calibri"/>
        <family val="2"/>
        <scheme val="minor"/>
      </rPr>
      <t>Reportes</t>
    </r>
  </si>
  <si>
    <r>
      <t>·</t>
    </r>
    <r>
      <rPr>
        <sz val="7"/>
        <color theme="1"/>
        <rFont val="Times New Roman"/>
        <family val="1"/>
      </rPr>
      <t xml:space="preserve"> </t>
    </r>
    <r>
      <rPr>
        <sz val="11"/>
        <color theme="1"/>
        <rFont val="Calibri"/>
        <family val="2"/>
        <scheme val="minor"/>
      </rPr>
      <t>Documentos Soportes devoluciones de usuario</t>
    </r>
  </si>
  <si>
    <r>
      <t>·</t>
    </r>
    <r>
      <rPr>
        <sz val="7"/>
        <color theme="1"/>
        <rFont val="Times New Roman"/>
        <family val="1"/>
      </rPr>
      <t xml:space="preserve"> </t>
    </r>
    <r>
      <rPr>
        <sz val="11"/>
        <color theme="1"/>
        <rFont val="Calibri"/>
        <family val="2"/>
        <scheme val="minor"/>
      </rPr>
      <t>Control envió bancos</t>
    </r>
  </si>
  <si>
    <r>
      <t>·</t>
    </r>
    <r>
      <rPr>
        <sz val="7"/>
        <color theme="1"/>
        <rFont val="Times New Roman"/>
        <family val="1"/>
      </rPr>
      <t xml:space="preserve"> </t>
    </r>
    <r>
      <rPr>
        <sz val="11"/>
        <color theme="1"/>
        <rFont val="Calibri"/>
        <family val="2"/>
        <scheme val="minor"/>
      </rPr>
      <t>Control cargue rechazos ACH</t>
    </r>
  </si>
  <si>
    <t>El cronograma y cotización corresponden exclusivamente a estos requerimientos. Se aclara que este valor es independiente del contrato de mantenimiento, el cual es utilizado para el soporte del dia a dia y desarrollos de menor tamaño.</t>
  </si>
  <si>
    <t>Se adjunta versión del cronograma en PDF, XLS y Project. Se adjunta cotización</t>
  </si>
  <si>
    <t>Existen otro conjunto de requerimientos que no son totalmente claros y faltan definiciones, por este motivo no es posible definir un plan de trabajo para darles solución:</t>
  </si>
  <si>
    <r>
      <t>·</t>
    </r>
    <r>
      <rPr>
        <sz val="7"/>
        <color theme="1"/>
        <rFont val="Times New Roman"/>
        <family val="1"/>
      </rPr>
      <t xml:space="preserve"> </t>
    </r>
    <r>
      <rPr>
        <sz val="11"/>
        <color theme="1"/>
        <rFont val="Calibri"/>
        <family val="2"/>
        <scheme val="minor"/>
      </rPr>
      <t>Devolución de usuarios por recaudo local: Este tema es complejo y consume bastantes horas y la utilización puede ser demasiado baja . Especificación no completa</t>
    </r>
  </si>
  <si>
    <r>
      <t>·</t>
    </r>
    <r>
      <rPr>
        <sz val="7"/>
        <color theme="1"/>
        <rFont val="Times New Roman"/>
        <family val="1"/>
      </rPr>
      <t xml:space="preserve"> </t>
    </r>
    <r>
      <rPr>
        <sz val="11"/>
        <color theme="1"/>
        <rFont val="Calibri"/>
        <family val="2"/>
        <scheme val="minor"/>
      </rPr>
      <t>Distribución recaudo local por tipo: Especificación no completa</t>
    </r>
  </si>
  <si>
    <r>
      <t>·</t>
    </r>
    <r>
      <rPr>
        <sz val="7"/>
        <color theme="1"/>
        <rFont val="Times New Roman"/>
        <family val="1"/>
      </rPr>
      <t xml:space="preserve"> </t>
    </r>
    <r>
      <rPr>
        <sz val="11"/>
        <color theme="1"/>
        <rFont val="Calibri"/>
        <family val="2"/>
        <scheme val="minor"/>
      </rPr>
      <t>Cobro de gastos financieros: Especificación no completa</t>
    </r>
  </si>
  <si>
    <r>
      <t>·</t>
    </r>
    <r>
      <rPr>
        <sz val="7"/>
        <color theme="1"/>
        <rFont val="Times New Roman"/>
        <family val="1"/>
      </rPr>
      <t xml:space="preserve"> </t>
    </r>
    <r>
      <rPr>
        <sz val="11"/>
        <color theme="1"/>
        <rFont val="Calibri"/>
        <family val="2"/>
        <scheme val="minor"/>
      </rPr>
      <t>Manejo de recaudos menor valor: Especificación no completa</t>
    </r>
  </si>
  <si>
    <r>
      <t>·</t>
    </r>
    <r>
      <rPr>
        <sz val="7"/>
        <color theme="1"/>
        <rFont val="Times New Roman"/>
        <family val="1"/>
      </rPr>
      <t xml:space="preserve"> </t>
    </r>
    <r>
      <rPr>
        <sz val="11"/>
        <color theme="1"/>
        <rFont val="Calibri"/>
        <family val="2"/>
        <scheme val="minor"/>
      </rPr>
      <t>Unificación de transferencias: Se debe tener el visto bueno de las directivas para este cambio, dado que afecta toda la operación. Especificación no completa</t>
    </r>
  </si>
  <si>
    <r>
      <t>·</t>
    </r>
    <r>
      <rPr>
        <sz val="7"/>
        <color theme="1"/>
        <rFont val="Times New Roman"/>
        <family val="1"/>
      </rPr>
      <t xml:space="preserve"> </t>
    </r>
    <r>
      <rPr>
        <sz val="11"/>
        <color theme="1"/>
        <rFont val="Calibri"/>
        <family val="2"/>
        <scheme val="minor"/>
      </rPr>
      <t>Separación envió a bancos: Especificación no completa</t>
    </r>
  </si>
  <si>
    <t>Para estos últimos requerimientos se debe asignar prioridades, para iniciar un análisis de cada tema y sus implicaciones (este análisis se debe realizar entre todas las partes, fcm, concesionarios e interventorías), con el fin de poder lograr un plan de trabajo de cada uno</t>
  </si>
  <si>
    <t>Quedo a la espera de sus comentarios</t>
  </si>
  <si>
    <t>RE: Cronograma, cotizacion Nuevos requerimientos SDF</t>
  </si>
  <si>
    <t>ya confirme y se mantiene el jueves a las 17:00</t>
  </si>
  <si>
    <t>Subject: Re: Cronograma, cotizacion Nuevos requerimientos SDF</t>
  </si>
  <si>
    <t>From: Dagoberto Avendaño &lt;dagocoordinadorsdf@yahoo.com&gt;</t>
  </si>
  <si>
    <t>Date: Tue, December 11, 2012 1:47 pm</t>
  </si>
  <si>
    <t xml:space="preserve">Una pregunta, le han vuelto a decir algo de la reunion del jueves? se supone que es la reunion que el Actuario que calculó lo de los rendimientos financieros. </t>
  </si>
  <si>
    <r>
      <t>Para:</t>
    </r>
    <r>
      <rPr>
        <sz val="10"/>
        <color rgb="FF000000"/>
        <rFont val="Arial"/>
        <family val="2"/>
      </rPr>
      <t xml:space="preserve"> 'Ernesto Ospina' &lt;ernesto.ospina@simitcapital.com.co&gt;; 'Antonio Ceron Torres' &lt;act@simitoccidente.com&gt;; 'Luz Stella De Bedout C.' &lt;luze.debedout@remo.com.co&gt;; Nelson Henriquez &lt;nhsevial@etb.net.co&gt;</t>
    </r>
  </si>
  <si>
    <t>CC: 'Dagoberto Avendaño' &lt;dagocoordinadorsdf@yahoo.com&gt;</t>
  </si>
  <si>
    <r>
      <t>Enviado:</t>
    </r>
    <r>
      <rPr>
        <sz val="10"/>
        <color rgb="FF000000"/>
        <rFont val="Arial"/>
        <family val="2"/>
      </rPr>
      <t xml:space="preserve"> Martes, 11 de diciembre, 2012 7:50:07</t>
    </r>
  </si>
  <si>
    <r>
      <t>Asunto:</t>
    </r>
    <r>
      <rPr>
        <sz val="10"/>
        <color rgb="FF000000"/>
        <rFont val="Arial"/>
        <family val="2"/>
      </rPr>
      <t xml:space="preserve"> Cronograma, cotizacion Nuevos requerimientos SDF</t>
    </r>
  </si>
  <si>
    <r>
      <t>·</t>
    </r>
    <r>
      <rPr>
        <sz val="7"/>
        <color rgb="FF000000"/>
        <rFont val="Times New Roman"/>
        <family val="1"/>
      </rPr>
      <t xml:space="preserve"> </t>
    </r>
    <r>
      <rPr>
        <sz val="11"/>
        <color rgb="FF000000"/>
        <rFont val="Calibri"/>
        <family val="2"/>
      </rPr>
      <t>Distribución polca – fondo rotatorio</t>
    </r>
  </si>
  <si>
    <r>
      <t>·</t>
    </r>
    <r>
      <rPr>
        <sz val="7"/>
        <color rgb="FF000000"/>
        <rFont val="Times New Roman"/>
        <family val="1"/>
      </rPr>
      <t xml:space="preserve"> </t>
    </r>
    <r>
      <rPr>
        <sz val="11"/>
        <color rgb="FF000000"/>
        <rFont val="Calibri"/>
        <family val="2"/>
      </rPr>
      <t>Mejoras de seguridad</t>
    </r>
  </si>
  <si>
    <r>
      <t>·</t>
    </r>
    <r>
      <rPr>
        <sz val="7"/>
        <color rgb="FF000000"/>
        <rFont val="Times New Roman"/>
        <family val="1"/>
      </rPr>
      <t xml:space="preserve"> </t>
    </r>
    <r>
      <rPr>
        <sz val="11"/>
        <color rgb="FF000000"/>
        <rFont val="Calibri"/>
        <family val="2"/>
      </rPr>
      <t>Documentos Soportes a depósitos identificados</t>
    </r>
  </si>
  <si>
    <r>
      <t>·</t>
    </r>
    <r>
      <rPr>
        <sz val="7"/>
        <color rgb="FF000000"/>
        <rFont val="Times New Roman"/>
        <family val="1"/>
      </rPr>
      <t xml:space="preserve"> </t>
    </r>
    <r>
      <rPr>
        <sz val="11"/>
        <color rgb="FF000000"/>
        <rFont val="Calibri"/>
        <family val="2"/>
      </rPr>
      <t>Reportes</t>
    </r>
  </si>
  <si>
    <r>
      <t>·</t>
    </r>
    <r>
      <rPr>
        <sz val="7"/>
        <color rgb="FF000000"/>
        <rFont val="Times New Roman"/>
        <family val="1"/>
      </rPr>
      <t xml:space="preserve"> </t>
    </r>
    <r>
      <rPr>
        <sz val="11"/>
        <color rgb="FF000000"/>
        <rFont val="Calibri"/>
        <family val="2"/>
      </rPr>
      <t>Documentos Soportes devoluciones de usuario</t>
    </r>
  </si>
  <si>
    <r>
      <t>·</t>
    </r>
    <r>
      <rPr>
        <sz val="7"/>
        <color rgb="FF000000"/>
        <rFont val="Times New Roman"/>
        <family val="1"/>
      </rPr>
      <t xml:space="preserve"> </t>
    </r>
    <r>
      <rPr>
        <sz val="11"/>
        <color rgb="FF000000"/>
        <rFont val="Calibri"/>
        <family val="2"/>
      </rPr>
      <t>Control envió bancos</t>
    </r>
  </si>
  <si>
    <r>
      <t>·</t>
    </r>
    <r>
      <rPr>
        <sz val="7"/>
        <color rgb="FF000000"/>
        <rFont val="Times New Roman"/>
        <family val="1"/>
      </rPr>
      <t xml:space="preserve"> </t>
    </r>
    <r>
      <rPr>
        <sz val="11"/>
        <color rgb="FF000000"/>
        <rFont val="Calibri"/>
        <family val="2"/>
      </rPr>
      <t>Control cargue rechazos ACH</t>
    </r>
  </si>
  <si>
    <r>
      <t>·</t>
    </r>
    <r>
      <rPr>
        <sz val="7"/>
        <color rgb="FF000000"/>
        <rFont val="Times New Roman"/>
        <family val="1"/>
      </rPr>
      <t xml:space="preserve"> </t>
    </r>
    <r>
      <rPr>
        <sz val="11"/>
        <color rgb="FF000000"/>
        <rFont val="Calibri"/>
        <family val="2"/>
      </rPr>
      <t>Devolución de usuarios por recaudo local: Este tema es complejo y consume bastantes horas y la utilización puede ser demasiado baja . Especificación no completa</t>
    </r>
  </si>
  <si>
    <r>
      <t>·</t>
    </r>
    <r>
      <rPr>
        <sz val="7"/>
        <color rgb="FF000000"/>
        <rFont val="Times New Roman"/>
        <family val="1"/>
      </rPr>
      <t xml:space="preserve"> </t>
    </r>
    <r>
      <rPr>
        <sz val="11"/>
        <color rgb="FF000000"/>
        <rFont val="Calibri"/>
        <family val="2"/>
      </rPr>
      <t>Distribución recaudo local por tipo: Especificación no completa</t>
    </r>
  </si>
  <si>
    <r>
      <t>·</t>
    </r>
    <r>
      <rPr>
        <sz val="7"/>
        <color rgb="FF000000"/>
        <rFont val="Times New Roman"/>
        <family val="1"/>
      </rPr>
      <t xml:space="preserve"> </t>
    </r>
    <r>
      <rPr>
        <sz val="11"/>
        <color rgb="FF000000"/>
        <rFont val="Calibri"/>
        <family val="2"/>
      </rPr>
      <t>Cobro de gastos financieros: Especificación no completa</t>
    </r>
  </si>
  <si>
    <r>
      <t>·</t>
    </r>
    <r>
      <rPr>
        <sz val="7"/>
        <color rgb="FF000000"/>
        <rFont val="Times New Roman"/>
        <family val="1"/>
      </rPr>
      <t xml:space="preserve"> </t>
    </r>
    <r>
      <rPr>
        <sz val="11"/>
        <color rgb="FF000000"/>
        <rFont val="Calibri"/>
        <family val="2"/>
      </rPr>
      <t>Manejo de recaudos menor valor: Especificación no completa</t>
    </r>
  </si>
  <si>
    <r>
      <t>·</t>
    </r>
    <r>
      <rPr>
        <sz val="7"/>
        <color rgb="FF000000"/>
        <rFont val="Times New Roman"/>
        <family val="1"/>
      </rPr>
      <t xml:space="preserve"> </t>
    </r>
    <r>
      <rPr>
        <sz val="11"/>
        <color rgb="FF000000"/>
        <rFont val="Calibri"/>
        <family val="2"/>
      </rPr>
      <t>Unificación de transferencias: Se debe tener el visto bueno de las directivas para este cambio, dado que afecta toda la operación. Especificación no completa</t>
    </r>
  </si>
  <si>
    <r>
      <t>·</t>
    </r>
    <r>
      <rPr>
        <sz val="7"/>
        <color rgb="FF000000"/>
        <rFont val="Times New Roman"/>
        <family val="1"/>
      </rPr>
      <t xml:space="preserve"> </t>
    </r>
    <r>
      <rPr>
        <sz val="11"/>
        <color rgb="FF000000"/>
        <rFont val="Calibri"/>
        <family val="2"/>
      </rPr>
      <t>Separación envió a bancos: Especificación no completa</t>
    </r>
  </si>
  <si>
    <t>RE: Duda inconsistencia cargue de extractos</t>
  </si>
  <si>
    <t>Si esto se ajusto para incluir los conceptoas que hacían falta y que los indicio el area financiera</t>
  </si>
  <si>
    <r>
      <t>Enviado el:</t>
    </r>
    <r>
      <rPr>
        <sz val="10"/>
        <color theme="1"/>
        <rFont val="Calibri"/>
        <family val="2"/>
        <scheme val="minor"/>
      </rPr>
      <t xml:space="preserve"> miércoles, 19 de diciembre de 2012 09:04 a.m.</t>
    </r>
  </si>
  <si>
    <r>
      <t>Asunto:</t>
    </r>
    <r>
      <rPr>
        <sz val="10"/>
        <color theme="1"/>
        <rFont val="Calibri"/>
        <family val="2"/>
        <scheme val="minor"/>
      </rPr>
      <t xml:space="preserve"> Duda inconsistencia cargue de extractos</t>
    </r>
  </si>
  <si>
    <t>Hoy apareció un oficio de laFCM que llegó cuando yo estaba de vacaciones el cual habla de unas inconsistencias del cargue de los extractos de Agrario de junio y agosto de 2012. el oficio dice que se le había avisado al administrador del SDF y al desarrollador.</t>
  </si>
  <si>
    <t>Usted que sabe de esto, en que termino? pues por lo menos a mi, niJeimy, ni Martha me volvieron a decir algo de eso.</t>
  </si>
  <si>
    <t>Le adjunto el oficio. Quedo pendiente. gracias</t>
  </si>
  <si>
    <r>
      <t xml:space="preserve">Instalacion script desencriptar </t>
    </r>
    <r>
      <rPr>
        <b/>
        <i/>
        <sz val="13.5"/>
        <color theme="1"/>
        <rFont val="Calibri"/>
        <family val="2"/>
        <scheme val="minor"/>
      </rPr>
      <t>1</t>
    </r>
  </si>
  <si>
    <t>4,6KB</t>
  </si>
  <si>
    <t>‎.sql</t>
  </si>
  <si>
    <t>‎01_ajusteDesencriptar.sql</t>
  </si>
  <si>
    <t>Rodrigo solicito su colaboracion para ejecutar el script que adjunto , el cual soporta la desencripcion de archivos</t>
  </si>
  <si>
    <t>Se debe instalar en produccion , dado que en ese ambiente es donde se tiene todo configurado con el fin de hacer pruebas. Se creo un nuevo paquete con el fin de no modificar nnguna funcionalidad del sdf y poder hacer esta prueba lo mas transparente posible</t>
  </si>
  <si>
    <t>Me regala el log de la ejeucion</t>
  </si>
  <si>
    <t>War sdf produccion v 1.1.10</t>
  </si>
  <si>
    <t>Rodrigo me ayuda instalando este war en produccion , el cual contiene los siguientes ajustes:</t>
  </si>
  <si>
    <t>- Opcion para desencriptar archivos de los bancos</t>
  </si>
  <si>
    <t>WAR: https://www.yousendit.com/download/WUJhRGw5bThiV3pvS3NUQw</t>
  </si>
  <si>
    <t>Esta es una nueva opcion y no afecta ninguna funcionalidad actual del SDF</t>
  </si>
  <si>
    <r>
      <t xml:space="preserve">RV: [FWD: copiar script] </t>
    </r>
    <r>
      <rPr>
        <b/>
        <i/>
        <sz val="13.5"/>
        <color theme="1"/>
        <rFont val="Calibri"/>
        <family val="2"/>
        <scheme val="minor"/>
      </rPr>
      <t>1</t>
    </r>
  </si>
  <si>
    <t>792 bytes</t>
  </si>
  <si>
    <t>‎.sh</t>
  </si>
  <si>
    <t>‎desencriptar2.sh</t>
  </si>
  <si>
    <t>Rodrigo me ayuda con esta solicitud, el sh no esta en el servidor</t>
  </si>
  <si>
    <r>
      <t>Enviado el:</t>
    </r>
    <r>
      <rPr>
        <sz val="10"/>
        <color theme="1"/>
        <rFont val="Tahoma"/>
        <family val="2"/>
      </rPr>
      <t xml:space="preserve"> miércoles, 26 de diciembre de 2012 10:55 a.m.</t>
    </r>
  </si>
  <si>
    <r>
      <t>Asunto:</t>
    </r>
    <r>
      <rPr>
        <sz val="10"/>
        <color theme="1"/>
        <rFont val="Tahoma"/>
        <family val="2"/>
      </rPr>
      <t xml:space="preserve"> [FWD: copiar script]</t>
    </r>
  </si>
  <si>
    <t>Subject: copiar script</t>
  </si>
  <si>
    <t>Date: Fri, December 21, 2012 6:56 am</t>
  </si>
  <si>
    <t>To: "Rodrigo_Puentes_Zúñiga" &lt;rpuentesz@yahoo.com.co&gt;</t>
  </si>
  <si>
    <t>rodrigo me ayuda a copiar en el servidor en la carpeta /trfavvillas</t>
  </si>
  <si>
    <t>y ejecutar el comando</t>
  </si>
  <si>
    <t>chmod desencriptar2.sh 0770</t>
  </si>
  <si>
    <t>RE: [FWD: copiar script]</t>
  </si>
  <si>
    <t>Rodrigo me ayuda con los permisos del archivo</t>
  </si>
  <si>
    <r>
      <t>Enviado el:</t>
    </r>
    <r>
      <rPr>
        <sz val="10"/>
        <color theme="1"/>
        <rFont val="Tahoma"/>
        <family val="2"/>
      </rPr>
      <t xml:space="preserve"> miércoles, 26 de diciembre de 2012 05:44 p.m.</t>
    </r>
  </si>
  <si>
    <r>
      <t>Asunto:</t>
    </r>
    <r>
      <rPr>
        <sz val="10"/>
        <color theme="1"/>
        <rFont val="Tahoma"/>
        <family val="2"/>
      </rPr>
      <t xml:space="preserve"> RE: [FWD: copiar script]</t>
    </r>
  </si>
  <si>
    <t>Se copió nuevamente el archivo, favor validar con el espejo de la FCM.</t>
  </si>
  <si>
    <r>
      <t>Enviado el:</t>
    </r>
    <r>
      <rPr>
        <sz val="10"/>
        <color theme="1"/>
        <rFont val="Tahoma"/>
        <family val="2"/>
      </rPr>
      <t xml:space="preserve"> miércoles, 26 de diciembre de 2012 10:57 a.m.</t>
    </r>
  </si>
  <si>
    <r>
      <t>Asunto:</t>
    </r>
    <r>
      <rPr>
        <sz val="10"/>
        <color theme="1"/>
        <rFont val="Tahoma"/>
        <family val="2"/>
      </rPr>
      <t xml:space="preserve"> RV: [FWD: copiar script]</t>
    </r>
  </si>
  <si>
    <t>Para: hugo.cendales@fasoftcol.com</t>
  </si>
  <si>
    <t>RE: Confirmacion Actualizacion salario minimo en el SDF</t>
  </si>
  <si>
    <t>Luis adicional al salario minimo se debe parametrizar los festivos del 2013</t>
  </si>
  <si>
    <r>
      <t>Enviado el:</t>
    </r>
    <r>
      <rPr>
        <sz val="10"/>
        <color theme="1"/>
        <rFont val="Tahoma"/>
        <family val="2"/>
      </rPr>
      <t xml:space="preserve"> miércoles, 02 de enero de 2013 08:41 a.m.</t>
    </r>
  </si>
  <si>
    <r>
      <t>Para:</t>
    </r>
    <r>
      <rPr>
        <sz val="10"/>
        <color theme="1"/>
        <rFont val="Tahoma"/>
        <family val="2"/>
      </rPr>
      <t xml:space="preserve"> Luis Enrique Parada</t>
    </r>
  </si>
  <si>
    <r>
      <t>CC:</t>
    </r>
    <r>
      <rPr>
        <sz val="10"/>
        <color theme="1"/>
        <rFont val="Tahoma"/>
        <family val="2"/>
      </rPr>
      <t xml:space="preserve"> Johan Sebastian Suarez Arredondo; Sandra Tapias; Leonilde Perez; Jeimy Marin; Guillermo Pinzón; Hector Fernando Romero; Angela Romero; Milena Sosa; jromero; Linda Campo Campo; Luz Dary Serna Zuluaga; Giselle Castro; Hugo Cendales Prieto; Ruperto Duarte Castro; Leonardo Meza; Clara Rivas; diana.ferrer@fcm.org.co; David Prada Barrera; Manuel Ernesto. Romero Vargas; Rodrigo Puentes Zuñiga; Nelson Henriquez; Antonio Ceron; Luz DeBedout; Ernesto Ospina; María Ximena Correa Rojas; Contabilidad OCCIDENTE; CONTABILIDAD Eduardo Atehortua'; Miguel Angel Simit Capital</t>
    </r>
  </si>
  <si>
    <r>
      <t>Asunto:</t>
    </r>
    <r>
      <rPr>
        <sz val="10"/>
        <color theme="1"/>
        <rFont val="Tahoma"/>
        <family val="2"/>
      </rPr>
      <t xml:space="preserve"> Confirmacion Actualizacion salario minimo en el SDF</t>
    </r>
  </si>
  <si>
    <t>Luis Enrique buenos días.</t>
  </si>
  <si>
    <r>
      <t>Me puede confirmar por favor la actualización del parámetro del nuevo salario mínimo (</t>
    </r>
    <r>
      <rPr>
        <b/>
        <sz val="11"/>
        <color rgb="FF000000"/>
        <rFont val="Tahoma"/>
        <family val="2"/>
      </rPr>
      <t>$589.500</t>
    </r>
    <r>
      <rPr>
        <sz val="11"/>
        <color rgb="FF000000"/>
        <rFont val="Tahoma"/>
        <family val="2"/>
      </rPr>
      <t>) para 2013 en el SDF</t>
    </r>
  </si>
  <si>
    <r>
      <t xml:space="preserve">RE: aRCHIVO </t>
    </r>
    <r>
      <rPr>
        <b/>
        <i/>
        <sz val="13.5"/>
        <color theme="1"/>
        <rFont val="Calibri"/>
        <family val="2"/>
        <scheme val="minor"/>
      </rPr>
      <t>1</t>
    </r>
  </si>
  <si>
    <t>17,7KB</t>
  </si>
  <si>
    <t>‎plantillaDepositos.xls</t>
  </si>
  <si>
    <t>Adjunto archivo requerido, saludos</t>
  </si>
  <si>
    <r>
      <t>Enviado el:</t>
    </r>
    <r>
      <rPr>
        <sz val="10"/>
        <color theme="1"/>
        <rFont val="Tahoma"/>
        <family val="2"/>
      </rPr>
      <t xml:space="preserve"> jueves, 29 de noviembre de 2012 09:10 a.m.</t>
    </r>
  </si>
  <si>
    <r>
      <t>CC:</t>
    </r>
    <r>
      <rPr>
        <sz val="10"/>
        <color theme="1"/>
        <rFont val="Tahoma"/>
        <family val="2"/>
      </rPr>
      <t xml:space="preserve"> 'Dagoberto Avendaño (dagocoordinadorsdf@yahoo.com)'</t>
    </r>
  </si>
  <si>
    <t>RE: Colaboracion Nuevo requerimiento</t>
  </si>
  <si>
    <t>Dagoberto es viable el tema, pero es necesaria la reunión, por favor me ayuda coordinando para el jueves . Por favor regaleme varias agendas para ver cual seria mas factible y asi poder hacer la citación</t>
  </si>
  <si>
    <r>
      <t>Enviado el:</t>
    </r>
    <r>
      <rPr>
        <sz val="10"/>
        <color theme="1"/>
        <rFont val="Tahoma"/>
        <family val="2"/>
      </rPr>
      <t xml:space="preserve"> viernes, 18 de enero de 2013 09:47 a.m.</t>
    </r>
  </si>
  <si>
    <r>
      <t>Asunto:</t>
    </r>
    <r>
      <rPr>
        <sz val="10"/>
        <color theme="1"/>
        <rFont val="Tahoma"/>
        <family val="2"/>
      </rPr>
      <t xml:space="preserve"> Colaboracion Nuevo requerimiento</t>
    </r>
  </si>
  <si>
    <t xml:space="preserve">En reunión en la FCM estuvimos hablando sobre la posibilidad de facilitar los pagos que realizan las empresas de Leasing. estos pagos al ser por nit, son grandes, es decir con muchas liquidaciones las cuales se están realizando de manera manual aquí en Simit Capital. </t>
  </si>
  <si>
    <t>El problema principal de esto es que la alimentación del sistema es complicada ya que toca uno a uno. esto se vio la semana pasada con unos pagos que hizo de manera "masiva" la cámara de representantes. y que después para su identificación, se complico.</t>
  </si>
  <si>
    <t xml:space="preserve">Hugo en la reunión nos surgió una duda. para este tipo de pagos, los podemos manejar de manera similar a las planillas de pagos especiales? es decir que podamos subir al SDF un plano (el cual usted nos diría como debe ser) para que se maneje de manera similar. </t>
  </si>
  <si>
    <t>No se si le seria posible que nos reunamos la próxima semana. Con Don Ernesto, Lorena, Miguel Angel y Rodrigo para ver como podemos abordar este tema.</t>
  </si>
  <si>
    <t>Quedo atento a sus comentarios</t>
  </si>
  <si>
    <t>Si por favor citar a las 4:00 PM en el terminal</t>
  </si>
  <si>
    <r>
      <t>Enviado el:</t>
    </r>
    <r>
      <rPr>
        <sz val="10"/>
        <color theme="1"/>
        <rFont val="Tahoma"/>
        <family val="2"/>
      </rPr>
      <t xml:space="preserve"> lunes, 21 de enero de 2013 10:36 a.m.</t>
    </r>
  </si>
  <si>
    <r>
      <t>Asunto:</t>
    </r>
    <r>
      <rPr>
        <sz val="10"/>
        <color theme="1"/>
        <rFont val="Tahoma"/>
        <family val="2"/>
      </rPr>
      <t xml:space="preserve"> Re: Colaboracion Nuevo requerimiento</t>
    </r>
  </si>
  <si>
    <t>Hugo el jueves seria perfecto, en horas de la tarde aqui en el terminal, le parece bien? yo ya le comente a Miguel y me dijo que si. usted me dira.</t>
  </si>
  <si>
    <r>
      <t>Enviado:</t>
    </r>
    <r>
      <rPr>
        <sz val="10"/>
        <color rgb="FF000000"/>
        <rFont val="Arial"/>
        <family val="2"/>
      </rPr>
      <t xml:space="preserve"> Lunes, 21 de enero, 2013 10:22:51</t>
    </r>
  </si>
  <si>
    <r>
      <t>Asunto:</t>
    </r>
    <r>
      <rPr>
        <sz val="10"/>
        <color rgb="FF000000"/>
        <rFont val="Arial"/>
        <family val="2"/>
      </rPr>
      <t xml:space="preserve"> RE: Colaboracion Nuevo requerimiento</t>
    </r>
  </si>
  <si>
    <r>
      <t>Enviado el:</t>
    </r>
    <r>
      <rPr>
        <sz val="10"/>
        <color rgb="FF000000"/>
        <rFont val="Tahoma"/>
        <family val="2"/>
      </rPr>
      <t xml:space="preserve"> viernes, 18 de enero de 2013 09:47 a.m.</t>
    </r>
  </si>
  <si>
    <r>
      <t>Asunto:</t>
    </r>
    <r>
      <rPr>
        <sz val="10"/>
        <color rgb="FF000000"/>
        <rFont val="Tahoma"/>
        <family val="2"/>
      </rPr>
      <t xml:space="preserve"> Colaboracion Nuevo requerimiento</t>
    </r>
  </si>
  <si>
    <r>
      <t xml:space="preserve">Desencriptar archivos Avvillas </t>
    </r>
    <r>
      <rPr>
        <b/>
        <i/>
        <sz val="13.5"/>
        <color theme="1"/>
        <rFont val="Calibri"/>
        <family val="2"/>
        <scheme val="minor"/>
      </rPr>
      <t>1</t>
    </r>
  </si>
  <si>
    <t>930 bytes</t>
  </si>
  <si>
    <t>Rodrigo me ayuda copiando el archivo adjunto en</t>
  </si>
  <si>
    <t>/trfavvillas</t>
  </si>
  <si>
    <t>Y por favor que quede</t>
  </si>
  <si>
    <t>Chmod desencriptar2.sh 0777</t>
  </si>
  <si>
    <t>He intentado ejecutar este script pero genera error , después de mucho hacer creo que el problema es el formato de retorno de carro que no es el que espera unix, se ajusta retorno de carro y por eso pido volver a copiarlo</t>
  </si>
  <si>
    <t>RE: Reunion Nuevo Requerimiento</t>
  </si>
  <si>
    <t xml:space="preserve">lorena.chavarro@simitcapital.com.co </t>
  </si>
  <si>
    <t>Confirmado</t>
  </si>
  <si>
    <r>
      <t>Enviado el:</t>
    </r>
    <r>
      <rPr>
        <sz val="10"/>
        <color theme="1"/>
        <rFont val="Tahoma"/>
        <family val="2"/>
      </rPr>
      <t xml:space="preserve"> lunes, 21 de enero de 2013 11:19 a.m.</t>
    </r>
  </si>
  <si>
    <r>
      <t>Para:</t>
    </r>
    <r>
      <rPr>
        <sz val="10"/>
        <color theme="1"/>
        <rFont val="Tahoma"/>
        <family val="2"/>
      </rPr>
      <t xml:space="preserve"> Ernesto Ospina; lorena.chavarro@simitcapital.com.co; Miguel Angel Simit Capital; Rodrigo Puentes Zuñiga; Hugo Armando Cendales Prieto; Hugo Cendales Prieto</t>
    </r>
  </si>
  <si>
    <r>
      <t>Asunto:</t>
    </r>
    <r>
      <rPr>
        <sz val="10"/>
        <color theme="1"/>
        <rFont val="Tahoma"/>
        <family val="2"/>
      </rPr>
      <t xml:space="preserve"> Reunion Nuevo Requerimiento</t>
    </r>
  </si>
  <si>
    <t>Buenos días a todos.</t>
  </si>
  <si>
    <t>El día Jueves 24 de Enero de 2013 a las 4PM en las instalaciones de Simit Capital nos reuniremos con Hugo Cendales para establecer el requerimiento de los recaudos especiales que realizan las financieras, leasings, entidades gubernamentales, etc. y que seria canalizado a través del SDF.</t>
  </si>
  <si>
    <t>RE: Devolucion a usuarios</t>
  </si>
  <si>
    <t>Mañana se entrega a pruebas nuevamente</t>
  </si>
  <si>
    <r>
      <t>Enviado el:</t>
    </r>
    <r>
      <rPr>
        <sz val="10"/>
        <color theme="1"/>
        <rFont val="Calibri"/>
        <family val="2"/>
        <scheme val="minor"/>
      </rPr>
      <t xml:space="preserve"> miércoles, 23 de enero de 2013 09:11 a.m.</t>
    </r>
  </si>
  <si>
    <r>
      <t>Asunto:</t>
    </r>
    <r>
      <rPr>
        <sz val="10"/>
        <color theme="1"/>
        <rFont val="Calibri"/>
        <family val="2"/>
        <scheme val="minor"/>
      </rPr>
      <t xml:space="preserve"> Rv: Devolucion a usuarios</t>
    </r>
  </si>
  <si>
    <t>Una duda, en que vamos con lo que le decia de devolución a usuarios (ver mensaje de abajo) pues no demoran en empezar a acosar en la federacion por esto. le recomiendo.</t>
  </si>
  <si>
    <r>
      <t>De:</t>
    </r>
    <r>
      <rPr>
        <sz val="10"/>
        <color rgb="FF000000"/>
        <rFont val="Calibri"/>
        <family val="2"/>
        <scheme val="minor"/>
      </rPr>
      <t xml:space="preserve"> Dagoberto Avendaño &lt;dagocoordinadorsdf@yahoo.com&gt;</t>
    </r>
  </si>
  <si>
    <r>
      <t>Para:</t>
    </r>
    <r>
      <rPr>
        <sz val="10"/>
        <color rgb="FF000000"/>
        <rFont val="Calibri"/>
        <family val="2"/>
        <scheme val="minor"/>
      </rPr>
      <t xml:space="preserve"> Hugo Cendales Prieto &lt;hugo.cendales@fasoftcol.com&gt;; Hugo Armando Cendales Prieto &lt;cendalesh@bancoavvillas.com.co&gt;</t>
    </r>
  </si>
  <si>
    <r>
      <t>Enviado:</t>
    </r>
    <r>
      <rPr>
        <sz val="10"/>
        <color rgb="FF000000"/>
        <rFont val="Calibri"/>
        <family val="2"/>
        <scheme val="minor"/>
      </rPr>
      <t xml:space="preserve"> Lunes, 14 de enero, 2013 11:39:47</t>
    </r>
  </si>
  <si>
    <r>
      <t>Asunto:</t>
    </r>
    <r>
      <rPr>
        <sz val="10"/>
        <color rgb="FF000000"/>
        <rFont val="Calibri"/>
        <family val="2"/>
        <scheme val="minor"/>
      </rPr>
      <t xml:space="preserve"> Devolucion a usuarios</t>
    </r>
  </si>
  <si>
    <t>Recordando lo que hablamos en el ultimo comité al que usted asistió (7 de Diciembre de 2012) Me llamo Luis Parada para preguntarme si lainterventoría podría continuar con las pruebas del modulo de devolución a usuarios.</t>
  </si>
  <si>
    <t>Respecto a este tema quedamos que se debe cargar en pruebas el día 23 de Noviembre. y que hay que corregir unas observaciones que en su momento hizoMartha Zapata.</t>
  </si>
  <si>
    <t>Hugo, me colabora por favor subiendo a pruebas los archivos del 23 y la versión de pruebas. y me regala la dirección para enviársela a los involucrados.</t>
  </si>
  <si>
    <t>Aun queda pendiente por parte de laFCM el concepto jurídico, para actuar frente a las dudas que usted nos comento en el caso de los terceros. pero laFCM ni siquiera ha pasado eso al área jurídica.</t>
  </si>
  <si>
    <t>Comando desencriptar</t>
  </si>
  <si>
    <t>Rodrigo me ayuda ajecutando en el servidor de produccion el siguiente comando (bajo el usuario oracle)</t>
  </si>
  <si>
    <t>/bin/sh /trfavvillas/desencriptar2.sh cnj653d.result.20121218.txt.pgp</t>
  </si>
  <si>
    <t>De ser posible me regala el pantallazo de la ejecucion y el archivo desencriptar.log</t>
  </si>
  <si>
    <t>Subject: comando</t>
  </si>
  <si>
    <t>Date: Wed, January 30, 2013 7:05 am</t>
  </si>
  <si>
    <r>
      <t xml:space="preserve">RE: Errores de SDF. </t>
    </r>
    <r>
      <rPr>
        <b/>
        <i/>
        <sz val="13.5"/>
        <color theme="1"/>
        <rFont val="Calibri"/>
        <family val="2"/>
        <scheme val="minor"/>
      </rPr>
      <t>2</t>
    </r>
  </si>
  <si>
    <t>2 Archivos adjuntos</t>
  </si>
  <si>
    <t>283KB</t>
  </si>
  <si>
    <t>Johan por favor copiar a Dagoberto, con el fin de tener el control de horas de soporte</t>
  </si>
  <si>
    <t>Para este tema se haa asjuste en el sdf para mejorar el tiempo de respuesta, dado que ultimamente esta demorado</t>
  </si>
  <si>
    <t>Subject: Errores de SDF.</t>
  </si>
  <si>
    <t>Date: Wed, January 30, 2013 9:48 am</t>
  </si>
  <si>
    <t>Cc: Leonilde Perez &lt;leonilde.perez@fcm.org.co&gt;, Giselle Castro</t>
  </si>
  <si>
    <t>&lt;giselle.castro@fcm.org.co&gt;</t>
  </si>
  <si>
    <t>30 de enero de 2013.</t>
  </si>
  <si>
    <t>Lo siguiente es para reportar los errores que genera el SDF ejecutando el proceso de cargue de recaudo externo, transferencia y distribución, adjunto pantalla de errores, el que mas se presenta es el de tiempo agotado de lectura de datos de red.</t>
  </si>
  <si>
    <t>Total Diciembre 2012</t>
  </si>
  <si>
    <t>Total Febrero 2013</t>
  </si>
  <si>
    <t>Total Marzo 2013</t>
  </si>
  <si>
    <t>Total Enero 2013</t>
  </si>
  <si>
    <r>
      <t xml:space="preserve">Desencriptar </t>
    </r>
    <r>
      <rPr>
        <b/>
        <i/>
        <sz val="13.5"/>
        <color theme="1"/>
        <rFont val="Calibri"/>
        <family val="2"/>
        <scheme val="minor"/>
      </rPr>
      <t>1</t>
    </r>
  </si>
  <si>
    <t>15 bytes</t>
  </si>
  <si>
    <t>Guardar en</t>
  </si>
  <si>
    <t>txt</t>
  </si>
  <si>
    <t>‎frase.txt</t>
  </si>
  <si>
    <t>Guardar</t>
  </si>
  <si>
    <t>Rodrigo me ayuda copiando el archivo que adjunto en la carpeta /trfavvillas</t>
  </si>
  <si>
    <t>en la carpeta trfavvillas con el usuario oracle</t>
  </si>
  <si>
    <t>ejecutar el comando chmod frase.txt 0744</t>
  </si>
  <si>
    <t>Propietario archivos</t>
  </si>
  <si>
    <t>Rodrigo me puede regalar el listado de todos los archivos, propietario y permisos de toda la carpeta /trfavvillas</t>
  </si>
  <si>
    <t>Desencripcion archivos</t>
  </si>
  <si>
    <t>Rodrigo me ayuda ajecutando en el servidor de produccion el siguiente comando (bajo el usuario oracle), dentro de la carpeta /trfavvillas</t>
  </si>
  <si>
    <t>De ser posible me regala el pantallazo de la ejecucion y el archivo desencriptar.sh.log</t>
  </si>
  <si>
    <r>
      <t xml:space="preserve">[FWD: Archivos PGP A villas] </t>
    </r>
    <r>
      <rPr>
        <b/>
        <i/>
        <sz val="13.5"/>
        <color theme="1"/>
        <rFont val="Calibri"/>
        <family val="2"/>
        <scheme val="minor"/>
      </rPr>
      <t>2</t>
    </r>
  </si>
  <si>
    <t xml:space="preserve">Johan Suarez </t>
  </si>
  <si>
    <t>195,7KB</t>
  </si>
  <si>
    <t>Guardar todo en</t>
  </si>
  <si>
    <t>zip</t>
  </si>
  <si>
    <t>‎Archivos Av villas PGP.zip</t>
  </si>
  <si>
    <t>191KB</t>
  </si>
  <si>
    <t>sh</t>
  </si>
  <si>
    <t>‎desFcm.sh</t>
  </si>
  <si>
    <t>4KB</t>
  </si>
  <si>
    <t>Rodrigo me ayuda con lo siguiente:</t>
  </si>
  <si>
    <t>0. Ingresar al servidor de oracle rac1 con el usuario oracle</t>
  </si>
  <si>
    <t>1. Descomprimir el archivo adjunto</t>
  </si>
  <si>
    <t>2. Copiar los archivos en la carpeta /trfAvvillas</t>
  </si>
  <si>
    <t>3. Copiar el archivo desFcm.sh en la carpeta /trfAvvillas</t>
  </si>
  <si>
    <t>4. Ejecutar el comando chmod desFcm 0777</t>
  </si>
  <si>
    <t>5. ejecutar desde la carpeta /tfrAvvillas</t>
  </si>
  <si>
    <t>/bin/sh desFcm</t>
  </si>
  <si>
    <t>Esto con el fin de desenciprtar todos los archivos que etan pendiente de avvillas y que Sebastian procesada a cargarlos en el sdf. Por favor regalarnos el pantallazo de la ejecucion</t>
  </si>
  <si>
    <t>Esto es temporal mientras la pagina del sdf funciona</t>
  </si>
  <si>
    <t>MUchas gracias</t>
  </si>
  <si>
    <t>Subject: Archivos PGP A villas</t>
  </si>
  <si>
    <t>Date: Fri, February 08, 2013 12:31 pm</t>
  </si>
  <si>
    <t>To: "hugo.cendales@fasoftcol.com" &lt;hugo.cendales@fasoftcol.com&gt;,</t>
  </si>
  <si>
    <t>"hugo_cendales@yahoo.com" &lt;hugo_cendales@yahoo.com&gt;</t>
  </si>
  <si>
    <t>08 de Febrero de 2013.</t>
  </si>
  <si>
    <t>Envió archivos solicitados para proceder a desencriptar.</t>
  </si>
  <si>
    <t>RE: [FWD: Archivos PGP A villas]</t>
  </si>
  <si>
    <t xml:space="preserve">'Johan Suarez' </t>
  </si>
  <si>
    <t>Johan los archivos ya fueron desencriptados. Favor tomarlos del servidor</t>
  </si>
  <si>
    <t>Subject: RE: [FWD: Archivos PGP A villas]</t>
  </si>
  <si>
    <t>Date: Tue, February 12, 2013 1:18 pm</t>
  </si>
  <si>
    <t>Cc: "'Johan Suarez'" &lt;johan.suarez@fcm.org.co&gt;, 'Dagoberto_Avendaño'</t>
  </si>
  <si>
    <t>&lt;dagocoordinadorsdf@yahoo.com&gt;</t>
  </si>
  <si>
    <t>Se realizó la actividad solicitada. Adjunto log generado.</t>
  </si>
  <si>
    <r>
      <t>Enviado el:</t>
    </r>
    <r>
      <rPr>
        <sz val="10"/>
        <color rgb="FF000000"/>
        <rFont val="Tahoma"/>
        <family val="2"/>
      </rPr>
      <t xml:space="preserve"> viernes, 08 de febrero de 2013 03:50 p.m.</t>
    </r>
  </si>
  <si>
    <r>
      <t>CC:</t>
    </r>
    <r>
      <rPr>
        <sz val="10"/>
        <color rgb="FF000000"/>
        <rFont val="Tahoma"/>
        <family val="2"/>
      </rPr>
      <t xml:space="preserve"> Johan Suarez; Dagoberto Avendaño</t>
    </r>
  </si>
  <si>
    <r>
      <t>Asunto:</t>
    </r>
    <r>
      <rPr>
        <sz val="10"/>
        <color rgb="FF000000"/>
        <rFont val="Tahoma"/>
        <family val="2"/>
      </rPr>
      <t xml:space="preserve"> [FWD: Archivos PGP A villas]</t>
    </r>
  </si>
  <si>
    <t xml:space="preserve">08 de Febrero de 2013. </t>
  </si>
  <si>
    <r>
      <t xml:space="preserve">Asistente de Dispersión de Fondos </t>
    </r>
    <r>
      <rPr>
        <sz val="10"/>
        <color rgb="FF000000"/>
        <rFont val="Tahoma"/>
        <family val="2"/>
      </rPr>
      <t xml:space="preserve">SIMIT. </t>
    </r>
  </si>
  <si>
    <r>
      <t xml:space="preserve">Desencripcion </t>
    </r>
    <r>
      <rPr>
        <b/>
        <i/>
        <sz val="13.5"/>
        <color theme="1"/>
        <rFont val="Calibri"/>
        <family val="2"/>
        <scheme val="minor"/>
      </rPr>
      <t>1</t>
    </r>
  </si>
  <si>
    <t>917 bytes</t>
  </si>
  <si>
    <t>Rodrigo me ayuda a que se copie el archivo que adjunto en la carpeta /trfavvillas</t>
  </si>
  <si>
    <t>Dar propiedades</t>
  </si>
  <si>
    <t>chmod desencriptar2.sh 777</t>
  </si>
  <si>
    <t>Y luego ejecutar desencriptar2.sh</t>
  </si>
  <si>
    <t>Me regala el log de ejecucion y adicionalmente el archivo desencriptar2.sh.log</t>
  </si>
  <si>
    <t>Esto para verificar porque el comando no funciona desde el sdf</t>
  </si>
  <si>
    <t>Rodrigo ya se logro ejecutar desde un procedimiento almacenado el shell de desencriptar. Pero ocurre que la instancia de oracle esta siendo ejecutada con el usuario grid, el cual no tiene configurado el pgp.</t>
  </si>
  <si>
    <t>Es posible solicitar que la instancia de oracle se ejecute con el usuario oracle ?? y Cuando se podria tener ese cambio ? o se debe tramitar que el usuario grid tenga los permisos necesarios para pgp ?</t>
  </si>
  <si>
    <t>Ajustes Devolucion de Usuarios</t>
  </si>
  <si>
    <t xml:space="preserve">Árnol_Guerrero_Calderón </t>
  </si>
  <si>
    <t>Dagoberto envio war con los siguientes ajustes al modulo de novedades de usuario</t>
  </si>
  <si>
    <t>- Se incluye calculo de tercero (solo para barranquilla)</t>
  </si>
  <si>
    <t>- Se manejan valores sugeridos con impuestos</t>
  </si>
  <si>
    <t>Por favor solicitarle a Rodrigo:</t>
  </si>
  <si>
    <t>- Instalacion del war que adjunto</t>
  </si>
  <si>
    <t>- Ajuste del archivo context para manejarel servidor de oracle deseado</t>
  </si>
  <si>
    <t>El war se puede descargar de :</t>
  </si>
  <si>
    <t>https://www.yousendit.com/download/UW16TmZUQzdwaFFYRHRVag</t>
  </si>
  <si>
    <t>Le recuerdo lo que debe incluir la prueba:</t>
  </si>
  <si>
    <r>
      <t>-</t>
    </r>
    <r>
      <rPr>
        <sz val="7"/>
        <color rgb="FF000000"/>
        <rFont val="Times New Roman"/>
        <family val="1"/>
      </rPr>
      <t xml:space="preserve"> </t>
    </r>
    <r>
      <rPr>
        <sz val="12"/>
        <color rgb="FF000000"/>
        <rFont val="Calibri"/>
        <family val="2"/>
      </rPr>
      <t>Novedad de devolución</t>
    </r>
  </si>
  <si>
    <r>
      <t>-</t>
    </r>
    <r>
      <rPr>
        <sz val="7"/>
        <color rgb="FF000000"/>
        <rFont val="Times New Roman"/>
        <family val="1"/>
      </rPr>
      <t xml:space="preserve"> </t>
    </r>
    <r>
      <rPr>
        <sz val="12"/>
        <color rgb="FF000000"/>
        <rFont val="Calibri"/>
        <family val="2"/>
      </rPr>
      <t>Aplicación de novedad</t>
    </r>
  </si>
  <si>
    <r>
      <t>-</t>
    </r>
    <r>
      <rPr>
        <sz val="7"/>
        <color rgb="FF000000"/>
        <rFont val="Times New Roman"/>
        <family val="1"/>
      </rPr>
      <t xml:space="preserve"> </t>
    </r>
    <r>
      <rPr>
        <sz val="12"/>
        <color rgb="FF000000"/>
        <rFont val="Calibri"/>
        <family val="2"/>
      </rPr>
      <t>Histórico de novedades</t>
    </r>
  </si>
  <si>
    <r>
      <t>-</t>
    </r>
    <r>
      <rPr>
        <sz val="7"/>
        <color rgb="FF000000"/>
        <rFont val="Times New Roman"/>
        <family val="1"/>
      </rPr>
      <t xml:space="preserve"> </t>
    </r>
    <r>
      <rPr>
        <sz val="12"/>
        <color rgb="FF000000"/>
        <rFont val="Calibri"/>
        <family val="2"/>
      </rPr>
      <t>Casos normales</t>
    </r>
  </si>
  <si>
    <r>
      <t>-</t>
    </r>
    <r>
      <rPr>
        <sz val="7"/>
        <color rgb="FF000000"/>
        <rFont val="Times New Roman"/>
        <family val="1"/>
      </rPr>
      <t xml:space="preserve"> </t>
    </r>
    <r>
      <rPr>
        <sz val="12"/>
        <color rgb="FF000000"/>
        <rFont val="Calibri"/>
        <family val="2"/>
      </rPr>
      <t>De años anteriores</t>
    </r>
  </si>
  <si>
    <r>
      <t>-</t>
    </r>
    <r>
      <rPr>
        <sz val="7"/>
        <color rgb="FF000000"/>
        <rFont val="Times New Roman"/>
        <family val="1"/>
      </rPr>
      <t xml:space="preserve"> </t>
    </r>
    <r>
      <rPr>
        <sz val="12"/>
        <color rgb="FF000000"/>
        <rFont val="Calibri"/>
        <family val="2"/>
      </rPr>
      <t>Menores valores</t>
    </r>
  </si>
  <si>
    <r>
      <t>-</t>
    </r>
    <r>
      <rPr>
        <sz val="7"/>
        <color rgb="FF000000"/>
        <rFont val="Times New Roman"/>
        <family val="1"/>
      </rPr>
      <t xml:space="preserve"> </t>
    </r>
    <r>
      <rPr>
        <sz val="12"/>
        <color rgb="FF000000"/>
        <rFont val="Calibri"/>
        <family val="2"/>
      </rPr>
      <t>Municipios contravencionales</t>
    </r>
  </si>
  <si>
    <r>
      <t>-</t>
    </r>
    <r>
      <rPr>
        <sz val="7"/>
        <color rgb="FF000000"/>
        <rFont val="Times New Roman"/>
        <family val="1"/>
      </rPr>
      <t xml:space="preserve"> </t>
    </r>
    <r>
      <rPr>
        <sz val="12"/>
        <color rgb="FF000000"/>
        <rFont val="Calibri"/>
        <family val="2"/>
      </rPr>
      <t>Barranquilla</t>
    </r>
  </si>
  <si>
    <r>
      <t>-</t>
    </r>
    <r>
      <rPr>
        <sz val="7"/>
        <color rgb="FF000000"/>
        <rFont val="Times New Roman"/>
        <family val="1"/>
      </rPr>
      <t xml:space="preserve"> </t>
    </r>
    <r>
      <rPr>
        <sz val="12"/>
        <color rgb="FF000000"/>
        <rFont val="Calibri"/>
        <family val="2"/>
      </rPr>
      <t>Polca y Simit</t>
    </r>
  </si>
  <si>
    <r>
      <t>-</t>
    </r>
    <r>
      <rPr>
        <sz val="7"/>
        <color rgb="FF000000"/>
        <rFont val="Times New Roman"/>
        <family val="1"/>
      </rPr>
      <t xml:space="preserve"> </t>
    </r>
    <r>
      <rPr>
        <sz val="12"/>
        <color rgb="FF000000"/>
        <rFont val="Calibri"/>
        <family val="2"/>
      </rPr>
      <t>Verificar liquidación sugerida</t>
    </r>
  </si>
  <si>
    <r>
      <t>-</t>
    </r>
    <r>
      <rPr>
        <sz val="7"/>
        <color rgb="FF000000"/>
        <rFont val="Times New Roman"/>
        <family val="1"/>
      </rPr>
      <t xml:space="preserve"> </t>
    </r>
    <r>
      <rPr>
        <sz val="12"/>
        <color rgb="FF000000"/>
        <rFont val="Calibri"/>
        <family val="2"/>
      </rPr>
      <t>Aprobar novedades por el área financiera</t>
    </r>
  </si>
  <si>
    <r>
      <t>-</t>
    </r>
    <r>
      <rPr>
        <sz val="7"/>
        <color rgb="FF000000"/>
        <rFont val="Times New Roman"/>
        <family val="1"/>
      </rPr>
      <t xml:space="preserve"> </t>
    </r>
    <r>
      <rPr>
        <sz val="12"/>
        <color rgb="FF000000"/>
        <rFont val="Calibri"/>
        <family val="2"/>
      </rPr>
      <t>Aprobar novedades por las interventorías</t>
    </r>
  </si>
  <si>
    <r>
      <t>-</t>
    </r>
    <r>
      <rPr>
        <sz val="7"/>
        <color rgb="FF000000"/>
        <rFont val="Times New Roman"/>
        <family val="1"/>
      </rPr>
      <t xml:space="preserve"> </t>
    </r>
    <r>
      <rPr>
        <sz val="12"/>
        <color rgb="FF000000"/>
        <rFont val="Calibri"/>
        <family val="2"/>
      </rPr>
      <t xml:space="preserve">Verificar reporte de novedades </t>
    </r>
  </si>
  <si>
    <r>
      <t>-</t>
    </r>
    <r>
      <rPr>
        <sz val="7"/>
        <color rgb="FF000000"/>
        <rFont val="Times New Roman"/>
        <family val="1"/>
      </rPr>
      <t xml:space="preserve"> </t>
    </r>
    <r>
      <rPr>
        <sz val="12"/>
        <color rgb="FF000000"/>
        <rFont val="Calibri"/>
        <family val="2"/>
      </rPr>
      <t>Generar conjunto de novedades te tal manera que coincida con los pagos a realizar, dejar alguno para ver el efecto de no cobro</t>
    </r>
  </si>
  <si>
    <r>
      <t>-</t>
    </r>
    <r>
      <rPr>
        <sz val="7"/>
        <color rgb="FF000000"/>
        <rFont val="Times New Roman"/>
        <family val="1"/>
      </rPr>
      <t xml:space="preserve"> </t>
    </r>
    <r>
      <rPr>
        <sz val="12"/>
        <color rgb="FF000000"/>
        <rFont val="Calibri"/>
        <family val="2"/>
      </rPr>
      <t>Verificar en reporte de transferencia pago al usuario</t>
    </r>
  </si>
  <si>
    <r>
      <t>-</t>
    </r>
    <r>
      <rPr>
        <sz val="7"/>
        <color rgb="FF000000"/>
        <rFont val="Times New Roman"/>
        <family val="1"/>
      </rPr>
      <t xml:space="preserve"> </t>
    </r>
    <r>
      <rPr>
        <sz val="12"/>
        <color rgb="FF000000"/>
        <rFont val="Calibri"/>
        <family val="2"/>
      </rPr>
      <t>Se debe ajustar los datos de liquidación para hacer coincidir los divipos y fechas de pago con las novedades para observar debito realizado en los diferentes conceptos</t>
    </r>
  </si>
  <si>
    <r>
      <t>-</t>
    </r>
    <r>
      <rPr>
        <sz val="7"/>
        <color rgb="FF000000"/>
        <rFont val="Times New Roman"/>
        <family val="1"/>
      </rPr>
      <t xml:space="preserve"> </t>
    </r>
    <r>
      <rPr>
        <sz val="12"/>
        <color rgb="FF000000"/>
        <rFont val="Calibri"/>
        <family val="2"/>
      </rPr>
      <t>Verificar reporte de transferencia por la FCM e interventorías</t>
    </r>
  </si>
  <si>
    <r>
      <t>-</t>
    </r>
    <r>
      <rPr>
        <sz val="7"/>
        <color rgb="FF000000"/>
        <rFont val="Times New Roman"/>
        <family val="1"/>
      </rPr>
      <t xml:space="preserve"> </t>
    </r>
    <r>
      <rPr>
        <sz val="12"/>
        <color rgb="FF000000"/>
        <rFont val="Calibri"/>
        <family val="2"/>
      </rPr>
      <t>Verificar reporte de cobros realizados y pendientes</t>
    </r>
  </si>
  <si>
    <r>
      <t>-</t>
    </r>
    <r>
      <rPr>
        <sz val="7"/>
        <color rgb="FF000000"/>
        <rFont val="Times New Roman"/>
        <family val="1"/>
      </rPr>
      <t xml:space="preserve"> </t>
    </r>
    <r>
      <rPr>
        <sz val="12"/>
        <color rgb="FF000000"/>
        <rFont val="Calibri"/>
        <family val="2"/>
      </rPr>
      <t>Enviar histórico de novedades a aplicar SIMIT y POLCA en estructura definida</t>
    </r>
  </si>
  <si>
    <r>
      <t>-</t>
    </r>
    <r>
      <rPr>
        <sz val="7"/>
        <color rgb="FF000000"/>
        <rFont val="Times New Roman"/>
        <family val="1"/>
      </rPr>
      <t xml:space="preserve"> </t>
    </r>
    <r>
      <rPr>
        <sz val="12"/>
        <color rgb="FF000000"/>
        <rFont val="Calibri"/>
        <family val="2"/>
      </rPr>
      <t>Realizar cargue de novedades</t>
    </r>
  </si>
  <si>
    <r>
      <t>-</t>
    </r>
    <r>
      <rPr>
        <sz val="7"/>
        <color rgb="FF000000"/>
        <rFont val="Times New Roman"/>
        <family val="1"/>
      </rPr>
      <t xml:space="preserve"> </t>
    </r>
    <r>
      <rPr>
        <sz val="12"/>
        <color rgb="FF000000"/>
        <rFont val="Calibri"/>
        <family val="2"/>
      </rPr>
      <t>Simulación de cobro de novedades</t>
    </r>
  </si>
  <si>
    <t>RE: Desencripcion archivos</t>
  </si>
  <si>
    <t>Rodrigo el log esta en el servidor de oracle (rac1) y se llama</t>
  </si>
  <si>
    <t>/trfavvillas/desencriptar2.sh.log. Hay se observa que el usuario que levanta el proceso es el grid y falla la desencripcion.</t>
  </si>
  <si>
    <t>Subject: RE: Desencripcion archivos</t>
  </si>
  <si>
    <t>Date: Tue, February 19, 2013 6:42 am</t>
  </si>
  <si>
    <t>Cc: 'Dagoberto_Avendaño' &lt;dagocoordinadorsdf@yahoo.com&gt;, "'Johan</t>
  </si>
  <si>
    <t>Suarez'" &lt;johan.suarez@fcm.org.co&gt;</t>
  </si>
  <si>
    <t>Favor remitir el log del error generado para enviarlo a Telmex.</t>
  </si>
  <si>
    <r>
      <t>Enviado el:</t>
    </r>
    <r>
      <rPr>
        <sz val="10"/>
        <color rgb="FF000000"/>
        <rFont val="Tahoma"/>
        <family val="2"/>
      </rPr>
      <t xml:space="preserve"> lunes, 18 de febrero de 2013 05:50 p.m.</t>
    </r>
  </si>
  <si>
    <r>
      <t>CC:</t>
    </r>
    <r>
      <rPr>
        <sz val="10"/>
        <color rgb="FF000000"/>
        <rFont val="Tahoma"/>
        <family val="2"/>
      </rPr>
      <t xml:space="preserve"> Dagoberto Avendaño; Johan Suarez</t>
    </r>
  </si>
  <si>
    <r>
      <t>Asunto:</t>
    </r>
    <r>
      <rPr>
        <sz val="10"/>
        <color rgb="FF000000"/>
        <rFont val="Tahoma"/>
        <family val="2"/>
      </rPr>
      <t xml:space="preserve"> Desencripcion archivos</t>
    </r>
  </si>
  <si>
    <t>Rodrigo se ejecuta proceso desde oracle y no esta funcionando</t>
  </si>
  <si>
    <t>Me ayuda para ingresar al servidor oracle (rac1) con el usuario grid y ejecutar</t>
  </si>
  <si>
    <t>cd /trfavvillas</t>
  </si>
  <si>
    <t>De ser posible me regala el pantallazo de la ejecucion y el archivo desencriptar2.sh.log</t>
  </si>
  <si>
    <t>Date: Wed, February 20, 2013 9:12 am</t>
  </si>
  <si>
    <t>Se asignó permisos al usuario, favor validar.</t>
  </si>
  <si>
    <r>
      <t>Enviado el:</t>
    </r>
    <r>
      <rPr>
        <sz val="10"/>
        <color rgb="FF000000"/>
        <rFont val="Tahoma"/>
        <family val="2"/>
      </rPr>
      <t xml:space="preserve"> martes, 19 de febrero de 2013 05:05 p.m.</t>
    </r>
  </si>
  <si>
    <r>
      <t>CC:</t>
    </r>
    <r>
      <rPr>
        <sz val="10"/>
        <color rgb="FF000000"/>
        <rFont val="Tahoma"/>
        <family val="2"/>
      </rPr>
      <t xml:space="preserve"> 'Dagoberto_Avendaño'; 'Johan Suarez'</t>
    </r>
  </si>
  <si>
    <r>
      <t>Asunto:</t>
    </r>
    <r>
      <rPr>
        <sz val="10"/>
        <color rgb="FF000000"/>
        <rFont val="Tahoma"/>
        <family val="2"/>
      </rPr>
      <t xml:space="preserve"> RE: Desencripcion archivos</t>
    </r>
  </si>
  <si>
    <t xml:space="preserve">/trfavvillas/desencriptar2.sh.log. Hay se observa que el usuario que levanta el proceso es el grid y falla la desencripcion. </t>
  </si>
  <si>
    <t>war sdf v1.1.11</t>
  </si>
  <si>
    <t>Dago me ayuda a que Rodrigo despliege en ambiente de pruebas este war</t>
  </si>
  <si>
    <t>Se ajustaron pantallas de devolucion de usuarios</t>
  </si>
  <si>
    <t>https://www.dropbox.com/s/q44te0l39k2nf8w/financiera.war</t>
  </si>
  <si>
    <t>Por favor indicarle a Rodrigo que se ajuste el context.xml para colocar las direcciones del servidor oracle de pruebas</t>
  </si>
  <si>
    <r>
      <t xml:space="preserve">Problemas SDF 26/ene </t>
    </r>
    <r>
      <rPr>
        <b/>
        <i/>
        <sz val="13.5"/>
        <color theme="1"/>
        <rFont val="Calibri"/>
        <family val="2"/>
        <scheme val="minor"/>
      </rPr>
      <t>1</t>
    </r>
  </si>
  <si>
    <t xml:space="preserve">arnol.guerrero@fcm.org.co </t>
  </si>
  <si>
    <t>8 Más...</t>
  </si>
  <si>
    <t>249,7KB</t>
  </si>
  <si>
    <t>xls</t>
  </si>
  <si>
    <t>‎faltante26Ene.xls</t>
  </si>
  <si>
    <t>249KB</t>
  </si>
  <si>
    <t>Buenas tardes Leo con respecto al siguiente problema manifestado ayer:</t>
  </si>
  <si>
    <r>
      <t>-</t>
    </r>
    <r>
      <rPr>
        <sz val="7"/>
        <color theme="1"/>
        <rFont val="Times New Roman"/>
        <family val="1"/>
      </rPr>
      <t xml:space="preserve"> </t>
    </r>
    <r>
      <rPr>
        <sz val="11"/>
        <color theme="1"/>
        <rFont val="Calibri"/>
        <family val="2"/>
        <scheme val="minor"/>
      </rPr>
      <t>Se encontró que la transferencia del dia 28/Enero/2013 no correspondía a lo recaudado y por ende el valor transferido fue menor a lo que se debía transferir</t>
    </r>
  </si>
  <si>
    <t>Para este inconveniente se revisó el dia de ayer la base de datos del SDF y se pudo establecer:</t>
  </si>
  <si>
    <r>
      <t>-</t>
    </r>
    <r>
      <rPr>
        <sz val="7"/>
        <color theme="1"/>
        <rFont val="Times New Roman"/>
        <family val="1"/>
      </rPr>
      <t xml:space="preserve"> </t>
    </r>
    <r>
      <rPr>
        <sz val="11"/>
        <color theme="1"/>
        <rFont val="Calibri"/>
        <family val="2"/>
        <scheme val="minor"/>
      </rPr>
      <t>El proceso de liquidación de los días 25,26 y 27 se ejecutaron correctamente.</t>
    </r>
  </si>
  <si>
    <r>
      <t>-</t>
    </r>
    <r>
      <rPr>
        <sz val="7"/>
        <color theme="1"/>
        <rFont val="Times New Roman"/>
        <family val="1"/>
      </rPr>
      <t xml:space="preserve"> </t>
    </r>
    <r>
      <rPr>
        <sz val="11"/>
        <color theme="1"/>
        <rFont val="Calibri"/>
        <family val="2"/>
        <scheme val="minor"/>
      </rPr>
      <t>Se estableció que si existe una diferencia entre lo recaudado y lo que se debía transferir el dia 28. La diferencia corresponde exactamente a lo recaudado del dia 26</t>
    </r>
  </si>
  <si>
    <r>
      <t>-</t>
    </r>
    <r>
      <rPr>
        <sz val="7"/>
        <color theme="1"/>
        <rFont val="Times New Roman"/>
        <family val="1"/>
      </rPr>
      <t xml:space="preserve"> </t>
    </r>
    <r>
      <rPr>
        <sz val="11"/>
        <color theme="1"/>
        <rFont val="Calibri"/>
        <family val="2"/>
        <scheme val="minor"/>
      </rPr>
      <t>Se envía Excel con las partidas que se deben transferir manualmente (dado que es urgente poner al dia el valor transferido) para lograr ajustar el valor a lo requerido por los OT</t>
    </r>
  </si>
  <si>
    <t>El motivo por el cual se presento este problema es:</t>
  </si>
  <si>
    <t>Al momento de ejecutar el proceso de distribución del dia 26/Ene, la pagina del SDF pasado menos de un minuto genero error de PROXY, aunque el proceso en el servidor sigue ejecutando. Este mensaje hizo enviar el proceso del dia siguiente 27/ene suponiendo que el proceso ya había terminado y ambos procesos en algún instante estuvieron ejecutándose al tiempo. Dado que los recaudos del dia 27 fueron muy pocos el primer proceso que termino fue el dia 27 y dejo por fuera al dia 26. Por este motivo los reporte de distribución están correctos (todos los procesos terminaron correctamente). Pero el reporte de transferencia del dia 28/ene no contenía el dia 26/Ene. A esto se sumó a que el envió de correos fue demorado y llegaron</t>
  </si>
  <si>
    <t>Para dar solución al tema y evitar este tipo de inconveniente (el cual jamás se había presentado) se realizara lo siguiente</t>
  </si>
  <si>
    <r>
      <t>1.</t>
    </r>
    <r>
      <rPr>
        <sz val="7"/>
        <color theme="1"/>
        <rFont val="Times New Roman"/>
        <family val="1"/>
      </rPr>
      <t xml:space="preserve"> </t>
    </r>
    <r>
      <rPr>
        <sz val="11"/>
        <color theme="1"/>
        <rFont val="Calibri"/>
        <family val="2"/>
        <scheme val="minor"/>
      </rPr>
      <t>Revision de la plataforma Telmex. Esto con el fin de establecer porque se genera el error de proxy en tiempos tan costos menos de un minuto. Antes de la migración a la nueva plataforma el sistema soportaba 5 minutos o mas sin inconveniente</t>
    </r>
  </si>
  <si>
    <r>
      <t>2.</t>
    </r>
    <r>
      <rPr>
        <sz val="7"/>
        <color theme="1"/>
        <rFont val="Times New Roman"/>
        <family val="1"/>
      </rPr>
      <t xml:space="preserve"> </t>
    </r>
    <r>
      <rPr>
        <sz val="11"/>
        <color theme="1"/>
        <rFont val="Calibri"/>
        <family val="2"/>
        <scheme val="minor"/>
      </rPr>
      <t>Se revizara proceso de correos para determinar la causa de las posibles demoras entre el tiempo de generación del correo y la recepción del mismo</t>
    </r>
  </si>
  <si>
    <r>
      <t>3.</t>
    </r>
    <r>
      <rPr>
        <sz val="7"/>
        <color theme="1"/>
        <rFont val="Times New Roman"/>
        <family val="1"/>
      </rPr>
      <t xml:space="preserve"> </t>
    </r>
    <r>
      <rPr>
        <sz val="11"/>
        <color theme="1"/>
        <rFont val="Calibri"/>
        <family val="2"/>
        <scheme val="minor"/>
      </rPr>
      <t>Se ajustara proceso de distribución para evitar que por algún motivo dos procesos ingresen a horas similares. Solo se permitirá lanzar un nuevo proceso hasta que el anterior este terminado</t>
    </r>
  </si>
  <si>
    <r>
      <t>4.</t>
    </r>
    <r>
      <rPr>
        <sz val="7"/>
        <color theme="1"/>
        <rFont val="Times New Roman"/>
        <family val="1"/>
      </rPr>
      <t xml:space="preserve"> </t>
    </r>
    <r>
      <rPr>
        <sz val="11"/>
        <color theme="1"/>
        <rFont val="Calibri"/>
        <family val="2"/>
        <scheme val="minor"/>
      </rPr>
      <t>Se ajustara el proceso de transferencia para validar que estén todos los días de distribución incluidos y reporta la anomalía si falta algún dia</t>
    </r>
  </si>
  <si>
    <t>RE: Rv: RECAUDO EXTERNO</t>
  </si>
  <si>
    <t xml:space="preserve">Contabilidad OCCIDENTE </t>
  </si>
  <si>
    <t>Dagoberto el motivo por el cual sale el * es que son operaciones anteriores a abril de 2012 y el sistema no contaba con el detalle de la cuenta de transferencia para cada liquidacion, por eso se coloca *</t>
  </si>
  <si>
    <t>Subject: Rv: RECAUDO EXTERNO</t>
  </si>
  <si>
    <t>Date: Mon, March 04, 2013 9:38 am</t>
  </si>
  <si>
    <t>Cc: Contabilidad OCCIDENTE &lt;contabilidad@simitoccidente.com&gt;</t>
  </si>
  <si>
    <t>Lo estuve llamando para que por favor nos colabore con una duda que tiene Janneth de Simit Occidente.</t>
  </si>
  <si>
    <r>
      <t xml:space="preserve">Porque en la columna de </t>
    </r>
    <r>
      <rPr>
        <b/>
        <sz val="12"/>
        <color rgb="FF000000"/>
        <rFont val="Tahoma"/>
        <family val="2"/>
      </rPr>
      <t>cta Municipio</t>
    </r>
    <r>
      <rPr>
        <sz val="12"/>
        <color rgb="FF000000"/>
        <rFont val="Tahoma"/>
        <family val="2"/>
      </rPr>
      <t xml:space="preserve"> aparecen en varias casillas el valor </t>
    </r>
    <r>
      <rPr>
        <b/>
        <sz val="18"/>
        <color rgb="FF000000"/>
        <rFont val="Tahoma"/>
        <family val="2"/>
      </rPr>
      <t>'*</t>
    </r>
    <r>
      <rPr>
        <sz val="12"/>
        <color rgb="FF000000"/>
        <rFont val="Tahoma"/>
        <family val="2"/>
      </rPr>
      <t>, es que falta el número de cuenta? es que hay un error?</t>
    </r>
  </si>
  <si>
    <t>De: Contabilidad SIMIT OCCIDENTE S.A &lt;contabilidad@simitoccidente.com&gt;</t>
  </si>
  <si>
    <t>CC: 'CARLOS SALAZAR' &lt;servicioalcliente@simitoccidente.com&gt;</t>
  </si>
  <si>
    <r>
      <t>Enviado:</t>
    </r>
    <r>
      <rPr>
        <sz val="10"/>
        <color rgb="FF000000"/>
        <rFont val="Arial"/>
        <family val="2"/>
      </rPr>
      <t xml:space="preserve"> Lunes, 4 de marzo, 2013 11:27:43</t>
    </r>
  </si>
  <si>
    <r>
      <t>Asunto:</t>
    </r>
    <r>
      <rPr>
        <sz val="10"/>
        <color rgb="FF000000"/>
        <rFont val="Arial"/>
        <family val="2"/>
      </rPr>
      <t xml:space="preserve"> RV: RECAUDO EXTERNO</t>
    </r>
  </si>
  <si>
    <r>
      <t xml:space="preserve">Te adjunto la información de estos dos municipios, la columna “CTA MUNICIPIO” aparece en muchos casos con ( </t>
    </r>
    <r>
      <rPr>
        <b/>
        <sz val="11"/>
        <color rgb="FF1F497D"/>
        <rFont val="Calibri"/>
        <family val="2"/>
      </rPr>
      <t>´*</t>
    </r>
    <r>
      <rPr>
        <sz val="11"/>
        <color rgb="FF1F497D"/>
        <rFont val="Calibri"/>
        <family val="2"/>
      </rPr>
      <t xml:space="preserve"> ) que significa, acaso estos valores no se transfirieron por no tener cuenta? ni Banco?... me colaboras urgente!</t>
    </r>
  </si>
  <si>
    <t>Gracias.</t>
  </si>
  <si>
    <t>De: Contabilidad SIMIT OCCIDENTE S.A [mailto:contabilidad@simitoccidente.com]</t>
  </si>
  <si>
    <r>
      <t>Enviado el:</t>
    </r>
    <r>
      <rPr>
        <sz val="10"/>
        <color rgb="FF000000"/>
        <rFont val="Tahoma"/>
        <family val="2"/>
      </rPr>
      <t xml:space="preserve"> Viernes, 01 de Marzo de 2013 11:33 a.m.</t>
    </r>
  </si>
  <si>
    <r>
      <t>Para:</t>
    </r>
    <r>
      <rPr>
        <sz val="10"/>
        <color rgb="FF000000"/>
        <rFont val="Tahoma"/>
        <family val="2"/>
      </rPr>
      <t xml:space="preserve"> 'CARLOS SALAZAR'</t>
    </r>
  </si>
  <si>
    <r>
      <t>CC:</t>
    </r>
    <r>
      <rPr>
        <sz val="10"/>
        <color rgb="FF000000"/>
        <rFont val="Tahoma"/>
        <family val="2"/>
      </rPr>
      <t xml:space="preserve"> 'Antonio Ceron Torres'</t>
    </r>
  </si>
  <si>
    <r>
      <t>Asunto:</t>
    </r>
    <r>
      <rPr>
        <sz val="10"/>
        <color rgb="FF000000"/>
        <rFont val="Tahoma"/>
        <family val="2"/>
      </rPr>
      <t xml:space="preserve"> RE: RECAUDO EXTERNO</t>
    </r>
  </si>
  <si>
    <t>Adjunto la información solicitada.</t>
  </si>
  <si>
    <t>De: CARLOS SALAZAR [mailto:servicioalcliente@simitoccidente.com]</t>
  </si>
  <si>
    <r>
      <t>Enviado el:</t>
    </r>
    <r>
      <rPr>
        <sz val="10"/>
        <color rgb="FF000000"/>
        <rFont val="Tahoma"/>
        <family val="2"/>
      </rPr>
      <t xml:space="preserve"> Lunes, 25 de Febrero de 2013 10:59 a.m.</t>
    </r>
  </si>
  <si>
    <r>
      <t>Para:</t>
    </r>
    <r>
      <rPr>
        <sz val="10"/>
        <color rgb="FF000000"/>
        <rFont val="Tahoma"/>
        <family val="2"/>
      </rPr>
      <t xml:space="preserve"> 'Contabilidad SIMIT OCCIDENTE S.A'</t>
    </r>
  </si>
  <si>
    <r>
      <t>Asunto:</t>
    </r>
    <r>
      <rPr>
        <sz val="10"/>
        <color rgb="FF000000"/>
        <rFont val="Tahoma"/>
        <family val="2"/>
      </rPr>
      <t xml:space="preserve"> RECAUDO EXTERNO</t>
    </r>
  </si>
  <si>
    <t>Buenos días Janneth:</t>
  </si>
  <si>
    <t>Un favor, Para dar respuesta a una observación de la Interventoria sobre las actas de Recaudo Externo no firmadas ayudame generando un reporte sobre las trasferencias realizadas por la FCM por este concepto para los municipios de Timbio y Patia, desde el 2010 hasta la fecha. Gracias</t>
  </si>
  <si>
    <t>Carlos H Salazar</t>
  </si>
  <si>
    <t xml:space="preserve">Supervisor de Operaciones </t>
  </si>
  <si>
    <t>Ajustes SDF</t>
  </si>
  <si>
    <t>Johan por favor me indica si se presentado un mejor desempeño del SDF, dado que se realizaron ajustes a la base de datos para mejorar el tiempo de consultas</t>
  </si>
  <si>
    <r>
      <t xml:space="preserve">RE: Rv: Solicitud estructura historico devoluciones a usuarios </t>
    </r>
    <r>
      <rPr>
        <b/>
        <i/>
        <sz val="13.5"/>
        <color theme="1"/>
        <rFont val="Calibri"/>
        <family val="2"/>
        <scheme val="minor"/>
      </rPr>
      <t>1</t>
    </r>
  </si>
  <si>
    <t>11,2KB</t>
  </si>
  <si>
    <t>‎formatoDevHist.xlsx</t>
  </si>
  <si>
    <t>11KB</t>
  </si>
  <si>
    <t>Adjunto formato para el historico de devoluciones</t>
  </si>
  <si>
    <t>La direccion la confirmas con Rodrigo. Aunque para evitar lios ya le envio la ultima version del sdf para que se despliege nuevamnete, v1.1.11</t>
  </si>
  <si>
    <t>Subject: Rv: Solicitud estructura historico devoluciones a usuarios</t>
  </si>
  <si>
    <t>Date: Tue, March 12, 2013 6:30 am</t>
  </si>
  <si>
    <t>Cendales Prieto &lt;cendalesh@bancoavvillas.com.co&gt;,</t>
  </si>
  <si>
    <t>me puede confirmar dos cosas, la dirección de pruebas es https://200.71.36.100:8443/pruebas-financiera/ y la versión de pruebas es la 1.1.10 que es la que muestra esta dirección?</t>
  </si>
  <si>
    <t>Le recomiendo por favor lo del formato para los históricos de las devoluciones, pues hoy ya es 12 y pruebas debíamos haber empezado ayer.</t>
  </si>
  <si>
    <t>De: Dagoberto Avendaño &lt;dagocoordinadorsdf@yahoo.com&gt;</t>
  </si>
  <si>
    <r>
      <t>Para:</t>
    </r>
    <r>
      <rPr>
        <sz val="10"/>
        <color rgb="FF000000"/>
        <rFont val="Arial"/>
        <family val="2"/>
      </rPr>
      <t xml:space="preserve"> Hugo Cendales Prieto &lt;hugo.cendales@fasoftcol.com&gt;; Hugo Armando Cendales Prieto &lt;cendalesh@bancoavvillas.com.co&gt;</t>
    </r>
  </si>
  <si>
    <r>
      <t>Enviado:</t>
    </r>
    <r>
      <rPr>
        <sz val="10"/>
        <color rgb="FF000000"/>
        <rFont val="Arial"/>
        <family val="2"/>
      </rPr>
      <t xml:space="preserve"> Lunes, 11 de marzo, 2013 8:31:31</t>
    </r>
  </si>
  <si>
    <r>
      <t>Asunto:</t>
    </r>
    <r>
      <rPr>
        <sz val="10"/>
        <color rgb="FF000000"/>
        <rFont val="Arial"/>
        <family val="2"/>
      </rPr>
      <t xml:space="preserve"> Rv: Solicitud estructura historico devoluciones a usuarios</t>
    </r>
  </si>
  <si>
    <t>Me colabora con esto por favor, súper urgente, para que la FCM inicie pruebas hoy 11 tal como quedamos en la reunión.</t>
  </si>
  <si>
    <t>De: Leonilde Perez &lt;leonilde.perez@fcm.org.co&gt;</t>
  </si>
  <si>
    <r>
      <t>CC:</t>
    </r>
    <r>
      <rPr>
        <sz val="10"/>
        <color rgb="FF000000"/>
        <rFont val="Arial"/>
        <family val="2"/>
      </rPr>
      <t xml:space="preserve"> Jeimy Alejandra Marin &lt;jeimy.marin@fcm.org.co&gt;; Giselle Castro &lt;giselle.castro@fcm.org.co&gt;</t>
    </r>
  </si>
  <si>
    <r>
      <t>Enviado:</t>
    </r>
    <r>
      <rPr>
        <sz val="10"/>
        <color rgb="FF000000"/>
        <rFont val="Arial"/>
        <family val="2"/>
      </rPr>
      <t xml:space="preserve"> Viernes, 8 de marzo, 2013 17:42:07</t>
    </r>
  </si>
  <si>
    <r>
      <t>Asunto:</t>
    </r>
    <r>
      <rPr>
        <sz val="10"/>
        <color rgb="FF000000"/>
        <rFont val="Arial"/>
        <family val="2"/>
      </rPr>
      <t xml:space="preserve"> RV: Solicitud estructura historico devoluciones a usuarios</t>
    </r>
  </si>
  <si>
    <t>Nuevamente solicitamos la nueva estructura para el histórico de las devoluciones en el SDF y el Link para realizar las pruebas.</t>
  </si>
  <si>
    <t>Quedamos a la espera de su respuesta puesto que tenemos que cumplir con los tiempos establecidos para la realización de las pruebas</t>
  </si>
  <si>
    <t>María Leonilde Pérez F.</t>
  </si>
  <si>
    <t>Federación Colombiana de Municipios – Simit</t>
  </si>
  <si>
    <t>PBX 5934020 Ext 1109 Fax 3134090</t>
  </si>
  <si>
    <r>
      <t>De:</t>
    </r>
    <r>
      <rPr>
        <sz val="10"/>
        <color rgb="FF000000"/>
        <rFont val="Tahoma"/>
        <family val="2"/>
      </rPr>
      <t xml:space="preserve"> Jeimy Alejandra Marin</t>
    </r>
  </si>
  <si>
    <r>
      <t>Enviado:</t>
    </r>
    <r>
      <rPr>
        <sz val="10"/>
        <color rgb="FF000000"/>
        <rFont val="Tahoma"/>
        <family val="2"/>
      </rPr>
      <t xml:space="preserve"> jueves, 28 de febrero de 2013 17:55</t>
    </r>
  </si>
  <si>
    <t>Para: dagocoordinadorsdf@yahoo.com</t>
  </si>
  <si>
    <r>
      <t>CC:</t>
    </r>
    <r>
      <rPr>
        <sz val="10"/>
        <color rgb="FF000000"/>
        <rFont val="Tahoma"/>
        <family val="2"/>
      </rPr>
      <t xml:space="preserve"> Leonilde Perez; Giselle Castro</t>
    </r>
  </si>
  <si>
    <r>
      <t>Asunto:</t>
    </r>
    <r>
      <rPr>
        <sz val="10"/>
        <color rgb="FF000000"/>
        <rFont val="Tahoma"/>
        <family val="2"/>
      </rPr>
      <t xml:space="preserve"> Solicitud estructura historico devoluciones a usuarios</t>
    </r>
  </si>
  <si>
    <t>Buenas tardes Dagoberto,</t>
  </si>
  <si>
    <t>De acuerdo a lo manifestado en reunion del SDF, nos permitimos solicitar el envio de la estructura requerida para el archivo historico de las devolcuiones a usuario.</t>
  </si>
  <si>
    <t>Lo anterior teniendo en cuenta los requerimientos de contabilidad efectuados en su momento con la Jefe Contable y Tributaria.</t>
  </si>
  <si>
    <t>Quedamos a la espera de la informacion correspondiente.</t>
  </si>
  <si>
    <t>Profesional Dispersión de Fondos FCM-Simit</t>
  </si>
  <si>
    <t>SDF Pruebas</t>
  </si>
  <si>
    <t>Dagoberto me ayuda solicitando a Rodrigo el despliege de este war en ambiente de pruebas. Una vez desplegado que por favor confirmar la direccion de ingreso. La version a desplegar es v1.1.11</t>
  </si>
  <si>
    <r>
      <t xml:space="preserve">Script pruebas v1.1.11 </t>
    </r>
    <r>
      <rPr>
        <b/>
        <i/>
        <sz val="13.5"/>
        <color theme="1"/>
        <rFont val="Calibri"/>
        <family val="2"/>
        <scheme val="minor"/>
      </rPr>
      <t>1</t>
    </r>
  </si>
  <si>
    <t>231,1KB</t>
  </si>
  <si>
    <t>sql</t>
  </si>
  <si>
    <t>‎01_ajustes_20130312.sql</t>
  </si>
  <si>
    <t>231KB</t>
  </si>
  <si>
    <t>Dagoberto por favor me colabora para solicitar a Rodrigo ejecutar el script que se adjunta en ambiete de pruebas bajo el usuario simit</t>
  </si>
  <si>
    <r>
      <t xml:space="preserve">RE: Script pruebas v1.1.11 </t>
    </r>
    <r>
      <rPr>
        <b/>
        <i/>
        <sz val="13.5"/>
        <color theme="1"/>
        <rFont val="Calibri"/>
        <family val="2"/>
        <scheme val="minor"/>
      </rPr>
      <t>1</t>
    </r>
  </si>
  <si>
    <t>231,2KB</t>
  </si>
  <si>
    <t>Rodrigo me ayuda a ejecutar nuevamente el script que adjunto, el enviado inicialmente esta generando errores</t>
  </si>
  <si>
    <t>Me regala el log de la ejecucion</t>
  </si>
  <si>
    <t>RE: RV:_ERROR_CARGUE_DISTRIBUCIÓN_DÍA_13_MARZO_2013</t>
  </si>
  <si>
    <t xml:space="preserve">Diana Ferrer </t>
  </si>
  <si>
    <t>Diana favor ejecutar la opcion de cargue nuevamente , y volver a distribuir</t>
  </si>
  <si>
    <t>Subject: RV:_ERROR_CARGUE_DISTRIBUCIÓN_DÍA_13_MARZO_2013</t>
  </si>
  <si>
    <t>From: Diana Ferrer &lt;diana.ferrer@fcm.org.co&gt;</t>
  </si>
  <si>
    <t>Date: Thu, March 14, 2013 12:02 pm</t>
  </si>
  <si>
    <t>Cc: Jeimy Alejandra Marin &lt;jeimy.marin@fcm.org.co&gt;, Ruperto Duarte</t>
  </si>
  <si>
    <t>Castro &lt;ruperto.duarte@fcm.org.co&gt;, Leonilde Perez</t>
  </si>
  <si>
    <t>&lt;leonilde.perez@fcm.org.co&gt;, Luis Enrique Parada</t>
  </si>
  <si>
    <t xml:space="preserve">Buenas tardes Hugo, </t>
  </si>
  <si>
    <t>Me colaboras revisando que pasa en el SDF, ya que el día de hoy la distribución del día 13 de marzo no ha querido subir.</t>
  </si>
  <si>
    <t>Adjunto pantallazos. en espera de tu pronta respuesta.</t>
  </si>
  <si>
    <r>
      <t>De:</t>
    </r>
    <r>
      <rPr>
        <sz val="10"/>
        <color rgb="FF000000"/>
        <rFont val="Tahoma"/>
        <family val="2"/>
      </rPr>
      <t xml:space="preserve"> Diana Ferrer</t>
    </r>
  </si>
  <si>
    <r>
      <t>Enviado:</t>
    </r>
    <r>
      <rPr>
        <sz val="10"/>
        <color rgb="FF000000"/>
        <rFont val="Tahoma"/>
        <family val="2"/>
      </rPr>
      <t xml:space="preserve"> jueves, 14 de marzo de 2013 12:31</t>
    </r>
  </si>
  <si>
    <r>
      <t>Para:</t>
    </r>
    <r>
      <rPr>
        <sz val="10"/>
        <color rgb="FF000000"/>
        <rFont val="Tahoma"/>
        <family val="2"/>
      </rPr>
      <t xml:space="preserve"> leonilde.perez@fcm.org.co; LUIS.PARADA@fcm.org.co</t>
    </r>
  </si>
  <si>
    <r>
      <t>Asunto:</t>
    </r>
    <r>
      <rPr>
        <sz val="10"/>
        <color rgb="FF000000"/>
        <rFont val="Tahoma"/>
        <family val="2"/>
      </rPr>
      <t xml:space="preserve"> ERROR CARGUE DISTRIBUCIÓN DÍA 13 MARZO 2013</t>
    </r>
  </si>
  <si>
    <t>Buenos días adjunto pantallazo con error en cargue SDF del recaudo del día 13 de marzo, no carga ningún registro.</t>
  </si>
  <si>
    <t>quedo atenta a sus comentarios</t>
  </si>
  <si>
    <t>RE: RV:_ERROR_CARGUE_DISTRIBUCIÓN_DÍA_13_MA RZO_2013</t>
  </si>
  <si>
    <t>Diana no habia ejecutado la opcion de cargar, por eso no le salian registros al distribuir</t>
  </si>
  <si>
    <t>Subject: Re: RV:_ERROR_CARGUE_DISTRIBUCIÓN_DÍA_13_MA RZO_2013</t>
  </si>
  <si>
    <t>Date: Tue, March 19, 2013 6:32 am</t>
  </si>
  <si>
    <t>Unas dudas. el error de ese día qué fue? si fue el SDF el que falló? o fue error al alimentarlo? porque por lo menos sé que se cargo dos veces el movimiento de un mismo concesionario que fue el de Simit de occidente.</t>
  </si>
  <si>
    <t>RE: Rv: PARAMETROS PRUEBAS DEVOLUCION SDF</t>
  </si>
  <si>
    <t>Es correcto,</t>
  </si>
  <si>
    <t>Sobre los casos, se les debe indicar que pueden ser los que suguirio Edwin Peña algun dia (son como 58), pero que los que ellos consideren para barcar todas las posibilidades y poder certificar la liquidacion que suguiere el sistema. NO es necesario casos reales, los datos pueden er ficticios</t>
  </si>
  <si>
    <t>Sobre el tema del archivo historico considero que enfoquemos los esfuerzos a que las novedades de devolucion actuales puedan ser procesadas por el sdf de manera correcta, una vez superada esta etapa se miraria como manejar el historico de devoluciones , dado que implica ubicar informacion que no es tan facil de obtener en algunos casos</t>
  </si>
  <si>
    <t>Asi podemos mostrar algun tipo de avance, mejor de paso en paso y seguro</t>
  </si>
  <si>
    <t>Subject: Rv: PARAMETROS PRUEBAS DEVOLUCION SDF</t>
  </si>
  <si>
    <t>Date: Fri, March 22, 2013 12:33 pm</t>
  </si>
  <si>
    <t>Hugo esto es lo que nos envia Leonilde.</t>
  </si>
  <si>
    <t>Hasta donde yo se la prueba seria:</t>
  </si>
  <si>
    <t>tomar +/- 40 casos que incluya,</t>
  </si>
  <si>
    <t>Barranquilla, menor valor, Contravencional (si aun lo hay), con y sin valor</t>
  </si>
  <si>
    <t>adicional, etc.</t>
  </si>
  <si>
    <t>Inventarse el valor</t>
  </si>
  <si>
    <t>Realizar la distribucion</t>
  </si>
  <si>
    <t>Compararla contra lo que sugiere el</t>
  </si>
  <si>
    <t>modulo en el SDF.</t>
  </si>
  <si>
    <t>definir si estan bien o mal los valores.</t>
  </si>
  <si>
    <t>Basicamente seria eso, usted cree que hay algo mas?</t>
  </si>
  <si>
    <t>me colabora con esto. gracias</t>
  </si>
  <si>
    <t>hallazgo devoluciones de usuario</t>
  </si>
  <si>
    <t>Dagoberto solicitar a financiera que aprueben las novedades de usuario que han registrado, dado que no estan aprobadas y por eso cuando la interventoria la intenta consultar no aparece nada</t>
  </si>
  <si>
    <t>Cronograma, cotizacion Nuevos requerimientos SDF 4</t>
  </si>
  <si>
    <t>OBSERVACIONES PRUEBAS DEVOLUCIONES USUARIOS</t>
  </si>
  <si>
    <t>Solcitud asesoria para pago a tercero de Polca</t>
  </si>
  <si>
    <t>PRUEBAS DEVOLUCION A USUARIOS 1</t>
  </si>
  <si>
    <t>Duda inconsistencia cargue de extractos</t>
  </si>
  <si>
    <t>REVISIÓN_PRUEBAS_DEVOLUCIONES_A_USUARIOS</t>
  </si>
  <si>
    <t>Reunion Nuevo Requerimiento</t>
  </si>
  <si>
    <t>ERROR_CARGUE_DISTRIBUCIÓN_DÍA_13_MARZO_2013</t>
  </si>
  <si>
    <t>PARAMETROS PRUEBAS DEVOLUCION SDF</t>
  </si>
  <si>
    <t>15.00</t>
  </si>
  <si>
    <t>Manejo de archivos PGP Avvillas</t>
  </si>
  <si>
    <t>Verificacion detalle rechazos ACH</t>
  </si>
  <si>
    <t>Ajuste a sugerencia de devolucion para incluir impuestos</t>
  </si>
  <si>
    <t>Ajuste devolucion de usuarios - manejo terceros barranquilla</t>
  </si>
  <si>
    <t>Optimizacion proceso de distribucion recaudo externo</t>
  </si>
  <si>
    <t xml:space="preserve">Mejoramiento descripciones LOG </t>
  </si>
  <si>
    <t>Verificacion reporte pago a OT</t>
  </si>
  <si>
    <t>Definicion estructura historico devoluciones usuario</t>
  </si>
  <si>
    <t>Cambio de GET a POST</t>
  </si>
  <si>
    <t>Inclusion de nuevo concepto banco agrario</t>
  </si>
  <si>
    <t>Ajuste devoluciones usuario Barranquilla</t>
  </si>
  <si>
    <t>Total Abril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</si>
</sst>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_);_(* \(#,##0.0\);_(* &quot;-&quot;??_);_(@_)"/>
  </numFmts>
  <fonts count="205" x14ac:knownFonts="1">
    <font>
      <sz val="11"/>
      <color theme="1"/>
      <name val="Calibri"/>
      <family val="2"/>
      <scheme val="minor"/>
    </font>
    <font>
      <b/>
      <sz val="11"/>
      <color theme="1"/>
      <name val="Calibri"/>
      <family val="2"/>
      <scheme val="minor"/>
    </font>
    <font>
      <b/>
      <sz val="13.5"/>
      <color theme="1"/>
      <name val="Calibri"/>
      <family val="2"/>
      <scheme val="minor"/>
    </font>
    <font>
      <b/>
      <i/>
      <sz val="13.5"/>
      <color theme="1"/>
      <name val="Calibri"/>
      <family val="2"/>
      <scheme val="minor"/>
    </font>
    <font>
      <sz val="10"/>
      <color rgb="FF000000"/>
      <name val="Arial"/>
      <family val="2"/>
    </font>
    <font>
      <b/>
      <sz val="10"/>
      <color rgb="FF000000"/>
      <name val="Arial"/>
      <family val="2"/>
    </font>
    <font>
      <sz val="12"/>
      <color rgb="FF000000"/>
      <name val="Times New Roman"/>
      <family val="1"/>
    </font>
    <font>
      <sz val="12"/>
      <color rgb="FF000000"/>
      <name val="Arial"/>
      <family val="2"/>
    </font>
    <font>
      <b/>
      <sz val="12"/>
      <color rgb="FF000000"/>
      <name val="Arial"/>
      <family val="2"/>
    </font>
    <font>
      <b/>
      <sz val="12"/>
      <color rgb="FF000000"/>
      <name val="Times New Roman"/>
      <family val="1"/>
    </font>
    <font>
      <sz val="12"/>
      <color rgb="FF888888"/>
      <name val="Times New Roman"/>
      <family val="1"/>
    </font>
    <font>
      <b/>
      <sz val="11"/>
      <color theme="1"/>
      <name val="Calibri"/>
      <family val="2"/>
    </font>
    <font>
      <sz val="11"/>
      <color theme="1"/>
      <name val="Calibri"/>
      <family val="2"/>
    </font>
    <font>
      <sz val="11"/>
      <color theme="1"/>
      <name val="Garamond"/>
      <family val="1"/>
    </font>
    <font>
      <sz val="11"/>
      <color rgb="FF888888"/>
      <name val="Calibri"/>
      <family val="2"/>
      <scheme val="minor"/>
    </font>
    <font>
      <sz val="11"/>
      <color rgb="FF888888"/>
      <name val="Garamond"/>
      <family val="1"/>
    </font>
    <font>
      <sz val="11"/>
      <color theme="1"/>
      <name val="Times New Roman"/>
      <family val="1"/>
    </font>
    <font>
      <sz val="12"/>
      <color theme="1"/>
      <name val="Calibri"/>
      <family val="2"/>
    </font>
    <font>
      <sz val="10"/>
      <color rgb="FF000000"/>
      <name val="Verdana"/>
      <family val="2"/>
    </font>
    <font>
      <sz val="12"/>
      <color rgb="FF000000"/>
      <name val="Tahoma"/>
      <family val="2"/>
    </font>
    <font>
      <b/>
      <sz val="12"/>
      <color rgb="FF000000"/>
      <name val="Tahoma"/>
      <family val="2"/>
    </font>
    <font>
      <sz val="12"/>
      <color rgb="FF000000"/>
      <name val="Calibri"/>
      <family val="2"/>
    </font>
    <font>
      <b/>
      <sz val="12"/>
      <color rgb="FF000000"/>
      <name val="Bradley Hand ITC"/>
    </font>
    <font>
      <sz val="10"/>
      <color rgb="FF000000"/>
      <name val="Tahoma"/>
      <family val="2"/>
    </font>
    <font>
      <b/>
      <sz val="10"/>
      <color rgb="FF000000"/>
      <name val="Tahoma"/>
      <family val="2"/>
    </font>
    <font>
      <sz val="11"/>
      <color rgb="FF1F497D"/>
      <name val="Arial"/>
      <family val="2"/>
    </font>
    <font>
      <b/>
      <sz val="11"/>
      <color rgb="FF1F497D"/>
      <name val="Arial"/>
      <family val="2"/>
    </font>
    <font>
      <sz val="10"/>
      <color rgb="FF000080"/>
      <name val="Times New Roman"/>
      <family val="1"/>
    </font>
    <font>
      <sz val="12"/>
      <color rgb="FF000080"/>
      <name val="Times New Roman"/>
      <family val="1"/>
    </font>
    <font>
      <sz val="12"/>
      <color theme="1"/>
      <name val="Times New Roman"/>
      <family val="1"/>
    </font>
    <font>
      <b/>
      <sz val="12"/>
      <color theme="1"/>
      <name val="Times New Roman"/>
      <family val="1"/>
    </font>
    <font>
      <b/>
      <u/>
      <sz val="12"/>
      <color rgb="FF000000"/>
      <name val="Arial"/>
      <family val="2"/>
    </font>
    <font>
      <u/>
      <sz val="11"/>
      <color theme="10"/>
      <name val="Calibri"/>
      <family val="2"/>
    </font>
    <font>
      <sz val="11"/>
      <color rgb="FF0000FF"/>
      <name val="Calibri"/>
      <family val="2"/>
      <scheme val="minor"/>
    </font>
    <font>
      <sz val="11"/>
      <color theme="1"/>
      <name val="Calibri"/>
      <family val="2"/>
      <scheme val="minor"/>
    </font>
    <font>
      <sz val="11"/>
      <color rgb="FFFF0000"/>
      <name val="Calibri"/>
      <family val="2"/>
      <scheme val="minor"/>
    </font>
    <font>
      <b/>
      <sz val="13.5"/>
      <color theme="3"/>
      <name val="Calibri"/>
      <family val="2"/>
      <scheme val="minor"/>
    </font>
    <font>
      <sz val="8.5"/>
      <color rgb="FF888888"/>
      <name val="Arial"/>
      <family val="2"/>
    </font>
    <font>
      <sz val="7"/>
      <color theme="1"/>
      <name val="Times New Roman"/>
      <family val="1"/>
    </font>
    <font>
      <b/>
      <sz val="10"/>
      <color theme="1"/>
      <name val="Arial"/>
      <family val="2"/>
    </font>
    <font>
      <sz val="10"/>
      <color theme="1"/>
      <name val="Arial"/>
      <family val="2"/>
    </font>
    <font>
      <sz val="8"/>
      <color rgb="FF0000F0"/>
      <name val="Courier New"/>
      <family val="3"/>
    </font>
    <font>
      <sz val="11"/>
      <color rgb="FF000000"/>
      <name val="Arial"/>
      <family val="2"/>
    </font>
    <font>
      <b/>
      <sz val="11"/>
      <color rgb="FF000000"/>
      <name val="Arial"/>
      <family val="2"/>
    </font>
    <font>
      <sz val="11"/>
      <color rgb="FF000000"/>
      <name val="Calibri"/>
      <family val="2"/>
      <scheme val="minor"/>
    </font>
    <font>
      <sz val="7.5"/>
      <color rgb="FF800080"/>
      <name val="Arial"/>
      <family val="2"/>
    </font>
    <font>
      <b/>
      <sz val="7.5"/>
      <color theme="1"/>
      <name val="Arial"/>
      <family val="2"/>
    </font>
    <font>
      <sz val="7.5"/>
      <color theme="1"/>
      <name val="Arial"/>
      <family val="2"/>
    </font>
    <font>
      <sz val="11"/>
      <color rgb="FF000000"/>
      <name val="Courier New"/>
      <family val="3"/>
    </font>
    <font>
      <i/>
      <sz val="11"/>
      <color rgb="FF663300"/>
      <name val="Arial"/>
      <family val="2"/>
    </font>
    <font>
      <i/>
      <sz val="7.5"/>
      <color rgb="FF663300"/>
      <name val="Arial"/>
      <family val="2"/>
    </font>
    <font>
      <i/>
      <sz val="7.5"/>
      <color rgb="FF660000"/>
      <name val="Arial"/>
      <family val="2"/>
    </font>
    <font>
      <i/>
      <sz val="7.5"/>
      <color rgb="FF333333"/>
      <name val="Arial"/>
      <family val="2"/>
    </font>
    <font>
      <i/>
      <sz val="7.5"/>
      <color rgb="FF3366FF"/>
      <name val="Arial"/>
      <family val="2"/>
    </font>
    <font>
      <i/>
      <sz val="7.5"/>
      <color rgb="FF330000"/>
      <name val="Arial"/>
      <family val="2"/>
    </font>
    <font>
      <i/>
      <sz val="7.5"/>
      <color rgb="FFCC0000"/>
      <name val="Arial"/>
      <family val="2"/>
    </font>
    <font>
      <i/>
      <sz val="10"/>
      <color rgb="FFCC0000"/>
      <name val="Arial"/>
      <family val="2"/>
    </font>
    <font>
      <sz val="11"/>
      <color rgb="FF1F497D"/>
      <name val="Calibri"/>
      <family val="2"/>
      <scheme val="minor"/>
    </font>
    <font>
      <b/>
      <sz val="10"/>
      <color rgb="FF365F91"/>
      <name val="Arial"/>
      <family val="2"/>
    </font>
    <font>
      <sz val="10"/>
      <color rgb="FF365F91"/>
      <name val="Arial"/>
      <family val="2"/>
    </font>
    <font>
      <sz val="8"/>
      <color rgb="FF365F91"/>
      <name val="Arial"/>
      <family val="2"/>
    </font>
    <font>
      <sz val="10.5"/>
      <color rgb="FF1F497D"/>
      <name val="Consolas"/>
      <family val="3"/>
    </font>
    <font>
      <b/>
      <sz val="11"/>
      <color rgb="FF1F497D"/>
      <name val="Consolas"/>
      <family val="3"/>
    </font>
    <font>
      <b/>
      <sz val="10"/>
      <color rgb="FF1F497D"/>
      <name val="Consolas"/>
      <family val="3"/>
    </font>
    <font>
      <b/>
      <sz val="11"/>
      <color theme="0"/>
      <name val="Calibri"/>
      <family val="2"/>
      <scheme val="minor"/>
    </font>
    <font>
      <sz val="11"/>
      <color theme="1"/>
      <name val="Arial"/>
      <family val="2"/>
    </font>
    <font>
      <b/>
      <sz val="11"/>
      <color theme="1"/>
      <name val="Bradley Hand ITC"/>
    </font>
    <font>
      <sz val="10"/>
      <color rgb="FF0000FF"/>
      <name val="Arial"/>
      <family val="2"/>
    </font>
    <font>
      <b/>
      <sz val="11"/>
      <color theme="1"/>
      <name val="Arial"/>
      <family val="2"/>
    </font>
    <font>
      <b/>
      <sz val="12"/>
      <color rgb="FF1F497D"/>
      <name val="Consolas"/>
      <family val="3"/>
    </font>
    <font>
      <sz val="7.5"/>
      <color rgb="FF000000"/>
      <name val="Verdana"/>
      <family val="2"/>
    </font>
    <font>
      <b/>
      <sz val="7.5"/>
      <color rgb="FF000000"/>
      <name val="Verdana"/>
      <family val="2"/>
    </font>
    <font>
      <sz val="10"/>
      <color rgb="FF888888"/>
      <name val="Arial"/>
      <family val="2"/>
    </font>
    <font>
      <sz val="7"/>
      <color rgb="FF1F497D"/>
      <name val="Times New Roman"/>
      <family val="1"/>
    </font>
    <font>
      <sz val="10"/>
      <color rgb="FF008080"/>
      <name val="Verdana"/>
      <family val="2"/>
    </font>
    <font>
      <sz val="10"/>
      <color rgb="FF000080"/>
      <name val="Verdana"/>
      <family val="2"/>
    </font>
    <font>
      <sz val="10"/>
      <color rgb="FF0000FF"/>
      <name val="Verdana"/>
      <family val="2"/>
    </font>
    <font>
      <sz val="12"/>
      <color rgb="FF000000"/>
      <name val="Verdana"/>
      <family val="2"/>
    </font>
    <font>
      <sz val="11"/>
      <color rgb="FF999999"/>
      <name val="Arial"/>
      <family val="2"/>
    </font>
    <font>
      <b/>
      <sz val="12"/>
      <color rgb="FF222222"/>
      <name val="Arial"/>
      <family val="2"/>
    </font>
    <font>
      <sz val="11"/>
      <color rgb="FF555555"/>
      <name val="Calibri"/>
      <family val="2"/>
      <scheme val="minor"/>
    </font>
    <font>
      <sz val="11"/>
      <color rgb="FF1C75BC"/>
      <name val="Calibri"/>
      <family val="2"/>
      <scheme val="minor"/>
    </font>
    <font>
      <u/>
      <sz val="12"/>
      <color rgb="FF0066CC"/>
      <name val="Arial"/>
      <family val="2"/>
    </font>
    <font>
      <sz val="7"/>
      <color rgb="FF000000"/>
      <name val="Times New Roman"/>
      <family val="1"/>
    </font>
    <font>
      <sz val="10"/>
      <color rgb="FF0066CC"/>
      <name val="Arial"/>
      <family val="2"/>
    </font>
    <font>
      <b/>
      <i/>
      <sz val="11"/>
      <color rgb="FFFF0000"/>
      <name val="Calibri"/>
      <family val="2"/>
      <scheme val="minor"/>
    </font>
    <font>
      <sz val="10"/>
      <color rgb="FF365F91"/>
      <name val="Symbol"/>
      <family val="1"/>
      <charset val="2"/>
    </font>
    <font>
      <sz val="7"/>
      <color rgb="FF365F91"/>
      <name val="Times New Roman"/>
      <family val="1"/>
    </font>
    <font>
      <sz val="10"/>
      <color rgb="FF365F91"/>
      <name val="Times New Roman"/>
      <family val="1"/>
    </font>
    <font>
      <sz val="10"/>
      <color theme="1"/>
      <name val="Symbol"/>
      <family val="1"/>
      <charset val="2"/>
    </font>
    <font>
      <sz val="10"/>
      <color theme="1"/>
      <name val="Times New Roman"/>
      <family val="1"/>
    </font>
    <font>
      <b/>
      <i/>
      <sz val="11"/>
      <color rgb="FF0000BF"/>
      <name val="Arial"/>
      <family val="2"/>
    </font>
    <font>
      <u/>
      <sz val="11"/>
      <color rgb="FF000000"/>
      <name val="Arial"/>
      <family val="2"/>
    </font>
    <font>
      <b/>
      <i/>
      <sz val="11"/>
      <color rgb="FFFF0000"/>
      <name val="Arial"/>
      <family val="2"/>
    </font>
    <font>
      <b/>
      <i/>
      <sz val="11"/>
      <color rgb="FF000000"/>
      <name val="Arial"/>
      <family val="2"/>
    </font>
    <font>
      <sz val="11"/>
      <color rgb="FFFF0000"/>
      <name val="Arial"/>
      <family val="2"/>
    </font>
    <font>
      <b/>
      <sz val="11"/>
      <color rgb="FF000000"/>
      <name val="Lucida Handwriting"/>
      <family val="4"/>
    </font>
    <font>
      <sz val="10"/>
      <color rgb="FF000080"/>
      <name val="Arial"/>
      <family val="2"/>
    </font>
    <font>
      <b/>
      <sz val="10"/>
      <color rgb="FF000080"/>
      <name val="Arial"/>
      <family val="2"/>
    </font>
    <font>
      <b/>
      <sz val="10"/>
      <color rgb="FFFF0000"/>
      <name val="Arial"/>
      <family val="2"/>
    </font>
    <font>
      <sz val="11"/>
      <color rgb="FF666666"/>
      <name val="Calibri"/>
      <family val="2"/>
      <scheme val="minor"/>
    </font>
    <font>
      <sz val="13.5"/>
      <color rgb="FF666666"/>
      <name val="Arial"/>
      <family val="2"/>
    </font>
    <font>
      <b/>
      <sz val="11"/>
      <color rgb="FF000000"/>
      <name val="Calibri"/>
      <family val="2"/>
      <scheme val="minor"/>
    </font>
    <font>
      <sz val="9"/>
      <color indexed="81"/>
      <name val="Tahoma"/>
      <family val="2"/>
    </font>
    <font>
      <b/>
      <sz val="9"/>
      <color indexed="81"/>
      <name val="Tahoma"/>
      <family val="2"/>
    </font>
    <font>
      <sz val="11"/>
      <name val="Calibri"/>
      <family val="2"/>
      <scheme val="minor"/>
    </font>
    <font>
      <b/>
      <sz val="13.5"/>
      <name val="Calibri"/>
      <family val="2"/>
      <scheme val="minor"/>
    </font>
    <font>
      <b/>
      <i/>
      <sz val="13.5"/>
      <name val="Calibri"/>
      <family val="2"/>
      <scheme val="minor"/>
    </font>
    <font>
      <b/>
      <sz val="11"/>
      <color rgb="FFFF0000"/>
      <name val="Calibri"/>
      <family val="2"/>
      <scheme val="minor"/>
    </font>
    <font>
      <b/>
      <sz val="11"/>
      <color rgb="FF888888"/>
      <name val="Arial"/>
      <family val="2"/>
    </font>
    <font>
      <sz val="11"/>
      <color rgb="FF888888"/>
      <name val="Arial"/>
      <family val="2"/>
    </font>
    <font>
      <sz val="10"/>
      <color rgb="FF1F497D"/>
      <name val="Arial"/>
      <family val="2"/>
    </font>
    <font>
      <b/>
      <i/>
      <sz val="13.5"/>
      <color rgb="FF00B050"/>
      <name val="Calibri"/>
      <family val="2"/>
      <scheme val="minor"/>
    </font>
    <font>
      <sz val="10.5"/>
      <color theme="1"/>
      <name val="Consolas"/>
      <family val="3"/>
    </font>
    <font>
      <b/>
      <sz val="12"/>
      <color theme="1"/>
      <name val="Consolas"/>
      <family val="3"/>
    </font>
    <font>
      <b/>
      <sz val="10"/>
      <color theme="1"/>
      <name val="Consolas"/>
      <family val="3"/>
    </font>
    <font>
      <sz val="11"/>
      <color rgb="FF1F497D"/>
      <name val="Times New Roman"/>
      <family val="1"/>
    </font>
    <font>
      <b/>
      <sz val="8"/>
      <color rgb="FF1F497D"/>
      <name val="Times New Roman"/>
      <family val="1"/>
    </font>
    <font>
      <sz val="8"/>
      <color rgb="FF1F497D"/>
      <name val="Times New Roman"/>
      <family val="1"/>
    </font>
    <font>
      <b/>
      <sz val="10"/>
      <color theme="1"/>
      <name val="Times New Roman"/>
      <family val="1"/>
    </font>
    <font>
      <b/>
      <sz val="10"/>
      <color rgb="FF000000"/>
      <name val="Times New Roman"/>
      <family val="1"/>
    </font>
    <font>
      <sz val="10"/>
      <color rgb="FF000000"/>
      <name val="Times New Roman"/>
      <family val="1"/>
    </font>
    <font>
      <b/>
      <sz val="10"/>
      <color theme="1"/>
      <name val="Calibri"/>
      <family val="2"/>
      <scheme val="minor"/>
    </font>
    <font>
      <sz val="10"/>
      <color theme="1"/>
      <name val="Calibri"/>
      <family val="2"/>
      <scheme val="minor"/>
    </font>
    <font>
      <b/>
      <i/>
      <sz val="11"/>
      <color rgb="FF888888"/>
      <name val="Calibri"/>
      <family val="2"/>
      <scheme val="minor"/>
    </font>
    <font>
      <b/>
      <sz val="12"/>
      <color theme="1"/>
      <name val="Arial"/>
      <family val="2"/>
    </font>
    <font>
      <sz val="12"/>
      <color theme="1"/>
      <name val="Arial"/>
      <family val="2"/>
    </font>
    <font>
      <b/>
      <sz val="12"/>
      <color rgb="FF888888"/>
      <name val="Arial"/>
      <family val="2"/>
    </font>
    <font>
      <sz val="12"/>
      <color rgb="FF888888"/>
      <name val="Arial"/>
      <family val="2"/>
    </font>
    <font>
      <u/>
      <sz val="11"/>
      <color rgb="FFFF0000"/>
      <name val="Calibri"/>
      <family val="2"/>
    </font>
    <font>
      <sz val="11"/>
      <color rgb="FF1F497D"/>
      <name val="Calibri"/>
      <family val="2"/>
    </font>
    <font>
      <b/>
      <sz val="10"/>
      <color theme="1"/>
      <name val="Tahoma"/>
      <family val="2"/>
    </font>
    <font>
      <sz val="10"/>
      <color theme="1"/>
      <name val="Tahoma"/>
      <family val="2"/>
    </font>
    <font>
      <sz val="10"/>
      <color rgb="FF222222"/>
      <name val="Arial"/>
      <family val="2"/>
    </font>
    <font>
      <sz val="11"/>
      <color rgb="FF222222"/>
      <name val="Arial"/>
      <family val="2"/>
    </font>
    <font>
      <sz val="11"/>
      <color rgb="FF000000"/>
      <name val="Verdana"/>
      <family val="2"/>
    </font>
    <font>
      <sz val="12"/>
      <color rgb="FF888888"/>
      <name val="Tahoma"/>
      <family val="2"/>
    </font>
    <font>
      <b/>
      <sz val="12"/>
      <color rgb="FF888888"/>
      <name val="Tahoma"/>
      <family val="2"/>
    </font>
    <font>
      <i/>
      <sz val="13.5"/>
      <color rgb="FF003300"/>
      <name val="Calibri"/>
      <family val="2"/>
      <scheme val="minor"/>
    </font>
    <font>
      <b/>
      <i/>
      <sz val="13.5"/>
      <color rgb="FF003300"/>
      <name val="Calibri"/>
      <family val="2"/>
      <scheme val="minor"/>
    </font>
    <font>
      <sz val="14"/>
      <color theme="1"/>
      <name val="Times New Roman"/>
      <family val="1"/>
    </font>
    <font>
      <i/>
      <sz val="14"/>
      <color rgb="FF003300"/>
      <name val="Times New Roman"/>
      <family val="1"/>
    </font>
    <font>
      <sz val="12"/>
      <color rgb="FF1F497D"/>
      <name val="Calibri"/>
      <family val="2"/>
    </font>
    <font>
      <sz val="11"/>
      <color rgb="FFFF0000"/>
      <name val="Calibri"/>
      <family val="2"/>
    </font>
    <font>
      <i/>
      <sz val="13.5"/>
      <color rgb="FF003300"/>
      <name val="Times New Roman"/>
      <family val="1"/>
    </font>
    <font>
      <b/>
      <i/>
      <sz val="13.5"/>
      <color rgb="FF003300"/>
      <name val="Times New Roman"/>
      <family val="1"/>
    </font>
    <font>
      <sz val="12"/>
      <color rgb="FF888888"/>
      <name val="Garamond"/>
      <family val="1"/>
    </font>
    <font>
      <sz val="12"/>
      <color theme="1"/>
      <name val="Garamond"/>
      <family val="1"/>
    </font>
    <font>
      <b/>
      <sz val="11"/>
      <color rgb="FF000000"/>
      <name val="Verdana"/>
      <family val="2"/>
    </font>
    <font>
      <sz val="12"/>
      <color rgb="FF1F497D"/>
      <name val="Times New Roman"/>
      <family val="1"/>
    </font>
    <font>
      <b/>
      <sz val="11"/>
      <color rgb="FF888888"/>
      <name val="Tahoma"/>
      <family val="2"/>
    </font>
    <font>
      <sz val="11"/>
      <color rgb="FF888888"/>
      <name val="Tahoma"/>
      <family val="2"/>
    </font>
    <font>
      <sz val="8"/>
      <color theme="1"/>
      <name val="Arial"/>
      <family val="2"/>
    </font>
    <font>
      <i/>
      <sz val="12"/>
      <color rgb="FF663300"/>
      <name val="Tahoma"/>
      <family val="2"/>
    </font>
    <font>
      <i/>
      <sz val="7.5"/>
      <color rgb="FF663300"/>
      <name val="Tahoma"/>
      <family val="2"/>
    </font>
    <font>
      <i/>
      <sz val="7.5"/>
      <color rgb="FF333333"/>
      <name val="Tahoma"/>
      <family val="2"/>
    </font>
    <font>
      <i/>
      <sz val="7.5"/>
      <color rgb="FF330000"/>
      <name val="Tahoma"/>
      <family val="2"/>
    </font>
    <font>
      <i/>
      <sz val="7.5"/>
      <color rgb="FFCC0000"/>
      <name val="Tahoma"/>
      <family val="2"/>
    </font>
    <font>
      <i/>
      <sz val="10"/>
      <color rgb="FFCC0000"/>
      <name val="Tahoma"/>
      <family val="2"/>
    </font>
    <font>
      <b/>
      <sz val="13.5"/>
      <color rgb="FF000000"/>
      <name val="Times New Roman"/>
      <family val="1"/>
    </font>
    <font>
      <b/>
      <sz val="11"/>
      <color theme="1"/>
      <name val="Arial Unicode MS"/>
      <family val="2"/>
    </font>
    <font>
      <b/>
      <sz val="10"/>
      <color theme="1"/>
      <name val="Arial Unicode MS"/>
      <family val="2"/>
    </font>
    <font>
      <sz val="10"/>
      <color rgb="FF008080"/>
      <name val="Courier New"/>
      <family val="3"/>
    </font>
    <font>
      <sz val="10"/>
      <color rgb="FF000080"/>
      <name val="Courier New"/>
      <family val="3"/>
    </font>
    <font>
      <sz val="10"/>
      <color rgb="FF0000FF"/>
      <name val="Courier New"/>
      <family val="3"/>
    </font>
    <font>
      <i/>
      <sz val="11"/>
      <color rgb="FF000000"/>
      <name val="Verdana"/>
      <family val="2"/>
    </font>
    <font>
      <sz val="11"/>
      <color rgb="FF0066CC"/>
      <name val="Times New Roman"/>
      <family val="1"/>
    </font>
    <font>
      <sz val="10"/>
      <color theme="1"/>
      <name val="Verdana"/>
      <family val="2"/>
    </font>
    <font>
      <sz val="10"/>
      <color rgb="FF000000"/>
      <name val="Calibri"/>
      <family val="2"/>
      <scheme val="minor"/>
    </font>
    <font>
      <b/>
      <sz val="10"/>
      <color rgb="FF000000"/>
      <name val="Calibri"/>
      <family val="2"/>
      <scheme val="minor"/>
    </font>
    <font>
      <b/>
      <sz val="11"/>
      <color rgb="FF1F497D"/>
      <name val="Calibri"/>
      <family val="2"/>
      <scheme val="minor"/>
    </font>
    <font>
      <b/>
      <sz val="11"/>
      <color rgb="FF1F497D"/>
      <name val="Times New Roman"/>
      <family val="1"/>
    </font>
    <font>
      <sz val="10"/>
      <color rgb="FF000000"/>
      <name val="Garamond"/>
      <family val="1"/>
    </font>
    <font>
      <b/>
      <sz val="10"/>
      <color rgb="FF000000"/>
      <name val="Verdana"/>
      <family val="2"/>
    </font>
    <font>
      <sz val="10"/>
      <color rgb="FF888888"/>
      <name val="Verdana"/>
      <family val="2"/>
    </font>
    <font>
      <u/>
      <sz val="10"/>
      <color rgb="FF0000FF"/>
      <name val="Tahoma"/>
      <family val="2"/>
    </font>
    <font>
      <b/>
      <sz val="11"/>
      <color rgb="FF000000"/>
      <name val="Calibri"/>
      <family val="2"/>
    </font>
    <font>
      <sz val="11"/>
      <color rgb="FF000000"/>
      <name val="Tahoma"/>
      <family val="2"/>
    </font>
    <font>
      <i/>
      <sz val="10"/>
      <color rgb="FF000000"/>
      <name val="Tahoma"/>
      <family val="2"/>
    </font>
    <font>
      <i/>
      <sz val="10"/>
      <color rgb="FF000000"/>
      <name val="Times New Roman"/>
      <family val="1"/>
    </font>
    <font>
      <sz val="9"/>
      <color rgb="FF454545"/>
      <name val="Arial"/>
      <family val="2"/>
    </font>
    <font>
      <sz val="7.5"/>
      <color rgb="FF000000"/>
      <name val="Tahoma"/>
      <family val="2"/>
    </font>
    <font>
      <sz val="12"/>
      <color rgb="FF1F497D"/>
      <name val="Arial"/>
      <family val="2"/>
    </font>
    <font>
      <sz val="24"/>
      <color rgb="FF008000"/>
      <name val="Webdings"/>
      <family val="1"/>
      <charset val="2"/>
    </font>
    <font>
      <sz val="11"/>
      <color rgb="FF407F00"/>
      <name val="Calibri"/>
      <family val="2"/>
    </font>
    <font>
      <b/>
      <sz val="16"/>
      <color rgb="FF000000"/>
      <name val="Arial"/>
      <family val="2"/>
    </font>
    <font>
      <sz val="12"/>
      <color rgb="FF0060BF"/>
      <name val="Verdana"/>
      <family val="2"/>
    </font>
    <font>
      <sz val="12"/>
      <color rgb="FF007F40"/>
      <name val="Verdana"/>
      <family val="2"/>
    </font>
    <font>
      <sz val="11"/>
      <color rgb="FF407F00"/>
      <name val="Calibri"/>
      <family val="2"/>
      <scheme val="minor"/>
    </font>
    <font>
      <b/>
      <sz val="10"/>
      <color rgb="FF222222"/>
      <name val="Arial"/>
      <family val="2"/>
    </font>
    <font>
      <sz val="12"/>
      <color rgb="FF222222"/>
      <name val="Arial"/>
      <family val="2"/>
    </font>
    <font>
      <b/>
      <sz val="8.5"/>
      <color rgb="FF444444"/>
      <name val="Arial"/>
      <family val="2"/>
    </font>
    <font>
      <sz val="12"/>
      <color rgb="FF777777"/>
      <name val="Arial"/>
      <family val="2"/>
    </font>
    <font>
      <b/>
      <sz val="12"/>
      <color theme="1"/>
      <name val="Calibri"/>
      <family val="2"/>
    </font>
    <font>
      <i/>
      <sz val="10"/>
      <color rgb="FF333399"/>
      <name val="Tahoma"/>
      <family val="2"/>
    </font>
    <font>
      <sz val="7"/>
      <color rgb="FF222222"/>
      <name val="Times New Roman"/>
      <family val="1"/>
    </font>
    <font>
      <sz val="11"/>
      <color rgb="FF000000"/>
      <name val="Calibri"/>
      <family val="2"/>
    </font>
    <font>
      <sz val="11"/>
      <color theme="1"/>
      <name val="Symbol"/>
      <family val="1"/>
      <charset val="2"/>
    </font>
    <font>
      <sz val="11"/>
      <color rgb="FF000000"/>
      <name val="Symbol"/>
      <family val="1"/>
      <charset val="2"/>
    </font>
    <font>
      <b/>
      <sz val="11"/>
      <color rgb="FF000000"/>
      <name val="Tahoma"/>
      <family val="2"/>
    </font>
    <font>
      <b/>
      <sz val="18"/>
      <color rgb="FF000000"/>
      <name val="Tahoma"/>
      <family val="2"/>
    </font>
    <font>
      <b/>
      <sz val="11"/>
      <color rgb="FF1F497D"/>
      <name val="Calibri"/>
      <family val="2"/>
    </font>
    <font>
      <b/>
      <sz val="10"/>
      <color theme="1"/>
      <name val="Arial Narrow"/>
      <family val="2"/>
    </font>
    <font>
      <i/>
      <sz val="12"/>
      <color rgb="FF008000"/>
      <name val="Monotype Corsiva"/>
      <family val="4"/>
    </font>
    <font>
      <b/>
      <i/>
      <sz val="12"/>
      <color rgb="FF008000"/>
      <name val="Monotype Corsiva"/>
      <family val="4"/>
    </font>
  </fonts>
  <fills count="10">
    <fill>
      <patternFill patternType="none"/>
    </fill>
    <fill>
      <patternFill patternType="gray125"/>
    </fill>
    <fill>
      <patternFill patternType="solid">
        <fgColor rgb="FFFFFFFF"/>
        <bgColor indexed="64"/>
      </patternFill>
    </fill>
    <fill>
      <patternFill patternType="solid">
        <fgColor theme="1"/>
        <bgColor indexed="64"/>
      </patternFill>
    </fill>
    <fill>
      <patternFill patternType="solid">
        <fgColor rgb="FFF0F7F7"/>
        <bgColor indexed="64"/>
      </patternFill>
    </fill>
    <fill>
      <patternFill patternType="solid">
        <fgColor rgb="FFFFFF00"/>
        <bgColor indexed="64"/>
      </patternFill>
    </fill>
    <fill>
      <patternFill patternType="solid">
        <fgColor rgb="FFDBE5F1"/>
        <bgColor indexed="64"/>
      </patternFill>
    </fill>
    <fill>
      <patternFill patternType="solid">
        <fgColor rgb="FF0000FF"/>
        <bgColor indexed="64"/>
      </patternFill>
    </fill>
    <fill>
      <patternFill patternType="solid">
        <fgColor rgb="FF92D050"/>
        <bgColor indexed="64"/>
      </patternFill>
    </fill>
    <fill>
      <patternFill patternType="solid">
        <fgColor theme="0"/>
        <bgColor indexed="64"/>
      </patternFill>
    </fill>
  </fills>
  <borders count="25">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rgb="FFCCCCCC"/>
      </left>
      <right/>
      <top/>
      <bottom/>
      <diagonal/>
    </border>
    <border>
      <left style="thick">
        <color rgb="FF0000FF"/>
      </left>
      <right/>
      <top/>
      <bottom/>
      <diagonal/>
    </border>
    <border>
      <left/>
      <right/>
      <top style="medium">
        <color rgb="FFB5C4DF"/>
      </top>
      <bottom/>
      <diagonal/>
    </border>
    <border>
      <left/>
      <right/>
      <top style="medium">
        <color rgb="FF000000"/>
      </top>
      <bottom/>
      <diagonal/>
    </border>
    <border>
      <left style="thick">
        <color rgb="FFB9B9B9"/>
      </left>
      <right/>
      <top style="thick">
        <color rgb="FFB9B9B9"/>
      </top>
      <bottom/>
      <diagonal/>
    </border>
    <border>
      <left/>
      <right/>
      <top style="thick">
        <color rgb="FFB9B9B9"/>
      </top>
      <bottom/>
      <diagonal/>
    </border>
    <border>
      <left/>
      <right style="thick">
        <color rgb="FFB9B9B9"/>
      </right>
      <top style="thick">
        <color rgb="FFB9B9B9"/>
      </top>
      <bottom/>
      <diagonal/>
    </border>
    <border>
      <left style="thick">
        <color rgb="FFB9B9B9"/>
      </left>
      <right/>
      <top/>
      <bottom/>
      <diagonal/>
    </border>
    <border>
      <left/>
      <right style="thick">
        <color rgb="FFB9B9B9"/>
      </right>
      <top/>
      <bottom/>
      <diagonal/>
    </border>
    <border>
      <left style="thick">
        <color rgb="FFB9B9B9"/>
      </left>
      <right/>
      <top/>
      <bottom style="thick">
        <color rgb="FFB9B9B9"/>
      </bottom>
      <diagonal/>
    </border>
    <border>
      <left/>
      <right/>
      <top/>
      <bottom style="thick">
        <color rgb="FFB9B9B9"/>
      </bottom>
      <diagonal/>
    </border>
    <border>
      <left/>
      <right style="thick">
        <color rgb="FFB9B9B9"/>
      </right>
      <top/>
      <bottom style="thick">
        <color rgb="FFB9B9B9"/>
      </bottom>
      <diagonal/>
    </border>
    <border>
      <left/>
      <right/>
      <top/>
      <bottom style="thin">
        <color rgb="FF000000"/>
      </bottom>
      <diagonal/>
    </border>
    <border>
      <left/>
      <right/>
      <top style="thin">
        <color rgb="FF000000"/>
      </top>
      <bottom/>
      <diagonal/>
    </border>
    <border>
      <left style="medium">
        <color rgb="FF000000"/>
      </left>
      <right/>
      <top/>
      <bottom/>
      <diagonal/>
    </border>
    <border>
      <left/>
      <right/>
      <top/>
      <bottom style="medium">
        <color rgb="FF000000"/>
      </bottom>
      <diagonal/>
    </border>
    <border>
      <left/>
      <right/>
      <top style="medium">
        <color rgb="FF000000"/>
      </top>
      <bottom style="medium">
        <color rgb="FF000000"/>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bottom style="medium">
        <color rgb="FF000000"/>
      </bottom>
      <diagonal/>
    </border>
  </borders>
  <cellStyleXfs count="3">
    <xf numFmtId="0" fontId="0" fillId="0" borderId="0"/>
    <xf numFmtId="0" fontId="32" fillId="0" borderId="0" applyNumberFormat="0" applyFill="0" applyBorder="0" applyAlignment="0" applyProtection="0">
      <alignment vertical="top"/>
      <protection locked="0"/>
    </xf>
    <xf numFmtId="43" fontId="34" fillId="0" borderId="0" applyFont="0" applyFill="0" applyBorder="0" applyAlignment="0" applyProtection="0"/>
  </cellStyleXfs>
  <cellXfs count="347">
    <xf numFmtId="0" fontId="0" fillId="0" borderId="0" xfId="0"/>
    <xf numFmtId="0" fontId="0" fillId="0" borderId="1" xfId="0" applyBorder="1"/>
    <xf numFmtId="14" fontId="0" fillId="0" borderId="1" xfId="0" applyNumberFormat="1" applyBorder="1"/>
    <xf numFmtId="20" fontId="0" fillId="0" borderId="1" xfId="0" applyNumberFormat="1" applyBorder="1"/>
    <xf numFmtId="46" fontId="0" fillId="0" borderId="0" xfId="0" quotePrefix="1" applyNumberFormat="1" applyFill="1" applyBorder="1"/>
    <xf numFmtId="0" fontId="0" fillId="0" borderId="1" xfId="0" applyFill="1" applyBorder="1"/>
    <xf numFmtId="20" fontId="0" fillId="0" borderId="0" xfId="0" quotePrefix="1" applyNumberFormat="1"/>
    <xf numFmtId="0" fontId="2" fillId="0" borderId="0" xfId="0" applyFont="1"/>
    <xf numFmtId="0" fontId="32" fillId="0" borderId="0" xfId="1" applyAlignment="1" applyProtection="1"/>
    <xf numFmtId="0" fontId="0" fillId="0" borderId="0" xfId="0" applyAlignment="1">
      <alignment horizontal="left" indent="2"/>
    </xf>
    <xf numFmtId="0" fontId="32" fillId="0" borderId="0" xfId="1" applyAlignment="1" applyProtection="1">
      <alignment horizontal="left" indent="2"/>
    </xf>
    <xf numFmtId="0" fontId="4" fillId="0" borderId="0" xfId="0" applyFont="1"/>
    <xf numFmtId="0" fontId="0" fillId="2" borderId="0" xfId="0" applyFill="1"/>
    <xf numFmtId="0" fontId="5" fillId="0" borderId="0" xfId="0" applyFont="1"/>
    <xf numFmtId="0" fontId="0" fillId="0" borderId="0" xfId="0" applyAlignment="1">
      <alignment horizontal="left" indent="1"/>
    </xf>
    <xf numFmtId="0" fontId="7" fillId="0" borderId="0" xfId="0" applyFont="1"/>
    <xf numFmtId="0" fontId="8" fillId="0" borderId="0" xfId="0" applyFont="1"/>
    <xf numFmtId="0" fontId="6" fillId="0" borderId="0" xfId="0" applyFont="1"/>
    <xf numFmtId="0" fontId="10" fillId="0" borderId="0" xfId="0" applyFont="1"/>
    <xf numFmtId="0" fontId="11" fillId="0" borderId="1" xfId="0" applyFont="1" applyBorder="1" applyAlignment="1">
      <alignment wrapText="1"/>
    </xf>
    <xf numFmtId="0" fontId="11" fillId="0" borderId="2" xfId="0" applyFont="1" applyBorder="1" applyAlignment="1">
      <alignment wrapText="1"/>
    </xf>
    <xf numFmtId="0" fontId="12" fillId="0" borderId="3" xfId="0" applyFont="1" applyBorder="1" applyAlignment="1">
      <alignment horizontal="right" wrapText="1"/>
    </xf>
    <xf numFmtId="0" fontId="12" fillId="0" borderId="4" xfId="0" applyFont="1" applyBorder="1" applyAlignment="1">
      <alignment wrapText="1"/>
    </xf>
    <xf numFmtId="0" fontId="12" fillId="0" borderId="3" xfId="0" applyFont="1" applyBorder="1" applyAlignment="1">
      <alignment wrapText="1"/>
    </xf>
    <xf numFmtId="0" fontId="13" fillId="0" borderId="0" xfId="0" applyFont="1"/>
    <xf numFmtId="0" fontId="0" fillId="0" borderId="5" xfId="0" applyBorder="1" applyAlignment="1">
      <alignment horizontal="left" indent="1"/>
    </xf>
    <xf numFmtId="0" fontId="32" fillId="0" borderId="0" xfId="1" applyAlignment="1" applyProtection="1">
      <alignment horizontal="left" indent="1"/>
    </xf>
    <xf numFmtId="0" fontId="0" fillId="0" borderId="5" xfId="0" applyBorder="1" applyAlignment="1">
      <alignment horizontal="left" indent="2"/>
    </xf>
    <xf numFmtId="0" fontId="0" fillId="0" borderId="0" xfId="0" applyAlignment="1">
      <alignment horizontal="left" indent="3"/>
    </xf>
    <xf numFmtId="0" fontId="14" fillId="0" borderId="5" xfId="0" applyFont="1" applyBorder="1" applyAlignment="1">
      <alignment horizontal="left" indent="2"/>
    </xf>
    <xf numFmtId="0" fontId="14" fillId="0" borderId="0" xfId="0" applyFont="1" applyAlignment="1">
      <alignment horizontal="left" indent="2"/>
    </xf>
    <xf numFmtId="0" fontId="15" fillId="0" borderId="0" xfId="0" applyFont="1" applyAlignment="1">
      <alignment horizontal="left" indent="2"/>
    </xf>
    <xf numFmtId="0" fontId="17" fillId="0" borderId="0" xfId="0" applyFont="1" applyAlignment="1">
      <alignment wrapText="1"/>
    </xf>
    <xf numFmtId="0" fontId="18" fillId="0" borderId="0" xfId="0" applyFont="1"/>
    <xf numFmtId="0" fontId="0" fillId="0" borderId="6" xfId="0" applyBorder="1" applyAlignment="1">
      <alignment horizontal="left" indent="4"/>
    </xf>
    <xf numFmtId="0" fontId="18" fillId="0" borderId="0" xfId="0" applyFont="1" applyAlignment="1">
      <alignment horizontal="left" indent="4"/>
    </xf>
    <xf numFmtId="0" fontId="20" fillId="0" borderId="0" xfId="0" applyFont="1"/>
    <xf numFmtId="0" fontId="19" fillId="0" borderId="0" xfId="0" applyFont="1"/>
    <xf numFmtId="0" fontId="12" fillId="0" borderId="0" xfId="0" applyFont="1" applyAlignment="1">
      <alignment horizontal="right" wrapText="1"/>
    </xf>
    <xf numFmtId="0" fontId="12" fillId="0" borderId="0" xfId="0" applyFont="1" applyAlignment="1">
      <alignment wrapText="1"/>
    </xf>
    <xf numFmtId="0" fontId="21" fillId="0" borderId="0" xfId="0" applyFont="1"/>
    <xf numFmtId="0" fontId="22" fillId="0" borderId="0" xfId="0" applyFont="1"/>
    <xf numFmtId="0" fontId="24" fillId="0" borderId="0" xfId="0" applyFont="1"/>
    <xf numFmtId="0" fontId="25" fillId="0" borderId="0" xfId="0" applyFont="1"/>
    <xf numFmtId="0" fontId="27" fillId="0" borderId="0" xfId="0" applyFont="1"/>
    <xf numFmtId="0" fontId="7" fillId="0" borderId="0" xfId="0" applyFont="1" applyAlignment="1">
      <alignment horizontal="left" indent="2"/>
    </xf>
    <xf numFmtId="0" fontId="29" fillId="0" borderId="0" xfId="0" applyFont="1" applyAlignment="1">
      <alignment horizontal="right" wrapText="1"/>
    </xf>
    <xf numFmtId="0" fontId="29" fillId="0" borderId="0" xfId="0" applyFont="1" applyAlignment="1">
      <alignment wrapText="1"/>
    </xf>
    <xf numFmtId="0" fontId="16" fillId="0" borderId="0" xfId="0" applyFont="1" applyAlignment="1">
      <alignment wrapText="1"/>
    </xf>
    <xf numFmtId="0" fontId="30" fillId="0" borderId="0" xfId="0" applyFont="1" applyAlignment="1">
      <alignment wrapText="1"/>
    </xf>
    <xf numFmtId="0" fontId="5" fillId="2" borderId="0" xfId="0" applyFont="1" applyFill="1"/>
    <xf numFmtId="0" fontId="32" fillId="2" borderId="0" xfId="1" applyFill="1" applyAlignment="1" applyProtection="1"/>
    <xf numFmtId="0" fontId="33" fillId="0" borderId="0" xfId="0" applyFont="1"/>
    <xf numFmtId="0" fontId="36" fillId="0" borderId="0" xfId="0" applyFont="1"/>
    <xf numFmtId="0" fontId="37" fillId="0" borderId="0" xfId="0" applyFont="1" applyAlignment="1">
      <alignment wrapText="1"/>
    </xf>
    <xf numFmtId="0" fontId="32" fillId="0" borderId="0" xfId="1" applyAlignment="1" applyProtection="1">
      <alignment wrapText="1"/>
    </xf>
    <xf numFmtId="0" fontId="0" fillId="0" borderId="7" xfId="0" applyBorder="1"/>
    <xf numFmtId="0" fontId="39"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applyAlignment="1">
      <alignment vertical="top" wrapText="1"/>
    </xf>
    <xf numFmtId="0" fontId="0" fillId="0" borderId="0" xfId="0" applyAlignment="1">
      <alignment vertical="top" wrapText="1"/>
    </xf>
    <xf numFmtId="22" fontId="47" fillId="0" borderId="0" xfId="0" applyNumberFormat="1" applyFont="1" applyAlignment="1">
      <alignment vertical="top" wrapText="1"/>
    </xf>
    <xf numFmtId="0" fontId="47" fillId="0" borderId="0" xfId="0" applyFont="1" applyAlignment="1">
      <alignment horizontal="right" vertical="top" wrapText="1"/>
    </xf>
    <xf numFmtId="0" fontId="47" fillId="0" borderId="0" xfId="0" applyFont="1" applyAlignment="1">
      <alignment vertical="top" wrapText="1"/>
    </xf>
    <xf numFmtId="0" fontId="4" fillId="0" borderId="0" xfId="0" applyFont="1" applyAlignment="1">
      <alignment horizontal="left" indent="1"/>
    </xf>
    <xf numFmtId="0" fontId="48" fillId="0" borderId="0" xfId="0" applyFont="1"/>
    <xf numFmtId="0" fontId="49" fillId="0" borderId="0" xfId="0" applyFont="1"/>
    <xf numFmtId="0" fontId="50" fillId="0" borderId="0" xfId="0" applyFont="1"/>
    <xf numFmtId="0" fontId="51" fillId="0" borderId="0" xfId="0" applyFont="1"/>
    <xf numFmtId="0" fontId="54" fillId="0" borderId="0" xfId="0" applyFont="1"/>
    <xf numFmtId="0" fontId="57" fillId="0" borderId="0" xfId="0" applyFont="1"/>
    <xf numFmtId="0" fontId="58" fillId="0" borderId="0" xfId="0" applyFont="1"/>
    <xf numFmtId="0" fontId="59" fillId="0" borderId="0" xfId="0" applyFont="1"/>
    <xf numFmtId="0" fontId="60" fillId="0" borderId="0" xfId="0" applyFont="1"/>
    <xf numFmtId="0" fontId="16" fillId="0" borderId="0" xfId="0" applyFont="1"/>
    <xf numFmtId="0" fontId="61" fillId="0" borderId="0" xfId="0" applyFont="1"/>
    <xf numFmtId="0" fontId="62" fillId="0" borderId="0" xfId="0" applyFont="1"/>
    <xf numFmtId="0" fontId="63" fillId="0" borderId="0" xfId="0" applyFont="1"/>
    <xf numFmtId="0" fontId="35" fillId="0" borderId="0" xfId="0" applyFont="1"/>
    <xf numFmtId="0" fontId="0" fillId="0" borderId="0" xfId="0" quotePrefix="1" applyAlignment="1">
      <alignment horizontal="right"/>
    </xf>
    <xf numFmtId="0" fontId="1" fillId="0" borderId="1" xfId="0" applyFont="1" applyBorder="1"/>
    <xf numFmtId="0" fontId="64" fillId="3" borderId="1" xfId="0" applyFont="1" applyFill="1" applyBorder="1" applyAlignment="1">
      <alignment horizontal="center" vertical="center" wrapText="1"/>
    </xf>
    <xf numFmtId="0" fontId="64" fillId="3" borderId="1" xfId="0" applyFont="1" applyFill="1" applyBorder="1" applyAlignment="1">
      <alignment horizontal="center"/>
    </xf>
    <xf numFmtId="0" fontId="0" fillId="0" borderId="8" xfId="0" applyBorder="1"/>
    <xf numFmtId="0" fontId="40" fillId="0" borderId="0" xfId="0" applyFont="1"/>
    <xf numFmtId="0" fontId="66" fillId="0" borderId="0" xfId="0" applyFont="1"/>
    <xf numFmtId="0" fontId="65" fillId="0" borderId="0" xfId="0" applyFont="1"/>
    <xf numFmtId="0" fontId="67" fillId="0" borderId="0" xfId="0" applyFont="1"/>
    <xf numFmtId="0" fontId="68" fillId="0" borderId="0" xfId="0" applyFont="1"/>
    <xf numFmtId="0" fontId="0" fillId="0" borderId="6" xfId="0" applyBorder="1" applyAlignment="1">
      <alignment horizontal="left" indent="1"/>
    </xf>
    <xf numFmtId="0" fontId="18" fillId="0" borderId="0" xfId="0" applyFont="1" applyAlignment="1">
      <alignment horizontal="left" indent="1"/>
    </xf>
    <xf numFmtId="0" fontId="69" fillId="0" borderId="0" xfId="0" applyFont="1"/>
    <xf numFmtId="0" fontId="71" fillId="0" borderId="0" xfId="0" applyFont="1"/>
    <xf numFmtId="0" fontId="70" fillId="0" borderId="0" xfId="0" applyFont="1"/>
    <xf numFmtId="0" fontId="65" fillId="0" borderId="0" xfId="0" applyFont="1" applyAlignment="1">
      <alignment horizontal="left" indent="5"/>
    </xf>
    <xf numFmtId="0" fontId="44" fillId="2" borderId="0" xfId="0" applyFont="1" applyFill="1"/>
    <xf numFmtId="0" fontId="72" fillId="0" borderId="0" xfId="0" applyFont="1" applyAlignment="1">
      <alignment horizontal="right" wrapText="1"/>
    </xf>
    <xf numFmtId="0" fontId="1" fillId="0" borderId="0" xfId="0" applyFont="1"/>
    <xf numFmtId="0" fontId="25" fillId="0" borderId="0" xfId="0" applyFont="1" applyAlignment="1">
      <alignment horizontal="left" indent="5"/>
    </xf>
    <xf numFmtId="0" fontId="14" fillId="0" borderId="0" xfId="0" applyFont="1"/>
    <xf numFmtId="0" fontId="74" fillId="0" borderId="0" xfId="0" applyFont="1"/>
    <xf numFmtId="0" fontId="75" fillId="0" borderId="0" xfId="0" applyFont="1"/>
    <xf numFmtId="0" fontId="76" fillId="0" borderId="0" xfId="0" applyFont="1"/>
    <xf numFmtId="0" fontId="32" fillId="0" borderId="0" xfId="1" applyAlignment="1" applyProtection="1">
      <alignment horizontal="left" wrapText="1"/>
    </xf>
    <xf numFmtId="0" fontId="78" fillId="0" borderId="0" xfId="0" applyFont="1" applyAlignment="1">
      <alignment horizontal="left" wrapText="1"/>
    </xf>
    <xf numFmtId="0" fontId="32" fillId="4" borderId="0" xfId="1" applyFill="1" applyAlignment="1" applyProtection="1">
      <alignment wrapText="1"/>
    </xf>
    <xf numFmtId="0" fontId="0" fillId="0" borderId="17" xfId="0" applyBorder="1"/>
    <xf numFmtId="0" fontId="80" fillId="0" borderId="0" xfId="0" applyFont="1" applyAlignment="1">
      <alignment wrapText="1"/>
    </xf>
    <xf numFmtId="0" fontId="81" fillId="0" borderId="0" xfId="0" applyFont="1" applyAlignment="1">
      <alignment wrapText="1"/>
    </xf>
    <xf numFmtId="0" fontId="0" fillId="0" borderId="0" xfId="0" applyAlignment="1">
      <alignment horizontal="left" indent="4"/>
    </xf>
    <xf numFmtId="0" fontId="32" fillId="0" borderId="0" xfId="1" applyAlignment="1" applyProtection="1">
      <alignment horizontal="left" indent="4"/>
    </xf>
    <xf numFmtId="0" fontId="77" fillId="0" borderId="0" xfId="0" applyFont="1"/>
    <xf numFmtId="0" fontId="82" fillId="0" borderId="0" xfId="0" applyFont="1"/>
    <xf numFmtId="0" fontId="32" fillId="0" borderId="0" xfId="1" applyAlignment="1" applyProtection="1">
      <alignment horizontal="left" indent="10"/>
    </xf>
    <xf numFmtId="0" fontId="7" fillId="2" borderId="0" xfId="0" applyFont="1" applyFill="1"/>
    <xf numFmtId="0" fontId="29" fillId="0" borderId="0" xfId="0" applyFont="1"/>
    <xf numFmtId="0" fontId="85" fillId="0" borderId="0" xfId="0" applyFont="1"/>
    <xf numFmtId="0" fontId="6" fillId="2" borderId="0" xfId="0" applyFont="1" applyFill="1"/>
    <xf numFmtId="0" fontId="86" fillId="0" borderId="0" xfId="0" applyFont="1"/>
    <xf numFmtId="0" fontId="89" fillId="0" borderId="0" xfId="0" applyFont="1"/>
    <xf numFmtId="0" fontId="90" fillId="0" borderId="0" xfId="0" applyFont="1"/>
    <xf numFmtId="0" fontId="0" fillId="0" borderId="19" xfId="0" applyBorder="1" applyAlignment="1">
      <alignment horizontal="left" indent="1"/>
    </xf>
    <xf numFmtId="0" fontId="29" fillId="0" borderId="0" xfId="0" applyFont="1" applyAlignment="1">
      <alignment horizontal="left" indent="1"/>
    </xf>
    <xf numFmtId="0" fontId="91" fillId="0" borderId="0" xfId="0" applyFont="1"/>
    <xf numFmtId="0" fontId="93" fillId="0" borderId="0" xfId="0" applyFont="1"/>
    <xf numFmtId="0" fontId="95" fillId="0" borderId="0" xfId="0" applyFont="1"/>
    <xf numFmtId="0" fontId="42" fillId="0" borderId="0" xfId="0" applyFont="1" applyAlignment="1">
      <alignment horizontal="left" indent="5"/>
    </xf>
    <xf numFmtId="0" fontId="0" fillId="0" borderId="0" xfId="0"/>
    <xf numFmtId="0" fontId="97" fillId="0" borderId="0" xfId="0" applyFont="1"/>
    <xf numFmtId="0" fontId="98" fillId="0" borderId="0" xfId="0" applyFont="1"/>
    <xf numFmtId="0" fontId="99" fillId="0" borderId="0" xfId="0" applyFont="1"/>
    <xf numFmtId="0" fontId="0" fillId="0" borderId="0" xfId="0" applyAlignment="1">
      <alignment horizontal="center"/>
    </xf>
    <xf numFmtId="0" fontId="100" fillId="0" borderId="0" xfId="0" applyFont="1"/>
    <xf numFmtId="0" fontId="101" fillId="0" borderId="0" xfId="0" applyFont="1"/>
    <xf numFmtId="0" fontId="10" fillId="2" borderId="0" xfId="0" applyFont="1" applyFill="1"/>
    <xf numFmtId="14" fontId="0" fillId="0" borderId="0" xfId="0" applyNumberFormat="1" applyBorder="1"/>
    <xf numFmtId="20" fontId="0" fillId="0" borderId="0" xfId="0" applyNumberFormat="1" applyBorder="1"/>
    <xf numFmtId="0" fontId="0" fillId="0" borderId="0" xfId="0" applyBorder="1"/>
    <xf numFmtId="20" fontId="0" fillId="0" borderId="1" xfId="0" applyNumberFormat="1" applyFill="1" applyBorder="1"/>
    <xf numFmtId="0" fontId="0" fillId="0" borderId="0" xfId="0" applyFill="1" applyBorder="1"/>
    <xf numFmtId="164" fontId="0" fillId="0" borderId="1" xfId="0" applyNumberFormat="1" applyBorder="1"/>
    <xf numFmtId="164" fontId="0" fillId="0" borderId="1" xfId="2" applyNumberFormat="1" applyFont="1" applyBorder="1"/>
    <xf numFmtId="164" fontId="1" fillId="0" borderId="1" xfId="2" applyNumberFormat="1" applyFont="1" applyBorder="1"/>
    <xf numFmtId="0" fontId="39" fillId="0" borderId="0" xfId="0" applyFont="1"/>
    <xf numFmtId="0" fontId="0" fillId="0" borderId="0" xfId="0"/>
    <xf numFmtId="0" fontId="0" fillId="5" borderId="0" xfId="0" applyFill="1"/>
    <xf numFmtId="0" fontId="105" fillId="5" borderId="0" xfId="0" applyFont="1" applyFill="1"/>
    <xf numFmtId="0" fontId="106" fillId="5" borderId="0" xfId="0" applyFont="1" applyFill="1"/>
    <xf numFmtId="0" fontId="2" fillId="5" borderId="0" xfId="0" applyFont="1" applyFill="1"/>
    <xf numFmtId="0" fontId="0" fillId="0" borderId="0" xfId="0"/>
    <xf numFmtId="20" fontId="0" fillId="0" borderId="0" xfId="0" applyNumberFormat="1"/>
    <xf numFmtId="0" fontId="42" fillId="0" borderId="0" xfId="0" applyFont="1"/>
    <xf numFmtId="0" fontId="0" fillId="0" borderId="0" xfId="0" applyAlignment="1">
      <alignment wrapText="1"/>
    </xf>
    <xf numFmtId="0" fontId="43" fillId="0" borderId="0" xfId="0" applyFont="1"/>
    <xf numFmtId="0" fontId="39" fillId="0" borderId="0" xfId="0" applyFont="1"/>
    <xf numFmtId="0" fontId="44" fillId="0" borderId="0" xfId="0" applyFont="1"/>
    <xf numFmtId="0" fontId="102" fillId="0" borderId="0" xfId="0" applyFont="1"/>
    <xf numFmtId="0" fontId="0" fillId="0" borderId="0" xfId="0"/>
    <xf numFmtId="0" fontId="0" fillId="0" borderId="0" xfId="0"/>
    <xf numFmtId="0" fontId="108" fillId="0" borderId="0" xfId="0" applyFont="1"/>
    <xf numFmtId="0" fontId="109" fillId="0" borderId="0" xfId="0" applyFont="1"/>
    <xf numFmtId="0" fontId="110" fillId="0" borderId="0" xfId="0" applyFont="1"/>
    <xf numFmtId="0" fontId="111" fillId="0" borderId="0" xfId="0" applyFont="1"/>
    <xf numFmtId="0" fontId="65" fillId="0" borderId="0" xfId="0" applyFont="1" applyAlignment="1">
      <alignment horizontal="left" indent="1"/>
    </xf>
    <xf numFmtId="0" fontId="65" fillId="0" borderId="0" xfId="0" applyFont="1" applyAlignment="1">
      <alignment horizontal="left" indent="2"/>
    </xf>
    <xf numFmtId="0" fontId="113" fillId="0" borderId="0" xfId="0" applyFont="1"/>
    <xf numFmtId="0" fontId="114" fillId="0" borderId="0" xfId="0" applyFont="1"/>
    <xf numFmtId="0" fontId="115" fillId="0" borderId="0" xfId="0" applyFont="1"/>
    <xf numFmtId="0" fontId="116" fillId="0" borderId="0" xfId="0" applyFont="1"/>
    <xf numFmtId="0" fontId="117" fillId="0" borderId="0" xfId="0" applyFont="1"/>
    <xf numFmtId="0" fontId="118" fillId="0" borderId="0" xfId="0" applyFont="1"/>
    <xf numFmtId="0" fontId="119" fillId="0" borderId="0" xfId="0" applyFont="1"/>
    <xf numFmtId="0" fontId="9" fillId="0" borderId="0" xfId="0" applyFont="1"/>
    <xf numFmtId="0" fontId="120" fillId="0" borderId="0" xfId="0" applyFont="1"/>
    <xf numFmtId="0" fontId="120" fillId="2" borderId="0" xfId="0" applyFont="1" applyFill="1"/>
    <xf numFmtId="0" fontId="122" fillId="0" borderId="0" xfId="0" applyFont="1"/>
    <xf numFmtId="0" fontId="124" fillId="0" borderId="0" xfId="0" applyFont="1"/>
    <xf numFmtId="0" fontId="125" fillId="0" borderId="0" xfId="0" applyFont="1" applyAlignment="1">
      <alignment wrapText="1"/>
    </xf>
    <xf numFmtId="0" fontId="0" fillId="6" borderId="20" xfId="0" applyFill="1" applyBorder="1" applyAlignment="1">
      <alignment wrapText="1"/>
    </xf>
    <xf numFmtId="0" fontId="68" fillId="6" borderId="20" xfId="0" applyFont="1" applyFill="1" applyBorder="1" applyAlignment="1">
      <alignment wrapText="1"/>
    </xf>
    <xf numFmtId="0" fontId="0" fillId="0" borderId="20" xfId="0" applyBorder="1" applyAlignment="1">
      <alignment wrapText="1"/>
    </xf>
    <xf numFmtId="0" fontId="68" fillId="0" borderId="20" xfId="0" applyFont="1" applyBorder="1" applyAlignment="1">
      <alignment wrapText="1"/>
    </xf>
    <xf numFmtId="0" fontId="68" fillId="0" borderId="0" xfId="0" applyFont="1" applyAlignment="1">
      <alignment wrapText="1"/>
    </xf>
    <xf numFmtId="0" fontId="126" fillId="0" borderId="0" xfId="0" applyFont="1" applyAlignment="1">
      <alignment wrapText="1"/>
    </xf>
    <xf numFmtId="4" fontId="65" fillId="0" borderId="0" xfId="0" applyNumberFormat="1" applyFont="1" applyAlignment="1">
      <alignment wrapText="1"/>
    </xf>
    <xf numFmtId="0" fontId="68" fillId="0" borderId="8" xfId="0" applyFont="1" applyBorder="1" applyAlignment="1">
      <alignment wrapText="1"/>
    </xf>
    <xf numFmtId="4" fontId="68" fillId="0" borderId="8" xfId="0" applyNumberFormat="1" applyFont="1" applyBorder="1" applyAlignment="1">
      <alignment wrapText="1"/>
    </xf>
    <xf numFmtId="0" fontId="68" fillId="0" borderId="21" xfId="0" applyFont="1" applyBorder="1" applyAlignment="1">
      <alignment wrapText="1"/>
    </xf>
    <xf numFmtId="4" fontId="68" fillId="0" borderId="21" xfId="0" applyNumberFormat="1" applyFont="1" applyBorder="1" applyAlignment="1">
      <alignment wrapText="1"/>
    </xf>
    <xf numFmtId="0" fontId="68" fillId="6" borderId="8" xfId="0" applyFont="1" applyFill="1" applyBorder="1" applyAlignment="1">
      <alignment wrapText="1"/>
    </xf>
    <xf numFmtId="4" fontId="68" fillId="6" borderId="8" xfId="0" applyNumberFormat="1" applyFont="1" applyFill="1" applyBorder="1" applyAlignment="1">
      <alignment wrapText="1"/>
    </xf>
    <xf numFmtId="0" fontId="68" fillId="6" borderId="0" xfId="0" applyFont="1" applyFill="1" applyAlignment="1">
      <alignment wrapText="1"/>
    </xf>
    <xf numFmtId="4" fontId="68" fillId="6" borderId="0" xfId="0" applyNumberFormat="1" applyFont="1" applyFill="1" applyAlignment="1">
      <alignment wrapText="1"/>
    </xf>
    <xf numFmtId="0" fontId="127" fillId="0" borderId="0" xfId="0" applyFont="1"/>
    <xf numFmtId="0" fontId="128" fillId="0" borderId="0" xfId="0" applyFont="1"/>
    <xf numFmtId="0" fontId="129" fillId="7" borderId="0" xfId="1" applyFont="1" applyFill="1" applyAlignment="1" applyProtection="1"/>
    <xf numFmtId="0" fontId="0" fillId="0" borderId="0" xfId="0"/>
    <xf numFmtId="0" fontId="42" fillId="0" borderId="0" xfId="0" applyFont="1"/>
    <xf numFmtId="0" fontId="43" fillId="0" borderId="0" xfId="0" applyFont="1"/>
    <xf numFmtId="0" fontId="44" fillId="0" borderId="0" xfId="0" applyFont="1"/>
    <xf numFmtId="0" fontId="0" fillId="0" borderId="0" xfId="0"/>
    <xf numFmtId="0" fontId="64" fillId="3" borderId="22" xfId="0" applyFont="1" applyFill="1" applyBorder="1" applyAlignment="1">
      <alignment horizontal="center" vertical="center" wrapText="1"/>
    </xf>
    <xf numFmtId="0" fontId="0" fillId="0" borderId="0" xfId="0"/>
    <xf numFmtId="0" fontId="130" fillId="0" borderId="0" xfId="0" applyFont="1"/>
    <xf numFmtId="0" fontId="130" fillId="0" borderId="0" xfId="0" applyFont="1" applyAlignment="1">
      <alignment horizontal="left" indent="5"/>
    </xf>
    <xf numFmtId="0" fontId="131" fillId="0" borderId="0" xfId="0" applyFont="1"/>
    <xf numFmtId="0" fontId="133" fillId="0" borderId="0" xfId="0" applyFont="1"/>
    <xf numFmtId="0" fontId="134" fillId="0" borderId="0" xfId="0" applyFont="1"/>
    <xf numFmtId="0" fontId="135" fillId="0" borderId="0" xfId="0" applyFont="1"/>
    <xf numFmtId="0" fontId="137" fillId="0" borderId="0" xfId="0" applyFont="1"/>
    <xf numFmtId="0" fontId="136" fillId="0" borderId="0" xfId="0" applyFont="1"/>
    <xf numFmtId="0" fontId="32" fillId="0" borderId="0" xfId="1" applyAlignment="1" applyProtection="1">
      <alignment horizontal="left"/>
    </xf>
    <xf numFmtId="0" fontId="138" fillId="0" borderId="0" xfId="0" applyFont="1"/>
    <xf numFmtId="0" fontId="139" fillId="0" borderId="0" xfId="0" applyFont="1"/>
    <xf numFmtId="0" fontId="15" fillId="0" borderId="0" xfId="0" applyFont="1"/>
    <xf numFmtId="0" fontId="140" fillId="0" borderId="0" xfId="0" applyFont="1"/>
    <xf numFmtId="0" fontId="0" fillId="0" borderId="0" xfId="0" applyAlignment="1">
      <alignment horizontal="left" indent="5"/>
    </xf>
    <xf numFmtId="0" fontId="143" fillId="0" borderId="0" xfId="0" applyFont="1"/>
    <xf numFmtId="0" fontId="30" fillId="0" borderId="0" xfId="0" applyFont="1"/>
    <xf numFmtId="0" fontId="144" fillId="0" borderId="0" xfId="0" applyFont="1"/>
    <xf numFmtId="0" fontId="145" fillId="0" borderId="0" xfId="0" applyFont="1"/>
    <xf numFmtId="0" fontId="146" fillId="0" borderId="0" xfId="0" applyFont="1"/>
    <xf numFmtId="0" fontId="147" fillId="0" borderId="0" xfId="0" applyFont="1"/>
    <xf numFmtId="0" fontId="57" fillId="0" borderId="0" xfId="0" applyFont="1" applyAlignment="1">
      <alignment horizontal="left" indent="5"/>
    </xf>
    <xf numFmtId="0" fontId="149" fillId="0" borderId="0" xfId="0" applyFont="1"/>
    <xf numFmtId="0" fontId="19" fillId="2" borderId="0" xfId="0" applyFont="1" applyFill="1"/>
    <xf numFmtId="0" fontId="150" fillId="0" borderId="0" xfId="0" applyFont="1"/>
    <xf numFmtId="0" fontId="151" fillId="0" borderId="0" xfId="0" applyFont="1"/>
    <xf numFmtId="0" fontId="0" fillId="8" borderId="0" xfId="0" applyFill="1"/>
    <xf numFmtId="0" fontId="43" fillId="0" borderId="0" xfId="0" applyFont="1"/>
    <xf numFmtId="0" fontId="44" fillId="0" borderId="0" xfId="0" applyFont="1"/>
    <xf numFmtId="0" fontId="102" fillId="0" borderId="0" xfId="0" applyFont="1"/>
    <xf numFmtId="0" fontId="0" fillId="0" borderId="0" xfId="0"/>
    <xf numFmtId="0" fontId="32" fillId="0" borderId="0" xfId="1" applyAlignment="1" applyProtection="1">
      <alignment wrapText="1"/>
    </xf>
    <xf numFmtId="0" fontId="42" fillId="0" borderId="0" xfId="0" applyFont="1"/>
    <xf numFmtId="0" fontId="0" fillId="0" borderId="0" xfId="0"/>
    <xf numFmtId="0" fontId="152" fillId="0" borderId="0" xfId="0" applyFont="1"/>
    <xf numFmtId="0" fontId="153" fillId="0" borderId="0" xfId="0" applyFont="1"/>
    <xf numFmtId="0" fontId="154" fillId="0" borderId="0" xfId="0" applyFont="1"/>
    <xf numFmtId="0" fontId="156" fillId="0" borderId="0" xfId="0" applyFont="1"/>
    <xf numFmtId="0" fontId="159" fillId="0" borderId="0" xfId="0" applyFont="1"/>
    <xf numFmtId="0" fontId="160" fillId="0" borderId="0" xfId="0" applyFont="1"/>
    <xf numFmtId="0" fontId="162" fillId="0" borderId="0" xfId="0" applyFont="1"/>
    <xf numFmtId="0" fontId="163" fillId="0" borderId="0" xfId="0" applyFont="1"/>
    <xf numFmtId="0" fontId="148" fillId="0" borderId="0" xfId="0" applyFont="1"/>
    <xf numFmtId="0" fontId="166" fillId="0" borderId="0" xfId="0" applyFont="1"/>
    <xf numFmtId="0" fontId="167" fillId="0" borderId="0" xfId="0" applyFont="1"/>
    <xf numFmtId="0" fontId="161" fillId="0" borderId="0" xfId="0" applyFont="1"/>
    <xf numFmtId="0" fontId="168" fillId="0" borderId="0" xfId="0" applyFont="1"/>
    <xf numFmtId="0" fontId="169" fillId="0" borderId="0" xfId="0" applyFont="1"/>
    <xf numFmtId="0" fontId="169" fillId="2" borderId="0" xfId="0" applyFont="1" applyFill="1"/>
    <xf numFmtId="0" fontId="170" fillId="0" borderId="0" xfId="0" applyFont="1"/>
    <xf numFmtId="0" fontId="171" fillId="0" borderId="0" xfId="0" applyFont="1"/>
    <xf numFmtId="0" fontId="172" fillId="0" borderId="0" xfId="0" applyFont="1"/>
    <xf numFmtId="0" fontId="174" fillId="0" borderId="0" xfId="0" applyFont="1"/>
    <xf numFmtId="0" fontId="23" fillId="0" borderId="0" xfId="0" applyFont="1"/>
    <xf numFmtId="0" fontId="176" fillId="0" borderId="0" xfId="0" applyFont="1"/>
    <xf numFmtId="0" fontId="177" fillId="0" borderId="0" xfId="0" applyFont="1"/>
    <xf numFmtId="0" fontId="178" fillId="0" borderId="0" xfId="0" applyFont="1"/>
    <xf numFmtId="0" fontId="121" fillId="0" borderId="0" xfId="0" applyFont="1"/>
    <xf numFmtId="0" fontId="179" fillId="0" borderId="0" xfId="0" applyFont="1"/>
    <xf numFmtId="0" fontId="121" fillId="2" borderId="0" xfId="0" applyFont="1" applyFill="1"/>
    <xf numFmtId="14" fontId="0" fillId="9" borderId="1" xfId="0" applyNumberFormat="1" applyFill="1" applyBorder="1"/>
    <xf numFmtId="0" fontId="0" fillId="0" borderId="0" xfId="0"/>
    <xf numFmtId="14" fontId="105" fillId="0" borderId="1" xfId="0" applyNumberFormat="1" applyFont="1" applyFill="1" applyBorder="1"/>
    <xf numFmtId="14" fontId="0" fillId="0" borderId="1" xfId="0" applyNumberFormat="1" applyFill="1" applyBorder="1"/>
    <xf numFmtId="0" fontId="43" fillId="0" borderId="0" xfId="0" applyFont="1"/>
    <xf numFmtId="0" fontId="0" fillId="0" borderId="0" xfId="0"/>
    <xf numFmtId="0" fontId="42" fillId="0" borderId="0" xfId="0" applyFont="1"/>
    <xf numFmtId="0" fontId="42" fillId="0" borderId="0" xfId="0" applyFont="1"/>
    <xf numFmtId="0" fontId="43" fillId="0" borderId="0" xfId="0" applyFont="1"/>
    <xf numFmtId="0" fontId="44" fillId="0" borderId="0" xfId="0" applyFont="1"/>
    <xf numFmtId="0" fontId="102" fillId="0" borderId="0" xfId="0" applyFont="1"/>
    <xf numFmtId="0" fontId="0" fillId="0" borderId="0" xfId="0"/>
    <xf numFmtId="0" fontId="180" fillId="0" borderId="0" xfId="0" applyFont="1"/>
    <xf numFmtId="0" fontId="7" fillId="0" borderId="0" xfId="0" applyFont="1" applyAlignment="1">
      <alignment horizontal="justify"/>
    </xf>
    <xf numFmtId="0" fontId="181" fillId="0" borderId="0" xfId="0" applyFont="1"/>
    <xf numFmtId="0" fontId="24" fillId="2" borderId="0" xfId="0" applyFont="1" applyFill="1"/>
    <xf numFmtId="0" fontId="182" fillId="0" borderId="0" xfId="0" applyFont="1"/>
    <xf numFmtId="0" fontId="183" fillId="0" borderId="0" xfId="0" applyFont="1"/>
    <xf numFmtId="0" fontId="42" fillId="0" borderId="0" xfId="0" applyFont="1" applyAlignment="1">
      <alignment horizontal="center"/>
    </xf>
    <xf numFmtId="0" fontId="185" fillId="0" borderId="0" xfId="0" applyFont="1" applyAlignment="1">
      <alignment horizontal="center"/>
    </xf>
    <xf numFmtId="0" fontId="43" fillId="0" borderId="0" xfId="0" applyFont="1" applyAlignment="1">
      <alignment horizontal="center"/>
    </xf>
    <xf numFmtId="0" fontId="23" fillId="2" borderId="0" xfId="0" applyFont="1" applyFill="1"/>
    <xf numFmtId="0" fontId="126" fillId="0" borderId="0" xfId="0" applyFont="1"/>
    <xf numFmtId="0" fontId="189" fillId="0" borderId="0" xfId="0" applyFont="1" applyAlignment="1">
      <alignment wrapText="1"/>
    </xf>
    <xf numFmtId="0" fontId="133" fillId="2" borderId="0" xfId="0" applyFont="1" applyFill="1"/>
    <xf numFmtId="0" fontId="193" fillId="0" borderId="23" xfId="0" applyFont="1" applyBorder="1" applyAlignment="1">
      <alignment wrapText="1"/>
    </xf>
    <xf numFmtId="0" fontId="193" fillId="0" borderId="24" xfId="0" applyFont="1" applyBorder="1" applyAlignment="1">
      <alignment wrapText="1"/>
    </xf>
    <xf numFmtId="0" fontId="17" fillId="0" borderId="24" xfId="0" applyFont="1" applyBorder="1" applyAlignment="1">
      <alignment wrapText="1"/>
    </xf>
    <xf numFmtId="0" fontId="194" fillId="0" borderId="0" xfId="0" applyFont="1"/>
    <xf numFmtId="0" fontId="194" fillId="2" borderId="0" xfId="0" applyFont="1" applyFill="1"/>
    <xf numFmtId="0" fontId="133" fillId="0" borderId="0" xfId="0" applyFont="1" applyAlignment="1">
      <alignment horizontal="left" indent="7"/>
    </xf>
    <xf numFmtId="0" fontId="0" fillId="0" borderId="0" xfId="0"/>
    <xf numFmtId="0" fontId="1" fillId="0" borderId="0" xfId="0" applyFont="1" applyAlignment="1">
      <alignment horizontal="left" indent="1"/>
    </xf>
    <xf numFmtId="0" fontId="21" fillId="0" borderId="0" xfId="0" applyFont="1" applyAlignment="1">
      <alignment horizontal="left" indent="5"/>
    </xf>
    <xf numFmtId="0" fontId="196" fillId="0" borderId="0" xfId="0" applyFont="1"/>
    <xf numFmtId="0" fontId="197" fillId="0" borderId="0" xfId="0" applyFont="1" applyAlignment="1">
      <alignment horizontal="left" indent="5"/>
    </xf>
    <xf numFmtId="0" fontId="198" fillId="0" borderId="0" xfId="0" applyFont="1" applyAlignment="1">
      <alignment horizontal="left" indent="5"/>
    </xf>
    <xf numFmtId="0" fontId="177" fillId="2" borderId="0" xfId="0" applyFont="1" applyFill="1"/>
    <xf numFmtId="0" fontId="0" fillId="0" borderId="0" xfId="0"/>
    <xf numFmtId="164" fontId="0" fillId="5" borderId="1" xfId="2" applyNumberFormat="1" applyFont="1" applyFill="1" applyBorder="1"/>
    <xf numFmtId="0" fontId="165" fillId="0" borderId="0" xfId="0" applyFont="1"/>
    <xf numFmtId="0" fontId="23" fillId="0" borderId="0" xfId="0" applyFont="1" applyAlignment="1">
      <alignment horizontal="justify"/>
    </xf>
    <xf numFmtId="0" fontId="203" fillId="0" borderId="0" xfId="0" applyFont="1"/>
    <xf numFmtId="0" fontId="204" fillId="2" borderId="0" xfId="0" applyFont="1" applyFill="1"/>
    <xf numFmtId="0" fontId="203" fillId="0" borderId="0" xfId="0" applyFont="1" applyAlignment="1">
      <alignment horizontal="justify"/>
    </xf>
    <xf numFmtId="0" fontId="32" fillId="0" borderId="0" xfId="1" applyAlignment="1" applyProtection="1">
      <alignment horizontal="justify"/>
    </xf>
    <xf numFmtId="0" fontId="19" fillId="0" borderId="0" xfId="0" applyFont="1" applyAlignment="1">
      <alignment horizontal="left" indent="2"/>
    </xf>
    <xf numFmtId="20" fontId="0" fillId="5" borderId="1" xfId="0" applyNumberFormat="1" applyFill="1" applyBorder="1"/>
    <xf numFmtId="0" fontId="1" fillId="0" borderId="0" xfId="0" applyFont="1" applyAlignment="1">
      <alignment horizontal="center"/>
    </xf>
    <xf numFmtId="0" fontId="176" fillId="0" borderId="0" xfId="0" applyFont="1"/>
    <xf numFmtId="0" fontId="202" fillId="0" borderId="0" xfId="0" applyFont="1"/>
    <xf numFmtId="0" fontId="196" fillId="0" borderId="0" xfId="0" applyFont="1"/>
    <xf numFmtId="0" fontId="96" fillId="0" borderId="0" xfId="0" applyFont="1"/>
    <xf numFmtId="0" fontId="192" fillId="0" borderId="0" xfId="0" applyFont="1" applyAlignment="1">
      <alignment wrapText="1"/>
    </xf>
    <xf numFmtId="0" fontId="190" fillId="0" borderId="0" xfId="0" applyFont="1" applyAlignment="1">
      <alignment horizontal="right" vertical="top"/>
    </xf>
    <xf numFmtId="0" fontId="0" fillId="0" borderId="0" xfId="0" applyAlignment="1">
      <alignment vertical="top"/>
    </xf>
    <xf numFmtId="0" fontId="191" fillId="0" borderId="0" xfId="0" applyFont="1" applyAlignment="1">
      <alignment horizontal="center" vertical="top"/>
    </xf>
    <xf numFmtId="0" fontId="125" fillId="0" borderId="0" xfId="0" applyFont="1" applyAlignment="1">
      <alignment wrapText="1"/>
    </xf>
    <xf numFmtId="0" fontId="43" fillId="0" borderId="0" xfId="0" applyFont="1"/>
    <xf numFmtId="0" fontId="39" fillId="0" borderId="0" xfId="0" applyFont="1"/>
    <xf numFmtId="0" fontId="44" fillId="0" borderId="0" xfId="0" applyFont="1"/>
    <xf numFmtId="0" fontId="102" fillId="0" borderId="0" xfId="0" applyFont="1"/>
    <xf numFmtId="0" fontId="0" fillId="0" borderId="0" xfId="0"/>
    <xf numFmtId="0" fontId="0" fillId="0" borderId="0" xfId="0" applyAlignment="1">
      <alignment wrapText="1"/>
    </xf>
    <xf numFmtId="0" fontId="32" fillId="0" borderId="0" xfId="1" applyAlignment="1" applyProtection="1">
      <alignment wrapText="1"/>
    </xf>
    <xf numFmtId="0" fontId="0" fillId="0" borderId="12"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42" fillId="0" borderId="0" xfId="0" applyFont="1"/>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32" fillId="0" borderId="0" xfId="1" applyAlignment="1" applyProtection="1">
      <alignment horizontal="left" wrapText="1"/>
    </xf>
    <xf numFmtId="0" fontId="32" fillId="0" borderId="13" xfId="1" applyBorder="1" applyAlignment="1" applyProtection="1">
      <alignment horizontal="left" wrapText="1"/>
    </xf>
    <xf numFmtId="0" fontId="0" fillId="0" borderId="18" xfId="0" applyBorder="1" applyAlignment="1">
      <alignment wrapText="1"/>
    </xf>
    <xf numFmtId="0" fontId="79" fillId="0" borderId="0" xfId="0" applyFont="1" applyAlignment="1">
      <alignment horizontal="left" wrapText="1"/>
    </xf>
    <xf numFmtId="0" fontId="0" fillId="0" borderId="0" xfId="0" applyAlignment="1">
      <alignment vertical="top" wrapText="1"/>
    </xf>
    <xf numFmtId="20" fontId="0" fillId="5" borderId="1" xfId="0" applyNumberFormat="1" applyFill="1" applyBorder="1" applyAlignment="1">
      <alignment horizontal="right"/>
    </xf>
    <xf numFmtId="20" fontId="0" fillId="0" borderId="0" xfId="0" applyNumberFormat="1" applyFill="1" applyBorder="1"/>
  </cellXfs>
  <cellStyles count="3">
    <cellStyle name="Hipervínculo" xfId="1" builtinId="8"/>
    <cellStyle name="Millares" xfId="2" builtinId="3"/>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4-5CC6-11CF-8D67-00AA00BDCE1D}" ax:persistence="persistStream" r:id="rId1"/>
</file>

<file path=xl/drawings/_rels/drawing2.xml.rels><?xml version="1.0" encoding="UTF-8" standalone="yes"?>
<Relationships xmlns="http://schemas.openxmlformats.org/package/2006/relationships"><Relationship Id="rId2" Type="http://schemas.openxmlformats.org/officeDocument/2006/relationships/image" Target="../media/image3.gif"/><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7.gif"/><Relationship Id="rId1" Type="http://schemas.openxmlformats.org/officeDocument/2006/relationships/image" Target="../media/image6.gi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122</xdr:row>
      <xdr:rowOff>0</xdr:rowOff>
    </xdr:from>
    <xdr:to>
      <xdr:col>7</xdr:col>
      <xdr:colOff>695325</xdr:colOff>
      <xdr:row>135</xdr:row>
      <xdr:rowOff>19050</xdr:rowOff>
    </xdr:to>
    <xdr:sp macro="" textlink="">
      <xdr:nvSpPr>
        <xdr:cNvPr id="6164" name="yiv1238333770Imagen 1" descr="http://co-mg5.mail.yahoo.com/ya/download?mid=2%5f0%5f0%5f26%5f68662%5fALdVimIAABQvUL0IrQvHjBfiSPE&amp;pid=2&amp;fid=Hugo%2520Rodrigo&amp;inline=1&amp;appid=YahooMailNeo"/>
        <xdr:cNvSpPr>
          <a:spLocks noChangeAspect="1" noChangeArrowheads="1"/>
        </xdr:cNvSpPr>
      </xdr:nvSpPr>
      <xdr:spPr bwMode="auto">
        <a:xfrm>
          <a:off x="1524000" y="23307675"/>
          <a:ext cx="4505325" cy="2514600"/>
        </a:xfrm>
        <a:prstGeom prst="rect">
          <a:avLst/>
        </a:prstGeom>
        <a:noFill/>
      </xdr:spPr>
    </xdr:sp>
    <xdr:clientData/>
  </xdr:twoCellAnchor>
  <xdr:twoCellAnchor editAs="oneCell">
    <xdr:from>
      <xdr:col>2</xdr:col>
      <xdr:colOff>0</xdr:colOff>
      <xdr:row>1201</xdr:row>
      <xdr:rowOff>0</xdr:rowOff>
    </xdr:from>
    <xdr:to>
      <xdr:col>2</xdr:col>
      <xdr:colOff>304800</xdr:colOff>
      <xdr:row>1202</xdr:row>
      <xdr:rowOff>114300</xdr:rowOff>
    </xdr:to>
    <xdr:sp macro="" textlink="">
      <xdr:nvSpPr>
        <xdr:cNvPr id="6184" name="yui_3_7_2_1_1361539952027_8247" descr="http://co-mg5.mail.yahoo.com/ya/download?mid=2%5f0%5f0%5f26%5f11810%5fALVVimIAAGKxUQrwWgYbmCH7x94&amp;pid=2&amp;fid=Hugo%2520Rodrigo&amp;inline=1&amp;appid=YahooMailNeo"/>
        <xdr:cNvSpPr>
          <a:spLocks noChangeAspect="1" noChangeArrowheads="1"/>
        </xdr:cNvSpPr>
      </xdr:nvSpPr>
      <xdr:spPr bwMode="auto">
        <a:xfrm>
          <a:off x="1524000" y="230724075"/>
          <a:ext cx="304800" cy="304800"/>
        </a:xfrm>
        <a:prstGeom prst="rect">
          <a:avLst/>
        </a:prstGeom>
        <a:noFill/>
      </xdr:spPr>
    </xdr:sp>
    <xdr:clientData/>
  </xdr:twoCellAnchor>
  <xdr:twoCellAnchor editAs="oneCell">
    <xdr:from>
      <xdr:col>2</xdr:col>
      <xdr:colOff>0</xdr:colOff>
      <xdr:row>1206</xdr:row>
      <xdr:rowOff>0</xdr:rowOff>
    </xdr:from>
    <xdr:to>
      <xdr:col>2</xdr:col>
      <xdr:colOff>304800</xdr:colOff>
      <xdr:row>1207</xdr:row>
      <xdr:rowOff>114300</xdr:rowOff>
    </xdr:to>
    <xdr:sp macro="" textlink="">
      <xdr:nvSpPr>
        <xdr:cNvPr id="6185" name="AutoShape 41" descr="http://co-mg5.mail.yahoo.com/ya/download?mid=2%5f0%5f0%5f26%5f11810%5fALVVimIAAGKxUQrwWgYbmCH7x94&amp;pid=3&amp;fid=Hugo%2520Rodrigo&amp;inline=1&amp;appid=YahooMailNeo"/>
        <xdr:cNvSpPr>
          <a:spLocks noChangeAspect="1" noChangeArrowheads="1"/>
        </xdr:cNvSpPr>
      </xdr:nvSpPr>
      <xdr:spPr bwMode="auto">
        <a:xfrm>
          <a:off x="1524000" y="231676575"/>
          <a:ext cx="304800" cy="304800"/>
        </a:xfrm>
        <a:prstGeom prst="rect">
          <a:avLst/>
        </a:prstGeom>
        <a:noFill/>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1284</xdr:row>
      <xdr:rowOff>0</xdr:rowOff>
    </xdr:from>
    <xdr:to>
      <xdr:col>2</xdr:col>
      <xdr:colOff>457200</xdr:colOff>
      <xdr:row>1286</xdr:row>
      <xdr:rowOff>66675</xdr:rowOff>
    </xdr:to>
    <xdr:pic>
      <xdr:nvPicPr>
        <xdr:cNvPr id="7170" name="Picture 2" descr="http://avatars.zenfs.com/users/1XJV6i7WGAAEB_IFEIAqRsTSgBg==.medium.png"/>
        <xdr:cNvPicPr>
          <a:picLocks noChangeAspect="1" noChangeArrowheads="1"/>
        </xdr:cNvPicPr>
      </xdr:nvPicPr>
      <xdr:blipFill>
        <a:blip xmlns:r="http://schemas.openxmlformats.org/officeDocument/2006/relationships" r:embed="rId1" cstate="print"/>
        <a:srcRect/>
        <a:stretch>
          <a:fillRect/>
        </a:stretch>
      </xdr:blipFill>
      <xdr:spPr bwMode="auto">
        <a:xfrm>
          <a:off x="1524000" y="245459250"/>
          <a:ext cx="457200" cy="457200"/>
        </a:xfrm>
        <a:prstGeom prst="rect">
          <a:avLst/>
        </a:prstGeom>
        <a:noFill/>
      </xdr:spPr>
    </xdr:pic>
    <xdr:clientData/>
  </xdr:twoCellAnchor>
  <xdr:twoCellAnchor editAs="oneCell">
    <xdr:from>
      <xdr:col>2</xdr:col>
      <xdr:colOff>0</xdr:colOff>
      <xdr:row>1363</xdr:row>
      <xdr:rowOff>0</xdr:rowOff>
    </xdr:from>
    <xdr:to>
      <xdr:col>2</xdr:col>
      <xdr:colOff>457200</xdr:colOff>
      <xdr:row>1365</xdr:row>
      <xdr:rowOff>66675</xdr:rowOff>
    </xdr:to>
    <xdr:pic>
      <xdr:nvPicPr>
        <xdr:cNvPr id="7171" name="Picture 3" descr="http://avatars.zenfs.com/users/1XJV6i7WGAAEB_IFEIAqRsTSgBg==.medium.png"/>
        <xdr:cNvPicPr>
          <a:picLocks noChangeAspect="1" noChangeArrowheads="1"/>
        </xdr:cNvPicPr>
      </xdr:nvPicPr>
      <xdr:blipFill>
        <a:blip xmlns:r="http://schemas.openxmlformats.org/officeDocument/2006/relationships" r:embed="rId1" cstate="print"/>
        <a:srcRect/>
        <a:stretch>
          <a:fillRect/>
        </a:stretch>
      </xdr:blipFill>
      <xdr:spPr bwMode="auto">
        <a:xfrm>
          <a:off x="1524000" y="260556375"/>
          <a:ext cx="457200" cy="457200"/>
        </a:xfrm>
        <a:prstGeom prst="rect">
          <a:avLst/>
        </a:prstGeom>
        <a:noFill/>
      </xdr:spPr>
    </xdr:pic>
    <xdr:clientData/>
  </xdr:twoCellAnchor>
  <xdr:twoCellAnchor editAs="oneCell">
    <xdr:from>
      <xdr:col>2</xdr:col>
      <xdr:colOff>0</xdr:colOff>
      <xdr:row>1545</xdr:row>
      <xdr:rowOff>0</xdr:rowOff>
    </xdr:from>
    <xdr:to>
      <xdr:col>10</xdr:col>
      <xdr:colOff>647700</xdr:colOff>
      <xdr:row>1556</xdr:row>
      <xdr:rowOff>76200</xdr:rowOff>
    </xdr:to>
    <xdr:sp macro="" textlink="">
      <xdr:nvSpPr>
        <xdr:cNvPr id="7172" name="yiv1307231100Imagen 1" descr="cid:image001.png@01CDB12F.14F60860"/>
        <xdr:cNvSpPr>
          <a:spLocks noChangeAspect="1" noChangeArrowheads="1"/>
        </xdr:cNvSpPr>
      </xdr:nvSpPr>
      <xdr:spPr bwMode="auto">
        <a:xfrm>
          <a:off x="1524000" y="295389300"/>
          <a:ext cx="6743700" cy="2171700"/>
        </a:xfrm>
        <a:prstGeom prst="rect">
          <a:avLst/>
        </a:prstGeom>
        <a:noFill/>
      </xdr:spPr>
    </xdr:sp>
    <xdr:clientData/>
  </xdr:twoCellAnchor>
  <xdr:twoCellAnchor editAs="oneCell">
    <xdr:from>
      <xdr:col>2</xdr:col>
      <xdr:colOff>0</xdr:colOff>
      <xdr:row>1646</xdr:row>
      <xdr:rowOff>0</xdr:rowOff>
    </xdr:from>
    <xdr:to>
      <xdr:col>10</xdr:col>
      <xdr:colOff>647700</xdr:colOff>
      <xdr:row>1657</xdr:row>
      <xdr:rowOff>66675</xdr:rowOff>
    </xdr:to>
    <xdr:sp macro="" textlink="">
      <xdr:nvSpPr>
        <xdr:cNvPr id="7173" name="yiv1810928880Imagen 1" descr="cid:image001.png@01CDB12F.14F60860"/>
        <xdr:cNvSpPr>
          <a:spLocks noChangeAspect="1" noChangeArrowheads="1"/>
        </xdr:cNvSpPr>
      </xdr:nvSpPr>
      <xdr:spPr bwMode="auto">
        <a:xfrm>
          <a:off x="1524000" y="314686950"/>
          <a:ext cx="6743700" cy="2171700"/>
        </a:xfrm>
        <a:prstGeom prst="rect">
          <a:avLst/>
        </a:prstGeom>
        <a:noFill/>
      </xdr:spPr>
    </xdr:sp>
    <xdr:clientData/>
  </xdr:twoCellAnchor>
  <xdr:twoCellAnchor editAs="oneCell">
    <xdr:from>
      <xdr:col>2</xdr:col>
      <xdr:colOff>0</xdr:colOff>
      <xdr:row>1818</xdr:row>
      <xdr:rowOff>0</xdr:rowOff>
    </xdr:from>
    <xdr:to>
      <xdr:col>11</xdr:col>
      <xdr:colOff>371475</xdr:colOff>
      <xdr:row>1844</xdr:row>
      <xdr:rowOff>47625</xdr:rowOff>
    </xdr:to>
    <xdr:sp macro="" textlink="">
      <xdr:nvSpPr>
        <xdr:cNvPr id="7174" name="yiv1006945837Imagen 1" descr="cid:image001.png@01CDB1F1.38D6D350"/>
        <xdr:cNvSpPr>
          <a:spLocks noChangeAspect="1" noChangeArrowheads="1"/>
        </xdr:cNvSpPr>
      </xdr:nvSpPr>
      <xdr:spPr bwMode="auto">
        <a:xfrm>
          <a:off x="1524000" y="347567250"/>
          <a:ext cx="7229475" cy="5000625"/>
        </a:xfrm>
        <a:prstGeom prst="rect">
          <a:avLst/>
        </a:prstGeom>
        <a:noFill/>
      </xdr:spPr>
    </xdr:sp>
    <xdr:clientData/>
  </xdr:twoCellAnchor>
  <xdr:twoCellAnchor editAs="oneCell">
    <xdr:from>
      <xdr:col>2</xdr:col>
      <xdr:colOff>0</xdr:colOff>
      <xdr:row>1845</xdr:row>
      <xdr:rowOff>0</xdr:rowOff>
    </xdr:from>
    <xdr:to>
      <xdr:col>11</xdr:col>
      <xdr:colOff>114300</xdr:colOff>
      <xdr:row>1861</xdr:row>
      <xdr:rowOff>104775</xdr:rowOff>
    </xdr:to>
    <xdr:sp macro="" textlink="">
      <xdr:nvSpPr>
        <xdr:cNvPr id="7175" name="yiv1006945837Imagen 2" descr="cid:image002.png@01CDB1F1.38D6D350"/>
        <xdr:cNvSpPr>
          <a:spLocks noChangeAspect="1" noChangeArrowheads="1"/>
        </xdr:cNvSpPr>
      </xdr:nvSpPr>
      <xdr:spPr bwMode="auto">
        <a:xfrm>
          <a:off x="1524000" y="352710750"/>
          <a:ext cx="6972300" cy="3152775"/>
        </a:xfrm>
        <a:prstGeom prst="rect">
          <a:avLst/>
        </a:prstGeom>
        <a:noFill/>
      </xdr:spPr>
    </xdr:sp>
    <xdr:clientData/>
  </xdr:twoCellAnchor>
  <xdr:twoCellAnchor editAs="oneCell">
    <xdr:from>
      <xdr:col>2</xdr:col>
      <xdr:colOff>0</xdr:colOff>
      <xdr:row>2125</xdr:row>
      <xdr:rowOff>0</xdr:rowOff>
    </xdr:from>
    <xdr:to>
      <xdr:col>2</xdr:col>
      <xdr:colOff>457200</xdr:colOff>
      <xdr:row>2127</xdr:row>
      <xdr:rowOff>66675</xdr:rowOff>
    </xdr:to>
    <xdr:pic>
      <xdr:nvPicPr>
        <xdr:cNvPr id="7176" name="Picture 8" descr="http://avatars.zenfs.com/users/1XJV6i7WGAAEB_IFEIAqRsTSgBg==.medium.png"/>
        <xdr:cNvPicPr>
          <a:picLocks noChangeAspect="1" noChangeArrowheads="1"/>
        </xdr:cNvPicPr>
      </xdr:nvPicPr>
      <xdr:blipFill>
        <a:blip xmlns:r="http://schemas.openxmlformats.org/officeDocument/2006/relationships" r:embed="rId1" cstate="print"/>
        <a:srcRect/>
        <a:stretch>
          <a:fillRect/>
        </a:stretch>
      </xdr:blipFill>
      <xdr:spPr bwMode="auto">
        <a:xfrm>
          <a:off x="1524000" y="406279350"/>
          <a:ext cx="457200" cy="457200"/>
        </a:xfrm>
        <a:prstGeom prst="rect">
          <a:avLst/>
        </a:prstGeom>
        <a:noFill/>
      </xdr:spPr>
    </xdr:pic>
    <xdr:clientData/>
  </xdr:twoCellAnchor>
  <xdr:twoCellAnchor editAs="oneCell">
    <xdr:from>
      <xdr:col>2</xdr:col>
      <xdr:colOff>0</xdr:colOff>
      <xdr:row>2208</xdr:row>
      <xdr:rowOff>0</xdr:rowOff>
    </xdr:from>
    <xdr:to>
      <xdr:col>2</xdr:col>
      <xdr:colOff>457200</xdr:colOff>
      <xdr:row>2210</xdr:row>
      <xdr:rowOff>66675</xdr:rowOff>
    </xdr:to>
    <xdr:pic>
      <xdr:nvPicPr>
        <xdr:cNvPr id="7177" name="Picture 9" descr="http://avatars.zenfs.com/users/1XJV6i7WGAAEB_IFEIAqRsTSgBg==.medium.png"/>
        <xdr:cNvPicPr>
          <a:picLocks noChangeAspect="1" noChangeArrowheads="1"/>
        </xdr:cNvPicPr>
      </xdr:nvPicPr>
      <xdr:blipFill>
        <a:blip xmlns:r="http://schemas.openxmlformats.org/officeDocument/2006/relationships" r:embed="rId1" cstate="print"/>
        <a:srcRect/>
        <a:stretch>
          <a:fillRect/>
        </a:stretch>
      </xdr:blipFill>
      <xdr:spPr bwMode="auto">
        <a:xfrm>
          <a:off x="1524000" y="422167050"/>
          <a:ext cx="457200" cy="457200"/>
        </a:xfrm>
        <a:prstGeom prst="rect">
          <a:avLst/>
        </a:prstGeom>
        <a:noFill/>
      </xdr:spPr>
    </xdr:pic>
    <xdr:clientData/>
  </xdr:twoCellAnchor>
  <xdr:twoCellAnchor editAs="oneCell">
    <xdr:from>
      <xdr:col>2</xdr:col>
      <xdr:colOff>0</xdr:colOff>
      <xdr:row>2499</xdr:row>
      <xdr:rowOff>0</xdr:rowOff>
    </xdr:from>
    <xdr:to>
      <xdr:col>9</xdr:col>
      <xdr:colOff>704850</xdr:colOff>
      <xdr:row>2517</xdr:row>
      <xdr:rowOff>142875</xdr:rowOff>
    </xdr:to>
    <xdr:sp macro="" textlink="">
      <xdr:nvSpPr>
        <xdr:cNvPr id="6145" name="yiv855981179Imagen 1" descr="Descripción: cid:image001.png@01CDB13F.5A31EDD0"/>
        <xdr:cNvSpPr>
          <a:spLocks noChangeAspect="1" noChangeArrowheads="1"/>
        </xdr:cNvSpPr>
      </xdr:nvSpPr>
      <xdr:spPr bwMode="auto">
        <a:xfrm>
          <a:off x="1524000" y="478193100"/>
          <a:ext cx="6038850" cy="3571875"/>
        </a:xfrm>
        <a:prstGeom prst="rect">
          <a:avLst/>
        </a:prstGeom>
        <a:noFill/>
      </xdr:spPr>
    </xdr:sp>
    <xdr:clientData/>
  </xdr:twoCellAnchor>
  <xdr:twoCellAnchor editAs="oneCell">
    <xdr:from>
      <xdr:col>2</xdr:col>
      <xdr:colOff>0</xdr:colOff>
      <xdr:row>2856</xdr:row>
      <xdr:rowOff>0</xdr:rowOff>
    </xdr:from>
    <xdr:to>
      <xdr:col>12</xdr:col>
      <xdr:colOff>514350</xdr:colOff>
      <xdr:row>2888</xdr:row>
      <xdr:rowOff>85725</xdr:rowOff>
    </xdr:to>
    <xdr:sp macro="" textlink="">
      <xdr:nvSpPr>
        <xdr:cNvPr id="6146" name="yiv617483293Imagen 1" descr="http://co.mg5.mail.yahoo.com/ya/download?mid=2%5f0%5f0%5f26%5f11767%5fALVVimIAAG%2f9UKppjQABaQEsko0&amp;pid=2&amp;fid=Hugo%2520Rodrigo&amp;inline=1&amp;appid=YahooMailNeo"/>
        <xdr:cNvSpPr>
          <a:spLocks noChangeAspect="1" noChangeArrowheads="1"/>
        </xdr:cNvSpPr>
      </xdr:nvSpPr>
      <xdr:spPr bwMode="auto">
        <a:xfrm>
          <a:off x="1524000" y="550192575"/>
          <a:ext cx="8134350" cy="6191250"/>
        </a:xfrm>
        <a:prstGeom prst="rect">
          <a:avLst/>
        </a:prstGeom>
        <a:noFill/>
      </xdr:spPr>
    </xdr:sp>
    <xdr:clientData/>
  </xdr:twoCellAnchor>
  <xdr:twoCellAnchor editAs="oneCell">
    <xdr:from>
      <xdr:col>3</xdr:col>
      <xdr:colOff>0</xdr:colOff>
      <xdr:row>3643</xdr:row>
      <xdr:rowOff>0</xdr:rowOff>
    </xdr:from>
    <xdr:to>
      <xdr:col>3</xdr:col>
      <xdr:colOff>9525</xdr:colOff>
      <xdr:row>3643</xdr:row>
      <xdr:rowOff>9525</xdr:rowOff>
    </xdr:to>
    <xdr:pic>
      <xdr:nvPicPr>
        <xdr:cNvPr id="6147" name="yiv894777653_x0000_i1027"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2286000" y="701678175"/>
          <a:ext cx="9525" cy="9525"/>
        </a:xfrm>
        <a:prstGeom prst="rect">
          <a:avLst/>
        </a:prstGeom>
        <a:noFill/>
      </xdr:spPr>
    </xdr:pic>
    <xdr:clientData/>
  </xdr:twoCellAnchor>
  <xdr:twoCellAnchor editAs="oneCell">
    <xdr:from>
      <xdr:col>3</xdr:col>
      <xdr:colOff>0</xdr:colOff>
      <xdr:row>3644</xdr:row>
      <xdr:rowOff>0</xdr:rowOff>
    </xdr:from>
    <xdr:to>
      <xdr:col>3</xdr:col>
      <xdr:colOff>9525</xdr:colOff>
      <xdr:row>3644</xdr:row>
      <xdr:rowOff>9525</xdr:rowOff>
    </xdr:to>
    <xdr:pic>
      <xdr:nvPicPr>
        <xdr:cNvPr id="6148" name="yiv894777653_x0000_i1028"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2286000" y="702173475"/>
          <a:ext cx="9525" cy="9525"/>
        </a:xfrm>
        <a:prstGeom prst="rect">
          <a:avLst/>
        </a:prstGeom>
        <a:noFill/>
      </xdr:spPr>
    </xdr:pic>
    <xdr:clientData/>
  </xdr:twoCellAnchor>
  <xdr:twoCellAnchor editAs="oneCell">
    <xdr:from>
      <xdr:col>5</xdr:col>
      <xdr:colOff>0</xdr:colOff>
      <xdr:row>3643</xdr:row>
      <xdr:rowOff>0</xdr:rowOff>
    </xdr:from>
    <xdr:to>
      <xdr:col>5</xdr:col>
      <xdr:colOff>9525</xdr:colOff>
      <xdr:row>3643</xdr:row>
      <xdr:rowOff>9525</xdr:rowOff>
    </xdr:to>
    <xdr:pic>
      <xdr:nvPicPr>
        <xdr:cNvPr id="6149" name="yiv894777653_x0000_i1029"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3810000" y="701678175"/>
          <a:ext cx="9525" cy="9525"/>
        </a:xfrm>
        <a:prstGeom prst="rect">
          <a:avLst/>
        </a:prstGeom>
        <a:noFill/>
      </xdr:spPr>
    </xdr:pic>
    <xdr:clientData/>
  </xdr:twoCellAnchor>
  <xdr:twoCellAnchor editAs="oneCell">
    <xdr:from>
      <xdr:col>5</xdr:col>
      <xdr:colOff>0</xdr:colOff>
      <xdr:row>3644</xdr:row>
      <xdr:rowOff>0</xdr:rowOff>
    </xdr:from>
    <xdr:to>
      <xdr:col>5</xdr:col>
      <xdr:colOff>9525</xdr:colOff>
      <xdr:row>3644</xdr:row>
      <xdr:rowOff>9525</xdr:rowOff>
    </xdr:to>
    <xdr:pic>
      <xdr:nvPicPr>
        <xdr:cNvPr id="6150" name="yiv894777653_x0000_i1030"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3810000" y="702173475"/>
          <a:ext cx="9525" cy="9525"/>
        </a:xfrm>
        <a:prstGeom prst="rect">
          <a:avLst/>
        </a:prstGeom>
        <a:noFill/>
      </xdr:spPr>
    </xdr:pic>
    <xdr:clientData/>
  </xdr:twoCellAnchor>
  <xdr:twoCellAnchor editAs="oneCell">
    <xdr:from>
      <xdr:col>2</xdr:col>
      <xdr:colOff>0</xdr:colOff>
      <xdr:row>3646</xdr:row>
      <xdr:rowOff>0</xdr:rowOff>
    </xdr:from>
    <xdr:to>
      <xdr:col>2</xdr:col>
      <xdr:colOff>9525</xdr:colOff>
      <xdr:row>3646</xdr:row>
      <xdr:rowOff>9525</xdr:rowOff>
    </xdr:to>
    <xdr:pic>
      <xdr:nvPicPr>
        <xdr:cNvPr id="6151" name="yiv894777653_x0000_i1031"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1524000" y="702554475"/>
          <a:ext cx="9525" cy="9525"/>
        </a:xfrm>
        <a:prstGeom prst="rect">
          <a:avLst/>
        </a:prstGeom>
        <a:noFill/>
      </xdr:spPr>
    </xdr:pic>
    <xdr:clientData/>
  </xdr:twoCellAnchor>
  <xdr:twoCellAnchor editAs="oneCell">
    <xdr:from>
      <xdr:col>3</xdr:col>
      <xdr:colOff>0</xdr:colOff>
      <xdr:row>3652</xdr:row>
      <xdr:rowOff>0</xdr:rowOff>
    </xdr:from>
    <xdr:to>
      <xdr:col>3</xdr:col>
      <xdr:colOff>9525</xdr:colOff>
      <xdr:row>3652</xdr:row>
      <xdr:rowOff>9525</xdr:rowOff>
    </xdr:to>
    <xdr:pic>
      <xdr:nvPicPr>
        <xdr:cNvPr id="6152" name="yiv894777653_x0000_i1032"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2286000" y="703697475"/>
          <a:ext cx="9525" cy="9525"/>
        </a:xfrm>
        <a:prstGeom prst="rect">
          <a:avLst/>
        </a:prstGeom>
        <a:noFill/>
      </xdr:spPr>
    </xdr:pic>
    <xdr:clientData/>
  </xdr:twoCellAnchor>
  <xdr:twoCellAnchor editAs="oneCell">
    <xdr:from>
      <xdr:col>3</xdr:col>
      <xdr:colOff>0</xdr:colOff>
      <xdr:row>3653</xdr:row>
      <xdr:rowOff>0</xdr:rowOff>
    </xdr:from>
    <xdr:to>
      <xdr:col>3</xdr:col>
      <xdr:colOff>9525</xdr:colOff>
      <xdr:row>3653</xdr:row>
      <xdr:rowOff>9525</xdr:rowOff>
    </xdr:to>
    <xdr:pic>
      <xdr:nvPicPr>
        <xdr:cNvPr id="6153" name="yiv894777653_x0000_i1033"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2286000" y="704192775"/>
          <a:ext cx="9525" cy="9525"/>
        </a:xfrm>
        <a:prstGeom prst="rect">
          <a:avLst/>
        </a:prstGeom>
        <a:noFill/>
      </xdr:spPr>
    </xdr:pic>
    <xdr:clientData/>
  </xdr:twoCellAnchor>
  <xdr:twoCellAnchor editAs="oneCell">
    <xdr:from>
      <xdr:col>5</xdr:col>
      <xdr:colOff>0</xdr:colOff>
      <xdr:row>3652</xdr:row>
      <xdr:rowOff>0</xdr:rowOff>
    </xdr:from>
    <xdr:to>
      <xdr:col>5</xdr:col>
      <xdr:colOff>9525</xdr:colOff>
      <xdr:row>3652</xdr:row>
      <xdr:rowOff>9525</xdr:rowOff>
    </xdr:to>
    <xdr:pic>
      <xdr:nvPicPr>
        <xdr:cNvPr id="6154" name="yiv894777653_x0000_i1034"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3810000" y="703697475"/>
          <a:ext cx="9525" cy="9525"/>
        </a:xfrm>
        <a:prstGeom prst="rect">
          <a:avLst/>
        </a:prstGeom>
        <a:noFill/>
      </xdr:spPr>
    </xdr:pic>
    <xdr:clientData/>
  </xdr:twoCellAnchor>
  <xdr:twoCellAnchor editAs="oneCell">
    <xdr:from>
      <xdr:col>5</xdr:col>
      <xdr:colOff>0</xdr:colOff>
      <xdr:row>3653</xdr:row>
      <xdr:rowOff>0</xdr:rowOff>
    </xdr:from>
    <xdr:to>
      <xdr:col>5</xdr:col>
      <xdr:colOff>9525</xdr:colOff>
      <xdr:row>3653</xdr:row>
      <xdr:rowOff>9525</xdr:rowOff>
    </xdr:to>
    <xdr:pic>
      <xdr:nvPicPr>
        <xdr:cNvPr id="6155" name="yiv894777653_x0000_i1035"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3810000" y="704192775"/>
          <a:ext cx="9525" cy="9525"/>
        </a:xfrm>
        <a:prstGeom prst="rect">
          <a:avLst/>
        </a:prstGeom>
        <a:noFill/>
      </xdr:spPr>
    </xdr:pic>
    <xdr:clientData/>
  </xdr:twoCellAnchor>
  <xdr:twoCellAnchor editAs="oneCell">
    <xdr:from>
      <xdr:col>2</xdr:col>
      <xdr:colOff>0</xdr:colOff>
      <xdr:row>3655</xdr:row>
      <xdr:rowOff>0</xdr:rowOff>
    </xdr:from>
    <xdr:to>
      <xdr:col>2</xdr:col>
      <xdr:colOff>9525</xdr:colOff>
      <xdr:row>3655</xdr:row>
      <xdr:rowOff>9525</xdr:rowOff>
    </xdr:to>
    <xdr:pic>
      <xdr:nvPicPr>
        <xdr:cNvPr id="6156" name="yiv894777653_x0000_i1036"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1524000" y="704954775"/>
          <a:ext cx="9525" cy="9525"/>
        </a:xfrm>
        <a:prstGeom prst="rect">
          <a:avLst/>
        </a:prstGeom>
        <a:noFill/>
      </xdr:spPr>
    </xdr:pic>
    <xdr:clientData/>
  </xdr:twoCellAnchor>
  <xdr:twoCellAnchor editAs="oneCell">
    <xdr:from>
      <xdr:col>3</xdr:col>
      <xdr:colOff>0</xdr:colOff>
      <xdr:row>3671</xdr:row>
      <xdr:rowOff>0</xdr:rowOff>
    </xdr:from>
    <xdr:to>
      <xdr:col>3</xdr:col>
      <xdr:colOff>9525</xdr:colOff>
      <xdr:row>3671</xdr:row>
      <xdr:rowOff>9525</xdr:rowOff>
    </xdr:to>
    <xdr:pic>
      <xdr:nvPicPr>
        <xdr:cNvPr id="6157" name="yiv894777653_x0000_i1037"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2286000" y="712422375"/>
          <a:ext cx="9525" cy="9525"/>
        </a:xfrm>
        <a:prstGeom prst="rect">
          <a:avLst/>
        </a:prstGeom>
        <a:noFill/>
      </xdr:spPr>
    </xdr:pic>
    <xdr:clientData/>
  </xdr:twoCellAnchor>
  <xdr:twoCellAnchor editAs="oneCell">
    <xdr:from>
      <xdr:col>3</xdr:col>
      <xdr:colOff>0</xdr:colOff>
      <xdr:row>3672</xdr:row>
      <xdr:rowOff>0</xdr:rowOff>
    </xdr:from>
    <xdr:to>
      <xdr:col>3</xdr:col>
      <xdr:colOff>9525</xdr:colOff>
      <xdr:row>3672</xdr:row>
      <xdr:rowOff>9525</xdr:rowOff>
    </xdr:to>
    <xdr:pic>
      <xdr:nvPicPr>
        <xdr:cNvPr id="6158" name="yiv894777653_x0000_i1038"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2286000" y="712755750"/>
          <a:ext cx="9525" cy="9525"/>
        </a:xfrm>
        <a:prstGeom prst="rect">
          <a:avLst/>
        </a:prstGeom>
        <a:noFill/>
      </xdr:spPr>
    </xdr:pic>
    <xdr:clientData/>
  </xdr:twoCellAnchor>
  <xdr:twoCellAnchor editAs="oneCell">
    <xdr:from>
      <xdr:col>5</xdr:col>
      <xdr:colOff>0</xdr:colOff>
      <xdr:row>3671</xdr:row>
      <xdr:rowOff>0</xdr:rowOff>
    </xdr:from>
    <xdr:to>
      <xdr:col>5</xdr:col>
      <xdr:colOff>9525</xdr:colOff>
      <xdr:row>3671</xdr:row>
      <xdr:rowOff>9525</xdr:rowOff>
    </xdr:to>
    <xdr:pic>
      <xdr:nvPicPr>
        <xdr:cNvPr id="6159" name="yiv894777653_x0000_i1039"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3810000" y="712422375"/>
          <a:ext cx="9525" cy="9525"/>
        </a:xfrm>
        <a:prstGeom prst="rect">
          <a:avLst/>
        </a:prstGeom>
        <a:noFill/>
      </xdr:spPr>
    </xdr:pic>
    <xdr:clientData/>
  </xdr:twoCellAnchor>
  <xdr:twoCellAnchor editAs="oneCell">
    <xdr:from>
      <xdr:col>5</xdr:col>
      <xdr:colOff>0</xdr:colOff>
      <xdr:row>3672</xdr:row>
      <xdr:rowOff>0</xdr:rowOff>
    </xdr:from>
    <xdr:to>
      <xdr:col>5</xdr:col>
      <xdr:colOff>9525</xdr:colOff>
      <xdr:row>3672</xdr:row>
      <xdr:rowOff>9525</xdr:rowOff>
    </xdr:to>
    <xdr:pic>
      <xdr:nvPicPr>
        <xdr:cNvPr id="6160" name="yiv894777653_x0000_i1040"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3810000" y="712755750"/>
          <a:ext cx="9525" cy="9525"/>
        </a:xfrm>
        <a:prstGeom prst="rect">
          <a:avLst/>
        </a:prstGeom>
        <a:noFill/>
      </xdr:spPr>
    </xdr:pic>
    <xdr:clientData/>
  </xdr:twoCellAnchor>
  <xdr:twoCellAnchor editAs="oneCell">
    <xdr:from>
      <xdr:col>2</xdr:col>
      <xdr:colOff>0</xdr:colOff>
      <xdr:row>3674</xdr:row>
      <xdr:rowOff>0</xdr:rowOff>
    </xdr:from>
    <xdr:to>
      <xdr:col>2</xdr:col>
      <xdr:colOff>9525</xdr:colOff>
      <xdr:row>3674</xdr:row>
      <xdr:rowOff>9525</xdr:rowOff>
    </xdr:to>
    <xdr:pic>
      <xdr:nvPicPr>
        <xdr:cNvPr id="6161" name="yiv894777653_x0000_i1041"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1524000" y="713517750"/>
          <a:ext cx="9525" cy="9525"/>
        </a:xfrm>
        <a:prstGeom prst="rect">
          <a:avLst/>
        </a:prstGeom>
        <a:noFill/>
      </xdr:spPr>
    </xdr:pic>
    <xdr:clientData/>
  </xdr:twoCellAnchor>
  <xdr:twoCellAnchor editAs="oneCell">
    <xdr:from>
      <xdr:col>3</xdr:col>
      <xdr:colOff>0</xdr:colOff>
      <xdr:row>3809</xdr:row>
      <xdr:rowOff>0</xdr:rowOff>
    </xdr:from>
    <xdr:to>
      <xdr:col>3</xdr:col>
      <xdr:colOff>9525</xdr:colOff>
      <xdr:row>3809</xdr:row>
      <xdr:rowOff>9525</xdr:rowOff>
    </xdr:to>
    <xdr:pic>
      <xdr:nvPicPr>
        <xdr:cNvPr id="6162" name="yiv907100902_x0000_i1027"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2286000" y="739368600"/>
          <a:ext cx="9525" cy="9525"/>
        </a:xfrm>
        <a:prstGeom prst="rect">
          <a:avLst/>
        </a:prstGeom>
        <a:noFill/>
      </xdr:spPr>
    </xdr:pic>
    <xdr:clientData/>
  </xdr:twoCellAnchor>
  <xdr:twoCellAnchor editAs="oneCell">
    <xdr:from>
      <xdr:col>3</xdr:col>
      <xdr:colOff>0</xdr:colOff>
      <xdr:row>3810</xdr:row>
      <xdr:rowOff>0</xdr:rowOff>
    </xdr:from>
    <xdr:to>
      <xdr:col>3</xdr:col>
      <xdr:colOff>9525</xdr:colOff>
      <xdr:row>3810</xdr:row>
      <xdr:rowOff>9525</xdr:rowOff>
    </xdr:to>
    <xdr:pic>
      <xdr:nvPicPr>
        <xdr:cNvPr id="6163" name="yiv907100902_x0000_i1028"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2286000" y="739863900"/>
          <a:ext cx="9525" cy="9525"/>
        </a:xfrm>
        <a:prstGeom prst="rect">
          <a:avLst/>
        </a:prstGeom>
        <a:noFill/>
      </xdr:spPr>
    </xdr:pic>
    <xdr:clientData/>
  </xdr:twoCellAnchor>
  <xdr:twoCellAnchor editAs="oneCell">
    <xdr:from>
      <xdr:col>5</xdr:col>
      <xdr:colOff>0</xdr:colOff>
      <xdr:row>3809</xdr:row>
      <xdr:rowOff>0</xdr:rowOff>
    </xdr:from>
    <xdr:to>
      <xdr:col>5</xdr:col>
      <xdr:colOff>9525</xdr:colOff>
      <xdr:row>3809</xdr:row>
      <xdr:rowOff>9525</xdr:rowOff>
    </xdr:to>
    <xdr:pic>
      <xdr:nvPicPr>
        <xdr:cNvPr id="6164" name="yiv907100902_x0000_i1029"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3810000" y="739368600"/>
          <a:ext cx="9525" cy="9525"/>
        </a:xfrm>
        <a:prstGeom prst="rect">
          <a:avLst/>
        </a:prstGeom>
        <a:noFill/>
      </xdr:spPr>
    </xdr:pic>
    <xdr:clientData/>
  </xdr:twoCellAnchor>
  <xdr:twoCellAnchor editAs="oneCell">
    <xdr:from>
      <xdr:col>5</xdr:col>
      <xdr:colOff>0</xdr:colOff>
      <xdr:row>3810</xdr:row>
      <xdr:rowOff>0</xdr:rowOff>
    </xdr:from>
    <xdr:to>
      <xdr:col>5</xdr:col>
      <xdr:colOff>9525</xdr:colOff>
      <xdr:row>3810</xdr:row>
      <xdr:rowOff>9525</xdr:rowOff>
    </xdr:to>
    <xdr:pic>
      <xdr:nvPicPr>
        <xdr:cNvPr id="6165" name="yiv907100902_x0000_i1030"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3810000" y="739863900"/>
          <a:ext cx="9525" cy="9525"/>
        </a:xfrm>
        <a:prstGeom prst="rect">
          <a:avLst/>
        </a:prstGeom>
        <a:noFill/>
      </xdr:spPr>
    </xdr:pic>
    <xdr:clientData/>
  </xdr:twoCellAnchor>
  <xdr:twoCellAnchor editAs="oneCell">
    <xdr:from>
      <xdr:col>2</xdr:col>
      <xdr:colOff>0</xdr:colOff>
      <xdr:row>3812</xdr:row>
      <xdr:rowOff>0</xdr:rowOff>
    </xdr:from>
    <xdr:to>
      <xdr:col>2</xdr:col>
      <xdr:colOff>9525</xdr:colOff>
      <xdr:row>3812</xdr:row>
      <xdr:rowOff>9525</xdr:rowOff>
    </xdr:to>
    <xdr:pic>
      <xdr:nvPicPr>
        <xdr:cNvPr id="6166" name="yiv907100902_x0000_i1031"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1524000" y="740244900"/>
          <a:ext cx="9525" cy="9525"/>
        </a:xfrm>
        <a:prstGeom prst="rect">
          <a:avLst/>
        </a:prstGeom>
        <a:noFill/>
      </xdr:spPr>
    </xdr:pic>
    <xdr:clientData/>
  </xdr:twoCellAnchor>
  <xdr:twoCellAnchor editAs="oneCell">
    <xdr:from>
      <xdr:col>3</xdr:col>
      <xdr:colOff>0</xdr:colOff>
      <xdr:row>3818</xdr:row>
      <xdr:rowOff>0</xdr:rowOff>
    </xdr:from>
    <xdr:to>
      <xdr:col>3</xdr:col>
      <xdr:colOff>9525</xdr:colOff>
      <xdr:row>3818</xdr:row>
      <xdr:rowOff>9525</xdr:rowOff>
    </xdr:to>
    <xdr:pic>
      <xdr:nvPicPr>
        <xdr:cNvPr id="6167" name="yiv907100902_x0000_i1032"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2286000" y="741387900"/>
          <a:ext cx="9525" cy="9525"/>
        </a:xfrm>
        <a:prstGeom prst="rect">
          <a:avLst/>
        </a:prstGeom>
        <a:noFill/>
      </xdr:spPr>
    </xdr:pic>
    <xdr:clientData/>
  </xdr:twoCellAnchor>
  <xdr:twoCellAnchor editAs="oneCell">
    <xdr:from>
      <xdr:col>3</xdr:col>
      <xdr:colOff>0</xdr:colOff>
      <xdr:row>3819</xdr:row>
      <xdr:rowOff>0</xdr:rowOff>
    </xdr:from>
    <xdr:to>
      <xdr:col>3</xdr:col>
      <xdr:colOff>9525</xdr:colOff>
      <xdr:row>3819</xdr:row>
      <xdr:rowOff>9525</xdr:rowOff>
    </xdr:to>
    <xdr:pic>
      <xdr:nvPicPr>
        <xdr:cNvPr id="6168" name="yiv907100902_x0000_i1033"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2286000" y="741883200"/>
          <a:ext cx="9525" cy="9525"/>
        </a:xfrm>
        <a:prstGeom prst="rect">
          <a:avLst/>
        </a:prstGeom>
        <a:noFill/>
      </xdr:spPr>
    </xdr:pic>
    <xdr:clientData/>
  </xdr:twoCellAnchor>
  <xdr:twoCellAnchor editAs="oneCell">
    <xdr:from>
      <xdr:col>5</xdr:col>
      <xdr:colOff>0</xdr:colOff>
      <xdr:row>3818</xdr:row>
      <xdr:rowOff>0</xdr:rowOff>
    </xdr:from>
    <xdr:to>
      <xdr:col>5</xdr:col>
      <xdr:colOff>9525</xdr:colOff>
      <xdr:row>3818</xdr:row>
      <xdr:rowOff>9525</xdr:rowOff>
    </xdr:to>
    <xdr:pic>
      <xdr:nvPicPr>
        <xdr:cNvPr id="6169" name="yiv907100902_x0000_i1034"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3810000" y="741387900"/>
          <a:ext cx="9525" cy="9525"/>
        </a:xfrm>
        <a:prstGeom prst="rect">
          <a:avLst/>
        </a:prstGeom>
        <a:noFill/>
      </xdr:spPr>
    </xdr:pic>
    <xdr:clientData/>
  </xdr:twoCellAnchor>
  <xdr:twoCellAnchor editAs="oneCell">
    <xdr:from>
      <xdr:col>5</xdr:col>
      <xdr:colOff>0</xdr:colOff>
      <xdr:row>3819</xdr:row>
      <xdr:rowOff>0</xdr:rowOff>
    </xdr:from>
    <xdr:to>
      <xdr:col>5</xdr:col>
      <xdr:colOff>9525</xdr:colOff>
      <xdr:row>3819</xdr:row>
      <xdr:rowOff>9525</xdr:rowOff>
    </xdr:to>
    <xdr:pic>
      <xdr:nvPicPr>
        <xdr:cNvPr id="6170" name="yiv907100902_x0000_i1035"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3810000" y="741883200"/>
          <a:ext cx="9525" cy="9525"/>
        </a:xfrm>
        <a:prstGeom prst="rect">
          <a:avLst/>
        </a:prstGeom>
        <a:noFill/>
      </xdr:spPr>
    </xdr:pic>
    <xdr:clientData/>
  </xdr:twoCellAnchor>
  <xdr:twoCellAnchor editAs="oneCell">
    <xdr:from>
      <xdr:col>2</xdr:col>
      <xdr:colOff>0</xdr:colOff>
      <xdr:row>3821</xdr:row>
      <xdr:rowOff>0</xdr:rowOff>
    </xdr:from>
    <xdr:to>
      <xdr:col>2</xdr:col>
      <xdr:colOff>9525</xdr:colOff>
      <xdr:row>3821</xdr:row>
      <xdr:rowOff>9525</xdr:rowOff>
    </xdr:to>
    <xdr:pic>
      <xdr:nvPicPr>
        <xdr:cNvPr id="6171" name="yiv907100902_x0000_i1036"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1524000" y="742645200"/>
          <a:ext cx="9525" cy="9525"/>
        </a:xfrm>
        <a:prstGeom prst="rect">
          <a:avLst/>
        </a:prstGeom>
        <a:noFill/>
      </xdr:spPr>
    </xdr:pic>
    <xdr:clientData/>
  </xdr:twoCellAnchor>
  <xdr:twoCellAnchor editAs="oneCell">
    <xdr:from>
      <xdr:col>3</xdr:col>
      <xdr:colOff>0</xdr:colOff>
      <xdr:row>3837</xdr:row>
      <xdr:rowOff>0</xdr:rowOff>
    </xdr:from>
    <xdr:to>
      <xdr:col>3</xdr:col>
      <xdr:colOff>9525</xdr:colOff>
      <xdr:row>3837</xdr:row>
      <xdr:rowOff>9525</xdr:rowOff>
    </xdr:to>
    <xdr:pic>
      <xdr:nvPicPr>
        <xdr:cNvPr id="6172" name="yiv907100902_x0000_i1037"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2286000" y="750112800"/>
          <a:ext cx="9525" cy="9525"/>
        </a:xfrm>
        <a:prstGeom prst="rect">
          <a:avLst/>
        </a:prstGeom>
        <a:noFill/>
      </xdr:spPr>
    </xdr:pic>
    <xdr:clientData/>
  </xdr:twoCellAnchor>
  <xdr:twoCellAnchor editAs="oneCell">
    <xdr:from>
      <xdr:col>3</xdr:col>
      <xdr:colOff>0</xdr:colOff>
      <xdr:row>3838</xdr:row>
      <xdr:rowOff>0</xdr:rowOff>
    </xdr:from>
    <xdr:to>
      <xdr:col>3</xdr:col>
      <xdr:colOff>9525</xdr:colOff>
      <xdr:row>3838</xdr:row>
      <xdr:rowOff>9525</xdr:rowOff>
    </xdr:to>
    <xdr:pic>
      <xdr:nvPicPr>
        <xdr:cNvPr id="6173" name="yiv907100902_x0000_i1038"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2286000" y="750446175"/>
          <a:ext cx="9525" cy="9525"/>
        </a:xfrm>
        <a:prstGeom prst="rect">
          <a:avLst/>
        </a:prstGeom>
        <a:noFill/>
      </xdr:spPr>
    </xdr:pic>
    <xdr:clientData/>
  </xdr:twoCellAnchor>
  <xdr:twoCellAnchor editAs="oneCell">
    <xdr:from>
      <xdr:col>5</xdr:col>
      <xdr:colOff>0</xdr:colOff>
      <xdr:row>3837</xdr:row>
      <xdr:rowOff>0</xdr:rowOff>
    </xdr:from>
    <xdr:to>
      <xdr:col>5</xdr:col>
      <xdr:colOff>9525</xdr:colOff>
      <xdr:row>3837</xdr:row>
      <xdr:rowOff>9525</xdr:rowOff>
    </xdr:to>
    <xdr:pic>
      <xdr:nvPicPr>
        <xdr:cNvPr id="6174" name="yiv907100902_x0000_i1039"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3810000" y="750112800"/>
          <a:ext cx="9525" cy="9525"/>
        </a:xfrm>
        <a:prstGeom prst="rect">
          <a:avLst/>
        </a:prstGeom>
        <a:noFill/>
      </xdr:spPr>
    </xdr:pic>
    <xdr:clientData/>
  </xdr:twoCellAnchor>
  <xdr:twoCellAnchor editAs="oneCell">
    <xdr:from>
      <xdr:col>5</xdr:col>
      <xdr:colOff>0</xdr:colOff>
      <xdr:row>3838</xdr:row>
      <xdr:rowOff>0</xdr:rowOff>
    </xdr:from>
    <xdr:to>
      <xdr:col>5</xdr:col>
      <xdr:colOff>9525</xdr:colOff>
      <xdr:row>3838</xdr:row>
      <xdr:rowOff>9525</xdr:rowOff>
    </xdr:to>
    <xdr:pic>
      <xdr:nvPicPr>
        <xdr:cNvPr id="6175" name="yiv907100902_x0000_i1040"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3810000" y="750446175"/>
          <a:ext cx="9525" cy="9525"/>
        </a:xfrm>
        <a:prstGeom prst="rect">
          <a:avLst/>
        </a:prstGeom>
        <a:noFill/>
      </xdr:spPr>
    </xdr:pic>
    <xdr:clientData/>
  </xdr:twoCellAnchor>
  <xdr:twoCellAnchor editAs="oneCell">
    <xdr:from>
      <xdr:col>2</xdr:col>
      <xdr:colOff>0</xdr:colOff>
      <xdr:row>3840</xdr:row>
      <xdr:rowOff>0</xdr:rowOff>
    </xdr:from>
    <xdr:to>
      <xdr:col>2</xdr:col>
      <xdr:colOff>9525</xdr:colOff>
      <xdr:row>3840</xdr:row>
      <xdr:rowOff>9525</xdr:rowOff>
    </xdr:to>
    <xdr:pic>
      <xdr:nvPicPr>
        <xdr:cNvPr id="6176" name="yiv907100902_x0000_i1041" descr="https://mail.google.com/mail/u/0/images/cleardot.gif"/>
        <xdr:cNvPicPr>
          <a:picLocks noChangeAspect="1" noChangeArrowheads="1"/>
        </xdr:cNvPicPr>
      </xdr:nvPicPr>
      <xdr:blipFill>
        <a:blip xmlns:r="http://schemas.openxmlformats.org/officeDocument/2006/relationships" r:embed="rId2"/>
        <a:srcRect/>
        <a:stretch>
          <a:fillRect/>
        </a:stretch>
      </xdr:blipFill>
      <xdr:spPr bwMode="auto">
        <a:xfrm>
          <a:off x="1524000" y="751208175"/>
          <a:ext cx="9525" cy="95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337</xdr:row>
      <xdr:rowOff>0</xdr:rowOff>
    </xdr:from>
    <xdr:to>
      <xdr:col>5</xdr:col>
      <xdr:colOff>657225</xdr:colOff>
      <xdr:row>352</xdr:row>
      <xdr:rowOff>57150</xdr:rowOff>
    </xdr:to>
    <xdr:sp macro="" textlink="">
      <xdr:nvSpPr>
        <xdr:cNvPr id="7169" name="yiv1537217748Imagen 1" descr="http://co.mg5.mail.yahoo.com/ya/download?mid=2%5f0%5f0%5f26%5f21529%5fALVVimIAAOavUCKbhAul6j3ZlP0&amp;pid=2&amp;fid=Hugo%2520Rodrigo&amp;inline=1&amp;appid=YahooMailNeo"/>
        <xdr:cNvSpPr>
          <a:spLocks noChangeAspect="1" noChangeArrowheads="1"/>
        </xdr:cNvSpPr>
      </xdr:nvSpPr>
      <xdr:spPr bwMode="auto">
        <a:xfrm>
          <a:off x="1524000" y="60636150"/>
          <a:ext cx="2943225" cy="2914650"/>
        </a:xfrm>
        <a:prstGeom prst="rect">
          <a:avLst/>
        </a:prstGeom>
        <a:noFill/>
      </xdr:spPr>
    </xdr:sp>
    <xdr:clientData/>
  </xdr:twoCellAnchor>
  <xdr:twoCellAnchor editAs="oneCell">
    <xdr:from>
      <xdr:col>2</xdr:col>
      <xdr:colOff>0</xdr:colOff>
      <xdr:row>337</xdr:row>
      <xdr:rowOff>0</xdr:rowOff>
    </xdr:from>
    <xdr:to>
      <xdr:col>5</xdr:col>
      <xdr:colOff>657225</xdr:colOff>
      <xdr:row>352</xdr:row>
      <xdr:rowOff>57150</xdr:rowOff>
    </xdr:to>
    <xdr:pic>
      <xdr:nvPicPr>
        <xdr:cNvPr id="4" name="3 Imagen" descr="correo hugo.bmp"/>
        <xdr:cNvPicPr>
          <a:picLocks noChangeAspect="1"/>
        </xdr:cNvPicPr>
      </xdr:nvPicPr>
      <xdr:blipFill>
        <a:blip xmlns:r="http://schemas.openxmlformats.org/officeDocument/2006/relationships" r:embed="rId1" cstate="print"/>
        <a:stretch>
          <a:fillRect/>
        </a:stretch>
      </xdr:blipFill>
      <xdr:spPr>
        <a:xfrm>
          <a:off x="1524000" y="60636150"/>
          <a:ext cx="2943225" cy="2914650"/>
        </a:xfrm>
        <a:prstGeom prst="rect">
          <a:avLst/>
        </a:prstGeom>
      </xdr:spPr>
    </xdr:pic>
    <xdr:clientData/>
  </xdr:twoCellAnchor>
  <xdr:twoCellAnchor editAs="oneCell">
    <xdr:from>
      <xdr:col>2</xdr:col>
      <xdr:colOff>0</xdr:colOff>
      <xdr:row>386</xdr:row>
      <xdr:rowOff>0</xdr:rowOff>
    </xdr:from>
    <xdr:to>
      <xdr:col>6</xdr:col>
      <xdr:colOff>676275</xdr:colOff>
      <xdr:row>409</xdr:row>
      <xdr:rowOff>114300</xdr:rowOff>
    </xdr:to>
    <xdr:sp macro="" textlink="">
      <xdr:nvSpPr>
        <xdr:cNvPr id="7171" name="yiv1816392136Imagen 1" descr="http://co.mg5.mail.yahoo.com/ya/download?mid=2%5f0%5f0%5f26%5f20252%5fALRVimIAAIzNUCKj1At6ED3YfyY&amp;pid=2&amp;fid=Hugo%2520Rodrigo&amp;inline=1&amp;appid=YahooMailNeo"/>
        <xdr:cNvSpPr>
          <a:spLocks noChangeAspect="1" noChangeArrowheads="1"/>
        </xdr:cNvSpPr>
      </xdr:nvSpPr>
      <xdr:spPr bwMode="auto">
        <a:xfrm>
          <a:off x="1524000" y="70008750"/>
          <a:ext cx="3724275" cy="4495800"/>
        </a:xfrm>
        <a:prstGeom prst="rect">
          <a:avLst/>
        </a:prstGeom>
        <a:noFill/>
      </xdr:spPr>
    </xdr:sp>
    <xdr:clientData/>
  </xdr:twoCellAnchor>
  <xdr:twoCellAnchor editAs="oneCell">
    <xdr:from>
      <xdr:col>2</xdr:col>
      <xdr:colOff>0</xdr:colOff>
      <xdr:row>386</xdr:row>
      <xdr:rowOff>0</xdr:rowOff>
    </xdr:from>
    <xdr:to>
      <xdr:col>6</xdr:col>
      <xdr:colOff>676275</xdr:colOff>
      <xdr:row>409</xdr:row>
      <xdr:rowOff>114300</xdr:rowOff>
    </xdr:to>
    <xdr:pic>
      <xdr:nvPicPr>
        <xdr:cNvPr id="6" name="5 Imagen" descr="correo hugo2.bmp"/>
        <xdr:cNvPicPr>
          <a:picLocks noChangeAspect="1"/>
        </xdr:cNvPicPr>
      </xdr:nvPicPr>
      <xdr:blipFill>
        <a:blip xmlns:r="http://schemas.openxmlformats.org/officeDocument/2006/relationships" r:embed="rId2" cstate="print"/>
        <a:stretch>
          <a:fillRect/>
        </a:stretch>
      </xdr:blipFill>
      <xdr:spPr>
        <a:xfrm>
          <a:off x="1524000" y="70008750"/>
          <a:ext cx="3724275" cy="4495800"/>
        </a:xfrm>
        <a:prstGeom prst="rect">
          <a:avLst/>
        </a:prstGeom>
      </xdr:spPr>
    </xdr:pic>
    <xdr:clientData/>
  </xdr:twoCellAnchor>
  <xdr:twoCellAnchor editAs="oneCell">
    <xdr:from>
      <xdr:col>2</xdr:col>
      <xdr:colOff>0</xdr:colOff>
      <xdr:row>723</xdr:row>
      <xdr:rowOff>0</xdr:rowOff>
    </xdr:from>
    <xdr:to>
      <xdr:col>2</xdr:col>
      <xdr:colOff>457200</xdr:colOff>
      <xdr:row>725</xdr:row>
      <xdr:rowOff>66675</xdr:rowOff>
    </xdr:to>
    <xdr:pic>
      <xdr:nvPicPr>
        <xdr:cNvPr id="7172" name="Picture 4" descr="http://avatars.zenfs.com/users/1XJV6i7WGAAEB_IFEIAqRsTSgBg==.medium.png"/>
        <xdr:cNvPicPr>
          <a:picLocks noChangeAspect="1" noChangeArrowheads="1"/>
        </xdr:cNvPicPr>
      </xdr:nvPicPr>
      <xdr:blipFill>
        <a:blip xmlns:r="http://schemas.openxmlformats.org/officeDocument/2006/relationships" r:embed="rId3" cstate="print"/>
        <a:srcRect/>
        <a:stretch>
          <a:fillRect/>
        </a:stretch>
      </xdr:blipFill>
      <xdr:spPr bwMode="auto">
        <a:xfrm>
          <a:off x="1524000" y="134283450"/>
          <a:ext cx="457200" cy="45720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18</xdr:col>
      <xdr:colOff>0</xdr:colOff>
      <xdr:row>39</xdr:row>
      <xdr:rowOff>104775</xdr:rowOff>
    </xdr:to>
    <xdr:sp macro="" textlink="">
      <xdr:nvSpPr>
        <xdr:cNvPr id="3073" name="yiv531435865Imagen 1" descr="http://co.mg5.mail.yahoo.com/ya/download?mid=2%5f0%5f0%5f26%5f134698%5fAGnTimIAAPXhTyaYJQjvHy71IcA&amp;pid=2&amp;fid=Hugo%2520Rodrigo&amp;inline=1&amp;appid=YahooMailNeo"/>
        <xdr:cNvSpPr>
          <a:spLocks noChangeAspect="1" noChangeArrowheads="1"/>
        </xdr:cNvSpPr>
      </xdr:nvSpPr>
      <xdr:spPr bwMode="auto">
        <a:xfrm>
          <a:off x="1524000" y="5153025"/>
          <a:ext cx="12192000" cy="7620000"/>
        </a:xfrm>
        <a:prstGeom prst="rect">
          <a:avLst/>
        </a:prstGeom>
        <a:noFill/>
      </xdr:spPr>
    </xdr:sp>
    <xdr:clientData/>
  </xdr:twoCellAnchor>
  <xdr:twoCellAnchor editAs="oneCell">
    <xdr:from>
      <xdr:col>2</xdr:col>
      <xdr:colOff>0</xdr:colOff>
      <xdr:row>0</xdr:row>
      <xdr:rowOff>0</xdr:rowOff>
    </xdr:from>
    <xdr:to>
      <xdr:col>18</xdr:col>
      <xdr:colOff>0</xdr:colOff>
      <xdr:row>39</xdr:row>
      <xdr:rowOff>104775</xdr:rowOff>
    </xdr:to>
    <xdr:sp macro="" textlink="">
      <xdr:nvSpPr>
        <xdr:cNvPr id="3074" name="yiv531435865Imagen 2" descr="http://co.mg5.mail.yahoo.com/ya/download?mid=2%5f0%5f0%5f26%5f134698%5fAGnTimIAAPXhTyaYJQjvHy71IcA&amp;pid=3&amp;fid=Hugo%2520Rodrigo&amp;inline=1&amp;appid=YahooMailNeo"/>
        <xdr:cNvSpPr>
          <a:spLocks noChangeAspect="1" noChangeArrowheads="1"/>
        </xdr:cNvSpPr>
      </xdr:nvSpPr>
      <xdr:spPr bwMode="auto">
        <a:xfrm>
          <a:off x="1524000" y="15249525"/>
          <a:ext cx="12192000" cy="7620000"/>
        </a:xfrm>
        <a:prstGeom prst="rect">
          <a:avLst/>
        </a:prstGeom>
        <a:noFill/>
      </xdr:spPr>
    </xdr:sp>
    <xdr:clientData/>
  </xdr:twoCellAnchor>
  <xdr:twoCellAnchor editAs="oneCell">
    <xdr:from>
      <xdr:col>2</xdr:col>
      <xdr:colOff>0</xdr:colOff>
      <xdr:row>56</xdr:row>
      <xdr:rowOff>0</xdr:rowOff>
    </xdr:from>
    <xdr:to>
      <xdr:col>18</xdr:col>
      <xdr:colOff>0</xdr:colOff>
      <xdr:row>96</xdr:row>
      <xdr:rowOff>0</xdr:rowOff>
    </xdr:to>
    <xdr:sp macro="" textlink="">
      <xdr:nvSpPr>
        <xdr:cNvPr id="3075" name="yiv531435865Imagen 1" descr="http://co.mg5.mail.yahoo.com/ya/download?mid=2%5f0%5f0%5f26%5f134698%5fAGnTimIAAPXhTyaYJQjvHy71IcA&amp;pid=2&amp;fid=Hugo%2520Rodrigo&amp;inline=1&amp;appid=YahooMailNeo"/>
        <xdr:cNvSpPr>
          <a:spLocks noChangeAspect="1" noChangeArrowheads="1"/>
        </xdr:cNvSpPr>
      </xdr:nvSpPr>
      <xdr:spPr bwMode="auto">
        <a:xfrm>
          <a:off x="1524000" y="10334625"/>
          <a:ext cx="12192000" cy="7620000"/>
        </a:xfrm>
        <a:prstGeom prst="rect">
          <a:avLst/>
        </a:prstGeom>
        <a:noFill/>
      </xdr:spPr>
    </xdr:sp>
    <xdr:clientData/>
  </xdr:twoCellAnchor>
  <xdr:twoCellAnchor editAs="oneCell">
    <xdr:from>
      <xdr:col>2</xdr:col>
      <xdr:colOff>0</xdr:colOff>
      <xdr:row>109</xdr:row>
      <xdr:rowOff>0</xdr:rowOff>
    </xdr:from>
    <xdr:to>
      <xdr:col>18</xdr:col>
      <xdr:colOff>0</xdr:colOff>
      <xdr:row>149</xdr:row>
      <xdr:rowOff>0</xdr:rowOff>
    </xdr:to>
    <xdr:sp macro="" textlink="">
      <xdr:nvSpPr>
        <xdr:cNvPr id="3076" name="yiv531435865Imagen 2" descr="http://co.mg5.mail.yahoo.com/ya/download?mid=2%5f0%5f0%5f26%5f134698%5fAGnTimIAAPXhTyaYJQjvHy71IcA&amp;pid=3&amp;fid=Hugo%2520Rodrigo&amp;inline=1&amp;appid=YahooMailNeo"/>
        <xdr:cNvSpPr>
          <a:spLocks noChangeAspect="1" noChangeArrowheads="1"/>
        </xdr:cNvSpPr>
      </xdr:nvSpPr>
      <xdr:spPr bwMode="auto">
        <a:xfrm>
          <a:off x="1524000" y="20431125"/>
          <a:ext cx="12192000" cy="7620000"/>
        </a:xfrm>
        <a:prstGeom prst="rect">
          <a:avLst/>
        </a:prstGeom>
        <a:noFill/>
      </xdr:spPr>
    </xdr:sp>
    <xdr:clientData/>
  </xdr:twoCellAnchor>
  <xdr:twoCellAnchor editAs="oneCell">
    <xdr:from>
      <xdr:col>2</xdr:col>
      <xdr:colOff>0</xdr:colOff>
      <xdr:row>1993</xdr:row>
      <xdr:rowOff>0</xdr:rowOff>
    </xdr:from>
    <xdr:to>
      <xdr:col>9</xdr:col>
      <xdr:colOff>581025</xdr:colOff>
      <xdr:row>1997</xdr:row>
      <xdr:rowOff>85725</xdr:rowOff>
    </xdr:to>
    <xdr:pic>
      <xdr:nvPicPr>
        <xdr:cNvPr id="3077" name="Picture 5" descr="YouSendIt"/>
        <xdr:cNvPicPr>
          <a:picLocks noChangeAspect="1" noChangeArrowheads="1"/>
        </xdr:cNvPicPr>
      </xdr:nvPicPr>
      <xdr:blipFill>
        <a:blip xmlns:r="http://schemas.openxmlformats.org/officeDocument/2006/relationships" r:embed="rId1" cstate="print"/>
        <a:srcRect/>
        <a:stretch>
          <a:fillRect/>
        </a:stretch>
      </xdr:blipFill>
      <xdr:spPr bwMode="auto">
        <a:xfrm>
          <a:off x="1524000" y="380218950"/>
          <a:ext cx="5915025" cy="857250"/>
        </a:xfrm>
        <a:prstGeom prst="rect">
          <a:avLst/>
        </a:prstGeom>
        <a:noFill/>
      </xdr:spPr>
    </xdr:pic>
    <xdr:clientData/>
  </xdr:twoCellAnchor>
  <xdr:twoCellAnchor editAs="oneCell">
    <xdr:from>
      <xdr:col>3</xdr:col>
      <xdr:colOff>0</xdr:colOff>
      <xdr:row>2003</xdr:row>
      <xdr:rowOff>0</xdr:rowOff>
    </xdr:from>
    <xdr:to>
      <xdr:col>3</xdr:col>
      <xdr:colOff>561975</xdr:colOff>
      <xdr:row>2004</xdr:row>
      <xdr:rowOff>114300</xdr:rowOff>
    </xdr:to>
    <xdr:pic>
      <xdr:nvPicPr>
        <xdr:cNvPr id="3078" name="Picture 6" descr="http://www.yousendit.com/en_US/theme_default/images/ws/email/ysi_folder.gif"/>
        <xdr:cNvPicPr>
          <a:picLocks noChangeAspect="1" noChangeArrowheads="1"/>
        </xdr:cNvPicPr>
      </xdr:nvPicPr>
      <xdr:blipFill>
        <a:blip xmlns:r="http://schemas.openxmlformats.org/officeDocument/2006/relationships" r:embed="rId2" cstate="print"/>
        <a:srcRect/>
        <a:stretch>
          <a:fillRect/>
        </a:stretch>
      </xdr:blipFill>
      <xdr:spPr bwMode="auto">
        <a:xfrm>
          <a:off x="2286000" y="382323975"/>
          <a:ext cx="561975" cy="495300"/>
        </a:xfrm>
        <a:prstGeom prst="rect">
          <a:avLst/>
        </a:prstGeom>
        <a:noFill/>
      </xdr:spPr>
    </xdr:pic>
    <xdr:clientData/>
  </xdr:twoCellAnchor>
  <xdr:twoCellAnchor editAs="oneCell">
    <xdr:from>
      <xdr:col>2</xdr:col>
      <xdr:colOff>0</xdr:colOff>
      <xdr:row>2582</xdr:row>
      <xdr:rowOff>0</xdr:rowOff>
    </xdr:from>
    <xdr:to>
      <xdr:col>14</xdr:col>
      <xdr:colOff>609600</xdr:colOff>
      <xdr:row>2620</xdr:row>
      <xdr:rowOff>66675</xdr:rowOff>
    </xdr:to>
    <xdr:sp macro="" textlink="">
      <xdr:nvSpPr>
        <xdr:cNvPr id="3079" name="yiv1293613443Imagen 1" descr="http://co.mg5.mail.yahoo.com/ya/download?mid=2%5f0%5f0%5f26%5f52411%5fAGvTimIAAEzxT3HHCQtV60lBFvs&amp;pid=2&amp;fid=Hugo%2520Rodrigo&amp;inline=1&amp;appid=YahooMailNeo"/>
        <xdr:cNvSpPr>
          <a:spLocks noChangeAspect="1" noChangeArrowheads="1"/>
        </xdr:cNvSpPr>
      </xdr:nvSpPr>
      <xdr:spPr bwMode="auto">
        <a:xfrm>
          <a:off x="1524000" y="496938300"/>
          <a:ext cx="9753600" cy="7315200"/>
        </a:xfrm>
        <a:prstGeom prst="rect">
          <a:avLst/>
        </a:prstGeom>
        <a:noFill/>
      </xdr:spPr>
    </xdr:sp>
    <xdr:clientData/>
  </xdr:twoCellAnchor>
  <xdr:twoCellAnchor editAs="oneCell">
    <xdr:from>
      <xdr:col>2</xdr:col>
      <xdr:colOff>0</xdr:colOff>
      <xdr:row>2621</xdr:row>
      <xdr:rowOff>0</xdr:rowOff>
    </xdr:from>
    <xdr:to>
      <xdr:col>14</xdr:col>
      <xdr:colOff>609600</xdr:colOff>
      <xdr:row>2659</xdr:row>
      <xdr:rowOff>66675</xdr:rowOff>
    </xdr:to>
    <xdr:sp macro="" textlink="">
      <xdr:nvSpPr>
        <xdr:cNvPr id="3080" name="yiv1293613443Imagen 2" descr="http://co.mg5.mail.yahoo.com/ya/download?mid=2%5f0%5f0%5f26%5f52411%5fAGvTimIAAEzxT3HHCQtV60lBFvs&amp;pid=3&amp;fid=Hugo%2520Rodrigo&amp;inline=1&amp;appid=YahooMailNeo"/>
        <xdr:cNvSpPr>
          <a:spLocks noChangeAspect="1" noChangeArrowheads="1"/>
        </xdr:cNvSpPr>
      </xdr:nvSpPr>
      <xdr:spPr bwMode="auto">
        <a:xfrm>
          <a:off x="1524000" y="504386850"/>
          <a:ext cx="9753600" cy="7315200"/>
        </a:xfrm>
        <a:prstGeom prst="rect">
          <a:avLst/>
        </a:prstGeom>
        <a:noFill/>
      </xdr:spPr>
    </xdr:sp>
    <xdr:clientData/>
  </xdr:twoCellAnchor>
  <xdr:twoCellAnchor editAs="oneCell">
    <xdr:from>
      <xdr:col>2</xdr:col>
      <xdr:colOff>0</xdr:colOff>
      <xdr:row>3843</xdr:row>
      <xdr:rowOff>0</xdr:rowOff>
    </xdr:from>
    <xdr:to>
      <xdr:col>14</xdr:col>
      <xdr:colOff>609600</xdr:colOff>
      <xdr:row>3881</xdr:row>
      <xdr:rowOff>66675</xdr:rowOff>
    </xdr:to>
    <xdr:sp macro="" textlink="">
      <xdr:nvSpPr>
        <xdr:cNvPr id="3081" name="yiv1117817641Imagen 1" descr="http://co.mg5.mail.yahoo.com/ya/download?mid=2%5f0%5f0%5f26%5f26633%5fAGjTimIAARrnT4mEpwm%2bJyb0QzM&amp;pid=2&amp;fid=Hugo%2520Rodrigo&amp;inline=1&amp;appid=YahooMailNeo"/>
        <xdr:cNvSpPr>
          <a:spLocks noChangeAspect="1" noChangeArrowheads="1"/>
        </xdr:cNvSpPr>
      </xdr:nvSpPr>
      <xdr:spPr bwMode="auto">
        <a:xfrm>
          <a:off x="1524000" y="738530400"/>
          <a:ext cx="9753600" cy="7315200"/>
        </a:xfrm>
        <a:prstGeom prst="rect">
          <a:avLst/>
        </a:prstGeom>
        <a:noFill/>
      </xdr:spPr>
    </xdr:sp>
    <xdr:clientData/>
  </xdr:twoCellAnchor>
  <xdr:twoCellAnchor editAs="oneCell">
    <xdr:from>
      <xdr:col>2</xdr:col>
      <xdr:colOff>0</xdr:colOff>
      <xdr:row>3882</xdr:row>
      <xdr:rowOff>0</xdr:rowOff>
    </xdr:from>
    <xdr:to>
      <xdr:col>14</xdr:col>
      <xdr:colOff>609600</xdr:colOff>
      <xdr:row>3920</xdr:row>
      <xdr:rowOff>66675</xdr:rowOff>
    </xdr:to>
    <xdr:sp macro="" textlink="">
      <xdr:nvSpPr>
        <xdr:cNvPr id="3082" name="yiv1117817641Imagen 2" descr="http://co.mg5.mail.yahoo.com/ya/download?mid=2%5f0%5f0%5f26%5f26633%5fAGjTimIAARrnT4mEpwm%2bJyb0QzM&amp;pid=3&amp;fid=Hugo%2520Rodrigo&amp;inline=1&amp;appid=YahooMailNeo"/>
        <xdr:cNvSpPr>
          <a:spLocks noChangeAspect="1" noChangeArrowheads="1"/>
        </xdr:cNvSpPr>
      </xdr:nvSpPr>
      <xdr:spPr bwMode="auto">
        <a:xfrm>
          <a:off x="1524000" y="745978950"/>
          <a:ext cx="9753600" cy="7315200"/>
        </a:xfrm>
        <a:prstGeom prst="rect">
          <a:avLst/>
        </a:prstGeom>
        <a:noFill/>
      </xdr:spPr>
    </xdr:sp>
    <xdr:clientData/>
  </xdr:twoCellAnchor>
  <xdr:twoCellAnchor editAs="oneCell">
    <xdr:from>
      <xdr:col>2</xdr:col>
      <xdr:colOff>0</xdr:colOff>
      <xdr:row>4075</xdr:row>
      <xdr:rowOff>0</xdr:rowOff>
    </xdr:from>
    <xdr:to>
      <xdr:col>3</xdr:col>
      <xdr:colOff>114300</xdr:colOff>
      <xdr:row>4076</xdr:row>
      <xdr:rowOff>95250</xdr:rowOff>
    </xdr:to>
    <xdr:sp macro="" textlink="">
      <xdr:nvSpPr>
        <xdr:cNvPr id="3083" name="AutoShape 11" descr="http://co.mg5.mail.yahoo.com/ya/download?mid=2%5f0%5f0%5f26%5f21769%5fAGrTimIAANQRT41sygj9oTO8pak&amp;pid=3&amp;fid=Hugo%2520Rodrigo&amp;inline=1&amp;appid=YahooMailNeo"/>
        <xdr:cNvSpPr>
          <a:spLocks noChangeAspect="1" noChangeArrowheads="1"/>
        </xdr:cNvSpPr>
      </xdr:nvSpPr>
      <xdr:spPr bwMode="auto">
        <a:xfrm>
          <a:off x="1524000" y="782840700"/>
          <a:ext cx="876300" cy="285750"/>
        </a:xfrm>
        <a:prstGeom prst="rect">
          <a:avLst/>
        </a:prstGeom>
        <a:noFill/>
      </xdr:spPr>
    </xdr:sp>
    <xdr:clientData/>
  </xdr:twoCellAnchor>
  <xdr:twoCellAnchor editAs="oneCell">
    <xdr:from>
      <xdr:col>3</xdr:col>
      <xdr:colOff>123825</xdr:colOff>
      <xdr:row>4075</xdr:row>
      <xdr:rowOff>0</xdr:rowOff>
    </xdr:from>
    <xdr:to>
      <xdr:col>3</xdr:col>
      <xdr:colOff>552450</xdr:colOff>
      <xdr:row>4076</xdr:row>
      <xdr:rowOff>133350</xdr:rowOff>
    </xdr:to>
    <xdr:sp macro="" textlink="">
      <xdr:nvSpPr>
        <xdr:cNvPr id="3084" name="AutoShape 12" descr="http://co.mg5.mail.yahoo.com/ya/download?mid=2%5f0%5f0%5f26%5f21769%5fAGrTimIAANQRT41sygj9oTO8pak&amp;pid=5&amp;fid=Hugo%2520Rodrigo&amp;inline=1&amp;appid=YahooMailNeo"/>
        <xdr:cNvSpPr>
          <a:spLocks noChangeAspect="1" noChangeArrowheads="1"/>
        </xdr:cNvSpPr>
      </xdr:nvSpPr>
      <xdr:spPr bwMode="auto">
        <a:xfrm>
          <a:off x="2409825" y="782840700"/>
          <a:ext cx="428625" cy="323850"/>
        </a:xfrm>
        <a:prstGeom prst="rect">
          <a:avLst/>
        </a:prstGeom>
        <a:noFill/>
      </xdr:spPr>
    </xdr:sp>
    <xdr:clientData/>
  </xdr:twoCellAnchor>
  <xdr:twoCellAnchor editAs="oneCell">
    <xdr:from>
      <xdr:col>2</xdr:col>
      <xdr:colOff>0</xdr:colOff>
      <xdr:row>4105</xdr:row>
      <xdr:rowOff>0</xdr:rowOff>
    </xdr:from>
    <xdr:to>
      <xdr:col>5</xdr:col>
      <xdr:colOff>619125</xdr:colOff>
      <xdr:row>4109</xdr:row>
      <xdr:rowOff>66675</xdr:rowOff>
    </xdr:to>
    <xdr:sp macro="" textlink="">
      <xdr:nvSpPr>
        <xdr:cNvPr id="3085" name="yiv377860525_x0000_i1025" descr="http://co.mg5.mail.yahoo.com/ya/download?mid=2%5f0%5f0%5f26%5f21769%5fAGrTimIAANQRT41sygj9oTO8pak&amp;pid=6&amp;fid=Hugo%2520Rodrigo&amp;inline=1&amp;appid=YahooMailNeo"/>
        <xdr:cNvSpPr>
          <a:spLocks noChangeAspect="1" noChangeArrowheads="1"/>
        </xdr:cNvSpPr>
      </xdr:nvSpPr>
      <xdr:spPr bwMode="auto">
        <a:xfrm>
          <a:off x="1524000" y="788565225"/>
          <a:ext cx="2905125" cy="828675"/>
        </a:xfrm>
        <a:prstGeom prst="rect">
          <a:avLst/>
        </a:prstGeom>
        <a:noFill/>
      </xdr:spPr>
    </xdr:sp>
    <xdr:clientData/>
  </xdr:twoCellAnchor>
  <xdr:twoCellAnchor editAs="oneCell">
    <xdr:from>
      <xdr:col>2</xdr:col>
      <xdr:colOff>0</xdr:colOff>
      <xdr:row>4140</xdr:row>
      <xdr:rowOff>0</xdr:rowOff>
    </xdr:from>
    <xdr:to>
      <xdr:col>2</xdr:col>
      <xdr:colOff>304800</xdr:colOff>
      <xdr:row>4141</xdr:row>
      <xdr:rowOff>114300</xdr:rowOff>
    </xdr:to>
    <xdr:sp macro="" textlink="">
      <xdr:nvSpPr>
        <xdr:cNvPr id="3086" name="AutoShape 14" descr="http://co.mg5.mail.yahoo.com/ya/download?mid=2_0_0_26_21769_AGrTimIAANQRT41sygj9oTO8pak&amp;pid=2&amp;fid=Hugo%2520Rodrigo&amp;inline=1"/>
        <xdr:cNvSpPr>
          <a:spLocks noChangeAspect="1" noChangeArrowheads="1"/>
        </xdr:cNvSpPr>
      </xdr:nvSpPr>
      <xdr:spPr bwMode="auto">
        <a:xfrm>
          <a:off x="1524000" y="795337500"/>
          <a:ext cx="304800" cy="304800"/>
        </a:xfrm>
        <a:prstGeom prst="rect">
          <a:avLst/>
        </a:prstGeom>
        <a:noFill/>
      </xdr:spPr>
    </xdr:sp>
    <xdr:clientData/>
  </xdr:twoCellAnchor>
  <xdr:twoCellAnchor editAs="oneCell">
    <xdr:from>
      <xdr:col>2</xdr:col>
      <xdr:colOff>0</xdr:colOff>
      <xdr:row>4573</xdr:row>
      <xdr:rowOff>0</xdr:rowOff>
    </xdr:from>
    <xdr:to>
      <xdr:col>14</xdr:col>
      <xdr:colOff>609600</xdr:colOff>
      <xdr:row>4611</xdr:row>
      <xdr:rowOff>76200</xdr:rowOff>
    </xdr:to>
    <xdr:sp macro="" textlink="">
      <xdr:nvSpPr>
        <xdr:cNvPr id="3087" name="yiv1037324296Imagen 1" descr="http://co.mg5.mail.yahoo.com/ya/download?mid=2%5f0%5f0%5f26%5f8379%5fAGvTimIAAIlZT5A3ZwEH1HCM3Us&amp;pid=2&amp;fid=Hugo%2520Rodrigo&amp;inline=1&amp;appid=YahooMailNeo"/>
        <xdr:cNvSpPr>
          <a:spLocks noChangeAspect="1" noChangeArrowheads="1"/>
        </xdr:cNvSpPr>
      </xdr:nvSpPr>
      <xdr:spPr bwMode="auto">
        <a:xfrm>
          <a:off x="1524000" y="878157375"/>
          <a:ext cx="9753600" cy="7315200"/>
        </a:xfrm>
        <a:prstGeom prst="rect">
          <a:avLst/>
        </a:prstGeom>
        <a:noFill/>
      </xdr:spPr>
    </xdr:sp>
    <xdr:clientData/>
  </xdr:twoCellAnchor>
  <xdr:twoCellAnchor editAs="oneCell">
    <xdr:from>
      <xdr:col>2</xdr:col>
      <xdr:colOff>0</xdr:colOff>
      <xdr:row>4612</xdr:row>
      <xdr:rowOff>0</xdr:rowOff>
    </xdr:from>
    <xdr:to>
      <xdr:col>14</xdr:col>
      <xdr:colOff>609600</xdr:colOff>
      <xdr:row>4650</xdr:row>
      <xdr:rowOff>57150</xdr:rowOff>
    </xdr:to>
    <xdr:sp macro="" textlink="">
      <xdr:nvSpPr>
        <xdr:cNvPr id="3088" name="yiv1037324296Imagen 2" descr="http://co.mg5.mail.yahoo.com/ya/download?mid=2%5f0%5f0%5f26%5f8379%5fAGvTimIAAIlZT5A3ZwEH1HCM3Us&amp;pid=3&amp;fid=Hugo%2520Rodrigo&amp;inline=1&amp;appid=YahooMailNeo"/>
        <xdr:cNvSpPr>
          <a:spLocks noChangeAspect="1" noChangeArrowheads="1"/>
        </xdr:cNvSpPr>
      </xdr:nvSpPr>
      <xdr:spPr bwMode="auto">
        <a:xfrm>
          <a:off x="1524000" y="885586875"/>
          <a:ext cx="9753600" cy="7315200"/>
        </a:xfrm>
        <a:prstGeom prst="rect">
          <a:avLst/>
        </a:prstGeom>
        <a:noFill/>
      </xdr:spPr>
    </xdr:sp>
    <xdr:clientData/>
  </xdr:twoCellAnchor>
  <xdr:twoCellAnchor editAs="oneCell">
    <xdr:from>
      <xdr:col>2</xdr:col>
      <xdr:colOff>0</xdr:colOff>
      <xdr:row>4837</xdr:row>
      <xdr:rowOff>0</xdr:rowOff>
    </xdr:from>
    <xdr:to>
      <xdr:col>14</xdr:col>
      <xdr:colOff>609600</xdr:colOff>
      <xdr:row>4875</xdr:row>
      <xdr:rowOff>76200</xdr:rowOff>
    </xdr:to>
    <xdr:sp macro="" textlink="">
      <xdr:nvSpPr>
        <xdr:cNvPr id="3089" name="yiv1255363064Imagen 1" descr="http://co.mg5.mail.yahoo.com/ya/download?mid=2%5f0%5f0%5f26%5f5708%5fAGnTimIAAOLoT5BzqQDnjDkxhu0&amp;pid=2&amp;fid=Hugo%2520Rodrigo&amp;inline=1&amp;appid=YahooMailNeo"/>
        <xdr:cNvSpPr>
          <a:spLocks noChangeAspect="1" noChangeArrowheads="1"/>
        </xdr:cNvSpPr>
      </xdr:nvSpPr>
      <xdr:spPr bwMode="auto">
        <a:xfrm>
          <a:off x="1524000" y="928839900"/>
          <a:ext cx="9753600" cy="7315200"/>
        </a:xfrm>
        <a:prstGeom prst="rect">
          <a:avLst/>
        </a:prstGeom>
        <a:noFill/>
      </xdr:spPr>
    </xdr:sp>
    <xdr:clientData/>
  </xdr:twoCellAnchor>
  <xdr:twoCellAnchor editAs="oneCell">
    <xdr:from>
      <xdr:col>2</xdr:col>
      <xdr:colOff>0</xdr:colOff>
      <xdr:row>4876</xdr:row>
      <xdr:rowOff>0</xdr:rowOff>
    </xdr:from>
    <xdr:to>
      <xdr:col>14</xdr:col>
      <xdr:colOff>609600</xdr:colOff>
      <xdr:row>4914</xdr:row>
      <xdr:rowOff>57150</xdr:rowOff>
    </xdr:to>
    <xdr:sp macro="" textlink="">
      <xdr:nvSpPr>
        <xdr:cNvPr id="3090" name="yiv1255363064Imagen 2" descr="http://co.mg5.mail.yahoo.com/ya/download?mid=2%5f0%5f0%5f26%5f5708%5fAGnTimIAAOLoT5BzqQDnjDkxhu0&amp;pid=3&amp;fid=Hugo%2520Rodrigo&amp;inline=1&amp;appid=YahooMailNeo"/>
        <xdr:cNvSpPr>
          <a:spLocks noChangeAspect="1" noChangeArrowheads="1"/>
        </xdr:cNvSpPr>
      </xdr:nvSpPr>
      <xdr:spPr bwMode="auto">
        <a:xfrm>
          <a:off x="1524000" y="936269400"/>
          <a:ext cx="9753600" cy="7315200"/>
        </a:xfrm>
        <a:prstGeom prst="rect">
          <a:avLst/>
        </a:prstGeom>
        <a:noFill/>
      </xdr:spPr>
    </xdr:sp>
    <xdr:clientData/>
  </xdr:twoCellAnchor>
  <xdr:twoCellAnchor editAs="oneCell">
    <xdr:from>
      <xdr:col>2</xdr:col>
      <xdr:colOff>0</xdr:colOff>
      <xdr:row>5111</xdr:row>
      <xdr:rowOff>0</xdr:rowOff>
    </xdr:from>
    <xdr:to>
      <xdr:col>14</xdr:col>
      <xdr:colOff>609600</xdr:colOff>
      <xdr:row>5149</xdr:row>
      <xdr:rowOff>76200</xdr:rowOff>
    </xdr:to>
    <xdr:sp macro="" textlink="">
      <xdr:nvSpPr>
        <xdr:cNvPr id="3091" name="yiv487560868Imagen 1" descr="http://co.mg5.mail.yahoo.com/ya/download?mid=2%5f0%5f0%5f26%5f3016%5fAGnTimIAABbdT5GEugP7zXm3YU0&amp;pid=2&amp;fid=Hugo%2520Rodrigo&amp;inline=1&amp;appid=YahooMailNeo"/>
        <xdr:cNvSpPr>
          <a:spLocks noChangeAspect="1" noChangeArrowheads="1"/>
        </xdr:cNvSpPr>
      </xdr:nvSpPr>
      <xdr:spPr bwMode="auto">
        <a:xfrm>
          <a:off x="1524000" y="981436950"/>
          <a:ext cx="9753600" cy="7315200"/>
        </a:xfrm>
        <a:prstGeom prst="rect">
          <a:avLst/>
        </a:prstGeom>
        <a:noFill/>
      </xdr:spPr>
    </xdr:sp>
    <xdr:clientData/>
  </xdr:twoCellAnchor>
  <xdr:twoCellAnchor editAs="oneCell">
    <xdr:from>
      <xdr:col>2</xdr:col>
      <xdr:colOff>0</xdr:colOff>
      <xdr:row>5150</xdr:row>
      <xdr:rowOff>0</xdr:rowOff>
    </xdr:from>
    <xdr:to>
      <xdr:col>14</xdr:col>
      <xdr:colOff>609600</xdr:colOff>
      <xdr:row>5188</xdr:row>
      <xdr:rowOff>57150</xdr:rowOff>
    </xdr:to>
    <xdr:sp macro="" textlink="">
      <xdr:nvSpPr>
        <xdr:cNvPr id="3092" name="yiv487560868Imagen 2" descr="http://co.mg5.mail.yahoo.com/ya/download?mid=2%5f0%5f0%5f26%5f3016%5fAGnTimIAABbdT5GEugP7zXm3YU0&amp;pid=3&amp;fid=Hugo%2520Rodrigo&amp;inline=1&amp;appid=YahooMailNeo"/>
        <xdr:cNvSpPr>
          <a:spLocks noChangeAspect="1" noChangeArrowheads="1"/>
        </xdr:cNvSpPr>
      </xdr:nvSpPr>
      <xdr:spPr bwMode="auto">
        <a:xfrm>
          <a:off x="1524000" y="988866450"/>
          <a:ext cx="9753600" cy="7315200"/>
        </a:xfrm>
        <a:prstGeom prst="rect">
          <a:avLst/>
        </a:prstGeom>
        <a:noFill/>
      </xdr:spPr>
    </xdr:sp>
    <xdr:clientData/>
  </xdr:twoCellAnchor>
  <xdr:twoCellAnchor editAs="oneCell">
    <xdr:from>
      <xdr:col>2</xdr:col>
      <xdr:colOff>0</xdr:colOff>
      <xdr:row>5393</xdr:row>
      <xdr:rowOff>0</xdr:rowOff>
    </xdr:from>
    <xdr:to>
      <xdr:col>3</xdr:col>
      <xdr:colOff>114300</xdr:colOff>
      <xdr:row>5394</xdr:row>
      <xdr:rowOff>95250</xdr:rowOff>
    </xdr:to>
    <xdr:sp macro="" textlink="">
      <xdr:nvSpPr>
        <xdr:cNvPr id="3093" name="AutoShape 21" descr="http://co.mg5.mail.yahoo.com/ya/download?mid=2%5f0%5f0%5f26%5f414%5fAGvTimIAAEUiT5GIQgxDbFDNLZk&amp;pid=3&amp;fid=Hugo%2520Rodrigo&amp;inline=1&amp;appid=YahooMailNeo"/>
        <xdr:cNvSpPr>
          <a:spLocks noChangeAspect="1" noChangeArrowheads="1"/>
        </xdr:cNvSpPr>
      </xdr:nvSpPr>
      <xdr:spPr bwMode="auto">
        <a:xfrm>
          <a:off x="1524000" y="1035481800"/>
          <a:ext cx="876300" cy="285750"/>
        </a:xfrm>
        <a:prstGeom prst="rect">
          <a:avLst/>
        </a:prstGeom>
        <a:noFill/>
      </xdr:spPr>
    </xdr:sp>
    <xdr:clientData/>
  </xdr:twoCellAnchor>
  <xdr:twoCellAnchor editAs="oneCell">
    <xdr:from>
      <xdr:col>3</xdr:col>
      <xdr:colOff>123825</xdr:colOff>
      <xdr:row>5393</xdr:row>
      <xdr:rowOff>0</xdr:rowOff>
    </xdr:from>
    <xdr:to>
      <xdr:col>3</xdr:col>
      <xdr:colOff>552450</xdr:colOff>
      <xdr:row>5394</xdr:row>
      <xdr:rowOff>133350</xdr:rowOff>
    </xdr:to>
    <xdr:sp macro="" textlink="">
      <xdr:nvSpPr>
        <xdr:cNvPr id="3094" name="AutoShape 22" descr="http://co.mg5.mail.yahoo.com/ya/download?mid=2%5f0%5f0%5f26%5f414%5fAGvTimIAAEUiT5GIQgxDbFDNLZk&amp;pid=5&amp;fid=Hugo%2520Rodrigo&amp;inline=1&amp;appid=YahooMailNeo"/>
        <xdr:cNvSpPr>
          <a:spLocks noChangeAspect="1" noChangeArrowheads="1"/>
        </xdr:cNvSpPr>
      </xdr:nvSpPr>
      <xdr:spPr bwMode="auto">
        <a:xfrm>
          <a:off x="2409825" y="1035481800"/>
          <a:ext cx="428625" cy="323850"/>
        </a:xfrm>
        <a:prstGeom prst="rect">
          <a:avLst/>
        </a:prstGeom>
        <a:noFill/>
      </xdr:spPr>
    </xdr:sp>
    <xdr:clientData/>
  </xdr:twoCellAnchor>
  <xdr:twoCellAnchor editAs="oneCell">
    <xdr:from>
      <xdr:col>2</xdr:col>
      <xdr:colOff>0</xdr:colOff>
      <xdr:row>5399</xdr:row>
      <xdr:rowOff>0</xdr:rowOff>
    </xdr:from>
    <xdr:to>
      <xdr:col>2</xdr:col>
      <xdr:colOff>304800</xdr:colOff>
      <xdr:row>5400</xdr:row>
      <xdr:rowOff>114300</xdr:rowOff>
    </xdr:to>
    <xdr:sp macro="" textlink="">
      <xdr:nvSpPr>
        <xdr:cNvPr id="3095" name="AutoShape 23" descr="http://co.mg5.mail.yahoo.com/ya/download?mid=2_0_0_26_414_AGvTimIAAEUiT5GIQgxDbFDNLZk&amp;pid=2&amp;fid=Hugo%2520Rodrigo&amp;inline=1"/>
        <xdr:cNvSpPr>
          <a:spLocks noChangeAspect="1" noChangeArrowheads="1"/>
        </xdr:cNvSpPr>
      </xdr:nvSpPr>
      <xdr:spPr bwMode="auto">
        <a:xfrm>
          <a:off x="1524000" y="1036624800"/>
          <a:ext cx="304800" cy="304800"/>
        </a:xfrm>
        <a:prstGeom prst="rect">
          <a:avLst/>
        </a:prstGeom>
        <a:noFill/>
      </xdr:spPr>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1118</xdr:row>
          <xdr:rowOff>0</xdr:rowOff>
        </xdr:from>
        <xdr:to>
          <xdr:col>5</xdr:col>
          <xdr:colOff>552450</xdr:colOff>
          <xdr:row>1119</xdr:row>
          <xdr:rowOff>38100</xdr:rowOff>
        </xdr:to>
        <xdr:sp macro="" textlink="">
          <xdr:nvSpPr>
            <xdr:cNvPr id="2049" name="Control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1118</xdr:row>
          <xdr:rowOff>0</xdr:rowOff>
        </xdr:from>
        <xdr:to>
          <xdr:col>5</xdr:col>
          <xdr:colOff>314325</xdr:colOff>
          <xdr:row>1122</xdr:row>
          <xdr:rowOff>161925</xdr:rowOff>
        </xdr:to>
        <xdr:sp macro="" textlink="">
          <xdr:nvSpPr>
            <xdr:cNvPr id="2050" name="Control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mailto:ayag@bancoavvillas.com.co" TargetMode="External"/><Relationship Id="rId2" Type="http://schemas.openxmlformats.org/officeDocument/2006/relationships/hyperlink" Target="mailto:javier.rivera@fcm.org.co" TargetMode="External"/><Relationship Id="rId1" Type="http://schemas.openxmlformats.org/officeDocument/2006/relationships/hyperlink" Target="https://rcpt.yousendit.com/1212395171/5633726e528e9ea5c8cde36465a6ac55?cid=tx-02002208350200000000&amp;s=19105"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mailto:johan.suarez@fcm.org.co" TargetMode="External"/><Relationship Id="rId18" Type="http://schemas.openxmlformats.org/officeDocument/2006/relationships/hyperlink" Target="mailto:dagocoordinadorsdf@yahoo.com" TargetMode="External"/><Relationship Id="rId26" Type="http://schemas.openxmlformats.org/officeDocument/2006/relationships/hyperlink" Target="http://desencriptar2.sh/" TargetMode="External"/><Relationship Id="rId39" Type="http://schemas.openxmlformats.org/officeDocument/2006/relationships/hyperlink" Target="mailto:rpuentesz@yahoo.com.co" TargetMode="External"/><Relationship Id="rId21" Type="http://schemas.openxmlformats.org/officeDocument/2006/relationships/hyperlink" Target="mailto:johan.suarez@fcm.org.co" TargetMode="External"/><Relationship Id="rId34" Type="http://schemas.openxmlformats.org/officeDocument/2006/relationships/hyperlink" Target="mailto:dagocoordinadorsdf@yahoo.com" TargetMode="External"/><Relationship Id="rId42" Type="http://schemas.openxmlformats.org/officeDocument/2006/relationships/hyperlink" Target="mailto:johan.suarez@fcm.org.co" TargetMode="External"/><Relationship Id="rId47" Type="http://schemas.openxmlformats.org/officeDocument/2006/relationships/hyperlink" Target="mailto:johan.suarez@fcm.org.co" TargetMode="External"/><Relationship Id="rId50" Type="http://schemas.openxmlformats.org/officeDocument/2006/relationships/hyperlink" Target="javascript:;" TargetMode="External"/><Relationship Id="rId55" Type="http://schemas.openxmlformats.org/officeDocument/2006/relationships/hyperlink" Target="mailto:cendalesh@bancoavvillas.com.co" TargetMode="External"/><Relationship Id="rId63" Type="http://schemas.openxmlformats.org/officeDocument/2006/relationships/hyperlink" Target="javascript:;" TargetMode="External"/><Relationship Id="rId68" Type="http://schemas.openxmlformats.org/officeDocument/2006/relationships/hyperlink" Target="https://200.71.36.100:8443/pruebas-financiera/" TargetMode="External"/><Relationship Id="rId76" Type="http://schemas.openxmlformats.org/officeDocument/2006/relationships/hyperlink" Target="javascript:;" TargetMode="External"/><Relationship Id="rId84" Type="http://schemas.openxmlformats.org/officeDocument/2006/relationships/hyperlink" Target="mailto:luis.parada@fcm.org.co" TargetMode="External"/><Relationship Id="rId89" Type="http://schemas.openxmlformats.org/officeDocument/2006/relationships/hyperlink" Target="mailto:hugo.cendales@fasoftcol.com" TargetMode="External"/><Relationship Id="rId7" Type="http://schemas.openxmlformats.org/officeDocument/2006/relationships/hyperlink" Target="javascript:;" TargetMode="External"/><Relationship Id="rId71" Type="http://schemas.openxmlformats.org/officeDocument/2006/relationships/hyperlink" Target="mailto:dagocoordinadorsdf@yahoo.com" TargetMode="External"/><Relationship Id="rId92" Type="http://schemas.openxmlformats.org/officeDocument/2006/relationships/hyperlink" Target="mailto:hugo.cendales@fasoftcol.com" TargetMode="External"/><Relationship Id="rId2" Type="http://schemas.openxmlformats.org/officeDocument/2006/relationships/hyperlink" Target="javascript:;" TargetMode="External"/><Relationship Id="rId16" Type="http://schemas.openxmlformats.org/officeDocument/2006/relationships/hyperlink" Target="mailto:hugo.cendales@fasoftcol.com" TargetMode="External"/><Relationship Id="rId29" Type="http://schemas.openxmlformats.org/officeDocument/2006/relationships/hyperlink" Target="https://www.yousendit.com/download/UW16TmZUQzdwaFFYRHRVag" TargetMode="External"/><Relationship Id="rId11" Type="http://schemas.openxmlformats.org/officeDocument/2006/relationships/hyperlink" Target="mailto:johan.suarez@fcm.org.co" TargetMode="External"/><Relationship Id="rId24" Type="http://schemas.openxmlformats.org/officeDocument/2006/relationships/hyperlink" Target="http://desencriptar2.sh/" TargetMode="External"/><Relationship Id="rId32" Type="http://schemas.openxmlformats.org/officeDocument/2006/relationships/hyperlink" Target="mailto:rpuentesz@yahoo.com.co" TargetMode="External"/><Relationship Id="rId37" Type="http://schemas.openxmlformats.org/officeDocument/2006/relationships/hyperlink" Target="http://desencriptar2.sh/" TargetMode="External"/><Relationship Id="rId40" Type="http://schemas.openxmlformats.org/officeDocument/2006/relationships/hyperlink" Target="mailto:hugo.cendales@fasoftcol.com" TargetMode="External"/><Relationship Id="rId45" Type="http://schemas.openxmlformats.org/officeDocument/2006/relationships/hyperlink" Target="mailto:hugo.cendales@fasoftcol.com" TargetMode="External"/><Relationship Id="rId53" Type="http://schemas.openxmlformats.org/officeDocument/2006/relationships/hyperlink" Target="mailto:dagocoordinadorsdf@yahoo.com" TargetMode="External"/><Relationship Id="rId58" Type="http://schemas.openxmlformats.org/officeDocument/2006/relationships/hyperlink" Target="mailto:dagocoordinadorsdf@yahoo.com" TargetMode="External"/><Relationship Id="rId66" Type="http://schemas.openxmlformats.org/officeDocument/2006/relationships/hyperlink" Target="mailto:hugo.cendales@fasoftcol.com" TargetMode="External"/><Relationship Id="rId74" Type="http://schemas.openxmlformats.org/officeDocument/2006/relationships/hyperlink" Target="javascript:;" TargetMode="External"/><Relationship Id="rId79" Type="http://schemas.openxmlformats.org/officeDocument/2006/relationships/hyperlink" Target="mailto:diana.ferrer@fcm.org.co" TargetMode="External"/><Relationship Id="rId87" Type="http://schemas.openxmlformats.org/officeDocument/2006/relationships/hyperlink" Target="http://mail.yahoo.com/" TargetMode="External"/><Relationship Id="rId5" Type="http://schemas.openxmlformats.org/officeDocument/2006/relationships/hyperlink" Target="http://desencriptar2.sh/" TargetMode="External"/><Relationship Id="rId61" Type="http://schemas.openxmlformats.org/officeDocument/2006/relationships/hyperlink" Target="mailto:servicioalcliente@simitoccidente.com" TargetMode="External"/><Relationship Id="rId82" Type="http://schemas.openxmlformats.org/officeDocument/2006/relationships/hyperlink" Target="mailto:ruperto.duarte@fcm.org.co" TargetMode="External"/><Relationship Id="rId90" Type="http://schemas.openxmlformats.org/officeDocument/2006/relationships/hyperlink" Target="http://mail.yahoo.com/" TargetMode="External"/><Relationship Id="rId95" Type="http://schemas.openxmlformats.org/officeDocument/2006/relationships/printerSettings" Target="../printerSettings/printerSettings2.bin"/><Relationship Id="rId19" Type="http://schemas.openxmlformats.org/officeDocument/2006/relationships/hyperlink" Target="http://desfcm.sh/" TargetMode="External"/><Relationship Id="rId14" Type="http://schemas.openxmlformats.org/officeDocument/2006/relationships/hyperlink" Target="http://mail.yahoo.com/" TargetMode="External"/><Relationship Id="rId22" Type="http://schemas.openxmlformats.org/officeDocument/2006/relationships/hyperlink" Target="javascript:;" TargetMode="External"/><Relationship Id="rId27" Type="http://schemas.openxmlformats.org/officeDocument/2006/relationships/hyperlink" Target="http://mail.yahoo.com/" TargetMode="External"/><Relationship Id="rId30" Type="http://schemas.openxmlformats.org/officeDocument/2006/relationships/hyperlink" Target="http://mail.yahoo.com/" TargetMode="External"/><Relationship Id="rId35" Type="http://schemas.openxmlformats.org/officeDocument/2006/relationships/hyperlink" Target="mailto:johan.suarez@fcm.org.co" TargetMode="External"/><Relationship Id="rId43" Type="http://schemas.openxmlformats.org/officeDocument/2006/relationships/hyperlink" Target="http://desencriptar2.sh/" TargetMode="External"/><Relationship Id="rId48" Type="http://schemas.openxmlformats.org/officeDocument/2006/relationships/hyperlink" Target="http://mail.yahoo.com/" TargetMode="External"/><Relationship Id="rId56" Type="http://schemas.openxmlformats.org/officeDocument/2006/relationships/hyperlink" Target="mailto:contabilidad@simitoccidente.com" TargetMode="External"/><Relationship Id="rId64" Type="http://schemas.openxmlformats.org/officeDocument/2006/relationships/hyperlink" Target="javascript:;" TargetMode="External"/><Relationship Id="rId69" Type="http://schemas.openxmlformats.org/officeDocument/2006/relationships/hyperlink" Target="mailto:dagocoordinadorsdf@yahoo.com" TargetMode="External"/><Relationship Id="rId77" Type="http://schemas.openxmlformats.org/officeDocument/2006/relationships/hyperlink" Target="javascript:;" TargetMode="External"/><Relationship Id="rId8" Type="http://schemas.openxmlformats.org/officeDocument/2006/relationships/hyperlink" Target="javascript:;" TargetMode="External"/><Relationship Id="rId51" Type="http://schemas.openxmlformats.org/officeDocument/2006/relationships/hyperlink" Target="javascript:;" TargetMode="External"/><Relationship Id="rId72" Type="http://schemas.openxmlformats.org/officeDocument/2006/relationships/hyperlink" Target="http://mail.yahoo.com/" TargetMode="External"/><Relationship Id="rId80" Type="http://schemas.openxmlformats.org/officeDocument/2006/relationships/hyperlink" Target="mailto:hugo.cendales@fasoftcol.com" TargetMode="External"/><Relationship Id="rId85" Type="http://schemas.openxmlformats.org/officeDocument/2006/relationships/hyperlink" Target="http://www.fcm.org.co/" TargetMode="External"/><Relationship Id="rId93" Type="http://schemas.openxmlformats.org/officeDocument/2006/relationships/hyperlink" Target="mailto:cendalesh@bancoavvillas.com.co" TargetMode="External"/><Relationship Id="rId3" Type="http://schemas.openxmlformats.org/officeDocument/2006/relationships/hyperlink" Target="http://mail.yahoo.com/" TargetMode="External"/><Relationship Id="rId12" Type="http://schemas.openxmlformats.org/officeDocument/2006/relationships/hyperlink" Target="mailto:hugo.cendales@fasoftcol.com" TargetMode="External"/><Relationship Id="rId17" Type="http://schemas.openxmlformats.org/officeDocument/2006/relationships/hyperlink" Target="mailto:johan.suarez@fcm.org.co" TargetMode="External"/><Relationship Id="rId25" Type="http://schemas.openxmlformats.org/officeDocument/2006/relationships/hyperlink" Target="http://desencriptar2.sh/" TargetMode="External"/><Relationship Id="rId33" Type="http://schemas.openxmlformats.org/officeDocument/2006/relationships/hyperlink" Target="mailto:hugo.cendales@fasoftcol.com" TargetMode="External"/><Relationship Id="rId38" Type="http://schemas.openxmlformats.org/officeDocument/2006/relationships/hyperlink" Target="http://desencriptar.sh/" TargetMode="External"/><Relationship Id="rId46" Type="http://schemas.openxmlformats.org/officeDocument/2006/relationships/hyperlink" Target="mailto:dagocoordinadorsdf@yahoo.com" TargetMode="External"/><Relationship Id="rId59" Type="http://schemas.openxmlformats.org/officeDocument/2006/relationships/hyperlink" Target="mailto:servicioalcliente@simitoccidente.com" TargetMode="External"/><Relationship Id="rId67" Type="http://schemas.openxmlformats.org/officeDocument/2006/relationships/hyperlink" Target="mailto:cendalesh@bancoavvillas.com.co" TargetMode="External"/><Relationship Id="rId20" Type="http://schemas.openxmlformats.org/officeDocument/2006/relationships/hyperlink" Target="mailto:johan.suarez@fcm.org.co" TargetMode="External"/><Relationship Id="rId41" Type="http://schemas.openxmlformats.org/officeDocument/2006/relationships/hyperlink" Target="mailto:dagocoordinadorsdf@yahoo.com" TargetMode="External"/><Relationship Id="rId54" Type="http://schemas.openxmlformats.org/officeDocument/2006/relationships/hyperlink" Target="mailto:hugo.cendales@fasoftcol.com" TargetMode="External"/><Relationship Id="rId62" Type="http://schemas.openxmlformats.org/officeDocument/2006/relationships/hyperlink" Target="http://mail.yahoo.com/" TargetMode="External"/><Relationship Id="rId70" Type="http://schemas.openxmlformats.org/officeDocument/2006/relationships/hyperlink" Target="mailto:leonilde.perez@fcm.org.co" TargetMode="External"/><Relationship Id="rId75" Type="http://schemas.openxmlformats.org/officeDocument/2006/relationships/hyperlink" Target="javascript:;" TargetMode="External"/><Relationship Id="rId83" Type="http://schemas.openxmlformats.org/officeDocument/2006/relationships/hyperlink" Target="mailto:leonilde.perez@fcm.org.co" TargetMode="External"/><Relationship Id="rId88" Type="http://schemas.openxmlformats.org/officeDocument/2006/relationships/hyperlink" Target="mailto:dagocoordinadorsdf@yahoo.com" TargetMode="External"/><Relationship Id="rId91" Type="http://schemas.openxmlformats.org/officeDocument/2006/relationships/hyperlink" Target="mailto:dagocoordinadorsdf@yahoo.com" TargetMode="External"/><Relationship Id="rId1" Type="http://schemas.openxmlformats.org/officeDocument/2006/relationships/hyperlink" Target="javascript:;" TargetMode="External"/><Relationship Id="rId6" Type="http://schemas.openxmlformats.org/officeDocument/2006/relationships/hyperlink" Target="http://desencriptar.sh/" TargetMode="External"/><Relationship Id="rId15" Type="http://schemas.openxmlformats.org/officeDocument/2006/relationships/hyperlink" Target="mailto:rpuentesz@yahoo.com.co" TargetMode="External"/><Relationship Id="rId23" Type="http://schemas.openxmlformats.org/officeDocument/2006/relationships/hyperlink" Target="javascript:;" TargetMode="External"/><Relationship Id="rId28" Type="http://schemas.openxmlformats.org/officeDocument/2006/relationships/hyperlink" Target="http://mail.yahoo.com/" TargetMode="External"/><Relationship Id="rId36" Type="http://schemas.openxmlformats.org/officeDocument/2006/relationships/hyperlink" Target="http://mail.yahoo.com/" TargetMode="External"/><Relationship Id="rId49" Type="http://schemas.openxmlformats.org/officeDocument/2006/relationships/hyperlink" Target="https://www.dropbox.com/s/q44te0l39k2nf8w/financiera.war" TargetMode="External"/><Relationship Id="rId57" Type="http://schemas.openxmlformats.org/officeDocument/2006/relationships/hyperlink" Target="mailto:contabilidad@simitoccidente.com" TargetMode="External"/><Relationship Id="rId10" Type="http://schemas.openxmlformats.org/officeDocument/2006/relationships/hyperlink" Target="http://desfcm.sh/" TargetMode="External"/><Relationship Id="rId31" Type="http://schemas.openxmlformats.org/officeDocument/2006/relationships/hyperlink" Target="http://desencriptar2.sh/" TargetMode="External"/><Relationship Id="rId44" Type="http://schemas.openxmlformats.org/officeDocument/2006/relationships/hyperlink" Target="mailto:rpuentesz@yahoo.com.co" TargetMode="External"/><Relationship Id="rId52" Type="http://schemas.openxmlformats.org/officeDocument/2006/relationships/hyperlink" Target="http://mail.yahoo.com/" TargetMode="External"/><Relationship Id="rId60" Type="http://schemas.openxmlformats.org/officeDocument/2006/relationships/hyperlink" Target="mailto:contabilidad@simitoccidente.com" TargetMode="External"/><Relationship Id="rId65" Type="http://schemas.openxmlformats.org/officeDocument/2006/relationships/hyperlink" Target="mailto:dagocoordinadorsdf@yahoo.com" TargetMode="External"/><Relationship Id="rId73" Type="http://schemas.openxmlformats.org/officeDocument/2006/relationships/hyperlink" Target="https://www.dropbox.com/s/q44te0l39k2nf8w/financiera.war" TargetMode="External"/><Relationship Id="rId78" Type="http://schemas.openxmlformats.org/officeDocument/2006/relationships/hyperlink" Target="http://mail.yahoo.com/" TargetMode="External"/><Relationship Id="rId81" Type="http://schemas.openxmlformats.org/officeDocument/2006/relationships/hyperlink" Target="mailto:jeimy.marin@fcm.org.co" TargetMode="External"/><Relationship Id="rId86" Type="http://schemas.openxmlformats.org/officeDocument/2006/relationships/hyperlink" Target="http://www.fcm.org.co/" TargetMode="External"/><Relationship Id="rId94" Type="http://schemas.openxmlformats.org/officeDocument/2006/relationships/hyperlink" Target="http://mail.yahoo.com/" TargetMode="External"/><Relationship Id="rId4" Type="http://schemas.openxmlformats.org/officeDocument/2006/relationships/hyperlink" Target="http://mail.yahoo.com/" TargetMode="External"/><Relationship Id="rId9" Type="http://schemas.openxmlformats.org/officeDocument/2006/relationships/hyperlink" Target="javascript:;"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martha.zapata@fcm.org.co" TargetMode="External"/><Relationship Id="rId18" Type="http://schemas.openxmlformats.org/officeDocument/2006/relationships/hyperlink" Target="mailto:dagocoordinadorsdf@yahoo.com" TargetMode="External"/><Relationship Id="rId26" Type="http://schemas.openxmlformats.org/officeDocument/2006/relationships/hyperlink" Target="https://www.yousendit.com/download/WUJhRGw5bThiV3pvS3NUQw" TargetMode="External"/><Relationship Id="rId39" Type="http://schemas.openxmlformats.org/officeDocument/2006/relationships/hyperlink" Target="mailto:eduardo.atehortua@remo.com.co" TargetMode="External"/><Relationship Id="rId21" Type="http://schemas.openxmlformats.org/officeDocument/2006/relationships/hyperlink" Target="mailto:dagocoordinadorsdf@yahoo.com" TargetMode="External"/><Relationship Id="rId34" Type="http://schemas.openxmlformats.org/officeDocument/2006/relationships/hyperlink" Target="mailto:hugo.cendales@fasoftcol.com" TargetMode="External"/><Relationship Id="rId42" Type="http://schemas.openxmlformats.org/officeDocument/2006/relationships/hyperlink" Target="http://mail.yahoo.com/" TargetMode="External"/><Relationship Id="rId47" Type="http://schemas.openxmlformats.org/officeDocument/2006/relationships/hyperlink" Target="http://mail.yahoo.com/" TargetMode="External"/><Relationship Id="rId50" Type="http://schemas.openxmlformats.org/officeDocument/2006/relationships/hyperlink" Target="mailto:hugo.cendales@fasoftcol.com" TargetMode="External"/><Relationship Id="rId55" Type="http://schemas.openxmlformats.org/officeDocument/2006/relationships/hyperlink" Target="mailto:johan.suarez@fcm.org.co" TargetMode="External"/><Relationship Id="rId7" Type="http://schemas.openxmlformats.org/officeDocument/2006/relationships/hyperlink" Target="https://200.71.36.100:8443/pruebas-financiera/" TargetMode="External"/><Relationship Id="rId2" Type="http://schemas.openxmlformats.org/officeDocument/2006/relationships/hyperlink" Target="http://mail.yahoo.com/" TargetMode="External"/><Relationship Id="rId16" Type="http://schemas.openxmlformats.org/officeDocument/2006/relationships/hyperlink" Target="javascript:;" TargetMode="External"/><Relationship Id="rId20" Type="http://schemas.openxmlformats.org/officeDocument/2006/relationships/hyperlink" Target="mailto:hugo.cendales@fasoftcol.com" TargetMode="External"/><Relationship Id="rId29" Type="http://schemas.openxmlformats.org/officeDocument/2006/relationships/hyperlink" Target="mailto:rpuentesz@yahoo.com.co" TargetMode="External"/><Relationship Id="rId41" Type="http://schemas.openxmlformats.org/officeDocument/2006/relationships/hyperlink" Target="mailto:eduardo.atehortua@remo.com.co" TargetMode="External"/><Relationship Id="rId54" Type="http://schemas.openxmlformats.org/officeDocument/2006/relationships/hyperlink" Target="javascript:;" TargetMode="External"/><Relationship Id="rId62" Type="http://schemas.openxmlformats.org/officeDocument/2006/relationships/vmlDrawing" Target="../drawings/vmlDrawing2.vml"/><Relationship Id="rId1" Type="http://schemas.openxmlformats.org/officeDocument/2006/relationships/hyperlink" Target="http://mail.yahoo.com/" TargetMode="External"/><Relationship Id="rId6" Type="http://schemas.openxmlformats.org/officeDocument/2006/relationships/hyperlink" Target="javascript:;" TargetMode="External"/><Relationship Id="rId11" Type="http://schemas.openxmlformats.org/officeDocument/2006/relationships/hyperlink" Target="mailto:hugo.cendales@fasoftcol.com" TargetMode="External"/><Relationship Id="rId24" Type="http://schemas.openxmlformats.org/officeDocument/2006/relationships/hyperlink" Target="javascript:;" TargetMode="External"/><Relationship Id="rId32" Type="http://schemas.openxmlformats.org/officeDocument/2006/relationships/hyperlink" Target="http://desencriptar2.sh/" TargetMode="External"/><Relationship Id="rId37" Type="http://schemas.openxmlformats.org/officeDocument/2006/relationships/hyperlink" Target="http://mail.yahoo.com/" TargetMode="External"/><Relationship Id="rId40" Type="http://schemas.openxmlformats.org/officeDocument/2006/relationships/hyperlink" Target="mailto:hugo.cendales@fasoftcol.com" TargetMode="External"/><Relationship Id="rId45" Type="http://schemas.openxmlformats.org/officeDocument/2006/relationships/hyperlink" Target="http://mail.yahoo.com/" TargetMode="External"/><Relationship Id="rId53" Type="http://schemas.openxmlformats.org/officeDocument/2006/relationships/hyperlink" Target="javascript:;" TargetMode="External"/><Relationship Id="rId58" Type="http://schemas.openxmlformats.org/officeDocument/2006/relationships/hyperlink" Target="mailto:giselle.castro@fcm.org.co" TargetMode="External"/><Relationship Id="rId5" Type="http://schemas.openxmlformats.org/officeDocument/2006/relationships/hyperlink" Target="javascript:;" TargetMode="External"/><Relationship Id="rId15" Type="http://schemas.openxmlformats.org/officeDocument/2006/relationships/hyperlink" Target="mailto:martha.zapata@fcm.org.co" TargetMode="External"/><Relationship Id="rId23" Type="http://schemas.openxmlformats.org/officeDocument/2006/relationships/hyperlink" Target="http://mail.yahoo.com/" TargetMode="External"/><Relationship Id="rId28" Type="http://schemas.openxmlformats.org/officeDocument/2006/relationships/hyperlink" Target="mailto:hugo.cendales@fasoftcol.com" TargetMode="External"/><Relationship Id="rId36" Type="http://schemas.openxmlformats.org/officeDocument/2006/relationships/hyperlink" Target="http://desencriptar2.sh/" TargetMode="External"/><Relationship Id="rId49" Type="http://schemas.openxmlformats.org/officeDocument/2006/relationships/hyperlink" Target="mailto:johan.suarez@fcm.org.co" TargetMode="External"/><Relationship Id="rId57" Type="http://schemas.openxmlformats.org/officeDocument/2006/relationships/hyperlink" Target="mailto:leonilde.perez@fcm.org.co" TargetMode="External"/><Relationship Id="rId61" Type="http://schemas.openxmlformats.org/officeDocument/2006/relationships/drawing" Target="../drawings/drawing1.xml"/><Relationship Id="rId10" Type="http://schemas.openxmlformats.org/officeDocument/2006/relationships/hyperlink" Target="mailto:dagocoordinadorsdf@yahoo.com" TargetMode="External"/><Relationship Id="rId19" Type="http://schemas.openxmlformats.org/officeDocument/2006/relationships/hyperlink" Target="mailto:hugo.cendales@fasoftcol.com" TargetMode="External"/><Relationship Id="rId31" Type="http://schemas.openxmlformats.org/officeDocument/2006/relationships/hyperlink" Target="http://mail.yahoo.com/" TargetMode="External"/><Relationship Id="rId44" Type="http://schemas.openxmlformats.org/officeDocument/2006/relationships/hyperlink" Target="javascript:;" TargetMode="External"/><Relationship Id="rId52" Type="http://schemas.openxmlformats.org/officeDocument/2006/relationships/hyperlink" Target="mailto:johan.suarez@fcm.org.co" TargetMode="External"/><Relationship Id="rId60" Type="http://schemas.openxmlformats.org/officeDocument/2006/relationships/printerSettings" Target="../printerSettings/printerSettings3.bin"/><Relationship Id="rId4" Type="http://schemas.openxmlformats.org/officeDocument/2006/relationships/hyperlink" Target="mailto:luz.serna@fcm.org.co" TargetMode="External"/><Relationship Id="rId9" Type="http://schemas.openxmlformats.org/officeDocument/2006/relationships/hyperlink" Target="http://mail.yahoo.com/" TargetMode="External"/><Relationship Id="rId14" Type="http://schemas.openxmlformats.org/officeDocument/2006/relationships/hyperlink" Target="mailto:luis.parada@fcm.org.co" TargetMode="External"/><Relationship Id="rId22" Type="http://schemas.openxmlformats.org/officeDocument/2006/relationships/hyperlink" Target="http://mail.yahoo.com/" TargetMode="External"/><Relationship Id="rId27" Type="http://schemas.openxmlformats.org/officeDocument/2006/relationships/hyperlink" Target="javascript:;" TargetMode="External"/><Relationship Id="rId30" Type="http://schemas.openxmlformats.org/officeDocument/2006/relationships/hyperlink" Target="http://desencriptar2.sh/" TargetMode="External"/><Relationship Id="rId35" Type="http://schemas.openxmlformats.org/officeDocument/2006/relationships/hyperlink" Target="mailto:rpuentesz@yahoo.com.co" TargetMode="External"/><Relationship Id="rId43" Type="http://schemas.openxmlformats.org/officeDocument/2006/relationships/hyperlink" Target="http://mail.yahoo.com/" TargetMode="External"/><Relationship Id="rId48" Type="http://schemas.openxmlformats.org/officeDocument/2006/relationships/hyperlink" Target="http://desencriptar2.sh/" TargetMode="External"/><Relationship Id="rId56" Type="http://schemas.openxmlformats.org/officeDocument/2006/relationships/hyperlink" Target="mailto:hugo.cendales@fasoftcol.com" TargetMode="External"/><Relationship Id="rId8" Type="http://schemas.openxmlformats.org/officeDocument/2006/relationships/hyperlink" Target="mailto:martha.zapata@fcm.org.co" TargetMode="External"/><Relationship Id="rId51" Type="http://schemas.openxmlformats.org/officeDocument/2006/relationships/hyperlink" Target="http://desencriptar2.sh/" TargetMode="External"/><Relationship Id="rId3" Type="http://schemas.openxmlformats.org/officeDocument/2006/relationships/hyperlink" Target="mailto:jeimy.marin@fcm.org.co" TargetMode="External"/><Relationship Id="rId12" Type="http://schemas.openxmlformats.org/officeDocument/2006/relationships/hyperlink" Target="mailto:cendalesh@bancoavvillas.com.co" TargetMode="External"/><Relationship Id="rId17" Type="http://schemas.openxmlformats.org/officeDocument/2006/relationships/hyperlink" Target="http://mail.yahoo.com/" TargetMode="External"/><Relationship Id="rId25" Type="http://schemas.openxmlformats.org/officeDocument/2006/relationships/hyperlink" Target="http://mail.yahoo.com/" TargetMode="External"/><Relationship Id="rId33" Type="http://schemas.openxmlformats.org/officeDocument/2006/relationships/hyperlink" Target="mailto:hugo.cendales@fasoftcol.com" TargetMode="External"/><Relationship Id="rId38" Type="http://schemas.openxmlformats.org/officeDocument/2006/relationships/hyperlink" Target="javascript:;" TargetMode="External"/><Relationship Id="rId46" Type="http://schemas.openxmlformats.org/officeDocument/2006/relationships/hyperlink" Target="http://mail.yahoo.com/" TargetMode="External"/><Relationship Id="rId59" Type="http://schemas.openxmlformats.org/officeDocument/2006/relationships/hyperlink" Target="mailto:johan.suarez@fcm.org.co"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2.simit.org.co/financiera/" TargetMode="External"/><Relationship Id="rId117" Type="http://schemas.openxmlformats.org/officeDocument/2006/relationships/hyperlink" Target="mailto:msosa@visiontech.com.co" TargetMode="External"/><Relationship Id="rId21" Type="http://schemas.openxmlformats.org/officeDocument/2006/relationships/hyperlink" Target="mailto:hugo.cendales@fasoftcol.com" TargetMode="External"/><Relationship Id="rId42" Type="http://schemas.openxmlformats.org/officeDocument/2006/relationships/hyperlink" Target="mailto:luis.parada@fcm.org.co" TargetMode="External"/><Relationship Id="rId47" Type="http://schemas.openxmlformats.org/officeDocument/2006/relationships/hyperlink" Target="http://mail.yahoo.com/" TargetMode="External"/><Relationship Id="rId63" Type="http://schemas.openxmlformats.org/officeDocument/2006/relationships/hyperlink" Target="mailto:dagocoordinadorsdf@yahoo.com" TargetMode="External"/><Relationship Id="rId68" Type="http://schemas.openxmlformats.org/officeDocument/2006/relationships/hyperlink" Target="mailto:luis.parada@fcm.org.co" TargetMode="External"/><Relationship Id="rId84" Type="http://schemas.openxmlformats.org/officeDocument/2006/relationships/hyperlink" Target="mailto:rpuentesz@yahoo.com.co" TargetMode="External"/><Relationship Id="rId89" Type="http://schemas.openxmlformats.org/officeDocument/2006/relationships/hyperlink" Target="mailto:dagocoordinadorsdf@yahoo.com" TargetMode="External"/><Relationship Id="rId112" Type="http://schemas.openxmlformats.org/officeDocument/2006/relationships/hyperlink" Target="mailto:msosa@visiontech.com.co" TargetMode="External"/><Relationship Id="rId133" Type="http://schemas.openxmlformats.org/officeDocument/2006/relationships/hyperlink" Target="http://mail.yahoo.com/" TargetMode="External"/><Relationship Id="rId138" Type="http://schemas.openxmlformats.org/officeDocument/2006/relationships/hyperlink" Target="mailto:johan.suarez@fcm.org.co" TargetMode="External"/><Relationship Id="rId16" Type="http://schemas.openxmlformats.org/officeDocument/2006/relationships/hyperlink" Target="mailto:hugo.cendales@fasoftcol.com" TargetMode="External"/><Relationship Id="rId107" Type="http://schemas.openxmlformats.org/officeDocument/2006/relationships/hyperlink" Target="mailto:grid@simit.org.co" TargetMode="External"/><Relationship Id="rId11" Type="http://schemas.openxmlformats.org/officeDocument/2006/relationships/hyperlink" Target="http://mail.yahoo.com/" TargetMode="External"/><Relationship Id="rId32" Type="http://schemas.openxmlformats.org/officeDocument/2006/relationships/hyperlink" Target="mailto:clara.rivas@fcm.org.co" TargetMode="External"/><Relationship Id="rId37" Type="http://schemas.openxmlformats.org/officeDocument/2006/relationships/hyperlink" Target="http://enviocorreo.sh/" TargetMode="External"/><Relationship Id="rId53" Type="http://schemas.openxmlformats.org/officeDocument/2006/relationships/hyperlink" Target="mailto:luis.parada@fcm.org.co" TargetMode="External"/><Relationship Id="rId58" Type="http://schemas.openxmlformats.org/officeDocument/2006/relationships/hyperlink" Target="mailto:hugo.cendales@fasoftcol.com" TargetMode="External"/><Relationship Id="rId74" Type="http://schemas.openxmlformats.org/officeDocument/2006/relationships/hyperlink" Target="mailto:hugo.cendales@fasoftcol.com" TargetMode="External"/><Relationship Id="rId79" Type="http://schemas.openxmlformats.org/officeDocument/2006/relationships/hyperlink" Target="http://mail.yahoo.com/" TargetMode="External"/><Relationship Id="rId102" Type="http://schemas.openxmlformats.org/officeDocument/2006/relationships/hyperlink" Target="mailto:dagocoordinadorsdf@yahoo.com" TargetMode="External"/><Relationship Id="rId123" Type="http://schemas.openxmlformats.org/officeDocument/2006/relationships/hyperlink" Target="mailto:johan.suarez@fcm.org.co" TargetMode="External"/><Relationship Id="rId128" Type="http://schemas.openxmlformats.org/officeDocument/2006/relationships/hyperlink" Target="http://mail.yahoo.com/" TargetMode="External"/><Relationship Id="rId144" Type="http://schemas.openxmlformats.org/officeDocument/2006/relationships/hyperlink" Target="mailto:johan.suarez@fcm.org.co" TargetMode="External"/><Relationship Id="rId149" Type="http://schemas.openxmlformats.org/officeDocument/2006/relationships/hyperlink" Target="mailto:luis.parada@fcm.org.co" TargetMode="External"/><Relationship Id="rId5" Type="http://schemas.openxmlformats.org/officeDocument/2006/relationships/hyperlink" Target="https://www2.simit.org.co/financiera/" TargetMode="External"/><Relationship Id="rId90" Type="http://schemas.openxmlformats.org/officeDocument/2006/relationships/hyperlink" Target="mailto:luis.parada@fcm.org.co" TargetMode="External"/><Relationship Id="rId95" Type="http://schemas.openxmlformats.org/officeDocument/2006/relationships/hyperlink" Target="mailto:hugo.cendales@fasoftcol.com" TargetMode="External"/><Relationship Id="rId22" Type="http://schemas.openxmlformats.org/officeDocument/2006/relationships/hyperlink" Target="http://mail.yahoo.com/" TargetMode="External"/><Relationship Id="rId27" Type="http://schemas.openxmlformats.org/officeDocument/2006/relationships/hyperlink" Target="http://mail.yahoo.com/" TargetMode="External"/><Relationship Id="rId43" Type="http://schemas.openxmlformats.org/officeDocument/2006/relationships/hyperlink" Target="mailto:correo@dominio.com" TargetMode="External"/><Relationship Id="rId48" Type="http://schemas.openxmlformats.org/officeDocument/2006/relationships/hyperlink" Target="mailto:luis.parada@fcm.org.co" TargetMode="External"/><Relationship Id="rId64" Type="http://schemas.openxmlformats.org/officeDocument/2006/relationships/hyperlink" Target="mailto:luis.parada@fcm.org.co" TargetMode="External"/><Relationship Id="rId69" Type="http://schemas.openxmlformats.org/officeDocument/2006/relationships/hyperlink" Target="http://mail.yahoo.com/" TargetMode="External"/><Relationship Id="rId113" Type="http://schemas.openxmlformats.org/officeDocument/2006/relationships/hyperlink" Target="mailto:msosaa@etb.net.co" TargetMode="External"/><Relationship Id="rId118" Type="http://schemas.openxmlformats.org/officeDocument/2006/relationships/hyperlink" Target="mailto:grid@simit.org.co" TargetMode="External"/><Relationship Id="rId134" Type="http://schemas.openxmlformats.org/officeDocument/2006/relationships/hyperlink" Target="mailto:johan.suarez@fcm.org.co" TargetMode="External"/><Relationship Id="rId139" Type="http://schemas.openxmlformats.org/officeDocument/2006/relationships/hyperlink" Target="http://mail.yahoo.com/" TargetMode="External"/><Relationship Id="rId80" Type="http://schemas.openxmlformats.org/officeDocument/2006/relationships/hyperlink" Target="mailto:johan.suarez@fcm.org.co" TargetMode="External"/><Relationship Id="rId85" Type="http://schemas.openxmlformats.org/officeDocument/2006/relationships/hyperlink" Target="mailto:dagocoordinadorsdf@yahoo.com" TargetMode="External"/><Relationship Id="rId150" Type="http://schemas.openxmlformats.org/officeDocument/2006/relationships/hyperlink" Target="http://mail.yahoo.com/" TargetMode="External"/><Relationship Id="rId12" Type="http://schemas.openxmlformats.org/officeDocument/2006/relationships/hyperlink" Target="mailto:leonilde.perez@fcm.org.co" TargetMode="External"/><Relationship Id="rId17" Type="http://schemas.openxmlformats.org/officeDocument/2006/relationships/hyperlink" Target="http://mail.yahoo.com/" TargetMode="External"/><Relationship Id="rId25" Type="http://schemas.openxmlformats.org/officeDocument/2006/relationships/hyperlink" Target="http://mail.yahoo.com/" TargetMode="External"/><Relationship Id="rId33" Type="http://schemas.openxmlformats.org/officeDocument/2006/relationships/hyperlink" Target="http://mail.yahoo.com/" TargetMode="External"/><Relationship Id="rId38" Type="http://schemas.openxmlformats.org/officeDocument/2006/relationships/hyperlink" Target="http://mail.yahoo.com/" TargetMode="External"/><Relationship Id="rId46" Type="http://schemas.openxmlformats.org/officeDocument/2006/relationships/hyperlink" Target="http://mail.yahoo.com/" TargetMode="External"/><Relationship Id="rId59" Type="http://schemas.openxmlformats.org/officeDocument/2006/relationships/hyperlink" Target="mailto:dagocoordinadorsdf@yahoo.com" TargetMode="External"/><Relationship Id="rId67" Type="http://schemas.openxmlformats.org/officeDocument/2006/relationships/hyperlink" Target="mailto:dagocoordinadorsdf@yahoo.com" TargetMode="External"/><Relationship Id="rId103" Type="http://schemas.openxmlformats.org/officeDocument/2006/relationships/hyperlink" Target="mailto:luis.parada@fcm.org.co" TargetMode="External"/><Relationship Id="rId108" Type="http://schemas.openxmlformats.org/officeDocument/2006/relationships/hyperlink" Target="http://mail.yahoo.com/" TargetMode="External"/><Relationship Id="rId116" Type="http://schemas.openxmlformats.org/officeDocument/2006/relationships/hyperlink" Target="mailto:msosaa@etb.net.co" TargetMode="External"/><Relationship Id="rId124" Type="http://schemas.openxmlformats.org/officeDocument/2006/relationships/hyperlink" Target="http://mail.yahoo.com/" TargetMode="External"/><Relationship Id="rId129" Type="http://schemas.openxmlformats.org/officeDocument/2006/relationships/hyperlink" Target="http://mail.yahoo.com/" TargetMode="External"/><Relationship Id="rId137" Type="http://schemas.openxmlformats.org/officeDocument/2006/relationships/hyperlink" Target="mailto:hugo.cendales@fasoftcol.com" TargetMode="External"/><Relationship Id="rId20" Type="http://schemas.openxmlformats.org/officeDocument/2006/relationships/hyperlink" Target="http://mail.yahoo.com/" TargetMode="External"/><Relationship Id="rId41" Type="http://schemas.openxmlformats.org/officeDocument/2006/relationships/hyperlink" Target="mailto:dagocoordinadorsdf@yahoo.com" TargetMode="External"/><Relationship Id="rId54" Type="http://schemas.openxmlformats.org/officeDocument/2006/relationships/hyperlink" Target="http://mail.yahoo.com/" TargetMode="External"/><Relationship Id="rId62" Type="http://schemas.openxmlformats.org/officeDocument/2006/relationships/hyperlink" Target="mailto:hugo.cendales@fasoftcol.com" TargetMode="External"/><Relationship Id="rId70" Type="http://schemas.openxmlformats.org/officeDocument/2006/relationships/hyperlink" Target="mailto:johan.suarez@fcm.org.co" TargetMode="External"/><Relationship Id="rId75" Type="http://schemas.openxmlformats.org/officeDocument/2006/relationships/hyperlink" Target="mailto:rodrigo.puentes@simitcapital.com.co" TargetMode="External"/><Relationship Id="rId83" Type="http://schemas.openxmlformats.org/officeDocument/2006/relationships/hyperlink" Target="mailto:rodrigo.puentes@simitcapital.com.co" TargetMode="External"/><Relationship Id="rId88" Type="http://schemas.openxmlformats.org/officeDocument/2006/relationships/hyperlink" Target="mailto:rpuentesz@yahoo.com.co" TargetMode="External"/><Relationship Id="rId91" Type="http://schemas.openxmlformats.org/officeDocument/2006/relationships/hyperlink" Target="http://mail.yahoo.com/" TargetMode="External"/><Relationship Id="rId96" Type="http://schemas.openxmlformats.org/officeDocument/2006/relationships/hyperlink" Target="mailto:rodrigo.puentes@simitcapital.com.co" TargetMode="External"/><Relationship Id="rId111" Type="http://schemas.openxmlformats.org/officeDocument/2006/relationships/hyperlink" Target="mailto:cendalesh@bancoavvillas.com.co" TargetMode="External"/><Relationship Id="rId132" Type="http://schemas.openxmlformats.org/officeDocument/2006/relationships/hyperlink" Target="mailto:johan.suarez@fcm.org.co" TargetMode="External"/><Relationship Id="rId140" Type="http://schemas.openxmlformats.org/officeDocument/2006/relationships/hyperlink" Target="mailto:eduardo.atehortua@remo.com.co" TargetMode="External"/><Relationship Id="rId145" Type="http://schemas.openxmlformats.org/officeDocument/2006/relationships/hyperlink" Target="http://www.fasoftcol.com/sdf/financiera.zip" TargetMode="External"/><Relationship Id="rId1" Type="http://schemas.openxmlformats.org/officeDocument/2006/relationships/hyperlink" Target="http://mail.yahoo.com/" TargetMode="External"/><Relationship Id="rId6" Type="http://schemas.openxmlformats.org/officeDocument/2006/relationships/hyperlink" Target="mailto:msosa@visiontech.com.co" TargetMode="External"/><Relationship Id="rId15" Type="http://schemas.openxmlformats.org/officeDocument/2006/relationships/hyperlink" Target="http://mail.yahoo.com/" TargetMode="External"/><Relationship Id="rId23" Type="http://schemas.openxmlformats.org/officeDocument/2006/relationships/hyperlink" Target="https://www.yousendit.com/download/TEhYTmZRdWM3bUE4RmNUQw" TargetMode="External"/><Relationship Id="rId28" Type="http://schemas.openxmlformats.org/officeDocument/2006/relationships/hyperlink" Target="mailto:manuel.romero@fcm.org.co" TargetMode="External"/><Relationship Id="rId36" Type="http://schemas.openxmlformats.org/officeDocument/2006/relationships/hyperlink" Target="http://mail.yahoo.com/" TargetMode="External"/><Relationship Id="rId49" Type="http://schemas.openxmlformats.org/officeDocument/2006/relationships/hyperlink" Target="mailto:dagocoordinadorsdf@yahoo.com" TargetMode="External"/><Relationship Id="rId57" Type="http://schemas.openxmlformats.org/officeDocument/2006/relationships/hyperlink" Target="mailto:rodrigo.puentes@simitcapital.com.co" TargetMode="External"/><Relationship Id="rId106" Type="http://schemas.openxmlformats.org/officeDocument/2006/relationships/hyperlink" Target="http://mail.yahoo.com/" TargetMode="External"/><Relationship Id="rId114" Type="http://schemas.openxmlformats.org/officeDocument/2006/relationships/hyperlink" Target="mailto:msosa@visiontech.com.co" TargetMode="External"/><Relationship Id="rId119" Type="http://schemas.openxmlformats.org/officeDocument/2006/relationships/hyperlink" Target="http://mail.yahoo.com/" TargetMode="External"/><Relationship Id="rId127" Type="http://schemas.openxmlformats.org/officeDocument/2006/relationships/hyperlink" Target="mailto:dagocoordinadorsdf@yahoo.com" TargetMode="External"/><Relationship Id="rId10" Type="http://schemas.openxmlformats.org/officeDocument/2006/relationships/hyperlink" Target="mailto:msosa@visiontech.com.co" TargetMode="External"/><Relationship Id="rId31" Type="http://schemas.openxmlformats.org/officeDocument/2006/relationships/hyperlink" Target="http://mail.yahoo.com/" TargetMode="External"/><Relationship Id="rId44" Type="http://schemas.openxmlformats.org/officeDocument/2006/relationships/hyperlink" Target="http://enviocorreo.sh/" TargetMode="External"/><Relationship Id="rId52" Type="http://schemas.openxmlformats.org/officeDocument/2006/relationships/hyperlink" Target="mailto:leonilde.perez@fcm.org.co" TargetMode="External"/><Relationship Id="rId60" Type="http://schemas.openxmlformats.org/officeDocument/2006/relationships/hyperlink" Target="mailto:luis.parada@fcm.org.co" TargetMode="External"/><Relationship Id="rId65" Type="http://schemas.openxmlformats.org/officeDocument/2006/relationships/hyperlink" Target="mailto:rodrigo.puentes@simitcapital.com.co" TargetMode="External"/><Relationship Id="rId73" Type="http://schemas.openxmlformats.org/officeDocument/2006/relationships/hyperlink" Target="http://mail.yahoo.com/" TargetMode="External"/><Relationship Id="rId78" Type="http://schemas.openxmlformats.org/officeDocument/2006/relationships/hyperlink" Target="mailto:luis.parada@fcm.org.co" TargetMode="External"/><Relationship Id="rId81" Type="http://schemas.openxmlformats.org/officeDocument/2006/relationships/hyperlink" Target="mailto:hugo.cendales@fasoftcol.com" TargetMode="External"/><Relationship Id="rId86" Type="http://schemas.openxmlformats.org/officeDocument/2006/relationships/hyperlink" Target="mailto:hugo.cendales@fasoftcol.com" TargetMode="External"/><Relationship Id="rId94" Type="http://schemas.openxmlformats.org/officeDocument/2006/relationships/hyperlink" Target="mailto:hugo.cendales@fasoftcol.com" TargetMode="External"/><Relationship Id="rId99" Type="http://schemas.openxmlformats.org/officeDocument/2006/relationships/hyperlink" Target="mailto:hugo.cendales@fasoftcol.com" TargetMode="External"/><Relationship Id="rId101" Type="http://schemas.openxmlformats.org/officeDocument/2006/relationships/hyperlink" Target="mailto:rpuentesz@yahoo.com.co" TargetMode="External"/><Relationship Id="rId122" Type="http://schemas.openxmlformats.org/officeDocument/2006/relationships/hyperlink" Target="mailto:johan.suarez@fcm.org.co" TargetMode="External"/><Relationship Id="rId130" Type="http://schemas.openxmlformats.org/officeDocument/2006/relationships/hyperlink" Target="mailto:johan.suarez@fcm.org.co" TargetMode="External"/><Relationship Id="rId135" Type="http://schemas.openxmlformats.org/officeDocument/2006/relationships/hyperlink" Target="http://mail.yahoo.com/" TargetMode="External"/><Relationship Id="rId143" Type="http://schemas.openxmlformats.org/officeDocument/2006/relationships/hyperlink" Target="http://mail.yahoo.com/" TargetMode="External"/><Relationship Id="rId148" Type="http://schemas.openxmlformats.org/officeDocument/2006/relationships/hyperlink" Target="mailto:dagocoordinadorsdf@yahoo.com" TargetMode="External"/><Relationship Id="rId151" Type="http://schemas.openxmlformats.org/officeDocument/2006/relationships/printerSettings" Target="../printerSettings/printerSettings4.bin"/><Relationship Id="rId4" Type="http://schemas.openxmlformats.org/officeDocument/2006/relationships/hyperlink" Target="http://mail.yahoo.com/" TargetMode="External"/><Relationship Id="rId9" Type="http://schemas.openxmlformats.org/officeDocument/2006/relationships/hyperlink" Target="mailto:msosaa@etb.net.co" TargetMode="External"/><Relationship Id="rId13" Type="http://schemas.openxmlformats.org/officeDocument/2006/relationships/hyperlink" Target="mailto:luis.parada@fcm.org.co" TargetMode="External"/><Relationship Id="rId18" Type="http://schemas.openxmlformats.org/officeDocument/2006/relationships/hyperlink" Target="mailto:hugo.cendales@fasoftcol.com" TargetMode="External"/><Relationship Id="rId39" Type="http://schemas.openxmlformats.org/officeDocument/2006/relationships/hyperlink" Target="mailto:rodrigo.puentes@simitcapital.com.co" TargetMode="External"/><Relationship Id="rId109" Type="http://schemas.openxmlformats.org/officeDocument/2006/relationships/hyperlink" Target="mailto:dagocoordinadorsdf@yahoo.com" TargetMode="External"/><Relationship Id="rId34" Type="http://schemas.openxmlformats.org/officeDocument/2006/relationships/hyperlink" Target="http://mail.yahoo.com/" TargetMode="External"/><Relationship Id="rId50" Type="http://schemas.openxmlformats.org/officeDocument/2006/relationships/hyperlink" Target="mailto:hugo.cendales@fasoftcol.com" TargetMode="External"/><Relationship Id="rId55" Type="http://schemas.openxmlformats.org/officeDocument/2006/relationships/hyperlink" Target="http://mail.yahoo.com/" TargetMode="External"/><Relationship Id="rId76" Type="http://schemas.openxmlformats.org/officeDocument/2006/relationships/hyperlink" Target="mailto:rpuentesz@yahoo.com.co" TargetMode="External"/><Relationship Id="rId97" Type="http://schemas.openxmlformats.org/officeDocument/2006/relationships/hyperlink" Target="mailto:rpuentesz@yahoo.com.co" TargetMode="External"/><Relationship Id="rId104" Type="http://schemas.openxmlformats.org/officeDocument/2006/relationships/hyperlink" Target="http://envioavvillas2.sh/" TargetMode="External"/><Relationship Id="rId120" Type="http://schemas.openxmlformats.org/officeDocument/2006/relationships/hyperlink" Target="http://mail.yahoo.com/" TargetMode="External"/><Relationship Id="rId125" Type="http://schemas.openxmlformats.org/officeDocument/2006/relationships/hyperlink" Target="mailto:hugo.cendales@fasoftcol.com" TargetMode="External"/><Relationship Id="rId141" Type="http://schemas.openxmlformats.org/officeDocument/2006/relationships/hyperlink" Target="mailto:hugo.cendales@fasoftcol.com" TargetMode="External"/><Relationship Id="rId146" Type="http://schemas.openxmlformats.org/officeDocument/2006/relationships/hyperlink" Target="https://200.71.36.100:8443/pruebas-financiera/" TargetMode="External"/><Relationship Id="rId7" Type="http://schemas.openxmlformats.org/officeDocument/2006/relationships/hyperlink" Target="mailto:luis.parada@fcm.org.co" TargetMode="External"/><Relationship Id="rId71" Type="http://schemas.openxmlformats.org/officeDocument/2006/relationships/hyperlink" Target="mailto:johan.suarez@fcm.org.co" TargetMode="External"/><Relationship Id="rId92" Type="http://schemas.openxmlformats.org/officeDocument/2006/relationships/hyperlink" Target="http://enviocorreonew.sh/" TargetMode="External"/><Relationship Id="rId2" Type="http://schemas.openxmlformats.org/officeDocument/2006/relationships/hyperlink" Target="http://mail.yahoo.com/" TargetMode="External"/><Relationship Id="rId29" Type="http://schemas.openxmlformats.org/officeDocument/2006/relationships/hyperlink" Target="mailto:luis.parada@fcm.org.co" TargetMode="External"/><Relationship Id="rId24" Type="http://schemas.openxmlformats.org/officeDocument/2006/relationships/hyperlink" Target="mailto:hugo.cendales@fasoftcol.com" TargetMode="External"/><Relationship Id="rId40" Type="http://schemas.openxmlformats.org/officeDocument/2006/relationships/hyperlink" Target="mailto:hugo.cendales@fasoftcol.com" TargetMode="External"/><Relationship Id="rId45" Type="http://schemas.openxmlformats.org/officeDocument/2006/relationships/hyperlink" Target="http://mail.yahoo.com/" TargetMode="External"/><Relationship Id="rId66" Type="http://schemas.openxmlformats.org/officeDocument/2006/relationships/hyperlink" Target="mailto:hugo.cendales@fasoftcol.com" TargetMode="External"/><Relationship Id="rId87" Type="http://schemas.openxmlformats.org/officeDocument/2006/relationships/hyperlink" Target="mailto:rodrigo.puentes@simitcapital.com.co" TargetMode="External"/><Relationship Id="rId110" Type="http://schemas.openxmlformats.org/officeDocument/2006/relationships/hyperlink" Target="mailto:hugo.cendales@fasoftcol.com" TargetMode="External"/><Relationship Id="rId115" Type="http://schemas.openxmlformats.org/officeDocument/2006/relationships/hyperlink" Target="mailto:msosa@visiontech.com.co" TargetMode="External"/><Relationship Id="rId131" Type="http://schemas.openxmlformats.org/officeDocument/2006/relationships/hyperlink" Target="http://mail.yahoo.com/" TargetMode="External"/><Relationship Id="rId136" Type="http://schemas.openxmlformats.org/officeDocument/2006/relationships/hyperlink" Target="mailto:johan.suarez@fcm.org.co" TargetMode="External"/><Relationship Id="rId61" Type="http://schemas.openxmlformats.org/officeDocument/2006/relationships/hyperlink" Target="mailto:rodrigo.puentes@simitcapital.com.co" TargetMode="External"/><Relationship Id="rId82" Type="http://schemas.openxmlformats.org/officeDocument/2006/relationships/hyperlink" Target="mailto:hugo.cendales@fasoftcol.com" TargetMode="External"/><Relationship Id="rId152" Type="http://schemas.openxmlformats.org/officeDocument/2006/relationships/drawing" Target="../drawings/drawing2.xml"/><Relationship Id="rId19" Type="http://schemas.openxmlformats.org/officeDocument/2006/relationships/hyperlink" Target="https://www.yousendit.com/download/TEhXT20wNXZwcFhLd01UQw" TargetMode="External"/><Relationship Id="rId14" Type="http://schemas.openxmlformats.org/officeDocument/2006/relationships/hyperlink" Target="mailto:martha.zapata@fcm.org.co" TargetMode="External"/><Relationship Id="rId30" Type="http://schemas.openxmlformats.org/officeDocument/2006/relationships/hyperlink" Target="mailto:martha.zapata@fcm.org.co" TargetMode="External"/><Relationship Id="rId35" Type="http://schemas.openxmlformats.org/officeDocument/2006/relationships/hyperlink" Target="http://mail.yahoo.com/" TargetMode="External"/><Relationship Id="rId56" Type="http://schemas.openxmlformats.org/officeDocument/2006/relationships/hyperlink" Target="http://mail.yahoo.com/" TargetMode="External"/><Relationship Id="rId77" Type="http://schemas.openxmlformats.org/officeDocument/2006/relationships/hyperlink" Target="mailto:dagocoordinadorsdf@yahoo.com" TargetMode="External"/><Relationship Id="rId100" Type="http://schemas.openxmlformats.org/officeDocument/2006/relationships/hyperlink" Target="mailto:rodrigo.puentes@simitcapital.com.co" TargetMode="External"/><Relationship Id="rId105" Type="http://schemas.openxmlformats.org/officeDocument/2006/relationships/hyperlink" Target="http://envioavvillas.sh/" TargetMode="External"/><Relationship Id="rId126" Type="http://schemas.openxmlformats.org/officeDocument/2006/relationships/hyperlink" Target="mailto:eduardo.atehortua@remo.com.co" TargetMode="External"/><Relationship Id="rId147" Type="http://schemas.openxmlformats.org/officeDocument/2006/relationships/hyperlink" Target="http://www.fasoftcol.com/sdf/financiera.zip" TargetMode="External"/><Relationship Id="rId8" Type="http://schemas.openxmlformats.org/officeDocument/2006/relationships/hyperlink" Target="https://www2.simit.org.co/financiera/" TargetMode="External"/><Relationship Id="rId51" Type="http://schemas.openxmlformats.org/officeDocument/2006/relationships/hyperlink" Target="mailto:hugo_cendales@yahoo.com" TargetMode="External"/><Relationship Id="rId72" Type="http://schemas.openxmlformats.org/officeDocument/2006/relationships/hyperlink" Target="mailto:johan.suarez@fcm.org.co" TargetMode="External"/><Relationship Id="rId93" Type="http://schemas.openxmlformats.org/officeDocument/2006/relationships/hyperlink" Target="http://enviocorreonew.sh/" TargetMode="External"/><Relationship Id="rId98" Type="http://schemas.openxmlformats.org/officeDocument/2006/relationships/hyperlink" Target="mailto:dagocoordinadorsdf@yahoo.com" TargetMode="External"/><Relationship Id="rId121" Type="http://schemas.openxmlformats.org/officeDocument/2006/relationships/hyperlink" Target="http://mail.yahoo.com/" TargetMode="External"/><Relationship Id="rId142" Type="http://schemas.openxmlformats.org/officeDocument/2006/relationships/hyperlink" Target="mailto:eduardo.atehortua@remo.com.co" TargetMode="External"/><Relationship Id="rId3" Type="http://schemas.openxmlformats.org/officeDocument/2006/relationships/hyperlink" Target="http://mail.yahoo.co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nhsevial@etb.net.co" TargetMode="External"/><Relationship Id="rId18" Type="http://schemas.openxmlformats.org/officeDocument/2006/relationships/hyperlink" Target="http://mail.yahoo.com/" TargetMode="External"/><Relationship Id="rId26" Type="http://schemas.openxmlformats.org/officeDocument/2006/relationships/hyperlink" Target="http://www.fcm.org.co/" TargetMode="External"/><Relationship Id="rId39" Type="http://schemas.openxmlformats.org/officeDocument/2006/relationships/hyperlink" Target="mailto:LUIS.PARADA@fcm.org.co" TargetMode="External"/><Relationship Id="rId21" Type="http://schemas.openxmlformats.org/officeDocument/2006/relationships/hyperlink" Target="http://mail.yahoo.com/" TargetMode="External"/><Relationship Id="rId34" Type="http://schemas.openxmlformats.org/officeDocument/2006/relationships/hyperlink" Target="mailto:[mailto:luis.parada@fcm.org.co]" TargetMode="External"/><Relationship Id="rId42" Type="http://schemas.openxmlformats.org/officeDocument/2006/relationships/hyperlink" Target="http://mail.yahoo.com/" TargetMode="External"/><Relationship Id="rId47" Type="http://schemas.openxmlformats.org/officeDocument/2006/relationships/hyperlink" Target="http://mail.yahoo.com/" TargetMode="External"/><Relationship Id="rId50" Type="http://schemas.openxmlformats.org/officeDocument/2006/relationships/hyperlink" Target="mailto:leonilde.perez@fcm.org.co" TargetMode="External"/><Relationship Id="rId55" Type="http://schemas.openxmlformats.org/officeDocument/2006/relationships/hyperlink" Target="http://mail.yahoo.com/" TargetMode="External"/><Relationship Id="rId63" Type="http://schemas.openxmlformats.org/officeDocument/2006/relationships/hyperlink" Target="http://mail.yahoo.com/" TargetMode="External"/><Relationship Id="rId68" Type="http://schemas.openxmlformats.org/officeDocument/2006/relationships/hyperlink" Target="mailto:jeimy.marin@municipios.org.co" TargetMode="External"/><Relationship Id="rId7" Type="http://schemas.openxmlformats.org/officeDocument/2006/relationships/hyperlink" Target="https://www.yousendit.com/download/TEhYRE9sUnJsamM4RmNUQw" TargetMode="External"/><Relationship Id="rId71" Type="http://schemas.openxmlformats.org/officeDocument/2006/relationships/drawing" Target="../drawings/drawing3.xml"/><Relationship Id="rId2" Type="http://schemas.openxmlformats.org/officeDocument/2006/relationships/hyperlink" Target="mailto:leonilde.perez@fcm.org.co" TargetMode="External"/><Relationship Id="rId16" Type="http://schemas.openxmlformats.org/officeDocument/2006/relationships/hyperlink" Target="mailto:rpuentesz@yahoo.com.co" TargetMode="External"/><Relationship Id="rId29" Type="http://schemas.openxmlformats.org/officeDocument/2006/relationships/hyperlink" Target="mailto:diana.ferrer@fcm.org.co" TargetMode="External"/><Relationship Id="rId1" Type="http://schemas.openxmlformats.org/officeDocument/2006/relationships/hyperlink" Target="http://mail.yahoo.com/" TargetMode="External"/><Relationship Id="rId6" Type="http://schemas.openxmlformats.org/officeDocument/2006/relationships/hyperlink" Target="http://mail.yahoo.com/" TargetMode="External"/><Relationship Id="rId11" Type="http://schemas.openxmlformats.org/officeDocument/2006/relationships/hyperlink" Target="http://mail.yahoo.com/" TargetMode="External"/><Relationship Id="rId24" Type="http://schemas.openxmlformats.org/officeDocument/2006/relationships/hyperlink" Target="mailto:LUIS.PARADA@fcm.org.co" TargetMode="External"/><Relationship Id="rId32" Type="http://schemas.openxmlformats.org/officeDocument/2006/relationships/hyperlink" Target="http://www.fcm.org.co/" TargetMode="External"/><Relationship Id="rId37" Type="http://schemas.openxmlformats.org/officeDocument/2006/relationships/hyperlink" Target="mailto:luis.parada@fcm.org.co" TargetMode="External"/><Relationship Id="rId40" Type="http://schemas.openxmlformats.org/officeDocument/2006/relationships/hyperlink" Target="mailto:diana.ferrer@fcm.org.co" TargetMode="External"/><Relationship Id="rId45" Type="http://schemas.openxmlformats.org/officeDocument/2006/relationships/hyperlink" Target="http://mail.yahoo.com/" TargetMode="External"/><Relationship Id="rId53" Type="http://schemas.openxmlformats.org/officeDocument/2006/relationships/hyperlink" Target="mailto:diana.ferrer@fcm.org.co" TargetMode="External"/><Relationship Id="rId58" Type="http://schemas.openxmlformats.org/officeDocument/2006/relationships/hyperlink" Target="http://mail.yahoo.com/" TargetMode="External"/><Relationship Id="rId66" Type="http://schemas.openxmlformats.org/officeDocument/2006/relationships/hyperlink" Target="http://mail.yahoo.com/" TargetMode="External"/><Relationship Id="rId5" Type="http://schemas.openxmlformats.org/officeDocument/2006/relationships/hyperlink" Target="http://mail.yahoo.com/" TargetMode="External"/><Relationship Id="rId15" Type="http://schemas.openxmlformats.org/officeDocument/2006/relationships/hyperlink" Target="mailto:dagocoordinadorsdf@yahoo.com" TargetMode="External"/><Relationship Id="rId23" Type="http://schemas.openxmlformats.org/officeDocument/2006/relationships/hyperlink" Target="mailto:diana.ferrer@fcm.org.co" TargetMode="External"/><Relationship Id="rId28" Type="http://schemas.openxmlformats.org/officeDocument/2006/relationships/hyperlink" Target="mailto:luis.parada@fcm.org.co" TargetMode="External"/><Relationship Id="rId36" Type="http://schemas.openxmlformats.org/officeDocument/2006/relationships/hyperlink" Target="mailto:luis.parada@fcm.org.co" TargetMode="External"/><Relationship Id="rId49" Type="http://schemas.openxmlformats.org/officeDocument/2006/relationships/hyperlink" Target="mailto:diana.ferrer@fcm.org.co" TargetMode="External"/><Relationship Id="rId57" Type="http://schemas.openxmlformats.org/officeDocument/2006/relationships/hyperlink" Target="http://mail.yahoo.com/" TargetMode="External"/><Relationship Id="rId61" Type="http://schemas.openxmlformats.org/officeDocument/2006/relationships/hyperlink" Target="mailto:delivery@yousendit.com" TargetMode="External"/><Relationship Id="rId10" Type="http://schemas.openxmlformats.org/officeDocument/2006/relationships/hyperlink" Target="http://mail.yahoo.com/" TargetMode="External"/><Relationship Id="rId19" Type="http://schemas.openxmlformats.org/officeDocument/2006/relationships/hyperlink" Target="mailto:jeimy.marin@fcm.org.co" TargetMode="External"/><Relationship Id="rId31" Type="http://schemas.openxmlformats.org/officeDocument/2006/relationships/hyperlink" Target="mailto:diana.ferrer@fcm.org.co" TargetMode="External"/><Relationship Id="rId44" Type="http://schemas.openxmlformats.org/officeDocument/2006/relationships/hyperlink" Target="http://mail.yahoo.com/" TargetMode="External"/><Relationship Id="rId52" Type="http://schemas.openxmlformats.org/officeDocument/2006/relationships/hyperlink" Target="mailto:jeimy.marin@fcm.org.co" TargetMode="External"/><Relationship Id="rId60" Type="http://schemas.openxmlformats.org/officeDocument/2006/relationships/hyperlink" Target="http://mail.yahoo.com/" TargetMode="External"/><Relationship Id="rId65" Type="http://schemas.openxmlformats.org/officeDocument/2006/relationships/hyperlink" Target="mailto:hugo.cendales@fasoftcol.com" TargetMode="External"/><Relationship Id="rId4" Type="http://schemas.openxmlformats.org/officeDocument/2006/relationships/hyperlink" Target="mailto:dagocoordinadorsdf@yahoo.com" TargetMode="External"/><Relationship Id="rId9" Type="http://schemas.openxmlformats.org/officeDocument/2006/relationships/hyperlink" Target="https://200.71.36.100:8443/pruebas-financiera" TargetMode="External"/><Relationship Id="rId14" Type="http://schemas.openxmlformats.org/officeDocument/2006/relationships/hyperlink" Target="mailto:ernesto.ospina@simitcapital.com.co" TargetMode="External"/><Relationship Id="rId22" Type="http://schemas.openxmlformats.org/officeDocument/2006/relationships/hyperlink" Target="http://mail.yahoo.com/" TargetMode="External"/><Relationship Id="rId27" Type="http://schemas.openxmlformats.org/officeDocument/2006/relationships/hyperlink" Target="http://mail.yahoo.com/" TargetMode="External"/><Relationship Id="rId30" Type="http://schemas.openxmlformats.org/officeDocument/2006/relationships/hyperlink" Target="mailto:LUIS.PARADA@fcm.org.co" TargetMode="External"/><Relationship Id="rId35" Type="http://schemas.openxmlformats.org/officeDocument/2006/relationships/hyperlink" Target="mailto:hugo.cendales@fasoftcol.com" TargetMode="External"/><Relationship Id="rId43" Type="http://schemas.openxmlformats.org/officeDocument/2006/relationships/hyperlink" Target="http://mail.yahoo.com/" TargetMode="External"/><Relationship Id="rId48" Type="http://schemas.openxmlformats.org/officeDocument/2006/relationships/hyperlink" Target="mailto:leonilde.perez@fcm.org.co" TargetMode="External"/><Relationship Id="rId56" Type="http://schemas.openxmlformats.org/officeDocument/2006/relationships/hyperlink" Target="http://mail.yahoo.com/" TargetMode="External"/><Relationship Id="rId64" Type="http://schemas.openxmlformats.org/officeDocument/2006/relationships/hyperlink" Target="mailto:delivery@yousendit.com" TargetMode="External"/><Relationship Id="rId69" Type="http://schemas.openxmlformats.org/officeDocument/2006/relationships/hyperlink" Target="mailto:azarrukr@unal.edu.co" TargetMode="External"/><Relationship Id="rId8" Type="http://schemas.openxmlformats.org/officeDocument/2006/relationships/hyperlink" Target="http://mail.yahoo.com/" TargetMode="External"/><Relationship Id="rId51" Type="http://schemas.openxmlformats.org/officeDocument/2006/relationships/hyperlink" Target="mailto:jeimy.marin@fcm.org.co" TargetMode="External"/><Relationship Id="rId3" Type="http://schemas.openxmlformats.org/officeDocument/2006/relationships/hyperlink" Target="mailto:leonilde.perez@fcm.org.co" TargetMode="External"/><Relationship Id="rId12" Type="http://schemas.openxmlformats.org/officeDocument/2006/relationships/hyperlink" Target="https://www.yousendit.com/download/TEhVck94ZEttNEtVbDhUQw" TargetMode="External"/><Relationship Id="rId17" Type="http://schemas.openxmlformats.org/officeDocument/2006/relationships/hyperlink" Target="http://mail.yahoo.com/" TargetMode="External"/><Relationship Id="rId25" Type="http://schemas.openxmlformats.org/officeDocument/2006/relationships/hyperlink" Target="mailto:diana.ferrer@fcm.org.co" TargetMode="External"/><Relationship Id="rId33" Type="http://schemas.openxmlformats.org/officeDocument/2006/relationships/hyperlink" Target="http://mail.yahoo.com/" TargetMode="External"/><Relationship Id="rId38" Type="http://schemas.openxmlformats.org/officeDocument/2006/relationships/hyperlink" Target="mailto:diana.ferrer@fcm.org.co" TargetMode="External"/><Relationship Id="rId46" Type="http://schemas.openxmlformats.org/officeDocument/2006/relationships/hyperlink" Target="mailto:jeimy.marin@fcm.org.co" TargetMode="External"/><Relationship Id="rId59" Type="http://schemas.openxmlformats.org/officeDocument/2006/relationships/hyperlink" Target="mailto:linda.campo@muncipios.org.co" TargetMode="External"/><Relationship Id="rId67" Type="http://schemas.openxmlformats.org/officeDocument/2006/relationships/hyperlink" Target="http://mail.yahoo.com/" TargetMode="External"/><Relationship Id="rId20" Type="http://schemas.openxmlformats.org/officeDocument/2006/relationships/hyperlink" Target="mailto:jeimy.marin@fcm.org.co" TargetMode="External"/><Relationship Id="rId41" Type="http://schemas.openxmlformats.org/officeDocument/2006/relationships/hyperlink" Target="http://www.fcm.org.co/" TargetMode="External"/><Relationship Id="rId54" Type="http://schemas.openxmlformats.org/officeDocument/2006/relationships/hyperlink" Target="http://www.fcm.org.co/" TargetMode="External"/><Relationship Id="rId62" Type="http://schemas.openxmlformats.org/officeDocument/2006/relationships/hyperlink" Target="mailto:hugo.cendales@fasoftcol.com" TargetMode="External"/><Relationship Id="rId70"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mail.yahoo.com/" TargetMode="External"/><Relationship Id="rId13" Type="http://schemas.openxmlformats.org/officeDocument/2006/relationships/hyperlink" Target="mailto:lperez@fcm.org.co" TargetMode="External"/><Relationship Id="rId18" Type="http://schemas.openxmlformats.org/officeDocument/2006/relationships/hyperlink" Target="mailto:leonilde.perez@fcm.org.co" TargetMode="External"/><Relationship Id="rId26" Type="http://schemas.openxmlformats.org/officeDocument/2006/relationships/hyperlink" Target="http://mail.yahoo.com/" TargetMode="External"/><Relationship Id="rId3" Type="http://schemas.openxmlformats.org/officeDocument/2006/relationships/hyperlink" Target="mailto:jeimy.marin@fcm.org.co" TargetMode="External"/><Relationship Id="rId21" Type="http://schemas.openxmlformats.org/officeDocument/2006/relationships/hyperlink" Target="mailto:leonilde.perez@fcm.org.co" TargetMode="External"/><Relationship Id="rId34" Type="http://schemas.openxmlformats.org/officeDocument/2006/relationships/hyperlink" Target="mailto:jeimy.marin@fcm.org.co" TargetMode="External"/><Relationship Id="rId7" Type="http://schemas.openxmlformats.org/officeDocument/2006/relationships/hyperlink" Target="mailto:jeimy.marin@fcm.org.co" TargetMode="External"/><Relationship Id="rId12" Type="http://schemas.openxmlformats.org/officeDocument/2006/relationships/hyperlink" Target="mailto:msosaa@etb.net.co" TargetMode="External"/><Relationship Id="rId17" Type="http://schemas.openxmlformats.org/officeDocument/2006/relationships/hyperlink" Target="mailto:dagocoordinadorsdf@yahoo.com" TargetMode="External"/><Relationship Id="rId25" Type="http://schemas.openxmlformats.org/officeDocument/2006/relationships/hyperlink" Target="http://mail.yahoo.com/" TargetMode="External"/><Relationship Id="rId33" Type="http://schemas.openxmlformats.org/officeDocument/2006/relationships/hyperlink" Target="mailto:luis.parada@fcm.org.co" TargetMode="External"/><Relationship Id="rId2" Type="http://schemas.openxmlformats.org/officeDocument/2006/relationships/hyperlink" Target="http://mail.yahoo.com/" TargetMode="External"/><Relationship Id="rId16" Type="http://schemas.openxmlformats.org/officeDocument/2006/relationships/hyperlink" Target="http://mail.yahoo.com/" TargetMode="External"/><Relationship Id="rId20" Type="http://schemas.openxmlformats.org/officeDocument/2006/relationships/hyperlink" Target="mailto:nhsevial@etb.net.co" TargetMode="External"/><Relationship Id="rId29" Type="http://schemas.openxmlformats.org/officeDocument/2006/relationships/hyperlink" Target="mailto:ruperto.duarte@fcm.org.co" TargetMode="External"/><Relationship Id="rId1" Type="http://schemas.openxmlformats.org/officeDocument/2006/relationships/hyperlink" Target="http://mail.yahoo.com/" TargetMode="External"/><Relationship Id="rId6" Type="http://schemas.openxmlformats.org/officeDocument/2006/relationships/hyperlink" Target="http://mail.yahoo.com/" TargetMode="External"/><Relationship Id="rId11" Type="http://schemas.openxmlformats.org/officeDocument/2006/relationships/hyperlink" Target="mailto:msosa@visiontech.com.co" TargetMode="External"/><Relationship Id="rId24" Type="http://schemas.openxmlformats.org/officeDocument/2006/relationships/hyperlink" Target="http://mail.yahoo.com/" TargetMode="External"/><Relationship Id="rId32" Type="http://schemas.openxmlformats.org/officeDocument/2006/relationships/hyperlink" Target="mailto:jeimy.marin@fcm.org.co" TargetMode="External"/><Relationship Id="rId37" Type="http://schemas.openxmlformats.org/officeDocument/2006/relationships/hyperlink" Target="mailto:jeimy.marin@fcm.org.co" TargetMode="External"/><Relationship Id="rId5" Type="http://schemas.openxmlformats.org/officeDocument/2006/relationships/hyperlink" Target="mailto:jeimy.marin@fcm.org.co" TargetMode="External"/><Relationship Id="rId15" Type="http://schemas.openxmlformats.org/officeDocument/2006/relationships/hyperlink" Target="mailto:msosa@visiontech.com.co" TargetMode="External"/><Relationship Id="rId23" Type="http://schemas.openxmlformats.org/officeDocument/2006/relationships/hyperlink" Target="http://mail.yahoo.com/" TargetMode="External"/><Relationship Id="rId28" Type="http://schemas.openxmlformats.org/officeDocument/2006/relationships/hyperlink" Target="http://mail.yahoo.com/" TargetMode="External"/><Relationship Id="rId36" Type="http://schemas.openxmlformats.org/officeDocument/2006/relationships/hyperlink" Target="mailto:jeimy.marin@fcm.org.co" TargetMode="External"/><Relationship Id="rId10" Type="http://schemas.openxmlformats.org/officeDocument/2006/relationships/hyperlink" Target="mailto:msosaa@etb.net.co" TargetMode="External"/><Relationship Id="rId19" Type="http://schemas.openxmlformats.org/officeDocument/2006/relationships/hyperlink" Target="mailto:dagocoordinadorsdf@yahoo.com" TargetMode="External"/><Relationship Id="rId31" Type="http://schemas.openxmlformats.org/officeDocument/2006/relationships/hyperlink" Target="http://mail.yahoo.com/" TargetMode="External"/><Relationship Id="rId4" Type="http://schemas.openxmlformats.org/officeDocument/2006/relationships/hyperlink" Target="mailto:luis.parada@fcm.org.co" TargetMode="External"/><Relationship Id="rId9" Type="http://schemas.openxmlformats.org/officeDocument/2006/relationships/hyperlink" Target="http://mail.yahoo.com/" TargetMode="External"/><Relationship Id="rId14" Type="http://schemas.openxmlformats.org/officeDocument/2006/relationships/hyperlink" Target="mailto:msosaa@etb.net.co" TargetMode="External"/><Relationship Id="rId22" Type="http://schemas.openxmlformats.org/officeDocument/2006/relationships/hyperlink" Target="mailto:linda.campo@fcm.org.co" TargetMode="External"/><Relationship Id="rId27" Type="http://schemas.openxmlformats.org/officeDocument/2006/relationships/hyperlink" Target="mailto:dagocoordinadorsdf@yahoo.com" TargetMode="External"/><Relationship Id="rId30" Type="http://schemas.openxmlformats.org/officeDocument/2006/relationships/hyperlink" Target="mailto:luis.parada@fcm.org.co" TargetMode="External"/><Relationship Id="rId35" Type="http://schemas.openxmlformats.org/officeDocument/2006/relationships/hyperlink" Target="mailto:hfromero@etb.net.co"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mailto:dagocoordinadorsdf@yahoo.com" TargetMode="External"/><Relationship Id="rId117" Type="http://schemas.openxmlformats.org/officeDocument/2006/relationships/hyperlink" Target="mailto:dagocoordinadorsdf@yahoo.com" TargetMode="External"/><Relationship Id="rId21" Type="http://schemas.openxmlformats.org/officeDocument/2006/relationships/hyperlink" Target="http://mail.yahoo.com/" TargetMode="External"/><Relationship Id="rId42" Type="http://schemas.openxmlformats.org/officeDocument/2006/relationships/hyperlink" Target="mailto:hugo.cendales@fasoftcol.com" TargetMode="External"/><Relationship Id="rId47" Type="http://schemas.openxmlformats.org/officeDocument/2006/relationships/hyperlink" Target="mailto:delivery@yousendit.com" TargetMode="External"/><Relationship Id="rId63" Type="http://schemas.openxmlformats.org/officeDocument/2006/relationships/hyperlink" Target="mailto:hugo.cendales@fasoftcol.com" TargetMode="External"/><Relationship Id="rId68" Type="http://schemas.openxmlformats.org/officeDocument/2006/relationships/hyperlink" Target="mailto:dagocoordinadorsdf@yahoo.com" TargetMode="External"/><Relationship Id="rId84" Type="http://schemas.openxmlformats.org/officeDocument/2006/relationships/hyperlink" Target="mailto:dagocoordinadorsdf@yahoo.com" TargetMode="External"/><Relationship Id="rId89" Type="http://schemas.openxmlformats.org/officeDocument/2006/relationships/hyperlink" Target="mailto:leonilde.perez@fcm.org.co" TargetMode="External"/><Relationship Id="rId112" Type="http://schemas.openxmlformats.org/officeDocument/2006/relationships/hyperlink" Target="mailto:dagocoordinadorsdf@yahoo.com" TargetMode="External"/><Relationship Id="rId133" Type="http://schemas.openxmlformats.org/officeDocument/2006/relationships/hyperlink" Target="https://www.yousendit.com/download/M3BrZHlsSWhLVlZDaDhUQw" TargetMode="External"/><Relationship Id="rId138" Type="http://schemas.openxmlformats.org/officeDocument/2006/relationships/hyperlink" Target="mailto:hugo.cendales@fasoftcol.com" TargetMode="External"/><Relationship Id="rId154" Type="http://schemas.openxmlformats.org/officeDocument/2006/relationships/hyperlink" Target="mailto:leonilde.perez@fcm.org.co" TargetMode="External"/><Relationship Id="rId159" Type="http://schemas.openxmlformats.org/officeDocument/2006/relationships/hyperlink" Target="mailto:[mailto:dagocoordinadorsdf@yahoo.com]" TargetMode="External"/><Relationship Id="rId170" Type="http://schemas.openxmlformats.org/officeDocument/2006/relationships/drawing" Target="../drawings/drawing4.xml"/><Relationship Id="rId16" Type="http://schemas.openxmlformats.org/officeDocument/2006/relationships/hyperlink" Target="mailto:javier.rivera@fcm.org.co" TargetMode="External"/><Relationship Id="rId107" Type="http://schemas.openxmlformats.org/officeDocument/2006/relationships/hyperlink" Target="http://co.mg5.mail.yahoo.com/neo/" TargetMode="External"/><Relationship Id="rId11" Type="http://schemas.openxmlformats.org/officeDocument/2006/relationships/hyperlink" Target="mailto:dagocoordinadorsdf@yahoo.com" TargetMode="External"/><Relationship Id="rId32" Type="http://schemas.openxmlformats.org/officeDocument/2006/relationships/hyperlink" Target="mailto:hugo.cendales@fasoftcol.com" TargetMode="External"/><Relationship Id="rId37" Type="http://schemas.openxmlformats.org/officeDocument/2006/relationships/hyperlink" Target="mailto:dagocoordinadorsdf@yahoo.com" TargetMode="External"/><Relationship Id="rId53" Type="http://schemas.openxmlformats.org/officeDocument/2006/relationships/hyperlink" Target="http://mail.yahoo.com/" TargetMode="External"/><Relationship Id="rId58" Type="http://schemas.openxmlformats.org/officeDocument/2006/relationships/hyperlink" Target="mailto:martha.zapata@fcm.org.co" TargetMode="External"/><Relationship Id="rId74" Type="http://schemas.openxmlformats.org/officeDocument/2006/relationships/hyperlink" Target="https://www.yousendit.com/sharedFolder?phi_action=app/orchestrateSharedFolder&amp;id=rr96aNmHH5hoZLe1VoZnMMxbeUn5hKuf6zDCe5RroRk" TargetMode="External"/><Relationship Id="rId79" Type="http://schemas.openxmlformats.org/officeDocument/2006/relationships/hyperlink" Target="mailto:dagocoordinadorsdf@yahoo.com" TargetMode="External"/><Relationship Id="rId102" Type="http://schemas.openxmlformats.org/officeDocument/2006/relationships/hyperlink" Target="http://co.mg5.mail.yahoo.com/neo/" TargetMode="External"/><Relationship Id="rId123" Type="http://schemas.openxmlformats.org/officeDocument/2006/relationships/hyperlink" Target="mailto:msosaa@etb.net.co" TargetMode="External"/><Relationship Id="rId128" Type="http://schemas.openxmlformats.org/officeDocument/2006/relationships/hyperlink" Target="mailto:sistemas@simitoccidente.com" TargetMode="External"/><Relationship Id="rId144" Type="http://schemas.openxmlformats.org/officeDocument/2006/relationships/hyperlink" Target="mailto:hugo.cendales@fasoftcol.com" TargetMode="External"/><Relationship Id="rId149" Type="http://schemas.openxmlformats.org/officeDocument/2006/relationships/hyperlink" Target="https://www.yousendit.com/download/M3BrZHl0WkJGOFFLSk1UQw" TargetMode="External"/><Relationship Id="rId5" Type="http://schemas.openxmlformats.org/officeDocument/2006/relationships/hyperlink" Target="mailto:aromero@ascontroltech.com" TargetMode="External"/><Relationship Id="rId90" Type="http://schemas.openxmlformats.org/officeDocument/2006/relationships/hyperlink" Target="mailto:dagocoordinadorsdf@yahoo.com" TargetMode="External"/><Relationship Id="rId95" Type="http://schemas.openxmlformats.org/officeDocument/2006/relationships/hyperlink" Target="mailto:eduardo.atehortua@remo.com.co" TargetMode="External"/><Relationship Id="rId160" Type="http://schemas.openxmlformats.org/officeDocument/2006/relationships/hyperlink" Target="mailto:martha.zapata@fcm.org.co" TargetMode="External"/><Relationship Id="rId165" Type="http://schemas.openxmlformats.org/officeDocument/2006/relationships/hyperlink" Target="https://www.yousendit.com/download/M3BrZHl0WkJGOFFLSk1UQw" TargetMode="External"/><Relationship Id="rId22" Type="http://schemas.openxmlformats.org/officeDocument/2006/relationships/hyperlink" Target="mailto:hfromero@etb.net.co" TargetMode="External"/><Relationship Id="rId27" Type="http://schemas.openxmlformats.org/officeDocument/2006/relationships/hyperlink" Target="mailto:hugo.cendales@fasoftcol.com" TargetMode="External"/><Relationship Id="rId43" Type="http://schemas.openxmlformats.org/officeDocument/2006/relationships/hyperlink" Target="http://mail.yahoo.com/" TargetMode="External"/><Relationship Id="rId48" Type="http://schemas.openxmlformats.org/officeDocument/2006/relationships/hyperlink" Target="mailto:hugo.cendales@fasoftcol.com" TargetMode="External"/><Relationship Id="rId64" Type="http://schemas.openxmlformats.org/officeDocument/2006/relationships/hyperlink" Target="mailto:dagocoordinadorsdf@yahoo.com" TargetMode="External"/><Relationship Id="rId69" Type="http://schemas.openxmlformats.org/officeDocument/2006/relationships/hyperlink" Target="mailto:luis.parada@fcm.org.co" TargetMode="External"/><Relationship Id="rId113" Type="http://schemas.openxmlformats.org/officeDocument/2006/relationships/hyperlink" Target="http://mail.yahoo.com/" TargetMode="External"/><Relationship Id="rId118" Type="http://schemas.openxmlformats.org/officeDocument/2006/relationships/hyperlink" Target="mailto:dagocoordinadorsdf@yahoo.com" TargetMode="External"/><Relationship Id="rId134" Type="http://schemas.openxmlformats.org/officeDocument/2006/relationships/hyperlink" Target="http://mail.yahoo.com/" TargetMode="External"/><Relationship Id="rId139" Type="http://schemas.openxmlformats.org/officeDocument/2006/relationships/hyperlink" Target="mailto:dagocoordinadorsdf@yahoo.com" TargetMode="External"/><Relationship Id="rId80" Type="http://schemas.openxmlformats.org/officeDocument/2006/relationships/hyperlink" Target="mailto:hugo.cendales@fasoftcol.com" TargetMode="External"/><Relationship Id="rId85" Type="http://schemas.openxmlformats.org/officeDocument/2006/relationships/hyperlink" Target="mailto:leonilde.perez@fcm.org.co" TargetMode="External"/><Relationship Id="rId150" Type="http://schemas.openxmlformats.org/officeDocument/2006/relationships/hyperlink" Target="mailto:leonilde.perez@fcm.org.co" TargetMode="External"/><Relationship Id="rId155" Type="http://schemas.openxmlformats.org/officeDocument/2006/relationships/hyperlink" Target="mailto:luis.parada@fcm.org.co" TargetMode="External"/><Relationship Id="rId12" Type="http://schemas.openxmlformats.org/officeDocument/2006/relationships/hyperlink" Target="http://mail.yahoo.com/" TargetMode="External"/><Relationship Id="rId17" Type="http://schemas.openxmlformats.org/officeDocument/2006/relationships/hyperlink" Target="mailto:luis.parada@fcm.org.co" TargetMode="External"/><Relationship Id="rId33" Type="http://schemas.openxmlformats.org/officeDocument/2006/relationships/hyperlink" Target="http://mail.yahoo.com/" TargetMode="External"/><Relationship Id="rId38" Type="http://schemas.openxmlformats.org/officeDocument/2006/relationships/hyperlink" Target="mailto:hugo.cendales@fasoftcol.com" TargetMode="External"/><Relationship Id="rId59" Type="http://schemas.openxmlformats.org/officeDocument/2006/relationships/hyperlink" Target="http://mail.yahoo.com/" TargetMode="External"/><Relationship Id="rId103" Type="http://schemas.openxmlformats.org/officeDocument/2006/relationships/hyperlink" Target="http://co.mg5.mail.yahoo.com/neo/" TargetMode="External"/><Relationship Id="rId108" Type="http://schemas.openxmlformats.org/officeDocument/2006/relationships/hyperlink" Target="http://co.mg5.mail.yahoo.com/neo/" TargetMode="External"/><Relationship Id="rId124" Type="http://schemas.openxmlformats.org/officeDocument/2006/relationships/hyperlink" Target="mailto:msosa@visiontech.com.co" TargetMode="External"/><Relationship Id="rId129" Type="http://schemas.openxmlformats.org/officeDocument/2006/relationships/hyperlink" Target="http://www.simit.org.co/" TargetMode="External"/><Relationship Id="rId54" Type="http://schemas.openxmlformats.org/officeDocument/2006/relationships/hyperlink" Target="http://mail.yahoo.com/" TargetMode="External"/><Relationship Id="rId70" Type="http://schemas.openxmlformats.org/officeDocument/2006/relationships/hyperlink" Target="mailto:ernesto.ospina@simitcapital.com.co" TargetMode="External"/><Relationship Id="rId75" Type="http://schemas.openxmlformats.org/officeDocument/2006/relationships/hyperlink" Target="https://www.yousendit.com/litesignup?cid=%20em-08000708000100000000&amp;s=4000032" TargetMode="External"/><Relationship Id="rId91" Type="http://schemas.openxmlformats.org/officeDocument/2006/relationships/hyperlink" Target="mailto:hugo.cendales@fasoftcol.com" TargetMode="External"/><Relationship Id="rId96" Type="http://schemas.openxmlformats.org/officeDocument/2006/relationships/hyperlink" Target="mailto:contabilidad@simitoccidente.com" TargetMode="External"/><Relationship Id="rId140" Type="http://schemas.openxmlformats.org/officeDocument/2006/relationships/hyperlink" Target="mailto:hugo.cendales@fasoftcol.com" TargetMode="External"/><Relationship Id="rId145" Type="http://schemas.openxmlformats.org/officeDocument/2006/relationships/hyperlink" Target="mailto:hugo.cendales@fasoftcol.com" TargetMode="External"/><Relationship Id="rId161" Type="http://schemas.openxmlformats.org/officeDocument/2006/relationships/hyperlink" Target="mailto:[mailto:leonilde.perez@fcm.org.co]" TargetMode="External"/><Relationship Id="rId166" Type="http://schemas.openxmlformats.org/officeDocument/2006/relationships/hyperlink" Target="http://mail.yahoo.com/" TargetMode="External"/><Relationship Id="rId1" Type="http://schemas.openxmlformats.org/officeDocument/2006/relationships/hyperlink" Target="mailto:fromero@visiontech.com.co" TargetMode="External"/><Relationship Id="rId6" Type="http://schemas.openxmlformats.org/officeDocument/2006/relationships/hyperlink" Target="mailto:dagocoordinadorsdf@yahoo.com" TargetMode="External"/><Relationship Id="rId15" Type="http://schemas.openxmlformats.org/officeDocument/2006/relationships/hyperlink" Target="http://mail.yahoo.com/" TargetMode="External"/><Relationship Id="rId23" Type="http://schemas.openxmlformats.org/officeDocument/2006/relationships/hyperlink" Target="mailto:fromero@visiontech.com.co" TargetMode="External"/><Relationship Id="rId28" Type="http://schemas.openxmlformats.org/officeDocument/2006/relationships/hyperlink" Target="mailto:hugo.cendales@fasoftcol.com" TargetMode="External"/><Relationship Id="rId36" Type="http://schemas.openxmlformats.org/officeDocument/2006/relationships/hyperlink" Target="http://mail.yahoo.com/" TargetMode="External"/><Relationship Id="rId49" Type="http://schemas.openxmlformats.org/officeDocument/2006/relationships/hyperlink" Target="http://mail.yahoo.com/" TargetMode="External"/><Relationship Id="rId57" Type="http://schemas.openxmlformats.org/officeDocument/2006/relationships/hyperlink" Target="mailto:luis.parada@fcm.org.co" TargetMode="External"/><Relationship Id="rId106" Type="http://schemas.openxmlformats.org/officeDocument/2006/relationships/hyperlink" Target="http://co.mg5.mail.yahoo.com/neo/" TargetMode="External"/><Relationship Id="rId114" Type="http://schemas.openxmlformats.org/officeDocument/2006/relationships/hyperlink" Target="http://mail.yahoo.com/" TargetMode="External"/><Relationship Id="rId119" Type="http://schemas.openxmlformats.org/officeDocument/2006/relationships/hyperlink" Target="mailto:javier.rivera@fcm.org.co" TargetMode="External"/><Relationship Id="rId127" Type="http://schemas.openxmlformats.org/officeDocument/2006/relationships/hyperlink" Target="https://www.yousendit.com/download/M3BrZHl0WkJGOFFLSk1UQw" TargetMode="External"/><Relationship Id="rId10" Type="http://schemas.openxmlformats.org/officeDocument/2006/relationships/hyperlink" Target="mailto:hugo.cendales@fasoftcol.com" TargetMode="External"/><Relationship Id="rId31" Type="http://schemas.openxmlformats.org/officeDocument/2006/relationships/hyperlink" Target="mailto:dagocoordinadorsdf@yahoo.com" TargetMode="External"/><Relationship Id="rId44" Type="http://schemas.openxmlformats.org/officeDocument/2006/relationships/hyperlink" Target="mailto:delivery@yousendit.com" TargetMode="External"/><Relationship Id="rId52" Type="http://schemas.openxmlformats.org/officeDocument/2006/relationships/hyperlink" Target="http://mail.yahoo.com/" TargetMode="External"/><Relationship Id="rId60" Type="http://schemas.openxmlformats.org/officeDocument/2006/relationships/hyperlink" Target="http://mail.yahoo.com/" TargetMode="External"/><Relationship Id="rId65" Type="http://schemas.openxmlformats.org/officeDocument/2006/relationships/hyperlink" Target="mailto:luis.parada@fcm.org.co" TargetMode="External"/><Relationship Id="rId73" Type="http://schemas.openxmlformats.org/officeDocument/2006/relationships/hyperlink" Target="https://www.yousendit.com/sharedFolder?phi_action=app/orchestrateSharedFolder&amp;id=rr96aNmHH5hoZLe1VoZnMMxbeUn5hKuf6zDCe5RroRk" TargetMode="External"/><Relationship Id="rId78" Type="http://schemas.openxmlformats.org/officeDocument/2006/relationships/hyperlink" Target="mailto:leonilde.perez@fcm.org.co" TargetMode="External"/><Relationship Id="rId81" Type="http://schemas.openxmlformats.org/officeDocument/2006/relationships/hyperlink" Target="mailto:eduardo.atehortua@remo.com.co" TargetMode="External"/><Relationship Id="rId86" Type="http://schemas.openxmlformats.org/officeDocument/2006/relationships/hyperlink" Target="mailto:hugo.cendales@fasoftcol.com" TargetMode="External"/><Relationship Id="rId94" Type="http://schemas.openxmlformats.org/officeDocument/2006/relationships/hyperlink" Target="mailto:hugo.cendales@fasoftcol.com" TargetMode="External"/><Relationship Id="rId99" Type="http://schemas.openxmlformats.org/officeDocument/2006/relationships/hyperlink" Target="http://mail.yahoo.com/" TargetMode="External"/><Relationship Id="rId101" Type="http://schemas.openxmlformats.org/officeDocument/2006/relationships/hyperlink" Target="http://mail.yahoo.com/" TargetMode="External"/><Relationship Id="rId122" Type="http://schemas.openxmlformats.org/officeDocument/2006/relationships/hyperlink" Target="mailto:alejogira@gmail.com" TargetMode="External"/><Relationship Id="rId130" Type="http://schemas.openxmlformats.org/officeDocument/2006/relationships/hyperlink" Target="http://www.simitoccidente.com/" TargetMode="External"/><Relationship Id="rId135" Type="http://schemas.openxmlformats.org/officeDocument/2006/relationships/hyperlink" Target="https://www.yousendit.com/download/M3BrZHl0WkJGOFFLSk1UQw" TargetMode="External"/><Relationship Id="rId143" Type="http://schemas.openxmlformats.org/officeDocument/2006/relationships/hyperlink" Target="mailto:dagocoordinadorsdf@yahoo.com" TargetMode="External"/><Relationship Id="rId148" Type="http://schemas.openxmlformats.org/officeDocument/2006/relationships/hyperlink" Target="mailto:rodrigopz11@yahoo.es" TargetMode="External"/><Relationship Id="rId151" Type="http://schemas.openxmlformats.org/officeDocument/2006/relationships/hyperlink" Target="mailto:luis.parada@fcm.org.co" TargetMode="External"/><Relationship Id="rId156" Type="http://schemas.openxmlformats.org/officeDocument/2006/relationships/hyperlink" Target="http://mail.yahoo.com/" TargetMode="External"/><Relationship Id="rId164" Type="http://schemas.openxmlformats.org/officeDocument/2006/relationships/hyperlink" Target="http://mail.yahoo.com/" TargetMode="External"/><Relationship Id="rId169" Type="http://schemas.openxmlformats.org/officeDocument/2006/relationships/printerSettings" Target="../printerSettings/printerSettings6.bin"/><Relationship Id="rId4" Type="http://schemas.openxmlformats.org/officeDocument/2006/relationships/hyperlink" Target="mailto:martha.zapata@fcm.org.co" TargetMode="External"/><Relationship Id="rId9" Type="http://schemas.openxmlformats.org/officeDocument/2006/relationships/hyperlink" Target="mailto:rpuentesz@yahoo.com.co" TargetMode="External"/><Relationship Id="rId13" Type="http://schemas.openxmlformats.org/officeDocument/2006/relationships/hyperlink" Target="http://mail.yahoo.com/" TargetMode="External"/><Relationship Id="rId18" Type="http://schemas.openxmlformats.org/officeDocument/2006/relationships/hyperlink" Target="http://mail.yahoo.com/" TargetMode="External"/><Relationship Id="rId39" Type="http://schemas.openxmlformats.org/officeDocument/2006/relationships/hyperlink" Target="http://mail.yahoo.com/" TargetMode="External"/><Relationship Id="rId109" Type="http://schemas.openxmlformats.org/officeDocument/2006/relationships/hyperlink" Target="http://co.mg5.mail.yahoo.com/neo/" TargetMode="External"/><Relationship Id="rId34" Type="http://schemas.openxmlformats.org/officeDocument/2006/relationships/hyperlink" Target="mailto:dagocoordinadorsdf@yahoo.com" TargetMode="External"/><Relationship Id="rId50" Type="http://schemas.openxmlformats.org/officeDocument/2006/relationships/hyperlink" Target="mailto:delivery@yousendit.com" TargetMode="External"/><Relationship Id="rId55" Type="http://schemas.openxmlformats.org/officeDocument/2006/relationships/hyperlink" Target="http://mail.yahoo.com/" TargetMode="External"/><Relationship Id="rId76" Type="http://schemas.openxmlformats.org/officeDocument/2006/relationships/hyperlink" Target="http://mail.yahoo.com/" TargetMode="External"/><Relationship Id="rId97" Type="http://schemas.openxmlformats.org/officeDocument/2006/relationships/hyperlink" Target="http://mail.yahoo.com/" TargetMode="External"/><Relationship Id="rId104" Type="http://schemas.openxmlformats.org/officeDocument/2006/relationships/hyperlink" Target="http://co.mg5.mail.yahoo.com/neo/" TargetMode="External"/><Relationship Id="rId120" Type="http://schemas.openxmlformats.org/officeDocument/2006/relationships/hyperlink" Target="mailto:alejogira@gmail.com" TargetMode="External"/><Relationship Id="rId125" Type="http://schemas.openxmlformats.org/officeDocument/2006/relationships/hyperlink" Target="mailto:luis.parada@fcm.org.co" TargetMode="External"/><Relationship Id="rId141" Type="http://schemas.openxmlformats.org/officeDocument/2006/relationships/hyperlink" Target="https://www.yousendit.com/download/M3BrZHl0WkJGOFFLSk1UQw" TargetMode="External"/><Relationship Id="rId146" Type="http://schemas.openxmlformats.org/officeDocument/2006/relationships/hyperlink" Target="mailto:dagocoordinadorsdf@yahoo.com" TargetMode="External"/><Relationship Id="rId167" Type="http://schemas.openxmlformats.org/officeDocument/2006/relationships/hyperlink" Target="mailto:hugo.cendales@fasoftcol.com" TargetMode="External"/><Relationship Id="rId7" Type="http://schemas.openxmlformats.org/officeDocument/2006/relationships/hyperlink" Target="http://mail.yahoo.com/" TargetMode="External"/><Relationship Id="rId71" Type="http://schemas.openxmlformats.org/officeDocument/2006/relationships/hyperlink" Target="http://mail.yahoo.com/" TargetMode="External"/><Relationship Id="rId92" Type="http://schemas.openxmlformats.org/officeDocument/2006/relationships/hyperlink" Target="mailto:leonilde.perez@fcm.org.co" TargetMode="External"/><Relationship Id="rId162" Type="http://schemas.openxmlformats.org/officeDocument/2006/relationships/hyperlink" Target="mailto:leonilde.perez@fcm.org.co" TargetMode="External"/><Relationship Id="rId2" Type="http://schemas.openxmlformats.org/officeDocument/2006/relationships/hyperlink" Target="mailto:javier.rivera@fcm.org.co" TargetMode="External"/><Relationship Id="rId29" Type="http://schemas.openxmlformats.org/officeDocument/2006/relationships/hyperlink" Target="mailto:rodrigopz11@yahoo.es" TargetMode="External"/><Relationship Id="rId24" Type="http://schemas.openxmlformats.org/officeDocument/2006/relationships/hyperlink" Target="mailto:dagocoordinadorsdf@yahoo.com" TargetMode="External"/><Relationship Id="rId40" Type="http://schemas.openxmlformats.org/officeDocument/2006/relationships/hyperlink" Target="http://mail.yahoo.com/" TargetMode="External"/><Relationship Id="rId45" Type="http://schemas.openxmlformats.org/officeDocument/2006/relationships/hyperlink" Target="mailto:hugo.cendales@fasoftcol.com" TargetMode="External"/><Relationship Id="rId66" Type="http://schemas.openxmlformats.org/officeDocument/2006/relationships/hyperlink" Target="http://mail.yahoo.com/" TargetMode="External"/><Relationship Id="rId87" Type="http://schemas.openxmlformats.org/officeDocument/2006/relationships/hyperlink" Target="mailto:eduardo.atehortua@remo.com.co" TargetMode="External"/><Relationship Id="rId110" Type="http://schemas.openxmlformats.org/officeDocument/2006/relationships/hyperlink" Target="mailto:martha.zapata@fcm.org.co" TargetMode="External"/><Relationship Id="rId115" Type="http://schemas.openxmlformats.org/officeDocument/2006/relationships/hyperlink" Target="mailto:dagocoordinadorsdf@yahoo.com" TargetMode="External"/><Relationship Id="rId131" Type="http://schemas.openxmlformats.org/officeDocument/2006/relationships/hyperlink" Target="http://www.avg.com/" TargetMode="External"/><Relationship Id="rId136" Type="http://schemas.openxmlformats.org/officeDocument/2006/relationships/hyperlink" Target="http://mail.yahoo.com/" TargetMode="External"/><Relationship Id="rId157" Type="http://schemas.openxmlformats.org/officeDocument/2006/relationships/hyperlink" Target="mailto:[mailto:hugo.cendales@fasoftcol.com]" TargetMode="External"/><Relationship Id="rId61" Type="http://schemas.openxmlformats.org/officeDocument/2006/relationships/hyperlink" Target="http://mail.yahoo.com/" TargetMode="External"/><Relationship Id="rId82" Type="http://schemas.openxmlformats.org/officeDocument/2006/relationships/hyperlink" Target="mailto:contabilidad@simitoccidente.com" TargetMode="External"/><Relationship Id="rId152" Type="http://schemas.openxmlformats.org/officeDocument/2006/relationships/hyperlink" Target="mailto:leonilde.perez@fcm.org.co" TargetMode="External"/><Relationship Id="rId19" Type="http://schemas.openxmlformats.org/officeDocument/2006/relationships/hyperlink" Target="mailto:javier.rivera@fcm.org.co" TargetMode="External"/><Relationship Id="rId14" Type="http://schemas.openxmlformats.org/officeDocument/2006/relationships/hyperlink" Target="http://mail.yahoo.com/" TargetMode="External"/><Relationship Id="rId30" Type="http://schemas.openxmlformats.org/officeDocument/2006/relationships/hyperlink" Target="http://mail.yahoo.com/" TargetMode="External"/><Relationship Id="rId35" Type="http://schemas.openxmlformats.org/officeDocument/2006/relationships/hyperlink" Target="mailto:hugo.cendales@fasoftcol.com" TargetMode="External"/><Relationship Id="rId56" Type="http://schemas.openxmlformats.org/officeDocument/2006/relationships/hyperlink" Target="mailto:manuel.romero@fcm.org.co" TargetMode="External"/><Relationship Id="rId77" Type="http://schemas.openxmlformats.org/officeDocument/2006/relationships/hyperlink" Target="https://www.yousendit.com/download/M3BscHBITWNEbUk5WThUQw" TargetMode="External"/><Relationship Id="rId100" Type="http://schemas.openxmlformats.org/officeDocument/2006/relationships/hyperlink" Target="https://www.yousendit.com/download/M3BrK3BITkE1R05ESjlVag" TargetMode="External"/><Relationship Id="rId105" Type="http://schemas.openxmlformats.org/officeDocument/2006/relationships/hyperlink" Target="http://co.mg5.mail.yahoo.com/neo/" TargetMode="External"/><Relationship Id="rId126" Type="http://schemas.openxmlformats.org/officeDocument/2006/relationships/hyperlink" Target="https://www.yousendit.com/download/M3BrZHlsSWhLVlZDaDhUQw" TargetMode="External"/><Relationship Id="rId147" Type="http://schemas.openxmlformats.org/officeDocument/2006/relationships/hyperlink" Target="mailto:hugo.cendales@fasoftcol.com" TargetMode="External"/><Relationship Id="rId168" Type="http://schemas.openxmlformats.org/officeDocument/2006/relationships/hyperlink" Target="mailto:luis.parada@fcm.org.co" TargetMode="External"/><Relationship Id="rId8" Type="http://schemas.openxmlformats.org/officeDocument/2006/relationships/hyperlink" Target="http://mail.yahoo.com/" TargetMode="External"/><Relationship Id="rId51" Type="http://schemas.openxmlformats.org/officeDocument/2006/relationships/hyperlink" Target="mailto:hugo.cendales@fasoftcol.com" TargetMode="External"/><Relationship Id="rId72" Type="http://schemas.openxmlformats.org/officeDocument/2006/relationships/hyperlink" Target="http://www.yousendit.com/" TargetMode="External"/><Relationship Id="rId93" Type="http://schemas.openxmlformats.org/officeDocument/2006/relationships/hyperlink" Target="mailto:dagocoordinadorsdf@yahoo.com" TargetMode="External"/><Relationship Id="rId98" Type="http://schemas.openxmlformats.org/officeDocument/2006/relationships/hyperlink" Target="https://www.yousendit.com/download/M3BrblRxa0Q1R1BMbjhUQw" TargetMode="External"/><Relationship Id="rId121" Type="http://schemas.openxmlformats.org/officeDocument/2006/relationships/hyperlink" Target="mailto:hugo.cendales@fasoftcol.com" TargetMode="External"/><Relationship Id="rId142" Type="http://schemas.openxmlformats.org/officeDocument/2006/relationships/hyperlink" Target="http://mail.yahoo.com/" TargetMode="External"/><Relationship Id="rId163" Type="http://schemas.openxmlformats.org/officeDocument/2006/relationships/hyperlink" Target="mailto:luis.parada@fcm.org.co" TargetMode="External"/><Relationship Id="rId3" Type="http://schemas.openxmlformats.org/officeDocument/2006/relationships/hyperlink" Target="mailto:martha.zapata@fcm.org.co" TargetMode="External"/><Relationship Id="rId25" Type="http://schemas.openxmlformats.org/officeDocument/2006/relationships/hyperlink" Target="http://mail.yahoo.com/" TargetMode="External"/><Relationship Id="rId46" Type="http://schemas.openxmlformats.org/officeDocument/2006/relationships/hyperlink" Target="http://mail.yahoo.com/" TargetMode="External"/><Relationship Id="rId67" Type="http://schemas.openxmlformats.org/officeDocument/2006/relationships/hyperlink" Target="mailto:leonilde.perez@fcm.org.co" TargetMode="External"/><Relationship Id="rId116" Type="http://schemas.openxmlformats.org/officeDocument/2006/relationships/hyperlink" Target="mailto:hugo.cendales@fasoftcol.com" TargetMode="External"/><Relationship Id="rId137" Type="http://schemas.openxmlformats.org/officeDocument/2006/relationships/hyperlink" Target="mailto:rodrigopz11@yahoo.es" TargetMode="External"/><Relationship Id="rId158" Type="http://schemas.openxmlformats.org/officeDocument/2006/relationships/hyperlink" Target="mailto:[mailto:martha.zapata@fcm.org.co]" TargetMode="External"/><Relationship Id="rId20" Type="http://schemas.openxmlformats.org/officeDocument/2006/relationships/hyperlink" Target="mailto:luis.parada@fcm.org.co" TargetMode="External"/><Relationship Id="rId41" Type="http://schemas.openxmlformats.org/officeDocument/2006/relationships/hyperlink" Target="mailto:delivery@yousendit.com" TargetMode="External"/><Relationship Id="rId62" Type="http://schemas.openxmlformats.org/officeDocument/2006/relationships/hyperlink" Target="mailto:leonilde.perez@fcm.org.co" TargetMode="External"/><Relationship Id="rId83" Type="http://schemas.openxmlformats.org/officeDocument/2006/relationships/hyperlink" Target="http://mail.yahoo.com/" TargetMode="External"/><Relationship Id="rId88" Type="http://schemas.openxmlformats.org/officeDocument/2006/relationships/hyperlink" Target="mailto:contabilidad@simitoccidente.com" TargetMode="External"/><Relationship Id="rId111" Type="http://schemas.openxmlformats.org/officeDocument/2006/relationships/hyperlink" Target="mailto:aromero@ascontroltech.com" TargetMode="External"/><Relationship Id="rId132" Type="http://schemas.openxmlformats.org/officeDocument/2006/relationships/hyperlink" Target="http://mail.yahoo.com/" TargetMode="External"/><Relationship Id="rId153" Type="http://schemas.openxmlformats.org/officeDocument/2006/relationships/hyperlink" Target="mailto:luis.parada@fcm.org.co"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dagocoordinadorsdf@yahoo.com" TargetMode="External"/><Relationship Id="rId13" Type="http://schemas.openxmlformats.org/officeDocument/2006/relationships/hyperlink" Target="mailto:hugo_cendales@yahoo.com" TargetMode="External"/><Relationship Id="rId18" Type="http://schemas.openxmlformats.org/officeDocument/2006/relationships/hyperlink" Target="mailto:javier.rivera@fcm.org.co" TargetMode="External"/><Relationship Id="rId26" Type="http://schemas.openxmlformats.org/officeDocument/2006/relationships/hyperlink" Target="mailto:msosa@visiontech.com.co" TargetMode="External"/><Relationship Id="rId3" Type="http://schemas.openxmlformats.org/officeDocument/2006/relationships/hyperlink" Target="mailto:martha.zapata@fcm.org.co" TargetMode="External"/><Relationship Id="rId21" Type="http://schemas.openxmlformats.org/officeDocument/2006/relationships/hyperlink" Target="mailto:javier.rivera@fcm.org.co" TargetMode="External"/><Relationship Id="rId34" Type="http://schemas.openxmlformats.org/officeDocument/2006/relationships/vmlDrawing" Target="../drawings/vmlDrawing3.vml"/><Relationship Id="rId7" Type="http://schemas.openxmlformats.org/officeDocument/2006/relationships/hyperlink" Target="mailto:dagocoordinadorsdf@yahoo.com" TargetMode="External"/><Relationship Id="rId12" Type="http://schemas.openxmlformats.org/officeDocument/2006/relationships/hyperlink" Target="mailto:fromero@visiontech.com.co" TargetMode="External"/><Relationship Id="rId17" Type="http://schemas.openxmlformats.org/officeDocument/2006/relationships/hyperlink" Target="mailto:aromero@ascontroltech.com" TargetMode="External"/><Relationship Id="rId25" Type="http://schemas.openxmlformats.org/officeDocument/2006/relationships/hyperlink" Target="mailto:msosaa@etb.net.co" TargetMode="External"/><Relationship Id="rId33" Type="http://schemas.openxmlformats.org/officeDocument/2006/relationships/drawing" Target="../drawings/drawing5.xml"/><Relationship Id="rId38" Type="http://schemas.openxmlformats.org/officeDocument/2006/relationships/image" Target="../media/image9.emf"/><Relationship Id="rId2" Type="http://schemas.openxmlformats.org/officeDocument/2006/relationships/hyperlink" Target="mailto:luis.parada@fcm.org.co" TargetMode="External"/><Relationship Id="rId16" Type="http://schemas.openxmlformats.org/officeDocument/2006/relationships/hyperlink" Target="mailto:aromero@ascontroltech.com" TargetMode="External"/><Relationship Id="rId20" Type="http://schemas.openxmlformats.org/officeDocument/2006/relationships/hyperlink" Target="mailto:aromero@ascontroltech.com" TargetMode="External"/><Relationship Id="rId29" Type="http://schemas.openxmlformats.org/officeDocument/2006/relationships/hyperlink" Target="mailto:msosaa@etb.net.co" TargetMode="External"/><Relationship Id="rId1" Type="http://schemas.openxmlformats.org/officeDocument/2006/relationships/hyperlink" Target="mailto:leonilde.perez@fcm.org.co" TargetMode="External"/><Relationship Id="rId6" Type="http://schemas.openxmlformats.org/officeDocument/2006/relationships/hyperlink" Target="mailto:javier.rivera@fcm.org.co" TargetMode="External"/><Relationship Id="rId11" Type="http://schemas.openxmlformats.org/officeDocument/2006/relationships/hyperlink" Target="mailto:hfromero@etb.net.co" TargetMode="External"/><Relationship Id="rId24" Type="http://schemas.openxmlformats.org/officeDocument/2006/relationships/hyperlink" Target="mailto:javier.rivera@fcm.org.co" TargetMode="External"/><Relationship Id="rId32" Type="http://schemas.openxmlformats.org/officeDocument/2006/relationships/printerSettings" Target="../printerSettings/printerSettings7.bin"/><Relationship Id="rId37" Type="http://schemas.openxmlformats.org/officeDocument/2006/relationships/control" Target="../activeX/activeX2.xml"/><Relationship Id="rId5" Type="http://schemas.openxmlformats.org/officeDocument/2006/relationships/hyperlink" Target="mailto:luis.parada@fcm.org.co" TargetMode="External"/><Relationship Id="rId15" Type="http://schemas.openxmlformats.org/officeDocument/2006/relationships/hyperlink" Target="mailto:javier.rivera@fcm.org.co" TargetMode="External"/><Relationship Id="rId23" Type="http://schemas.openxmlformats.org/officeDocument/2006/relationships/hyperlink" Target="mailto:sdfpolca@ascontroltech.com" TargetMode="External"/><Relationship Id="rId28" Type="http://schemas.openxmlformats.org/officeDocument/2006/relationships/hyperlink" Target="mailto:msosaa@etb.net.co" TargetMode="External"/><Relationship Id="rId36" Type="http://schemas.openxmlformats.org/officeDocument/2006/relationships/image" Target="../media/image8.emf"/><Relationship Id="rId10" Type="http://schemas.openxmlformats.org/officeDocument/2006/relationships/hyperlink" Target="mailto:jeimy.marin@fcm.org.co" TargetMode="External"/><Relationship Id="rId19" Type="http://schemas.openxmlformats.org/officeDocument/2006/relationships/hyperlink" Target="mailto:aromero@ascontroltech.com" TargetMode="External"/><Relationship Id="rId31" Type="http://schemas.openxmlformats.org/officeDocument/2006/relationships/hyperlink" Target="mailto:jeimy.marin@fcm.org.co" TargetMode="External"/><Relationship Id="rId4" Type="http://schemas.openxmlformats.org/officeDocument/2006/relationships/hyperlink" Target="mailto:javier.rivera@fcm.org.co" TargetMode="External"/><Relationship Id="rId9" Type="http://schemas.openxmlformats.org/officeDocument/2006/relationships/hyperlink" Target="mailto:clara.rivas@fcm.org.co" TargetMode="External"/><Relationship Id="rId14" Type="http://schemas.openxmlformats.org/officeDocument/2006/relationships/hyperlink" Target="mailto:nhsevial@etb.net.co" TargetMode="External"/><Relationship Id="rId22" Type="http://schemas.openxmlformats.org/officeDocument/2006/relationships/hyperlink" Target="mailto:aromero@ascontroltech.com" TargetMode="External"/><Relationship Id="rId27" Type="http://schemas.openxmlformats.org/officeDocument/2006/relationships/hyperlink" Target="mailto:martha.zapata@fcm.org.co" TargetMode="External"/><Relationship Id="rId30" Type="http://schemas.openxmlformats.org/officeDocument/2006/relationships/hyperlink" Target="mailto:msosa@visiontech.com.co" TargetMode="External"/><Relationship Id="rId35"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27"/>
  <sheetViews>
    <sheetView topLeftCell="A4" workbookViewId="0">
      <selection activeCell="C22" sqref="C22:C26"/>
    </sheetView>
  </sheetViews>
  <sheetFormatPr baseColWidth="10" defaultRowHeight="15" outlineLevelCol="1" x14ac:dyDescent="0.25"/>
  <cols>
    <col min="3" max="3" width="14.140625" customWidth="1"/>
    <col min="4" max="4" width="12.28515625" customWidth="1"/>
    <col min="7" max="7" width="0" hidden="1" customWidth="1" outlineLevel="1"/>
    <col min="8" max="8" width="11.42578125" collapsed="1"/>
  </cols>
  <sheetData>
    <row r="4" spans="2:7" x14ac:dyDescent="0.25">
      <c r="B4" s="313" t="s">
        <v>592</v>
      </c>
      <c r="C4" s="313"/>
      <c r="D4" s="313"/>
      <c r="E4" s="313"/>
    </row>
    <row r="6" spans="2:7" ht="30" x14ac:dyDescent="0.25">
      <c r="B6" s="84" t="s">
        <v>593</v>
      </c>
      <c r="C6" s="84" t="s">
        <v>600</v>
      </c>
      <c r="D6" s="84" t="s">
        <v>601</v>
      </c>
      <c r="E6" s="84" t="s">
        <v>602</v>
      </c>
      <c r="G6" s="204" t="s">
        <v>2128</v>
      </c>
    </row>
    <row r="7" spans="2:7" x14ac:dyDescent="0.25">
      <c r="B7" s="1" t="s">
        <v>594</v>
      </c>
      <c r="C7" s="144">
        <f>Registro!F16</f>
        <v>25</v>
      </c>
      <c r="D7" s="1">
        <v>25</v>
      </c>
      <c r="E7" s="143">
        <f>D7-C7</f>
        <v>0</v>
      </c>
    </row>
    <row r="8" spans="2:7" x14ac:dyDescent="0.25">
      <c r="B8" s="1" t="s">
        <v>595</v>
      </c>
      <c r="C8" s="144">
        <f>Registro!F30</f>
        <v>21.5</v>
      </c>
      <c r="D8" s="1">
        <v>25</v>
      </c>
      <c r="E8" s="143">
        <f t="shared" ref="E8:E19" si="0">D8-C8</f>
        <v>3.5</v>
      </c>
    </row>
    <row r="9" spans="2:7" x14ac:dyDescent="0.25">
      <c r="B9" s="1" t="s">
        <v>596</v>
      </c>
      <c r="C9" s="144">
        <f>Registro!F48</f>
        <v>23</v>
      </c>
      <c r="D9" s="1">
        <v>25</v>
      </c>
      <c r="E9" s="143">
        <f t="shared" si="0"/>
        <v>2</v>
      </c>
    </row>
    <row r="10" spans="2:7" x14ac:dyDescent="0.25">
      <c r="B10" s="1" t="s">
        <v>597</v>
      </c>
      <c r="C10" s="144">
        <f>Registro!F63</f>
        <v>21</v>
      </c>
      <c r="D10" s="1">
        <v>25</v>
      </c>
      <c r="E10" s="143">
        <f t="shared" si="0"/>
        <v>4</v>
      </c>
    </row>
    <row r="11" spans="2:7" x14ac:dyDescent="0.25">
      <c r="B11" s="1" t="s">
        <v>598</v>
      </c>
      <c r="C11" s="144">
        <f>Registro!F79</f>
        <v>22</v>
      </c>
      <c r="D11" s="1">
        <v>25</v>
      </c>
      <c r="E11" s="143">
        <f t="shared" si="0"/>
        <v>3</v>
      </c>
    </row>
    <row r="12" spans="2:7" x14ac:dyDescent="0.25">
      <c r="B12" s="1" t="s">
        <v>1779</v>
      </c>
      <c r="C12" s="144">
        <f>Registro!F97</f>
        <v>25</v>
      </c>
      <c r="D12" s="1">
        <v>25</v>
      </c>
      <c r="E12" s="143">
        <f t="shared" si="0"/>
        <v>0</v>
      </c>
    </row>
    <row r="13" spans="2:7" x14ac:dyDescent="0.25">
      <c r="B13" s="1" t="s">
        <v>1780</v>
      </c>
      <c r="C13" s="144">
        <f>Registro!F116</f>
        <v>28</v>
      </c>
      <c r="D13" s="1">
        <v>25</v>
      </c>
      <c r="E13" s="143">
        <f t="shared" si="0"/>
        <v>-3</v>
      </c>
      <c r="G13" t="s">
        <v>1782</v>
      </c>
    </row>
    <row r="14" spans="2:7" x14ac:dyDescent="0.25">
      <c r="B14" s="1" t="s">
        <v>1781</v>
      </c>
      <c r="C14" s="144">
        <f>Registro!F140</f>
        <v>28.5</v>
      </c>
      <c r="D14" s="1">
        <v>25</v>
      </c>
      <c r="E14" s="143">
        <f t="shared" si="0"/>
        <v>-3.5</v>
      </c>
      <c r="G14" t="s">
        <v>1783</v>
      </c>
    </row>
    <row r="15" spans="2:7" x14ac:dyDescent="0.25">
      <c r="B15" s="1" t="s">
        <v>1828</v>
      </c>
      <c r="C15" s="144">
        <f>Registro!F168</f>
        <v>23</v>
      </c>
      <c r="D15" s="1">
        <v>25</v>
      </c>
      <c r="E15" s="143">
        <f t="shared" si="0"/>
        <v>2</v>
      </c>
    </row>
    <row r="16" spans="2:7" x14ac:dyDescent="0.25">
      <c r="B16" s="1" t="s">
        <v>2120</v>
      </c>
      <c r="C16" s="144">
        <f>Registro!F180</f>
        <v>25</v>
      </c>
      <c r="D16" s="1">
        <v>25</v>
      </c>
      <c r="E16" s="143">
        <f t="shared" si="0"/>
        <v>0</v>
      </c>
      <c r="G16" s="199" t="s">
        <v>2127</v>
      </c>
    </row>
    <row r="17" spans="2:7" x14ac:dyDescent="0.25">
      <c r="B17" s="1" t="s">
        <v>2119</v>
      </c>
      <c r="C17" s="144">
        <f>Registro!F194</f>
        <v>25</v>
      </c>
      <c r="D17" s="1">
        <v>25</v>
      </c>
      <c r="E17" s="143">
        <f t="shared" si="0"/>
        <v>0</v>
      </c>
      <c r="G17" s="199" t="s">
        <v>2127</v>
      </c>
    </row>
    <row r="18" spans="2:7" x14ac:dyDescent="0.25">
      <c r="B18" s="1" t="s">
        <v>2125</v>
      </c>
      <c r="C18" s="144">
        <f>Registro!F206</f>
        <v>25</v>
      </c>
      <c r="D18" s="1">
        <v>25</v>
      </c>
      <c r="E18" s="143">
        <f t="shared" si="0"/>
        <v>0</v>
      </c>
      <c r="G18" s="199" t="s">
        <v>2127</v>
      </c>
    </row>
    <row r="19" spans="2:7" x14ac:dyDescent="0.25">
      <c r="B19" s="1" t="s">
        <v>594</v>
      </c>
      <c r="C19" s="144">
        <f>Registro!F220</f>
        <v>25</v>
      </c>
      <c r="D19" s="1">
        <v>25</v>
      </c>
      <c r="E19" s="143">
        <f t="shared" si="0"/>
        <v>0</v>
      </c>
    </row>
    <row r="20" spans="2:7" x14ac:dyDescent="0.25">
      <c r="B20" s="1" t="s">
        <v>595</v>
      </c>
      <c r="C20" s="144">
        <f>Registro!F241</f>
        <v>25</v>
      </c>
      <c r="D20" s="1">
        <v>25</v>
      </c>
      <c r="E20" s="143">
        <f t="shared" ref="E20:E21" si="1">D20-C20</f>
        <v>0</v>
      </c>
    </row>
    <row r="21" spans="2:7" x14ac:dyDescent="0.25">
      <c r="B21" s="1" t="s">
        <v>596</v>
      </c>
      <c r="C21" s="144">
        <f>Registro!F267</f>
        <v>27</v>
      </c>
      <c r="D21" s="1">
        <v>25</v>
      </c>
      <c r="E21" s="143">
        <f t="shared" si="1"/>
        <v>-2</v>
      </c>
    </row>
    <row r="22" spans="2:7" s="270" customFormat="1" x14ac:dyDescent="0.25">
      <c r="B22" s="1" t="s">
        <v>597</v>
      </c>
      <c r="C22" s="304"/>
      <c r="D22" s="1">
        <v>25</v>
      </c>
      <c r="E22" s="143">
        <f t="shared" ref="E22:E26" si="2">D22-C22</f>
        <v>25</v>
      </c>
    </row>
    <row r="23" spans="2:7" s="296" customFormat="1" x14ac:dyDescent="0.25">
      <c r="B23" s="1" t="s">
        <v>598</v>
      </c>
      <c r="C23" s="304"/>
      <c r="D23" s="1">
        <v>25</v>
      </c>
      <c r="E23" s="143">
        <f t="shared" si="2"/>
        <v>25</v>
      </c>
    </row>
    <row r="24" spans="2:7" s="296" customFormat="1" x14ac:dyDescent="0.25">
      <c r="B24" s="1" t="s">
        <v>1779</v>
      </c>
      <c r="C24" s="304"/>
      <c r="D24" s="1">
        <v>25</v>
      </c>
      <c r="E24" s="143">
        <f t="shared" si="2"/>
        <v>25</v>
      </c>
    </row>
    <row r="25" spans="2:7" s="296" customFormat="1" x14ac:dyDescent="0.25">
      <c r="B25" s="1" t="s">
        <v>1780</v>
      </c>
      <c r="C25" s="304"/>
      <c r="D25" s="1">
        <v>25</v>
      </c>
      <c r="E25" s="143">
        <f t="shared" si="2"/>
        <v>25</v>
      </c>
    </row>
    <row r="26" spans="2:7" s="296" customFormat="1" x14ac:dyDescent="0.25">
      <c r="B26" s="1" t="s">
        <v>1781</v>
      </c>
      <c r="C26" s="304"/>
      <c r="D26" s="1">
        <v>25</v>
      </c>
      <c r="E26" s="143">
        <f t="shared" si="2"/>
        <v>25</v>
      </c>
    </row>
    <row r="27" spans="2:7" x14ac:dyDescent="0.25">
      <c r="B27" s="83" t="s">
        <v>599</v>
      </c>
      <c r="C27" s="145">
        <f>SUM(C7:C26)</f>
        <v>369</v>
      </c>
      <c r="D27" s="145">
        <f>SUM(D7:D26)</f>
        <v>500</v>
      </c>
      <c r="E27" s="145">
        <f>SUM(E7:E26)</f>
        <v>131</v>
      </c>
    </row>
  </sheetData>
  <mergeCells count="1">
    <mergeCell ref="B4:E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3:E960"/>
  <sheetViews>
    <sheetView workbookViewId="0">
      <selection activeCell="C4" sqref="C4"/>
    </sheetView>
  </sheetViews>
  <sheetFormatPr baseColWidth="10" defaultRowHeight="15" x14ac:dyDescent="0.25"/>
  <cols>
    <col min="1" max="1" width="11.42578125" style="81"/>
  </cols>
  <sheetData>
    <row r="3" spans="1:3" ht="18" x14ac:dyDescent="0.3">
      <c r="C3" s="53" t="s">
        <v>1784</v>
      </c>
    </row>
    <row r="5" spans="1:3" x14ac:dyDescent="0.25">
      <c r="A5" s="81" t="s">
        <v>381</v>
      </c>
    </row>
    <row r="6" spans="1:3" ht="18" x14ac:dyDescent="0.3">
      <c r="C6" s="7" t="s">
        <v>391</v>
      </c>
    </row>
    <row r="8" spans="1:3" x14ac:dyDescent="0.25">
      <c r="C8" t="s">
        <v>392</v>
      </c>
    </row>
    <row r="9" spans="1:3" x14ac:dyDescent="0.25">
      <c r="C9" t="s">
        <v>393</v>
      </c>
    </row>
    <row r="10" spans="1:3" x14ac:dyDescent="0.25">
      <c r="C10" t="s">
        <v>394</v>
      </c>
    </row>
    <row r="11" spans="1:3" x14ac:dyDescent="0.25">
      <c r="C11" s="8" t="s">
        <v>39</v>
      </c>
    </row>
    <row r="13" spans="1:3" x14ac:dyDescent="0.25">
      <c r="C13" t="s">
        <v>40</v>
      </c>
    </row>
    <row r="14" spans="1:3" x14ac:dyDescent="0.25">
      <c r="C14" s="9"/>
    </row>
    <row r="15" spans="1:3" x14ac:dyDescent="0.25">
      <c r="C15" s="10" t="s">
        <v>41</v>
      </c>
    </row>
    <row r="17" spans="3:3" x14ac:dyDescent="0.25">
      <c r="C17" t="s">
        <v>42</v>
      </c>
    </row>
    <row r="18" spans="3:3" x14ac:dyDescent="0.25">
      <c r="C18" s="9"/>
    </row>
    <row r="19" spans="3:3" x14ac:dyDescent="0.25">
      <c r="C19" s="10" t="s">
        <v>395</v>
      </c>
    </row>
    <row r="20" spans="3:3" x14ac:dyDescent="0.25">
      <c r="C20" s="10" t="s">
        <v>396</v>
      </c>
    </row>
    <row r="22" spans="3:3" x14ac:dyDescent="0.25">
      <c r="C22" t="s">
        <v>44</v>
      </c>
    </row>
    <row r="23" spans="3:3" x14ac:dyDescent="0.25">
      <c r="C23" s="9"/>
    </row>
    <row r="24" spans="3:3" x14ac:dyDescent="0.25">
      <c r="C24" s="10" t="s">
        <v>43</v>
      </c>
    </row>
    <row r="25" spans="3:3" x14ac:dyDescent="0.25">
      <c r="C25" s="10" t="s">
        <v>397</v>
      </c>
    </row>
    <row r="27" spans="3:3" x14ac:dyDescent="0.25">
      <c r="C27" s="8" t="s">
        <v>46</v>
      </c>
    </row>
    <row r="28" spans="3:3" x14ac:dyDescent="0.25">
      <c r="C28" t="s">
        <v>398</v>
      </c>
    </row>
    <row r="30" spans="3:3" x14ac:dyDescent="0.25">
      <c r="C30" t="s">
        <v>382</v>
      </c>
    </row>
    <row r="34" spans="3:4" x14ac:dyDescent="0.25">
      <c r="C34" t="s">
        <v>383</v>
      </c>
    </row>
    <row r="38" spans="3:4" ht="79.5" x14ac:dyDescent="0.25">
      <c r="C38" s="328"/>
      <c r="D38" s="54" t="s">
        <v>384</v>
      </c>
    </row>
    <row r="39" spans="3:4" ht="105" x14ac:dyDescent="0.25">
      <c r="C39" s="328"/>
      <c r="D39" s="55" t="s">
        <v>385</v>
      </c>
    </row>
    <row r="43" spans="3:4" x14ac:dyDescent="0.25">
      <c r="C43" t="s">
        <v>386</v>
      </c>
    </row>
    <row r="45" spans="3:4" x14ac:dyDescent="0.25">
      <c r="C45" t="s">
        <v>387</v>
      </c>
    </row>
    <row r="47" spans="3:4" x14ac:dyDescent="0.25">
      <c r="C47" t="s">
        <v>388</v>
      </c>
    </row>
    <row r="51" spans="3:3" x14ac:dyDescent="0.25">
      <c r="C51" t="s">
        <v>389</v>
      </c>
    </row>
    <row r="55" spans="3:3" x14ac:dyDescent="0.25">
      <c r="C55" t="s">
        <v>390</v>
      </c>
    </row>
    <row r="59" spans="3:3" x14ac:dyDescent="0.25">
      <c r="C59" t="s">
        <v>49</v>
      </c>
    </row>
    <row r="63" spans="3:3" ht="18" x14ac:dyDescent="0.3">
      <c r="C63" s="7" t="s">
        <v>399</v>
      </c>
    </row>
    <row r="65" spans="3:3" x14ac:dyDescent="0.25">
      <c r="C65" t="s">
        <v>392</v>
      </c>
    </row>
    <row r="66" spans="3:3" x14ac:dyDescent="0.25">
      <c r="C66" t="s">
        <v>400</v>
      </c>
    </row>
    <row r="67" spans="3:3" x14ac:dyDescent="0.25">
      <c r="C67" t="s">
        <v>394</v>
      </c>
    </row>
    <row r="68" spans="3:3" x14ac:dyDescent="0.25">
      <c r="C68" s="8" t="s">
        <v>39</v>
      </c>
    </row>
    <row r="70" spans="3:3" x14ac:dyDescent="0.25">
      <c r="C70" t="s">
        <v>40</v>
      </c>
    </row>
    <row r="71" spans="3:3" x14ac:dyDescent="0.25">
      <c r="C71" s="9"/>
    </row>
    <row r="72" spans="3:3" x14ac:dyDescent="0.25">
      <c r="C72" s="10" t="s">
        <v>41</v>
      </c>
    </row>
    <row r="74" spans="3:3" x14ac:dyDescent="0.25">
      <c r="C74" t="s">
        <v>42</v>
      </c>
    </row>
    <row r="75" spans="3:3" x14ac:dyDescent="0.25">
      <c r="C75" s="9"/>
    </row>
    <row r="76" spans="3:3" x14ac:dyDescent="0.25">
      <c r="C76" s="10" t="s">
        <v>401</v>
      </c>
    </row>
    <row r="77" spans="3:3" x14ac:dyDescent="0.25">
      <c r="C77" s="10" t="s">
        <v>402</v>
      </c>
    </row>
    <row r="79" spans="3:3" x14ac:dyDescent="0.25">
      <c r="C79" t="s">
        <v>44</v>
      </c>
    </row>
    <row r="80" spans="3:3" x14ac:dyDescent="0.25">
      <c r="C80" s="9"/>
    </row>
    <row r="81" spans="3:3" x14ac:dyDescent="0.25">
      <c r="C81" s="10" t="s">
        <v>403</v>
      </c>
    </row>
    <row r="82" spans="3:3" x14ac:dyDescent="0.25">
      <c r="C82" s="10" t="s">
        <v>397</v>
      </c>
    </row>
    <row r="83" spans="3:3" x14ac:dyDescent="0.25">
      <c r="C83" s="10" t="s">
        <v>43</v>
      </c>
    </row>
    <row r="84" spans="3:3" x14ac:dyDescent="0.25">
      <c r="C84" s="10" t="s">
        <v>404</v>
      </c>
    </row>
    <row r="86" spans="3:3" x14ac:dyDescent="0.25">
      <c r="C86" s="8" t="s">
        <v>46</v>
      </c>
    </row>
    <row r="87" spans="3:3" x14ac:dyDescent="0.25">
      <c r="C87" t="s">
        <v>405</v>
      </c>
    </row>
    <row r="89" spans="3:3" x14ac:dyDescent="0.25">
      <c r="C89" s="43" t="s">
        <v>406</v>
      </c>
    </row>
    <row r="91" spans="3:3" x14ac:dyDescent="0.25">
      <c r="C91" s="43"/>
    </row>
    <row r="93" spans="3:3" x14ac:dyDescent="0.25">
      <c r="C93" s="43" t="s">
        <v>407</v>
      </c>
    </row>
    <row r="95" spans="3:3" x14ac:dyDescent="0.25">
      <c r="C95" s="43"/>
    </row>
    <row r="97" spans="3:3" x14ac:dyDescent="0.25">
      <c r="C97" s="43" t="s">
        <v>408</v>
      </c>
    </row>
    <row r="99" spans="3:3" x14ac:dyDescent="0.25">
      <c r="C99" s="43"/>
    </row>
    <row r="101" spans="3:3" x14ac:dyDescent="0.25">
      <c r="C101" s="43" t="s">
        <v>49</v>
      </c>
    </row>
    <row r="103" spans="3:3" x14ac:dyDescent="0.25">
      <c r="C103" s="43"/>
    </row>
    <row r="105" spans="3:3" x14ac:dyDescent="0.25">
      <c r="C105" s="43"/>
    </row>
    <row r="107" spans="3:3" ht="15.75" thickBot="1" x14ac:dyDescent="0.3">
      <c r="C107" s="43"/>
    </row>
    <row r="108" spans="3:3" x14ac:dyDescent="0.25">
      <c r="C108" s="56"/>
    </row>
    <row r="109" spans="3:3" x14ac:dyDescent="0.25">
      <c r="C109" s="57" t="s">
        <v>409</v>
      </c>
    </row>
    <row r="110" spans="3:3" x14ac:dyDescent="0.25">
      <c r="C110" s="57" t="s">
        <v>410</v>
      </c>
    </row>
    <row r="111" spans="3:3" x14ac:dyDescent="0.25">
      <c r="C111" s="57" t="s">
        <v>411</v>
      </c>
    </row>
    <row r="112" spans="3:3" x14ac:dyDescent="0.25">
      <c r="C112" s="57" t="s">
        <v>412</v>
      </c>
    </row>
    <row r="113" spans="1:3" x14ac:dyDescent="0.25">
      <c r="C113" s="57" t="s">
        <v>413</v>
      </c>
    </row>
    <row r="117" spans="1:3" x14ac:dyDescent="0.25">
      <c r="A117" s="81">
        <v>3</v>
      </c>
      <c r="C117" t="s">
        <v>414</v>
      </c>
    </row>
    <row r="119" spans="1:3" x14ac:dyDescent="0.25">
      <c r="C119" s="8" t="s">
        <v>415</v>
      </c>
    </row>
    <row r="121" spans="1:3" x14ac:dyDescent="0.25">
      <c r="C121" t="s">
        <v>416</v>
      </c>
    </row>
    <row r="127" spans="1:3" x14ac:dyDescent="0.25">
      <c r="C127" t="s">
        <v>89</v>
      </c>
    </row>
    <row r="128" spans="1:3" x14ac:dyDescent="0.25">
      <c r="C128" t="s">
        <v>139</v>
      </c>
    </row>
    <row r="129" spans="1:3" x14ac:dyDescent="0.25">
      <c r="C129" t="s">
        <v>140</v>
      </c>
    </row>
    <row r="132" spans="1:3" x14ac:dyDescent="0.25">
      <c r="A132" s="81">
        <v>2</v>
      </c>
      <c r="C132" s="8" t="s">
        <v>417</v>
      </c>
    </row>
    <row r="134" spans="1:3" x14ac:dyDescent="0.25">
      <c r="C134" t="s">
        <v>392</v>
      </c>
    </row>
    <row r="135" spans="1:3" x14ac:dyDescent="0.25">
      <c r="C135" t="s">
        <v>418</v>
      </c>
    </row>
    <row r="136" spans="1:3" x14ac:dyDescent="0.25">
      <c r="C136" t="s">
        <v>394</v>
      </c>
    </row>
    <row r="137" spans="1:3" x14ac:dyDescent="0.25">
      <c r="C137" s="8" t="s">
        <v>39</v>
      </c>
    </row>
    <row r="139" spans="1:3" x14ac:dyDescent="0.25">
      <c r="C139" t="s">
        <v>40</v>
      </c>
    </row>
    <row r="140" spans="1:3" x14ac:dyDescent="0.25">
      <c r="C140" s="9"/>
    </row>
    <row r="141" spans="1:3" x14ac:dyDescent="0.25">
      <c r="C141" s="10" t="s">
        <v>41</v>
      </c>
    </row>
    <row r="143" spans="1:3" x14ac:dyDescent="0.25">
      <c r="C143" t="s">
        <v>42</v>
      </c>
    </row>
    <row r="144" spans="1:3" x14ac:dyDescent="0.25">
      <c r="C144" s="9"/>
    </row>
    <row r="145" spans="3:3" x14ac:dyDescent="0.25">
      <c r="C145" s="10" t="s">
        <v>404</v>
      </c>
    </row>
    <row r="146" spans="3:3" x14ac:dyDescent="0.25">
      <c r="C146" s="10" t="s">
        <v>396</v>
      </c>
    </row>
    <row r="148" spans="3:3" x14ac:dyDescent="0.25">
      <c r="C148" t="s">
        <v>44</v>
      </c>
    </row>
    <row r="149" spans="3:3" x14ac:dyDescent="0.25">
      <c r="C149" s="9"/>
    </row>
    <row r="150" spans="3:3" x14ac:dyDescent="0.25">
      <c r="C150" s="10" t="s">
        <v>43</v>
      </c>
    </row>
    <row r="152" spans="3:3" x14ac:dyDescent="0.25">
      <c r="C152" s="8" t="s">
        <v>46</v>
      </c>
    </row>
    <row r="153" spans="3:3" x14ac:dyDescent="0.25">
      <c r="C153" t="s">
        <v>419</v>
      </c>
    </row>
    <row r="155" spans="3:3" x14ac:dyDescent="0.25">
      <c r="C155" s="43" t="s">
        <v>420</v>
      </c>
    </row>
    <row r="157" spans="3:3" x14ac:dyDescent="0.25">
      <c r="C157" s="43"/>
    </row>
    <row r="159" spans="3:3" x14ac:dyDescent="0.25">
      <c r="C159" s="43" t="s">
        <v>421</v>
      </c>
    </row>
    <row r="161" spans="3:3" x14ac:dyDescent="0.25">
      <c r="C161" s="43" t="s">
        <v>422</v>
      </c>
    </row>
    <row r="163" spans="3:3" x14ac:dyDescent="0.25">
      <c r="C163" s="43"/>
    </row>
    <row r="165" spans="3:3" x14ac:dyDescent="0.25">
      <c r="C165" s="43" t="s">
        <v>63</v>
      </c>
    </row>
    <row r="167" spans="3:3" x14ac:dyDescent="0.25">
      <c r="C167" s="43"/>
    </row>
    <row r="169" spans="3:3" ht="15.75" thickBot="1" x14ac:dyDescent="0.3">
      <c r="C169" s="43"/>
    </row>
    <row r="170" spans="3:3" x14ac:dyDescent="0.25">
      <c r="C170" s="56"/>
    </row>
    <row r="171" spans="3:3" x14ac:dyDescent="0.25">
      <c r="C171" s="57" t="s">
        <v>423</v>
      </c>
    </row>
    <row r="172" spans="3:3" x14ac:dyDescent="0.25">
      <c r="C172" s="57" t="s">
        <v>424</v>
      </c>
    </row>
    <row r="173" spans="3:3" x14ac:dyDescent="0.25">
      <c r="C173" s="57" t="s">
        <v>425</v>
      </c>
    </row>
    <row r="174" spans="3:3" x14ac:dyDescent="0.25">
      <c r="C174" s="57" t="s">
        <v>426</v>
      </c>
    </row>
    <row r="178" spans="1:3" x14ac:dyDescent="0.25">
      <c r="C178" s="58" t="s">
        <v>427</v>
      </c>
    </row>
    <row r="180" spans="1:3" x14ac:dyDescent="0.25">
      <c r="C180" s="58"/>
    </row>
    <row r="182" spans="1:3" x14ac:dyDescent="0.25">
      <c r="A182" s="81">
        <v>1</v>
      </c>
      <c r="C182" s="58" t="s">
        <v>428</v>
      </c>
    </row>
    <row r="184" spans="1:3" x14ac:dyDescent="0.25">
      <c r="C184" s="58"/>
    </row>
    <row r="186" spans="1:3" x14ac:dyDescent="0.25">
      <c r="C186" s="58" t="s">
        <v>429</v>
      </c>
    </row>
    <row r="188" spans="1:3" x14ac:dyDescent="0.25">
      <c r="C188" s="58"/>
    </row>
    <row r="190" spans="1:3" x14ac:dyDescent="0.25">
      <c r="C190" s="58"/>
    </row>
    <row r="193" spans="3:3" x14ac:dyDescent="0.25">
      <c r="C193" s="58"/>
    </row>
    <row r="195" spans="3:3" x14ac:dyDescent="0.25">
      <c r="C195" s="58" t="s">
        <v>51</v>
      </c>
    </row>
    <row r="199" spans="3:3" x14ac:dyDescent="0.25">
      <c r="C199" s="59" t="s">
        <v>52</v>
      </c>
    </row>
    <row r="201" spans="3:3" x14ac:dyDescent="0.25">
      <c r="C201" s="58" t="s">
        <v>53</v>
      </c>
    </row>
    <row r="203" spans="3:3" x14ac:dyDescent="0.25">
      <c r="C203" s="58" t="s">
        <v>54</v>
      </c>
    </row>
    <row r="206" spans="3:3" ht="18" x14ac:dyDescent="0.3">
      <c r="C206" s="7" t="s">
        <v>430</v>
      </c>
    </row>
    <row r="208" spans="3:3" x14ac:dyDescent="0.25">
      <c r="C208" t="s">
        <v>431</v>
      </c>
    </row>
    <row r="209" spans="3:3" x14ac:dyDescent="0.25">
      <c r="C209" t="s">
        <v>432</v>
      </c>
    </row>
    <row r="210" spans="3:3" x14ac:dyDescent="0.25">
      <c r="C210" t="s">
        <v>394</v>
      </c>
    </row>
    <row r="211" spans="3:3" x14ac:dyDescent="0.25">
      <c r="C211" s="8" t="s">
        <v>39</v>
      </c>
    </row>
    <row r="213" spans="3:3" x14ac:dyDescent="0.25">
      <c r="C213" t="s">
        <v>40</v>
      </c>
    </row>
    <row r="214" spans="3:3" x14ac:dyDescent="0.25">
      <c r="C214" s="9"/>
    </row>
    <row r="215" spans="3:3" x14ac:dyDescent="0.25">
      <c r="C215" s="10" t="s">
        <v>41</v>
      </c>
    </row>
    <row r="217" spans="3:3" x14ac:dyDescent="0.25">
      <c r="C217" t="s">
        <v>42</v>
      </c>
    </row>
    <row r="218" spans="3:3" x14ac:dyDescent="0.25">
      <c r="C218" s="9"/>
    </row>
    <row r="219" spans="3:3" x14ac:dyDescent="0.25">
      <c r="C219" s="10" t="s">
        <v>43</v>
      </c>
    </row>
    <row r="221" spans="3:3" x14ac:dyDescent="0.25">
      <c r="C221" s="8" t="s">
        <v>46</v>
      </c>
    </row>
    <row r="222" spans="3:3" x14ac:dyDescent="0.25">
      <c r="C222" t="s">
        <v>433</v>
      </c>
    </row>
    <row r="224" spans="3:3" x14ac:dyDescent="0.25">
      <c r="C224" s="43" t="s">
        <v>434</v>
      </c>
    </row>
    <row r="226" spans="3:3" ht="15.75" thickBot="1" x14ac:dyDescent="0.3">
      <c r="C226" s="43"/>
    </row>
    <row r="227" spans="3:3" x14ac:dyDescent="0.25">
      <c r="C227" s="56"/>
    </row>
    <row r="228" spans="3:3" x14ac:dyDescent="0.25">
      <c r="C228" s="57" t="s">
        <v>435</v>
      </c>
    </row>
    <row r="229" spans="3:3" x14ac:dyDescent="0.25">
      <c r="C229" s="57" t="s">
        <v>436</v>
      </c>
    </row>
    <row r="230" spans="3:3" x14ac:dyDescent="0.25">
      <c r="C230" s="57" t="s">
        <v>437</v>
      </c>
    </row>
    <row r="231" spans="3:3" x14ac:dyDescent="0.25">
      <c r="C231" s="57" t="s">
        <v>438</v>
      </c>
    </row>
    <row r="232" spans="3:3" x14ac:dyDescent="0.25">
      <c r="C232" s="57" t="s">
        <v>439</v>
      </c>
    </row>
    <row r="237" spans="3:3" x14ac:dyDescent="0.25">
      <c r="C237" s="58" t="s">
        <v>440</v>
      </c>
    </row>
    <row r="238" spans="3:3" x14ac:dyDescent="0.25">
      <c r="C238" s="58" t="s">
        <v>441</v>
      </c>
    </row>
    <row r="239" spans="3:3" x14ac:dyDescent="0.25">
      <c r="C239" s="58" t="s">
        <v>442</v>
      </c>
    </row>
    <row r="240" spans="3:3" x14ac:dyDescent="0.25">
      <c r="C240" s="58" t="s">
        <v>443</v>
      </c>
    </row>
    <row r="241" spans="1:3" x14ac:dyDescent="0.25">
      <c r="C241" s="58" t="s">
        <v>444</v>
      </c>
    </row>
    <row r="242" spans="1:3" x14ac:dyDescent="0.25">
      <c r="C242" s="58" t="s">
        <v>445</v>
      </c>
    </row>
    <row r="244" spans="1:3" x14ac:dyDescent="0.25">
      <c r="C244" s="43" t="s">
        <v>128</v>
      </c>
    </row>
    <row r="246" spans="1:3" x14ac:dyDescent="0.25">
      <c r="C246" s="60"/>
    </row>
    <row r="248" spans="1:3" x14ac:dyDescent="0.25">
      <c r="A248" s="81">
        <v>1</v>
      </c>
      <c r="C248" s="43" t="s">
        <v>446</v>
      </c>
    </row>
    <row r="250" spans="1:3" x14ac:dyDescent="0.25">
      <c r="C250" s="60"/>
    </row>
    <row r="252" spans="1:3" x14ac:dyDescent="0.25">
      <c r="C252" s="43" t="s">
        <v>258</v>
      </c>
    </row>
    <row r="254" spans="1:3" x14ac:dyDescent="0.25">
      <c r="C254" s="60"/>
    </row>
    <row r="256" spans="1:3" x14ac:dyDescent="0.25">
      <c r="C256" s="60"/>
    </row>
    <row r="258" spans="3:3" x14ac:dyDescent="0.25">
      <c r="C258" s="43" t="s">
        <v>259</v>
      </c>
    </row>
    <row r="260" spans="3:3" ht="15.75" thickBot="1" x14ac:dyDescent="0.3">
      <c r="C260" s="60"/>
    </row>
    <row r="261" spans="3:3" x14ac:dyDescent="0.25">
      <c r="C261" s="56"/>
    </row>
    <row r="262" spans="3:3" x14ac:dyDescent="0.25">
      <c r="C262" s="13" t="s">
        <v>251</v>
      </c>
    </row>
    <row r="263" spans="3:3" x14ac:dyDescent="0.25">
      <c r="C263" s="13" t="s">
        <v>447</v>
      </c>
    </row>
    <row r="264" spans="3:3" x14ac:dyDescent="0.25">
      <c r="C264" s="13" t="s">
        <v>448</v>
      </c>
    </row>
    <row r="265" spans="3:3" x14ac:dyDescent="0.25">
      <c r="C265" s="13" t="s">
        <v>449</v>
      </c>
    </row>
    <row r="266" spans="3:3" x14ac:dyDescent="0.25">
      <c r="C266" s="13" t="s">
        <v>450</v>
      </c>
    </row>
    <row r="268" spans="3:3" x14ac:dyDescent="0.25">
      <c r="C268" s="60"/>
    </row>
    <row r="270" spans="3:3" x14ac:dyDescent="0.25">
      <c r="C270" s="43" t="s">
        <v>256</v>
      </c>
    </row>
    <row r="272" spans="3:3" x14ac:dyDescent="0.25">
      <c r="C272" s="60"/>
    </row>
    <row r="274" spans="3:3" x14ac:dyDescent="0.25">
      <c r="C274" s="43" t="s">
        <v>451</v>
      </c>
    </row>
    <row r="276" spans="3:3" x14ac:dyDescent="0.25">
      <c r="C276" s="60"/>
    </row>
    <row r="278" spans="3:3" x14ac:dyDescent="0.25">
      <c r="C278" s="43" t="s">
        <v>63</v>
      </c>
    </row>
    <row r="280" spans="3:3" x14ac:dyDescent="0.25">
      <c r="C280" s="60"/>
    </row>
    <row r="282" spans="3:3" x14ac:dyDescent="0.25">
      <c r="C282" s="60"/>
    </row>
    <row r="284" spans="3:3" x14ac:dyDescent="0.25">
      <c r="C284" s="43" t="s">
        <v>259</v>
      </c>
    </row>
    <row r="286" spans="3:3" x14ac:dyDescent="0.25">
      <c r="C286" s="60"/>
    </row>
    <row r="288" spans="3:3" x14ac:dyDescent="0.25">
      <c r="C288" s="60"/>
    </row>
    <row r="290" spans="3:3" ht="15.75" thickBot="1" x14ac:dyDescent="0.3">
      <c r="C290" s="60"/>
    </row>
    <row r="291" spans="3:3" x14ac:dyDescent="0.25">
      <c r="C291" s="56"/>
    </row>
    <row r="292" spans="3:3" x14ac:dyDescent="0.25">
      <c r="C292" s="13" t="s">
        <v>452</v>
      </c>
    </row>
    <row r="293" spans="3:3" x14ac:dyDescent="0.25">
      <c r="C293" s="13" t="s">
        <v>453</v>
      </c>
    </row>
    <row r="294" spans="3:3" x14ac:dyDescent="0.25">
      <c r="C294" s="13" t="s">
        <v>454</v>
      </c>
    </row>
    <row r="295" spans="3:3" x14ac:dyDescent="0.25">
      <c r="C295" s="13" t="s">
        <v>455</v>
      </c>
    </row>
    <row r="296" spans="3:3" x14ac:dyDescent="0.25">
      <c r="C296" s="13" t="s">
        <v>456</v>
      </c>
    </row>
    <row r="298" spans="3:3" x14ac:dyDescent="0.25">
      <c r="C298" s="60"/>
    </row>
    <row r="301" spans="3:3" x14ac:dyDescent="0.25">
      <c r="C301" s="11" t="s">
        <v>457</v>
      </c>
    </row>
    <row r="303" spans="3:3" x14ac:dyDescent="0.25">
      <c r="C303" s="58" t="s">
        <v>458</v>
      </c>
    </row>
    <row r="305" spans="3:5" x14ac:dyDescent="0.25">
      <c r="C305" s="58" t="s">
        <v>459</v>
      </c>
    </row>
    <row r="307" spans="3:5" x14ac:dyDescent="0.25">
      <c r="C307" s="11" t="s">
        <v>90</v>
      </c>
    </row>
    <row r="309" spans="3:5" x14ac:dyDescent="0.25">
      <c r="C309" s="13" t="s">
        <v>460</v>
      </c>
    </row>
    <row r="310" spans="3:5" x14ac:dyDescent="0.25">
      <c r="C310" s="11" t="s">
        <v>461</v>
      </c>
    </row>
    <row r="311" spans="3:5" x14ac:dyDescent="0.25">
      <c r="C311" s="13" t="s">
        <v>462</v>
      </c>
    </row>
    <row r="312" spans="3:5" x14ac:dyDescent="0.25">
      <c r="C312" s="11" t="s">
        <v>463</v>
      </c>
    </row>
    <row r="313" spans="3:5" x14ac:dyDescent="0.25">
      <c r="C313" s="11" t="s">
        <v>464</v>
      </c>
    </row>
    <row r="314" spans="3:5" x14ac:dyDescent="0.25">
      <c r="C314" s="11" t="s">
        <v>465</v>
      </c>
    </row>
    <row r="315" spans="3:5" x14ac:dyDescent="0.25">
      <c r="C315" s="11" t="s">
        <v>466</v>
      </c>
    </row>
    <row r="316" spans="3:5" x14ac:dyDescent="0.25">
      <c r="C316" s="11" t="s">
        <v>467</v>
      </c>
    </row>
    <row r="317" spans="3:5" x14ac:dyDescent="0.25">
      <c r="C317" s="61" t="s">
        <v>468</v>
      </c>
    </row>
    <row r="319" spans="3:5" ht="48.75" x14ac:dyDescent="0.25">
      <c r="C319" s="62" t="s">
        <v>469</v>
      </c>
      <c r="D319" s="65" t="s">
        <v>470</v>
      </c>
      <c r="E319" s="66" t="s">
        <v>471</v>
      </c>
    </row>
    <row r="320" spans="3:5" ht="48.75" x14ac:dyDescent="0.25">
      <c r="C320" s="63"/>
      <c r="D320" s="65" t="s">
        <v>472</v>
      </c>
      <c r="E320" s="66" t="s">
        <v>473</v>
      </c>
    </row>
    <row r="321" spans="3:5" ht="48.75" x14ac:dyDescent="0.25">
      <c r="C321" s="64">
        <v>40571.561805555553</v>
      </c>
      <c r="D321" s="65" t="s">
        <v>474</v>
      </c>
      <c r="E321" s="66" t="s">
        <v>475</v>
      </c>
    </row>
    <row r="322" spans="3:5" x14ac:dyDescent="0.25">
      <c r="C322" s="63"/>
      <c r="D322" s="344"/>
      <c r="E322" s="344"/>
    </row>
    <row r="323" spans="3:5" x14ac:dyDescent="0.25">
      <c r="C323" s="63"/>
      <c r="D323" s="344"/>
      <c r="E323" s="344"/>
    </row>
    <row r="324" spans="3:5" x14ac:dyDescent="0.25">
      <c r="C324" s="63"/>
      <c r="D324" s="344"/>
      <c r="E324" s="344"/>
    </row>
    <row r="325" spans="3:5" x14ac:dyDescent="0.25">
      <c r="C325" s="63"/>
      <c r="D325" s="63"/>
      <c r="E325" s="63"/>
    </row>
    <row r="329" spans="3:5" x14ac:dyDescent="0.25">
      <c r="C329" s="11" t="s">
        <v>476</v>
      </c>
    </row>
    <row r="331" spans="3:5" x14ac:dyDescent="0.25">
      <c r="C331" s="11" t="s">
        <v>477</v>
      </c>
    </row>
    <row r="332" spans="3:5" x14ac:dyDescent="0.25">
      <c r="C332" s="14"/>
    </row>
    <row r="333" spans="3:5" x14ac:dyDescent="0.25">
      <c r="C333" s="67" t="s">
        <v>478</v>
      </c>
    </row>
    <row r="335" spans="3:5" x14ac:dyDescent="0.25">
      <c r="C335" s="60"/>
    </row>
    <row r="336" spans="3:5" x14ac:dyDescent="0.25">
      <c r="C336" s="14"/>
    </row>
    <row r="337" spans="3:3" x14ac:dyDescent="0.25">
      <c r="C337" s="67" t="s">
        <v>479</v>
      </c>
    </row>
    <row r="339" spans="3:3" x14ac:dyDescent="0.25">
      <c r="C339" s="60"/>
    </row>
    <row r="340" spans="3:3" x14ac:dyDescent="0.25">
      <c r="C340" s="14"/>
    </row>
    <row r="341" spans="3:3" x14ac:dyDescent="0.25">
      <c r="C341" s="67" t="s">
        <v>480</v>
      </c>
    </row>
    <row r="346" spans="3:3" x14ac:dyDescent="0.25">
      <c r="C346" s="11" t="s">
        <v>459</v>
      </c>
    </row>
    <row r="348" spans="3:3" x14ac:dyDescent="0.25">
      <c r="C348" s="11" t="s">
        <v>90</v>
      </c>
    </row>
    <row r="350" spans="3:3" x14ac:dyDescent="0.25">
      <c r="C350" s="13" t="s">
        <v>460</v>
      </c>
    </row>
    <row r="351" spans="3:3" x14ac:dyDescent="0.25">
      <c r="C351" s="11" t="s">
        <v>461</v>
      </c>
    </row>
    <row r="352" spans="3:3" x14ac:dyDescent="0.25">
      <c r="C352" s="13" t="s">
        <v>462</v>
      </c>
    </row>
    <row r="353" spans="3:3" x14ac:dyDescent="0.25">
      <c r="C353" s="11" t="s">
        <v>463</v>
      </c>
    </row>
    <row r="354" spans="3:3" x14ac:dyDescent="0.25">
      <c r="C354" s="11" t="s">
        <v>481</v>
      </c>
    </row>
    <row r="355" spans="3:3" x14ac:dyDescent="0.25">
      <c r="C355" s="11" t="s">
        <v>465</v>
      </c>
    </row>
    <row r="356" spans="3:3" x14ac:dyDescent="0.25">
      <c r="C356" s="11" t="s">
        <v>466</v>
      </c>
    </row>
    <row r="357" spans="3:3" x14ac:dyDescent="0.25">
      <c r="C357" s="11" t="s">
        <v>482</v>
      </c>
    </row>
    <row r="358" spans="3:3" x14ac:dyDescent="0.25">
      <c r="C358" s="68" t="s">
        <v>483</v>
      </c>
    </row>
    <row r="359" spans="3:3" x14ac:dyDescent="0.25">
      <c r="C359" s="68" t="s">
        <v>484</v>
      </c>
    </row>
    <row r="360" spans="3:3" x14ac:dyDescent="0.25">
      <c r="C360" s="68" t="s">
        <v>485</v>
      </c>
    </row>
    <row r="361" spans="3:3" x14ac:dyDescent="0.25">
      <c r="C361" s="68" t="s">
        <v>486</v>
      </c>
    </row>
    <row r="362" spans="3:3" x14ac:dyDescent="0.25">
      <c r="C362" s="68" t="s">
        <v>487</v>
      </c>
    </row>
    <row r="363" spans="3:3" x14ac:dyDescent="0.25">
      <c r="C363" s="68" t="s">
        <v>488</v>
      </c>
    </row>
    <row r="364" spans="3:3" x14ac:dyDescent="0.25">
      <c r="C364" s="68" t="s">
        <v>489</v>
      </c>
    </row>
    <row r="365" spans="3:3" x14ac:dyDescent="0.25">
      <c r="C365" s="68" t="s">
        <v>490</v>
      </c>
    </row>
    <row r="366" spans="3:3" x14ac:dyDescent="0.25">
      <c r="C366" s="68" t="s">
        <v>491</v>
      </c>
    </row>
    <row r="367" spans="3:3" x14ac:dyDescent="0.25">
      <c r="C367" s="68" t="s">
        <v>492</v>
      </c>
    </row>
    <row r="368" spans="3:3" x14ac:dyDescent="0.25">
      <c r="C368" s="68" t="s">
        <v>493</v>
      </c>
    </row>
    <row r="369" spans="3:3" x14ac:dyDescent="0.25">
      <c r="C369" s="68" t="s">
        <v>494</v>
      </c>
    </row>
    <row r="373" spans="3:3" x14ac:dyDescent="0.25">
      <c r="C373" s="58" t="s">
        <v>495</v>
      </c>
    </row>
    <row r="375" spans="3:3" x14ac:dyDescent="0.25">
      <c r="C375" s="69" t="s">
        <v>496</v>
      </c>
    </row>
    <row r="376" spans="3:3" x14ac:dyDescent="0.25">
      <c r="C376" s="70" t="s">
        <v>497</v>
      </c>
    </row>
    <row r="377" spans="3:3" x14ac:dyDescent="0.25">
      <c r="C377" s="70" t="s">
        <v>498</v>
      </c>
    </row>
    <row r="378" spans="3:3" x14ac:dyDescent="0.25">
      <c r="C378" s="71" t="s">
        <v>499</v>
      </c>
    </row>
    <row r="379" spans="3:3" x14ac:dyDescent="0.25">
      <c r="C379" s="72" t="s">
        <v>500</v>
      </c>
    </row>
    <row r="381" spans="3:3" x14ac:dyDescent="0.25">
      <c r="C381" s="58"/>
    </row>
    <row r="383" spans="3:3" x14ac:dyDescent="0.25">
      <c r="C383" s="73" t="s">
        <v>501</v>
      </c>
    </row>
    <row r="385" spans="3:3" ht="15.75" thickBot="1" x14ac:dyDescent="0.3">
      <c r="C385" s="73"/>
    </row>
    <row r="386" spans="3:3" x14ac:dyDescent="0.25">
      <c r="C386" s="56"/>
    </row>
    <row r="387" spans="3:3" x14ac:dyDescent="0.25">
      <c r="C387" s="57" t="s">
        <v>502</v>
      </c>
    </row>
    <row r="388" spans="3:3" x14ac:dyDescent="0.25">
      <c r="C388" s="57" t="s">
        <v>503</v>
      </c>
    </row>
    <row r="389" spans="3:3" x14ac:dyDescent="0.25">
      <c r="C389" s="57" t="s">
        <v>504</v>
      </c>
    </row>
    <row r="390" spans="3:3" x14ac:dyDescent="0.25">
      <c r="C390" s="57" t="s">
        <v>505</v>
      </c>
    </row>
    <row r="398" spans="3:3" x14ac:dyDescent="0.25">
      <c r="C398" s="74" t="s">
        <v>49</v>
      </c>
    </row>
    <row r="400" spans="3:3" x14ac:dyDescent="0.25">
      <c r="C400" s="74" t="s">
        <v>506</v>
      </c>
    </row>
    <row r="401" spans="3:3" x14ac:dyDescent="0.25">
      <c r="C401" s="75" t="s">
        <v>507</v>
      </c>
    </row>
    <row r="402" spans="3:3" x14ac:dyDescent="0.25">
      <c r="C402" s="75" t="s">
        <v>508</v>
      </c>
    </row>
    <row r="404" spans="3:3" x14ac:dyDescent="0.25">
      <c r="C404" s="8" t="s">
        <v>509</v>
      </c>
    </row>
    <row r="405" spans="3:3" x14ac:dyDescent="0.25">
      <c r="C405" s="76" t="s">
        <v>510</v>
      </c>
    </row>
    <row r="408" spans="3:3" x14ac:dyDescent="0.25">
      <c r="C408" s="8" t="s">
        <v>511</v>
      </c>
    </row>
    <row r="410" spans="3:3" x14ac:dyDescent="0.25">
      <c r="C410" t="s">
        <v>431</v>
      </c>
    </row>
    <row r="411" spans="3:3" x14ac:dyDescent="0.25">
      <c r="C411" t="s">
        <v>432</v>
      </c>
    </row>
    <row r="412" spans="3:3" x14ac:dyDescent="0.25">
      <c r="C412" t="s">
        <v>394</v>
      </c>
    </row>
    <row r="413" spans="3:3" x14ac:dyDescent="0.25">
      <c r="C413" s="8" t="s">
        <v>39</v>
      </c>
    </row>
    <row r="415" spans="3:3" x14ac:dyDescent="0.25">
      <c r="C415" t="s">
        <v>40</v>
      </c>
    </row>
    <row r="416" spans="3:3" x14ac:dyDescent="0.25">
      <c r="C416" s="9"/>
    </row>
    <row r="417" spans="3:3" x14ac:dyDescent="0.25">
      <c r="C417" s="10" t="s">
        <v>41</v>
      </c>
    </row>
    <row r="419" spans="3:3" x14ac:dyDescent="0.25">
      <c r="C419" t="s">
        <v>42</v>
      </c>
    </row>
    <row r="420" spans="3:3" x14ac:dyDescent="0.25">
      <c r="C420" s="9"/>
    </row>
    <row r="421" spans="3:3" x14ac:dyDescent="0.25">
      <c r="C421" s="10" t="s">
        <v>43</v>
      </c>
    </row>
    <row r="423" spans="3:3" x14ac:dyDescent="0.25">
      <c r="C423" s="8" t="s">
        <v>46</v>
      </c>
    </row>
    <row r="424" spans="3:3" x14ac:dyDescent="0.25">
      <c r="C424" t="s">
        <v>512</v>
      </c>
    </row>
    <row r="426" spans="3:3" x14ac:dyDescent="0.25">
      <c r="C426" s="43" t="s">
        <v>513</v>
      </c>
    </row>
    <row r="428" spans="3:3" x14ac:dyDescent="0.25">
      <c r="C428" s="43"/>
    </row>
    <row r="430" spans="3:3" x14ac:dyDescent="0.25">
      <c r="C430" s="43"/>
    </row>
    <row r="432" spans="3:3" ht="15.75" thickBot="1" x14ac:dyDescent="0.3">
      <c r="C432" s="43"/>
    </row>
    <row r="433" spans="3:3" x14ac:dyDescent="0.25">
      <c r="C433" s="56"/>
    </row>
    <row r="434" spans="3:3" x14ac:dyDescent="0.25">
      <c r="C434" s="57" t="s">
        <v>423</v>
      </c>
    </row>
    <row r="435" spans="3:3" x14ac:dyDescent="0.25">
      <c r="C435" s="57" t="s">
        <v>514</v>
      </c>
    </row>
    <row r="436" spans="3:3" x14ac:dyDescent="0.25">
      <c r="C436" s="57" t="s">
        <v>425</v>
      </c>
    </row>
    <row r="437" spans="3:3" x14ac:dyDescent="0.25">
      <c r="C437" s="57" t="s">
        <v>515</v>
      </c>
    </row>
    <row r="441" spans="3:3" x14ac:dyDescent="0.25">
      <c r="C441" s="58" t="s">
        <v>516</v>
      </c>
    </row>
    <row r="443" spans="3:3" x14ac:dyDescent="0.25">
      <c r="C443" s="58"/>
    </row>
    <row r="445" spans="3:3" x14ac:dyDescent="0.25">
      <c r="C445" s="58" t="s">
        <v>517</v>
      </c>
    </row>
    <row r="447" spans="3:3" x14ac:dyDescent="0.25">
      <c r="C447" s="58"/>
    </row>
    <row r="449" spans="3:3" x14ac:dyDescent="0.25">
      <c r="C449" s="58" t="s">
        <v>63</v>
      </c>
    </row>
    <row r="451" spans="3:3" x14ac:dyDescent="0.25">
      <c r="C451" s="58"/>
    </row>
    <row r="453" spans="3:3" x14ac:dyDescent="0.25">
      <c r="C453" s="58"/>
    </row>
    <row r="455" spans="3:3" x14ac:dyDescent="0.25">
      <c r="C455" s="58"/>
    </row>
    <row r="458" spans="3:3" x14ac:dyDescent="0.25">
      <c r="C458" s="58"/>
    </row>
    <row r="460" spans="3:3" x14ac:dyDescent="0.25">
      <c r="C460" s="58" t="s">
        <v>51</v>
      </c>
    </row>
    <row r="464" spans="3:3" x14ac:dyDescent="0.25">
      <c r="C464" s="59" t="s">
        <v>52</v>
      </c>
    </row>
    <row r="466" spans="3:3" x14ac:dyDescent="0.25">
      <c r="C466" s="58" t="s">
        <v>53</v>
      </c>
    </row>
    <row r="468" spans="3:3" x14ac:dyDescent="0.25">
      <c r="C468" s="58" t="s">
        <v>54</v>
      </c>
    </row>
    <row r="471" spans="3:3" x14ac:dyDescent="0.25">
      <c r="C471" s="8" t="s">
        <v>518</v>
      </c>
    </row>
    <row r="473" spans="3:3" x14ac:dyDescent="0.25">
      <c r="C473" t="s">
        <v>519</v>
      </c>
    </row>
    <row r="474" spans="3:3" x14ac:dyDescent="0.25">
      <c r="C474" t="s">
        <v>432</v>
      </c>
    </row>
    <row r="475" spans="3:3" x14ac:dyDescent="0.25">
      <c r="C475" t="s">
        <v>394</v>
      </c>
    </row>
    <row r="476" spans="3:3" x14ac:dyDescent="0.25">
      <c r="C476" s="8" t="s">
        <v>39</v>
      </c>
    </row>
    <row r="478" spans="3:3" x14ac:dyDescent="0.25">
      <c r="C478" t="s">
        <v>40</v>
      </c>
    </row>
    <row r="479" spans="3:3" x14ac:dyDescent="0.25">
      <c r="C479" s="9"/>
    </row>
    <row r="480" spans="3:3" x14ac:dyDescent="0.25">
      <c r="C480" s="10" t="s">
        <v>41</v>
      </c>
    </row>
    <row r="482" spans="3:3" x14ac:dyDescent="0.25">
      <c r="C482" t="s">
        <v>42</v>
      </c>
    </row>
    <row r="483" spans="3:3" x14ac:dyDescent="0.25">
      <c r="C483" s="9"/>
    </row>
    <row r="484" spans="3:3" x14ac:dyDescent="0.25">
      <c r="C484" s="10" t="s">
        <v>520</v>
      </c>
    </row>
    <row r="485" spans="3:3" x14ac:dyDescent="0.25">
      <c r="C485" s="10" t="s">
        <v>43</v>
      </c>
    </row>
    <row r="487" spans="3:3" x14ac:dyDescent="0.25">
      <c r="C487" s="8" t="s">
        <v>46</v>
      </c>
    </row>
    <row r="488" spans="3:3" x14ac:dyDescent="0.25">
      <c r="C488" t="s">
        <v>521</v>
      </c>
    </row>
    <row r="490" spans="3:3" x14ac:dyDescent="0.25">
      <c r="C490" s="43" t="s">
        <v>522</v>
      </c>
    </row>
    <row r="492" spans="3:3" x14ac:dyDescent="0.25">
      <c r="C492" s="43"/>
    </row>
    <row r="494" spans="3:3" x14ac:dyDescent="0.25">
      <c r="C494" s="43"/>
    </row>
    <row r="496" spans="3:3" ht="15.75" thickBot="1" x14ac:dyDescent="0.3">
      <c r="C496" s="43"/>
    </row>
    <row r="497" spans="1:3" x14ac:dyDescent="0.25">
      <c r="C497" s="56"/>
    </row>
    <row r="498" spans="1:3" x14ac:dyDescent="0.25">
      <c r="C498" s="57" t="s">
        <v>523</v>
      </c>
    </row>
    <row r="499" spans="1:3" x14ac:dyDescent="0.25">
      <c r="C499" s="57" t="s">
        <v>524</v>
      </c>
    </row>
    <row r="500" spans="1:3" x14ac:dyDescent="0.25">
      <c r="C500" s="57" t="s">
        <v>525</v>
      </c>
    </row>
    <row r="501" spans="1:3" x14ac:dyDescent="0.25">
      <c r="C501" s="57" t="s">
        <v>526</v>
      </c>
    </row>
    <row r="507" spans="1:3" x14ac:dyDescent="0.25">
      <c r="C507" t="s">
        <v>527</v>
      </c>
    </row>
    <row r="511" spans="1:3" x14ac:dyDescent="0.25">
      <c r="A511" s="81">
        <v>5</v>
      </c>
      <c r="C511" t="s">
        <v>528</v>
      </c>
    </row>
    <row r="515" spans="3:3" x14ac:dyDescent="0.25">
      <c r="C515" t="s">
        <v>78</v>
      </c>
    </row>
    <row r="516" spans="3:3" x14ac:dyDescent="0.25">
      <c r="C516" t="s">
        <v>89</v>
      </c>
    </row>
    <row r="517" spans="3:3" x14ac:dyDescent="0.25">
      <c r="C517" t="s">
        <v>112</v>
      </c>
    </row>
    <row r="519" spans="3:3" x14ac:dyDescent="0.25">
      <c r="C519" s="77" t="s">
        <v>113</v>
      </c>
    </row>
    <row r="520" spans="3:3" x14ac:dyDescent="0.25">
      <c r="C520" s="77" t="s">
        <v>114</v>
      </c>
    </row>
    <row r="521" spans="3:3" x14ac:dyDescent="0.25">
      <c r="C521" s="77" t="s">
        <v>115</v>
      </c>
    </row>
    <row r="522" spans="3:3" x14ac:dyDescent="0.25">
      <c r="C522" s="77" t="s">
        <v>116</v>
      </c>
    </row>
    <row r="523" spans="3:3" x14ac:dyDescent="0.25">
      <c r="C523" s="77" t="s">
        <v>117</v>
      </c>
    </row>
    <row r="526" spans="3:3" x14ac:dyDescent="0.25">
      <c r="C526" s="8" t="s">
        <v>529</v>
      </c>
    </row>
    <row r="528" spans="3:3" x14ac:dyDescent="0.25">
      <c r="C528" t="s">
        <v>530</v>
      </c>
    </row>
    <row r="529" spans="3:3" x14ac:dyDescent="0.25">
      <c r="C529" t="s">
        <v>531</v>
      </c>
    </row>
    <row r="530" spans="3:3" x14ac:dyDescent="0.25">
      <c r="C530" t="s">
        <v>394</v>
      </c>
    </row>
    <row r="531" spans="3:3" x14ac:dyDescent="0.25">
      <c r="C531" s="8" t="s">
        <v>39</v>
      </c>
    </row>
    <row r="533" spans="3:3" x14ac:dyDescent="0.25">
      <c r="C533" t="s">
        <v>40</v>
      </c>
    </row>
    <row r="534" spans="3:3" x14ac:dyDescent="0.25">
      <c r="C534" s="9"/>
    </row>
    <row r="535" spans="3:3" x14ac:dyDescent="0.25">
      <c r="C535" s="10" t="s">
        <v>41</v>
      </c>
    </row>
    <row r="537" spans="3:3" x14ac:dyDescent="0.25">
      <c r="C537" t="s">
        <v>42</v>
      </c>
    </row>
    <row r="538" spans="3:3" x14ac:dyDescent="0.25">
      <c r="C538" s="9"/>
    </row>
    <row r="539" spans="3:3" x14ac:dyDescent="0.25">
      <c r="C539" s="10" t="s">
        <v>520</v>
      </c>
    </row>
    <row r="541" spans="3:3" x14ac:dyDescent="0.25">
      <c r="C541" t="s">
        <v>44</v>
      </c>
    </row>
    <row r="542" spans="3:3" x14ac:dyDescent="0.25">
      <c r="C542" s="9"/>
    </row>
    <row r="543" spans="3:3" x14ac:dyDescent="0.25">
      <c r="C543" s="10" t="s">
        <v>532</v>
      </c>
    </row>
    <row r="544" spans="3:3" x14ac:dyDescent="0.25">
      <c r="C544" s="10" t="s">
        <v>533</v>
      </c>
    </row>
    <row r="545" spans="3:3" x14ac:dyDescent="0.25">
      <c r="C545" s="10" t="s">
        <v>43</v>
      </c>
    </row>
    <row r="547" spans="3:3" x14ac:dyDescent="0.25">
      <c r="C547" s="8" t="s">
        <v>46</v>
      </c>
    </row>
    <row r="548" spans="3:3" x14ac:dyDescent="0.25">
      <c r="C548" t="s">
        <v>534</v>
      </c>
    </row>
    <row r="550" spans="3:3" x14ac:dyDescent="0.25">
      <c r="C550" s="43" t="s">
        <v>535</v>
      </c>
    </row>
    <row r="552" spans="3:3" x14ac:dyDescent="0.25">
      <c r="C552" s="43"/>
    </row>
    <row r="554" spans="3:3" x14ac:dyDescent="0.25">
      <c r="C554" s="43" t="s">
        <v>49</v>
      </c>
    </row>
    <row r="556" spans="3:3" x14ac:dyDescent="0.25">
      <c r="C556" s="43"/>
    </row>
    <row r="558" spans="3:3" ht="15.75" thickBot="1" x14ac:dyDescent="0.3">
      <c r="C558" s="43"/>
    </row>
    <row r="559" spans="3:3" x14ac:dyDescent="0.25">
      <c r="C559" s="56"/>
    </row>
    <row r="560" spans="3:3" x14ac:dyDescent="0.25">
      <c r="C560" s="57" t="s">
        <v>523</v>
      </c>
    </row>
    <row r="561" spans="3:3" x14ac:dyDescent="0.25">
      <c r="C561" s="57" t="s">
        <v>536</v>
      </c>
    </row>
    <row r="562" spans="3:3" x14ac:dyDescent="0.25">
      <c r="C562" s="57" t="s">
        <v>537</v>
      </c>
    </row>
    <row r="563" spans="3:3" x14ac:dyDescent="0.25">
      <c r="C563" s="57" t="s">
        <v>538</v>
      </c>
    </row>
    <row r="564" spans="3:3" x14ac:dyDescent="0.25">
      <c r="C564" s="57" t="s">
        <v>539</v>
      </c>
    </row>
    <row r="568" spans="3:3" x14ac:dyDescent="0.25">
      <c r="C568" t="s">
        <v>110</v>
      </c>
    </row>
    <row r="572" spans="3:3" x14ac:dyDescent="0.25">
      <c r="C572" t="s">
        <v>540</v>
      </c>
    </row>
    <row r="574" spans="3:3" x14ac:dyDescent="0.25">
      <c r="C574" t="s">
        <v>541</v>
      </c>
    </row>
    <row r="580" spans="3:3" x14ac:dyDescent="0.25">
      <c r="C580" t="s">
        <v>78</v>
      </c>
    </row>
    <row r="581" spans="3:3" x14ac:dyDescent="0.25">
      <c r="C581" t="s">
        <v>89</v>
      </c>
    </row>
    <row r="582" spans="3:3" x14ac:dyDescent="0.25">
      <c r="C582" t="s">
        <v>112</v>
      </c>
    </row>
    <row r="584" spans="3:3" x14ac:dyDescent="0.25">
      <c r="C584" s="77" t="s">
        <v>113</v>
      </c>
    </row>
    <row r="585" spans="3:3" x14ac:dyDescent="0.25">
      <c r="C585" s="77" t="s">
        <v>114</v>
      </c>
    </row>
    <row r="586" spans="3:3" x14ac:dyDescent="0.25">
      <c r="C586" s="77" t="s">
        <v>115</v>
      </c>
    </row>
    <row r="587" spans="3:3" x14ac:dyDescent="0.25">
      <c r="C587" s="77" t="s">
        <v>116</v>
      </c>
    </row>
    <row r="588" spans="3:3" x14ac:dyDescent="0.25">
      <c r="C588" s="77" t="s">
        <v>117</v>
      </c>
    </row>
    <row r="592" spans="3:3" x14ac:dyDescent="0.25">
      <c r="C592" s="8" t="s">
        <v>542</v>
      </c>
    </row>
    <row r="594" spans="3:3" x14ac:dyDescent="0.25">
      <c r="C594" t="s">
        <v>431</v>
      </c>
    </row>
    <row r="595" spans="3:3" x14ac:dyDescent="0.25">
      <c r="C595" t="s">
        <v>432</v>
      </c>
    </row>
    <row r="596" spans="3:3" x14ac:dyDescent="0.25">
      <c r="C596" t="s">
        <v>394</v>
      </c>
    </row>
    <row r="597" spans="3:3" x14ac:dyDescent="0.25">
      <c r="C597" s="8" t="s">
        <v>39</v>
      </c>
    </row>
    <row r="599" spans="3:3" x14ac:dyDescent="0.25">
      <c r="C599" t="s">
        <v>40</v>
      </c>
    </row>
    <row r="600" spans="3:3" x14ac:dyDescent="0.25">
      <c r="C600" s="9"/>
    </row>
    <row r="601" spans="3:3" x14ac:dyDescent="0.25">
      <c r="C601" s="10" t="s">
        <v>41</v>
      </c>
    </row>
    <row r="603" spans="3:3" x14ac:dyDescent="0.25">
      <c r="C603" t="s">
        <v>42</v>
      </c>
    </row>
    <row r="604" spans="3:3" x14ac:dyDescent="0.25">
      <c r="C604" s="9"/>
    </row>
    <row r="605" spans="3:3" x14ac:dyDescent="0.25">
      <c r="C605" s="10" t="s">
        <v>43</v>
      </c>
    </row>
    <row r="607" spans="3:3" x14ac:dyDescent="0.25">
      <c r="C607" s="8" t="s">
        <v>46</v>
      </c>
    </row>
    <row r="608" spans="3:3" x14ac:dyDescent="0.25">
      <c r="C608" t="s">
        <v>543</v>
      </c>
    </row>
    <row r="610" spans="3:3" x14ac:dyDescent="0.25">
      <c r="C610" s="43" t="s">
        <v>544</v>
      </c>
    </row>
    <row r="612" spans="3:3" ht="15.75" thickBot="1" x14ac:dyDescent="0.3">
      <c r="C612" s="43"/>
    </row>
    <row r="613" spans="3:3" x14ac:dyDescent="0.25">
      <c r="C613" s="56"/>
    </row>
    <row r="614" spans="3:3" x14ac:dyDescent="0.25">
      <c r="C614" s="57" t="s">
        <v>423</v>
      </c>
    </row>
    <row r="615" spans="3:3" x14ac:dyDescent="0.25">
      <c r="C615" s="57" t="s">
        <v>545</v>
      </c>
    </row>
    <row r="616" spans="3:3" x14ac:dyDescent="0.25">
      <c r="C616" s="57" t="s">
        <v>425</v>
      </c>
    </row>
    <row r="617" spans="3:3" x14ac:dyDescent="0.25">
      <c r="C617" s="57" t="s">
        <v>546</v>
      </c>
    </row>
    <row r="621" spans="3:3" x14ac:dyDescent="0.25">
      <c r="C621" s="58" t="s">
        <v>516</v>
      </c>
    </row>
    <row r="623" spans="3:3" x14ac:dyDescent="0.25">
      <c r="C623" s="58"/>
    </row>
    <row r="625" spans="3:3" x14ac:dyDescent="0.25">
      <c r="C625" s="58" t="s">
        <v>547</v>
      </c>
    </row>
    <row r="627" spans="3:3" x14ac:dyDescent="0.25">
      <c r="C627" s="58"/>
    </row>
    <row r="629" spans="3:3" x14ac:dyDescent="0.25">
      <c r="C629" s="58" t="s">
        <v>548</v>
      </c>
    </row>
    <row r="631" spans="3:3" x14ac:dyDescent="0.25">
      <c r="C631" s="58"/>
    </row>
    <row r="634" spans="3:3" x14ac:dyDescent="0.25">
      <c r="C634" s="58"/>
    </row>
    <row r="636" spans="3:3" x14ac:dyDescent="0.25">
      <c r="C636" s="58" t="s">
        <v>51</v>
      </c>
    </row>
    <row r="640" spans="3:3" x14ac:dyDescent="0.25">
      <c r="C640" s="59" t="s">
        <v>52</v>
      </c>
    </row>
    <row r="642" spans="3:3" x14ac:dyDescent="0.25">
      <c r="C642" s="58" t="s">
        <v>53</v>
      </c>
    </row>
    <row r="644" spans="3:3" x14ac:dyDescent="0.25">
      <c r="C644" s="58" t="s">
        <v>54</v>
      </c>
    </row>
    <row r="648" spans="3:3" ht="18" x14ac:dyDescent="0.3">
      <c r="C648" s="7" t="s">
        <v>549</v>
      </c>
    </row>
    <row r="650" spans="3:3" x14ac:dyDescent="0.25">
      <c r="C650" t="s">
        <v>392</v>
      </c>
    </row>
    <row r="651" spans="3:3" x14ac:dyDescent="0.25">
      <c r="C651" t="s">
        <v>418</v>
      </c>
    </row>
    <row r="652" spans="3:3" x14ac:dyDescent="0.25">
      <c r="C652" t="s">
        <v>394</v>
      </c>
    </row>
    <row r="653" spans="3:3" x14ac:dyDescent="0.25">
      <c r="C653" s="8" t="s">
        <v>39</v>
      </c>
    </row>
    <row r="655" spans="3:3" x14ac:dyDescent="0.25">
      <c r="C655" t="s">
        <v>40</v>
      </c>
    </row>
    <row r="656" spans="3:3" x14ac:dyDescent="0.25">
      <c r="C656" s="9"/>
    </row>
    <row r="657" spans="3:3" x14ac:dyDescent="0.25">
      <c r="C657" s="10" t="s">
        <v>41</v>
      </c>
    </row>
    <row r="659" spans="3:3" x14ac:dyDescent="0.25">
      <c r="C659" t="s">
        <v>42</v>
      </c>
    </row>
    <row r="660" spans="3:3" x14ac:dyDescent="0.25">
      <c r="C660" s="9"/>
    </row>
    <row r="661" spans="3:3" x14ac:dyDescent="0.25">
      <c r="C661" s="10" t="s">
        <v>404</v>
      </c>
    </row>
    <row r="662" spans="3:3" x14ac:dyDescent="0.25">
      <c r="C662" s="10" t="s">
        <v>396</v>
      </c>
    </row>
    <row r="664" spans="3:3" x14ac:dyDescent="0.25">
      <c r="C664" t="s">
        <v>44</v>
      </c>
    </row>
    <row r="665" spans="3:3" x14ac:dyDescent="0.25">
      <c r="C665" s="9"/>
    </row>
    <row r="666" spans="3:3" x14ac:dyDescent="0.25">
      <c r="C666" s="10" t="s">
        <v>43</v>
      </c>
    </row>
    <row r="668" spans="3:3" x14ac:dyDescent="0.25">
      <c r="C668" s="8" t="s">
        <v>46</v>
      </c>
    </row>
    <row r="669" spans="3:3" x14ac:dyDescent="0.25">
      <c r="C669" t="s">
        <v>550</v>
      </c>
    </row>
    <row r="671" spans="3:3" x14ac:dyDescent="0.25">
      <c r="C671" s="43" t="s">
        <v>551</v>
      </c>
    </row>
    <row r="673" spans="3:3" x14ac:dyDescent="0.25">
      <c r="C673" s="43"/>
    </row>
    <row r="675" spans="3:3" x14ac:dyDescent="0.25">
      <c r="C675" s="43" t="s">
        <v>552</v>
      </c>
    </row>
    <row r="677" spans="3:3" x14ac:dyDescent="0.25">
      <c r="C677" s="43"/>
    </row>
    <row r="679" spans="3:3" x14ac:dyDescent="0.25">
      <c r="C679" s="43" t="s">
        <v>63</v>
      </c>
    </row>
    <row r="681" spans="3:3" x14ac:dyDescent="0.25">
      <c r="C681" s="43"/>
    </row>
    <row r="683" spans="3:3" x14ac:dyDescent="0.25">
      <c r="C683" s="43"/>
    </row>
    <row r="685" spans="3:3" ht="15.75" thickBot="1" x14ac:dyDescent="0.3">
      <c r="C685" s="43"/>
    </row>
    <row r="686" spans="3:3" x14ac:dyDescent="0.25">
      <c r="C686" s="56"/>
    </row>
    <row r="687" spans="3:3" x14ac:dyDescent="0.25">
      <c r="C687" s="57" t="s">
        <v>423</v>
      </c>
    </row>
    <row r="688" spans="3:3" x14ac:dyDescent="0.25">
      <c r="C688" s="57" t="s">
        <v>545</v>
      </c>
    </row>
    <row r="689" spans="3:3" x14ac:dyDescent="0.25">
      <c r="C689" s="57" t="s">
        <v>425</v>
      </c>
    </row>
    <row r="690" spans="3:3" x14ac:dyDescent="0.25">
      <c r="C690" s="57" t="s">
        <v>546</v>
      </c>
    </row>
    <row r="694" spans="3:3" x14ac:dyDescent="0.25">
      <c r="C694" s="58" t="s">
        <v>516</v>
      </c>
    </row>
    <row r="696" spans="3:3" x14ac:dyDescent="0.25">
      <c r="C696" s="58"/>
    </row>
    <row r="698" spans="3:3" x14ac:dyDescent="0.25">
      <c r="C698" s="58" t="s">
        <v>547</v>
      </c>
    </row>
    <row r="700" spans="3:3" x14ac:dyDescent="0.25">
      <c r="C700" s="58"/>
    </row>
    <row r="702" spans="3:3" x14ac:dyDescent="0.25">
      <c r="C702" s="58" t="s">
        <v>548</v>
      </c>
    </row>
    <row r="704" spans="3:3" x14ac:dyDescent="0.25">
      <c r="C704" s="58"/>
    </row>
    <row r="707" spans="3:3" x14ac:dyDescent="0.25">
      <c r="C707" s="58"/>
    </row>
    <row r="709" spans="3:3" x14ac:dyDescent="0.25">
      <c r="C709" s="58" t="s">
        <v>51</v>
      </c>
    </row>
    <row r="713" spans="3:3" x14ac:dyDescent="0.25">
      <c r="C713" s="59" t="s">
        <v>52</v>
      </c>
    </row>
    <row r="715" spans="3:3" x14ac:dyDescent="0.25">
      <c r="C715" s="58" t="s">
        <v>53</v>
      </c>
    </row>
    <row r="717" spans="3:3" x14ac:dyDescent="0.25">
      <c r="C717" s="58" t="s">
        <v>54</v>
      </c>
    </row>
    <row r="720" spans="3:3" ht="18" x14ac:dyDescent="0.3">
      <c r="C720" s="7" t="s">
        <v>553</v>
      </c>
    </row>
    <row r="722" spans="3:3" x14ac:dyDescent="0.25">
      <c r="C722" t="s">
        <v>392</v>
      </c>
    </row>
    <row r="723" spans="3:3" x14ac:dyDescent="0.25">
      <c r="C723" t="s">
        <v>418</v>
      </c>
    </row>
    <row r="724" spans="3:3" x14ac:dyDescent="0.25">
      <c r="C724" t="s">
        <v>394</v>
      </c>
    </row>
    <row r="725" spans="3:3" x14ac:dyDescent="0.25">
      <c r="C725" s="8" t="s">
        <v>39</v>
      </c>
    </row>
    <row r="727" spans="3:3" x14ac:dyDescent="0.25">
      <c r="C727" t="s">
        <v>40</v>
      </c>
    </row>
    <row r="728" spans="3:3" x14ac:dyDescent="0.25">
      <c r="C728" s="9"/>
    </row>
    <row r="729" spans="3:3" x14ac:dyDescent="0.25">
      <c r="C729" s="10" t="s">
        <v>41</v>
      </c>
    </row>
    <row r="731" spans="3:3" x14ac:dyDescent="0.25">
      <c r="C731" t="s">
        <v>42</v>
      </c>
    </row>
    <row r="732" spans="3:3" x14ac:dyDescent="0.25">
      <c r="C732" s="9"/>
    </row>
    <row r="733" spans="3:3" x14ac:dyDescent="0.25">
      <c r="C733" s="10" t="s">
        <v>404</v>
      </c>
    </row>
    <row r="734" spans="3:3" x14ac:dyDescent="0.25">
      <c r="C734" s="10" t="s">
        <v>396</v>
      </c>
    </row>
    <row r="736" spans="3:3" x14ac:dyDescent="0.25">
      <c r="C736" t="s">
        <v>44</v>
      </c>
    </row>
    <row r="737" spans="3:3" x14ac:dyDescent="0.25">
      <c r="C737" s="9"/>
    </row>
    <row r="738" spans="3:3" x14ac:dyDescent="0.25">
      <c r="C738" s="10" t="s">
        <v>43</v>
      </c>
    </row>
    <row r="740" spans="3:3" x14ac:dyDescent="0.25">
      <c r="C740" s="8" t="s">
        <v>46</v>
      </c>
    </row>
    <row r="741" spans="3:3" x14ac:dyDescent="0.25">
      <c r="C741" t="s">
        <v>554</v>
      </c>
    </row>
    <row r="743" spans="3:3" x14ac:dyDescent="0.25">
      <c r="C743" s="43" t="s">
        <v>555</v>
      </c>
    </row>
    <row r="745" spans="3:3" x14ac:dyDescent="0.25">
      <c r="C745" s="43"/>
    </row>
    <row r="747" spans="3:3" x14ac:dyDescent="0.25">
      <c r="C747" s="43"/>
    </row>
    <row r="749" spans="3:3" ht="15.75" thickBot="1" x14ac:dyDescent="0.3">
      <c r="C749" s="43"/>
    </row>
    <row r="750" spans="3:3" x14ac:dyDescent="0.25">
      <c r="C750" s="56"/>
    </row>
    <row r="751" spans="3:3" x14ac:dyDescent="0.25">
      <c r="C751" s="57" t="s">
        <v>423</v>
      </c>
    </row>
    <row r="752" spans="3:3" x14ac:dyDescent="0.25">
      <c r="C752" s="57" t="s">
        <v>556</v>
      </c>
    </row>
    <row r="753" spans="3:3" x14ac:dyDescent="0.25">
      <c r="C753" s="57" t="s">
        <v>425</v>
      </c>
    </row>
    <row r="754" spans="3:3" x14ac:dyDescent="0.25">
      <c r="C754" s="57" t="s">
        <v>557</v>
      </c>
    </row>
    <row r="758" spans="3:3" x14ac:dyDescent="0.25">
      <c r="C758" s="58" t="s">
        <v>516</v>
      </c>
    </row>
    <row r="760" spans="3:3" x14ac:dyDescent="0.25">
      <c r="C760" s="58"/>
    </row>
    <row r="762" spans="3:3" x14ac:dyDescent="0.25">
      <c r="C762" s="58" t="s">
        <v>558</v>
      </c>
    </row>
    <row r="764" spans="3:3" x14ac:dyDescent="0.25">
      <c r="C764" s="58"/>
    </row>
    <row r="766" spans="3:3" x14ac:dyDescent="0.25">
      <c r="C766" s="58" t="s">
        <v>70</v>
      </c>
    </row>
    <row r="768" spans="3:3" x14ac:dyDescent="0.25">
      <c r="C768" s="58"/>
    </row>
    <row r="770" spans="3:3" x14ac:dyDescent="0.25">
      <c r="C770" s="58" t="s">
        <v>63</v>
      </c>
    </row>
    <row r="772" spans="3:3" x14ac:dyDescent="0.25">
      <c r="C772" s="58"/>
    </row>
    <row r="775" spans="3:3" x14ac:dyDescent="0.25">
      <c r="C775" s="58"/>
    </row>
    <row r="777" spans="3:3" x14ac:dyDescent="0.25">
      <c r="C777" s="58" t="s">
        <v>51</v>
      </c>
    </row>
    <row r="781" spans="3:3" x14ac:dyDescent="0.25">
      <c r="C781" s="59" t="s">
        <v>52</v>
      </c>
    </row>
    <row r="783" spans="3:3" x14ac:dyDescent="0.25">
      <c r="C783" s="58" t="s">
        <v>53</v>
      </c>
    </row>
    <row r="785" spans="3:3" x14ac:dyDescent="0.25">
      <c r="C785" s="58" t="s">
        <v>54</v>
      </c>
    </row>
    <row r="788" spans="3:3" ht="18" x14ac:dyDescent="0.3">
      <c r="C788" s="7" t="s">
        <v>559</v>
      </c>
    </row>
    <row r="790" spans="3:3" x14ac:dyDescent="0.25">
      <c r="C790" t="s">
        <v>431</v>
      </c>
    </row>
    <row r="791" spans="3:3" x14ac:dyDescent="0.25">
      <c r="C791" t="s">
        <v>432</v>
      </c>
    </row>
    <row r="792" spans="3:3" x14ac:dyDescent="0.25">
      <c r="C792" t="s">
        <v>394</v>
      </c>
    </row>
    <row r="793" spans="3:3" x14ac:dyDescent="0.25">
      <c r="C793" s="8" t="s">
        <v>39</v>
      </c>
    </row>
    <row r="795" spans="3:3" x14ac:dyDescent="0.25">
      <c r="C795" t="s">
        <v>40</v>
      </c>
    </row>
    <row r="796" spans="3:3" x14ac:dyDescent="0.25">
      <c r="C796" s="9"/>
    </row>
    <row r="797" spans="3:3" x14ac:dyDescent="0.25">
      <c r="C797" s="10" t="s">
        <v>41</v>
      </c>
    </row>
    <row r="799" spans="3:3" x14ac:dyDescent="0.25">
      <c r="C799" t="s">
        <v>42</v>
      </c>
    </row>
    <row r="800" spans="3:3" x14ac:dyDescent="0.25">
      <c r="C800" s="9"/>
    </row>
    <row r="801" spans="3:3" x14ac:dyDescent="0.25">
      <c r="C801" s="10" t="s">
        <v>43</v>
      </c>
    </row>
    <row r="803" spans="3:3" x14ac:dyDescent="0.25">
      <c r="C803" s="8" t="s">
        <v>46</v>
      </c>
    </row>
    <row r="804" spans="3:3" x14ac:dyDescent="0.25">
      <c r="C804" t="s">
        <v>560</v>
      </c>
    </row>
    <row r="806" spans="3:3" x14ac:dyDescent="0.25">
      <c r="C806" s="43" t="s">
        <v>561</v>
      </c>
    </row>
    <row r="808" spans="3:3" ht="15.75" thickBot="1" x14ac:dyDescent="0.3">
      <c r="C808" s="43"/>
    </row>
    <row r="809" spans="3:3" x14ac:dyDescent="0.25">
      <c r="C809" s="56"/>
    </row>
    <row r="810" spans="3:3" x14ac:dyDescent="0.25">
      <c r="C810" s="57" t="s">
        <v>562</v>
      </c>
    </row>
    <row r="811" spans="3:3" x14ac:dyDescent="0.25">
      <c r="C811" s="57" t="s">
        <v>563</v>
      </c>
    </row>
    <row r="812" spans="3:3" x14ac:dyDescent="0.25">
      <c r="C812" s="57" t="s">
        <v>564</v>
      </c>
    </row>
    <row r="813" spans="3:3" x14ac:dyDescent="0.25">
      <c r="C813" s="57" t="s">
        <v>565</v>
      </c>
    </row>
    <row r="814" spans="3:3" x14ac:dyDescent="0.25">
      <c r="C814" s="57" t="s">
        <v>566</v>
      </c>
    </row>
    <row r="818" spans="3:3" x14ac:dyDescent="0.25">
      <c r="C818" s="43" t="s">
        <v>567</v>
      </c>
    </row>
    <row r="820" spans="3:3" x14ac:dyDescent="0.25">
      <c r="C820" s="43"/>
    </row>
    <row r="822" spans="3:3" x14ac:dyDescent="0.25">
      <c r="C822" s="43" t="s">
        <v>568</v>
      </c>
    </row>
    <row r="824" spans="3:3" x14ac:dyDescent="0.25">
      <c r="C824" s="78"/>
    </row>
    <row r="826" spans="3:3" x14ac:dyDescent="0.25">
      <c r="C826" s="78" t="s">
        <v>90</v>
      </c>
    </row>
    <row r="828" spans="3:3" x14ac:dyDescent="0.25">
      <c r="C828" s="78"/>
    </row>
    <row r="830" spans="3:3" x14ac:dyDescent="0.25">
      <c r="C830" s="79" t="s">
        <v>569</v>
      </c>
    </row>
    <row r="832" spans="3:3" x14ac:dyDescent="0.25">
      <c r="C832" s="80" t="s">
        <v>570</v>
      </c>
    </row>
    <row r="834" spans="3:3" x14ac:dyDescent="0.25">
      <c r="C834" s="78" t="s">
        <v>571</v>
      </c>
    </row>
    <row r="837" spans="3:3" x14ac:dyDescent="0.25">
      <c r="C837" s="8" t="s">
        <v>572</v>
      </c>
    </row>
    <row r="839" spans="3:3" x14ac:dyDescent="0.25">
      <c r="C839" t="s">
        <v>392</v>
      </c>
    </row>
    <row r="840" spans="3:3" x14ac:dyDescent="0.25">
      <c r="C840" t="s">
        <v>393</v>
      </c>
    </row>
    <row r="841" spans="3:3" x14ac:dyDescent="0.25">
      <c r="C841" t="s">
        <v>394</v>
      </c>
    </row>
    <row r="842" spans="3:3" x14ac:dyDescent="0.25">
      <c r="C842" s="8" t="s">
        <v>39</v>
      </c>
    </row>
    <row r="844" spans="3:3" x14ac:dyDescent="0.25">
      <c r="C844" t="s">
        <v>40</v>
      </c>
    </row>
    <row r="845" spans="3:3" x14ac:dyDescent="0.25">
      <c r="C845" s="9"/>
    </row>
    <row r="846" spans="3:3" x14ac:dyDescent="0.25">
      <c r="C846" s="10" t="s">
        <v>41</v>
      </c>
    </row>
    <row r="848" spans="3:3" x14ac:dyDescent="0.25">
      <c r="C848" t="s">
        <v>42</v>
      </c>
    </row>
    <row r="849" spans="3:3" x14ac:dyDescent="0.25">
      <c r="C849" s="9"/>
    </row>
    <row r="850" spans="3:3" x14ac:dyDescent="0.25">
      <c r="C850" s="10" t="s">
        <v>404</v>
      </c>
    </row>
    <row r="851" spans="3:3" x14ac:dyDescent="0.25">
      <c r="C851" s="10" t="s">
        <v>396</v>
      </c>
    </row>
    <row r="853" spans="3:3" x14ac:dyDescent="0.25">
      <c r="C853" t="s">
        <v>44</v>
      </c>
    </row>
    <row r="854" spans="3:3" x14ac:dyDescent="0.25">
      <c r="C854" s="9"/>
    </row>
    <row r="855" spans="3:3" x14ac:dyDescent="0.25">
      <c r="C855" s="10" t="s">
        <v>520</v>
      </c>
    </row>
    <row r="856" spans="3:3" x14ac:dyDescent="0.25">
      <c r="C856" s="10" t="s">
        <v>43</v>
      </c>
    </row>
    <row r="858" spans="3:3" x14ac:dyDescent="0.25">
      <c r="C858" s="8" t="s">
        <v>46</v>
      </c>
    </row>
    <row r="859" spans="3:3" x14ac:dyDescent="0.25">
      <c r="C859" t="s">
        <v>573</v>
      </c>
    </row>
    <row r="861" spans="3:3" x14ac:dyDescent="0.25">
      <c r="C861" s="43" t="s">
        <v>574</v>
      </c>
    </row>
    <row r="863" spans="3:3" x14ac:dyDescent="0.25">
      <c r="C863" s="43"/>
    </row>
    <row r="865" spans="3:3" x14ac:dyDescent="0.25">
      <c r="C865" s="43" t="s">
        <v>575</v>
      </c>
    </row>
    <row r="867" spans="3:3" x14ac:dyDescent="0.25">
      <c r="C867" s="43"/>
    </row>
    <row r="869" spans="3:3" x14ac:dyDescent="0.25">
      <c r="C869" s="43" t="s">
        <v>576</v>
      </c>
    </row>
    <row r="871" spans="3:3" x14ac:dyDescent="0.25">
      <c r="C871" s="43"/>
    </row>
    <row r="873" spans="3:3" x14ac:dyDescent="0.25">
      <c r="C873" s="43" t="s">
        <v>49</v>
      </c>
    </row>
    <row r="875" spans="3:3" x14ac:dyDescent="0.25">
      <c r="C875" s="43"/>
    </row>
    <row r="877" spans="3:3" x14ac:dyDescent="0.25">
      <c r="C877" s="43"/>
    </row>
    <row r="879" spans="3:3" x14ac:dyDescent="0.25">
      <c r="C879" s="43"/>
    </row>
    <row r="881" spans="1:3" x14ac:dyDescent="0.25">
      <c r="C881" s="43"/>
    </row>
    <row r="883" spans="1:3" ht="15.75" thickBot="1" x14ac:dyDescent="0.3">
      <c r="C883" s="43"/>
    </row>
    <row r="884" spans="1:3" x14ac:dyDescent="0.25">
      <c r="C884" s="56"/>
    </row>
    <row r="885" spans="1:3" x14ac:dyDescent="0.25">
      <c r="A885" s="81">
        <v>4</v>
      </c>
      <c r="C885" s="57" t="s">
        <v>523</v>
      </c>
    </row>
    <row r="886" spans="1:3" x14ac:dyDescent="0.25">
      <c r="C886" s="57" t="s">
        <v>577</v>
      </c>
    </row>
    <row r="887" spans="1:3" x14ac:dyDescent="0.25">
      <c r="C887" s="57" t="s">
        <v>578</v>
      </c>
    </row>
    <row r="888" spans="1:3" x14ac:dyDescent="0.25">
      <c r="C888" s="57" t="s">
        <v>579</v>
      </c>
    </row>
    <row r="892" spans="1:3" x14ac:dyDescent="0.25">
      <c r="C892" t="s">
        <v>128</v>
      </c>
    </row>
    <row r="896" spans="1:3" x14ac:dyDescent="0.25">
      <c r="C896" t="s">
        <v>580</v>
      </c>
    </row>
    <row r="900" spans="3:3" x14ac:dyDescent="0.25">
      <c r="C900" t="s">
        <v>581</v>
      </c>
    </row>
    <row r="901" spans="3:3" x14ac:dyDescent="0.25">
      <c r="C901" t="s">
        <v>582</v>
      </c>
    </row>
    <row r="902" spans="3:3" x14ac:dyDescent="0.25">
      <c r="C902" t="s">
        <v>583</v>
      </c>
    </row>
    <row r="904" spans="3:3" x14ac:dyDescent="0.25">
      <c r="C904" t="s">
        <v>78</v>
      </c>
    </row>
    <row r="905" spans="3:3" x14ac:dyDescent="0.25">
      <c r="C905" t="s">
        <v>89</v>
      </c>
    </row>
    <row r="906" spans="3:3" x14ac:dyDescent="0.25">
      <c r="C906" t="s">
        <v>112</v>
      </c>
    </row>
    <row r="908" spans="3:3" x14ac:dyDescent="0.25">
      <c r="C908" s="77" t="s">
        <v>123</v>
      </c>
    </row>
    <row r="910" spans="3:3" x14ac:dyDescent="0.25">
      <c r="C910" s="77" t="s">
        <v>113</v>
      </c>
    </row>
    <row r="911" spans="3:3" x14ac:dyDescent="0.25">
      <c r="C911" s="77" t="s">
        <v>114</v>
      </c>
    </row>
    <row r="912" spans="3:3" x14ac:dyDescent="0.25">
      <c r="C912" s="77" t="s">
        <v>115</v>
      </c>
    </row>
    <row r="913" spans="3:3" x14ac:dyDescent="0.25">
      <c r="C913" s="77" t="s">
        <v>116</v>
      </c>
    </row>
    <row r="914" spans="3:3" x14ac:dyDescent="0.25">
      <c r="C914" s="77" t="s">
        <v>117</v>
      </c>
    </row>
    <row r="916" spans="3:3" x14ac:dyDescent="0.25">
      <c r="C916" s="8" t="s">
        <v>584</v>
      </c>
    </row>
    <row r="918" spans="3:3" x14ac:dyDescent="0.25">
      <c r="C918" t="s">
        <v>530</v>
      </c>
    </row>
    <row r="919" spans="3:3" x14ac:dyDescent="0.25">
      <c r="C919" t="s">
        <v>418</v>
      </c>
    </row>
    <row r="920" spans="3:3" x14ac:dyDescent="0.25">
      <c r="C920" t="s">
        <v>394</v>
      </c>
    </row>
    <row r="921" spans="3:3" x14ac:dyDescent="0.25">
      <c r="C921" s="8" t="s">
        <v>39</v>
      </c>
    </row>
    <row r="923" spans="3:3" x14ac:dyDescent="0.25">
      <c r="C923" t="s">
        <v>40</v>
      </c>
    </row>
    <row r="924" spans="3:3" x14ac:dyDescent="0.25">
      <c r="C924" s="9"/>
    </row>
    <row r="925" spans="3:3" x14ac:dyDescent="0.25">
      <c r="C925" s="10" t="s">
        <v>41</v>
      </c>
    </row>
    <row r="927" spans="3:3" x14ac:dyDescent="0.25">
      <c r="C927" t="s">
        <v>42</v>
      </c>
    </row>
    <row r="928" spans="3:3" x14ac:dyDescent="0.25">
      <c r="C928" s="9"/>
    </row>
    <row r="929" spans="3:3" x14ac:dyDescent="0.25">
      <c r="C929" s="10" t="s">
        <v>45</v>
      </c>
    </row>
    <row r="931" spans="3:3" x14ac:dyDescent="0.25">
      <c r="C931" t="s">
        <v>44</v>
      </c>
    </row>
    <row r="932" spans="3:3" x14ac:dyDescent="0.25">
      <c r="C932" s="9"/>
    </row>
    <row r="933" spans="3:3" x14ac:dyDescent="0.25">
      <c r="C933" s="10" t="s">
        <v>43</v>
      </c>
    </row>
    <row r="935" spans="3:3" x14ac:dyDescent="0.25">
      <c r="C935" s="8" t="s">
        <v>46</v>
      </c>
    </row>
    <row r="936" spans="3:3" x14ac:dyDescent="0.25">
      <c r="C936" t="s">
        <v>585</v>
      </c>
    </row>
    <row r="938" spans="3:3" x14ac:dyDescent="0.25">
      <c r="C938" t="s">
        <v>586</v>
      </c>
    </row>
    <row r="942" spans="3:3" x14ac:dyDescent="0.25">
      <c r="C942" t="s">
        <v>587</v>
      </c>
    </row>
    <row r="946" spans="3:3" x14ac:dyDescent="0.25">
      <c r="C946" t="s">
        <v>588</v>
      </c>
    </row>
    <row r="948" spans="3:3" x14ac:dyDescent="0.25">
      <c r="C948" t="s">
        <v>589</v>
      </c>
    </row>
    <row r="952" spans="3:3" x14ac:dyDescent="0.25">
      <c r="C952" t="s">
        <v>590</v>
      </c>
    </row>
    <row r="956" spans="3:3" x14ac:dyDescent="0.25">
      <c r="C956" t="s">
        <v>591</v>
      </c>
    </row>
    <row r="960" spans="3:3" x14ac:dyDescent="0.25">
      <c r="C960" t="s">
        <v>63</v>
      </c>
    </row>
  </sheetData>
  <mergeCells count="4">
    <mergeCell ref="C38:C39"/>
    <mergeCell ref="D322:E322"/>
    <mergeCell ref="D323:E323"/>
    <mergeCell ref="D324:E324"/>
  </mergeCells>
  <hyperlinks>
    <hyperlink ref="C11" tooltip="Ocultar remitente, destinatarios y fecha" display="Ocultar detalles"/>
    <hyperlink ref="C15" tooltip="hugo.cendales@fasoftcol.com" display="Hugo Armando Cendales Prieto "/>
    <hyperlink ref="C19" tooltip="rodrigopz11@yahoo.es" display="rodrigopz11@yahoo.es "/>
    <hyperlink ref="C20" tooltip="rpuentesz@yahoo.com.co" display="'Rodrigo Puentes Zúñiga' "/>
    <hyperlink ref="C24" tooltip="dagocoordinadorsdf@yahoo.com" display="'Dagoberto Avendaño' "/>
    <hyperlink ref="C25" tooltip="clara.rivas@fcm.org.co" display="'Clara rivas' "/>
    <hyperlink ref="C27" display="Mensaje marcado"/>
    <hyperlink ref="D39" r:id="rId1" display="https://rcpt.yousendit.com/1212395171/5633726e528e9ea5c8cde36465a6ac55?cid=tx-02002208350200000000&amp;s=19105"/>
    <hyperlink ref="C68" tooltip="Ocultar remitente, destinatarios y fecha" display="Ocultar detalles"/>
    <hyperlink ref="C72" tooltip="hugo.cendales@fasoftcol.com" display="Hugo Armando Cendales Prieto "/>
    <hyperlink ref="C76" tooltip="javier.rivera@fcm.org.co" display="'javier rivera' "/>
    <hyperlink ref="C77" tooltip="luis.parada@fcm.org.co" display="'Luis E. Parada' "/>
    <hyperlink ref="C81" tooltip="sandra.tapias@fcm.org.co" display="'Sandra Milena Tapias Mena' "/>
    <hyperlink ref="C82" tooltip="clara.rivas@fcm.org.co" display="'Clara rivas' "/>
    <hyperlink ref="C83" tooltip="dagocoordinadorsdf@yahoo.com" display="'Dagoberto Avendaño' "/>
    <hyperlink ref="C84" tooltip="rodrigopz11@yahoo.es" display="'Rodrigo Puentes Zuñiga' "/>
    <hyperlink ref="C86" display="Mensaje marcado"/>
    <hyperlink ref="C119" r:id="rId2" display="mailto:javier.rivera@fcm.org.co"/>
    <hyperlink ref="C132" tooltip="Haz clic para buscar mensajes con el mismo asunto" display="RE: Archivos envio a bancos"/>
    <hyperlink ref="C137" tooltip="Ocultar remitente, destinatarios y fecha" display="Ocultar detalles"/>
    <hyperlink ref="C141" tooltip="hugo.cendales@fasoftcol.com" display="Hugo Armando Cendales Prieto "/>
    <hyperlink ref="C145" tooltip="rodrigopz11@yahoo.es" display="'Rodrigo Puentes Zuñiga' "/>
    <hyperlink ref="C146" tooltip="rpuentesz@yahoo.com.co" display="'Rodrigo Puentes Zúñiga' "/>
    <hyperlink ref="C150" tooltip="dagocoordinadorsdf@yahoo.com" display="'Dagoberto Avendaño' "/>
    <hyperlink ref="C152" display="Mensaje marcado"/>
    <hyperlink ref="C211" tooltip="Ocultar remitente, destinatarios y fecha" display="Ocultar detalles"/>
    <hyperlink ref="C215" tooltip="hugo.cendales@fasoftcol.com" display="Hugo Armando Cendales Prieto "/>
    <hyperlink ref="C219" tooltip="dagocoordinadorsdf@yahoo.com" display="'Dagoberto Avendaño' "/>
    <hyperlink ref="C221" display="Mensaje marcado"/>
    <hyperlink ref="C404" r:id="rId3" display="mailto:ayag@bancoavvillas.com.co"/>
    <hyperlink ref="C408" tooltip="Haz clic para buscar mensajes con el mismo asunto" display="RE: Manual Cargue de archivos"/>
    <hyperlink ref="C413" tooltip="Ocultar remitente, destinatarios y fecha" display="Ocultar detalles"/>
    <hyperlink ref="C417" tooltip="hugo.cendales@fasoftcol.com" display="Hugo Armando Cendales Prieto "/>
    <hyperlink ref="C421" tooltip="dagocoordinadorsdf@yahoo.com" display="'Dagoberto Avendaño' "/>
    <hyperlink ref="C423" display="Mensaje marcado"/>
    <hyperlink ref="C471" tooltip="Haz clic para buscar mensajes con el mismo asunto" display="RE: Error de conectividad en reproceso SDF"/>
    <hyperlink ref="C476" tooltip="Ocultar remitente, destinatarios y fecha" display="Ocultar detalles"/>
    <hyperlink ref="C480" tooltip="hugo.cendales@fasoftcol.com" display="Hugo Armando Cendales Prieto "/>
    <hyperlink ref="C484" tooltip="luis.parada@fcm.org.co" display="'Luis Parada' "/>
    <hyperlink ref="C485" tooltip="dagocoordinadorsdf@yahoo.com" display="'Dagoberto Avendaño' "/>
    <hyperlink ref="C487" display="Mensaje marcado"/>
    <hyperlink ref="C526" tooltip="Haz clic para buscar mensajes con el mismo asunto" display="RE: Respuesta transferencias."/>
    <hyperlink ref="C531" tooltip="Ocultar remitente, destinatarios y fecha" display="Ocultar detalles"/>
    <hyperlink ref="C535" tooltip="hugo.cendales@fasoftcol.com" display="Hugo Armando Cendales Prieto "/>
    <hyperlink ref="C539" tooltip="luis.parada@fcm.org.co" display="'Luis Parada' "/>
    <hyperlink ref="C543" tooltip="hfromero@etb.net.co" display="'Hector Fernando Romero' "/>
    <hyperlink ref="C544" tooltip="aromero@ascontroltech.com" display="'Viviana Romero' "/>
    <hyperlink ref="C545" tooltip="dagocoordinadorsdf@yahoo.com" display="'Dagoberto Avendaño' "/>
    <hyperlink ref="C547" display="Mensaje marcado"/>
    <hyperlink ref="C592" tooltip="Haz clic para buscar mensajes con el mismo asunto" display="RE: error entrada a devolucion de usuarios"/>
    <hyperlink ref="C597" tooltip="Ocultar remitente, destinatarios y fecha" display="Ocultar detalles"/>
    <hyperlink ref="C601" tooltip="hugo.cendales@fasoftcol.com" display="Hugo Armando Cendales Prieto "/>
    <hyperlink ref="C605" tooltip="dagocoordinadorsdf@yahoo.com" display="'Dagoberto Avendaño' "/>
    <hyperlink ref="C607" display="Mensaje marcado"/>
    <hyperlink ref="C653" tooltip="Ocultar remitente, destinatarios y fecha" display="Ocultar detalles"/>
    <hyperlink ref="C657" tooltip="hugo.cendales@fasoftcol.com" display="Hugo Armando Cendales Prieto "/>
    <hyperlink ref="C661" tooltip="rodrigopz11@yahoo.es" display="'Rodrigo Puentes Zuñiga' "/>
    <hyperlink ref="C662" tooltip="rpuentesz@yahoo.com.co" display="'Rodrigo Puentes Zúñiga' "/>
    <hyperlink ref="C666" tooltip="dagocoordinadorsdf@yahoo.com" display="'Dagoberto Avendaño' "/>
    <hyperlink ref="C668" display="Mensaje marcado"/>
    <hyperlink ref="C725" tooltip="Ocultar remitente, destinatarios y fecha" display="Ocultar detalles"/>
    <hyperlink ref="C729" tooltip="hugo.cendales@fasoftcol.com" display="Hugo Armando Cendales Prieto "/>
    <hyperlink ref="C733" tooltip="rodrigopz11@yahoo.es" display="'Rodrigo Puentes Zuñiga' "/>
    <hyperlink ref="C734" tooltip="rpuentesz@yahoo.com.co" display="'Rodrigo Puentes Zúñiga' "/>
    <hyperlink ref="C738" tooltip="dagocoordinadorsdf@yahoo.com" display="'Dagoberto Avendaño' "/>
    <hyperlink ref="C740" display="Mensaje marcado"/>
    <hyperlink ref="C793" tooltip="Ocultar remitente, destinatarios y fecha" display="Ocultar detalles"/>
    <hyperlink ref="C797" tooltip="hugo.cendales@fasoftcol.com" display="Hugo Armando Cendales Prieto "/>
    <hyperlink ref="C801" tooltip="dagocoordinadorsdf@yahoo.com" display="'Dagoberto Avendaño' "/>
    <hyperlink ref="C803" display="Mensaje marcado"/>
    <hyperlink ref="C837" tooltip="Haz clic para buscar mensajes con el mismo asunto" display="RV: Error envio a bancos."/>
    <hyperlink ref="C842" tooltip="Ocultar remitente, destinatarios y fecha" display="Ocultar detalles"/>
    <hyperlink ref="C846" tooltip="hugo.cendales@fasoftcol.com" display="Hugo Armando Cendales Prieto "/>
    <hyperlink ref="C850" tooltip="rodrigopz11@yahoo.es" display="'Rodrigo Puentes Zuñiga' "/>
    <hyperlink ref="C851" tooltip="rpuentesz@yahoo.com.co" display="'Rodrigo Puentes Zúñiga' "/>
    <hyperlink ref="C855" tooltip="luis.parada@fcm.org.co" display="'Luis Parada' "/>
    <hyperlink ref="C856" tooltip="dagocoordinadorsdf@yahoo.com" display="'Dagoberto Avendaño' "/>
    <hyperlink ref="C858" display="Mensaje marcado"/>
    <hyperlink ref="C916" tooltip="Haz clic para buscar mensajes con el mismo asunto" display="Desencripcion archivos Crytovault"/>
    <hyperlink ref="C921" tooltip="Ocultar remitente, destinatarios y fecha" display="Ocultar detalles"/>
    <hyperlink ref="C925" tooltip="hugo.cendales@fasoftcol.com" display="Hugo Armando Cendales Prieto "/>
    <hyperlink ref="C929" tooltip="nhsevial@etb.net.co" display="'Nelson Henriquez' "/>
    <hyperlink ref="C933" tooltip="dagocoordinadorsdf@yahoo.com" display="'Dagoberto Avendaño' "/>
    <hyperlink ref="C935" display="Mensaje marcado"/>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365"/>
  <sheetViews>
    <sheetView tabSelected="1" zoomScaleNormal="100" workbookViewId="0"/>
  </sheetViews>
  <sheetFormatPr baseColWidth="10" defaultRowHeight="15" outlineLevelCol="1" x14ac:dyDescent="0.25"/>
  <cols>
    <col min="1" max="1" width="11.42578125" style="296"/>
    <col min="2" max="2" width="11.5703125" customWidth="1"/>
    <col min="3" max="5" width="13.85546875" customWidth="1"/>
    <col min="6" max="6" width="23.28515625" bestFit="1" customWidth="1"/>
    <col min="7" max="7" width="19.140625" hidden="1" customWidth="1" outlineLevel="1"/>
    <col min="8" max="8" width="74.85546875" bestFit="1" customWidth="1" collapsed="1"/>
    <col min="9" max="9" width="37.5703125" customWidth="1"/>
  </cols>
  <sheetData>
    <row r="2" spans="2:9" x14ac:dyDescent="0.25">
      <c r="B2" s="313" t="s">
        <v>0</v>
      </c>
      <c r="C2" s="313"/>
      <c r="D2" s="313"/>
      <c r="E2" s="313"/>
      <c r="F2" s="313"/>
      <c r="G2" s="313"/>
      <c r="H2" s="313"/>
      <c r="I2" s="313"/>
    </row>
    <row r="5" spans="2:9" x14ac:dyDescent="0.25">
      <c r="B5" s="85" t="s">
        <v>1</v>
      </c>
      <c r="C5" s="85" t="s">
        <v>4</v>
      </c>
      <c r="D5" s="85" t="s">
        <v>5</v>
      </c>
      <c r="E5" s="85" t="s">
        <v>6</v>
      </c>
      <c r="F5" s="85" t="s">
        <v>1778</v>
      </c>
      <c r="G5" s="85" t="s">
        <v>2</v>
      </c>
      <c r="H5" s="85" t="s">
        <v>3</v>
      </c>
      <c r="I5" s="85" t="s">
        <v>7</v>
      </c>
    </row>
    <row r="6" spans="2:9" x14ac:dyDescent="0.25">
      <c r="B6" s="2">
        <v>40757</v>
      </c>
      <c r="C6" s="3">
        <v>0.33333333333333331</v>
      </c>
      <c r="D6" s="3">
        <v>0.5</v>
      </c>
      <c r="E6" s="3">
        <f>D6-C6</f>
        <v>0.16666666666666669</v>
      </c>
      <c r="F6" s="1" t="s">
        <v>8</v>
      </c>
      <c r="G6" s="1" t="s">
        <v>3116</v>
      </c>
      <c r="H6" s="1" t="s">
        <v>3117</v>
      </c>
      <c r="I6" s="1" t="s">
        <v>9</v>
      </c>
    </row>
    <row r="7" spans="2:9" x14ac:dyDescent="0.25">
      <c r="B7" s="2">
        <v>40759</v>
      </c>
      <c r="C7" s="3">
        <v>0.33333333333333331</v>
      </c>
      <c r="D7" s="3">
        <v>0.5</v>
      </c>
      <c r="E7" s="3">
        <f t="shared" ref="E7:E14" si="0">D7-C7</f>
        <v>0.16666666666666669</v>
      </c>
      <c r="F7" s="1" t="s">
        <v>8</v>
      </c>
      <c r="G7" s="1" t="s">
        <v>3116</v>
      </c>
      <c r="H7" s="1" t="s">
        <v>3117</v>
      </c>
      <c r="I7" s="1" t="s">
        <v>9</v>
      </c>
    </row>
    <row r="8" spans="2:9" x14ac:dyDescent="0.25">
      <c r="B8" s="2">
        <v>40764</v>
      </c>
      <c r="C8" s="3">
        <v>0.33333333333333331</v>
      </c>
      <c r="D8" s="3">
        <v>0.5</v>
      </c>
      <c r="E8" s="3">
        <f t="shared" si="0"/>
        <v>0.16666666666666669</v>
      </c>
      <c r="F8" s="1" t="s">
        <v>8</v>
      </c>
      <c r="G8" s="1" t="s">
        <v>3116</v>
      </c>
      <c r="H8" s="1" t="s">
        <v>3117</v>
      </c>
      <c r="I8" s="1" t="s">
        <v>9</v>
      </c>
    </row>
    <row r="9" spans="2:9" x14ac:dyDescent="0.25">
      <c r="B9" s="2">
        <v>40766</v>
      </c>
      <c r="C9" s="3">
        <v>0.41666666666666669</v>
      </c>
      <c r="D9" s="3">
        <v>0.5</v>
      </c>
      <c r="E9" s="3">
        <f t="shared" si="0"/>
        <v>8.3333333333333315E-2</v>
      </c>
      <c r="F9" s="1" t="s">
        <v>8</v>
      </c>
      <c r="G9" s="1" t="s">
        <v>3116</v>
      </c>
      <c r="H9" s="5" t="s">
        <v>3118</v>
      </c>
      <c r="I9" s="1" t="s">
        <v>9</v>
      </c>
    </row>
    <row r="10" spans="2:9" x14ac:dyDescent="0.25">
      <c r="B10" s="2">
        <v>40775</v>
      </c>
      <c r="C10" s="3">
        <v>0.41666666666666669</v>
      </c>
      <c r="D10" s="3">
        <v>0.45833333333333331</v>
      </c>
      <c r="E10" s="3">
        <f t="shared" si="0"/>
        <v>4.166666666666663E-2</v>
      </c>
      <c r="F10" s="1" t="s">
        <v>8</v>
      </c>
      <c r="G10" s="1" t="s">
        <v>3116</v>
      </c>
      <c r="H10" s="5" t="s">
        <v>3119</v>
      </c>
      <c r="I10" s="1" t="s">
        <v>9</v>
      </c>
    </row>
    <row r="11" spans="2:9" x14ac:dyDescent="0.25">
      <c r="B11" s="2">
        <v>40776</v>
      </c>
      <c r="C11" s="3">
        <v>0.33333333333333331</v>
      </c>
      <c r="D11" s="3">
        <v>0.54166666666666663</v>
      </c>
      <c r="E11" s="3">
        <f t="shared" si="0"/>
        <v>0.20833333333333331</v>
      </c>
      <c r="F11" s="1" t="s">
        <v>8</v>
      </c>
      <c r="G11" s="1" t="s">
        <v>3116</v>
      </c>
      <c r="H11" s="5" t="s">
        <v>3120</v>
      </c>
      <c r="I11" s="1" t="s">
        <v>9</v>
      </c>
    </row>
    <row r="12" spans="2:9" x14ac:dyDescent="0.25">
      <c r="B12" s="2">
        <v>40781</v>
      </c>
      <c r="C12" s="3">
        <v>0.33333333333333331</v>
      </c>
      <c r="D12" s="3">
        <v>0.375</v>
      </c>
      <c r="E12" s="3">
        <f t="shared" si="0"/>
        <v>4.1666666666666685E-2</v>
      </c>
      <c r="F12" s="1" t="s">
        <v>8</v>
      </c>
      <c r="G12" s="1" t="s">
        <v>3116</v>
      </c>
      <c r="H12" s="5" t="s">
        <v>10</v>
      </c>
      <c r="I12" s="1" t="s">
        <v>9</v>
      </c>
    </row>
    <row r="13" spans="2:9" x14ac:dyDescent="0.25">
      <c r="B13" s="2">
        <v>40784</v>
      </c>
      <c r="C13" s="3">
        <v>0.41666666666666669</v>
      </c>
      <c r="D13" s="3">
        <v>0.5</v>
      </c>
      <c r="E13" s="3">
        <f t="shared" si="0"/>
        <v>8.3333333333333315E-2</v>
      </c>
      <c r="F13" s="1" t="s">
        <v>8</v>
      </c>
      <c r="G13" s="1" t="s">
        <v>3116</v>
      </c>
      <c r="H13" s="5" t="s">
        <v>3121</v>
      </c>
      <c r="I13" s="1" t="s">
        <v>9</v>
      </c>
    </row>
    <row r="14" spans="2:9" x14ac:dyDescent="0.25">
      <c r="B14" s="2">
        <v>40784</v>
      </c>
      <c r="C14" s="3">
        <v>0.625</v>
      </c>
      <c r="D14" s="3">
        <v>0.70833333333333337</v>
      </c>
      <c r="E14" s="3">
        <f t="shared" si="0"/>
        <v>8.333333333333337E-2</v>
      </c>
      <c r="F14" s="1" t="s">
        <v>8</v>
      </c>
      <c r="G14" s="1" t="s">
        <v>3116</v>
      </c>
      <c r="H14" s="5" t="s">
        <v>3122</v>
      </c>
      <c r="I14" s="1" t="s">
        <v>9</v>
      </c>
    </row>
    <row r="16" spans="2:9" x14ac:dyDescent="0.25">
      <c r="C16" t="s">
        <v>11</v>
      </c>
      <c r="E16" s="4">
        <f>SUM(E6:E14)</f>
        <v>1.0416666666666665</v>
      </c>
      <c r="F16">
        <v>25</v>
      </c>
    </row>
    <row r="19" spans="2:9" x14ac:dyDescent="0.25">
      <c r="B19" s="85" t="s">
        <v>1</v>
      </c>
      <c r="C19" s="85" t="s">
        <v>4</v>
      </c>
      <c r="D19" s="85" t="s">
        <v>5</v>
      </c>
      <c r="E19" s="85" t="s">
        <v>6</v>
      </c>
      <c r="F19" s="85" t="s">
        <v>1778</v>
      </c>
      <c r="G19" s="85" t="s">
        <v>2</v>
      </c>
      <c r="H19" s="85" t="s">
        <v>3</v>
      </c>
      <c r="I19" s="85" t="s">
        <v>7</v>
      </c>
    </row>
    <row r="20" spans="2:9" x14ac:dyDescent="0.25">
      <c r="B20" s="2">
        <v>40787</v>
      </c>
      <c r="C20" s="3">
        <v>0.33333333333333331</v>
      </c>
      <c r="D20" s="3">
        <v>0.54166666666666663</v>
      </c>
      <c r="E20" s="3">
        <v>0.20833333333333334</v>
      </c>
      <c r="F20" s="1" t="s">
        <v>8</v>
      </c>
      <c r="G20" s="1"/>
      <c r="H20" s="5" t="s">
        <v>3120</v>
      </c>
      <c r="I20" s="1" t="s">
        <v>9</v>
      </c>
    </row>
    <row r="21" spans="2:9" x14ac:dyDescent="0.25">
      <c r="B21" s="2">
        <v>40787</v>
      </c>
      <c r="C21" s="3">
        <v>0.375</v>
      </c>
      <c r="D21" s="3">
        <v>0.45833333333333331</v>
      </c>
      <c r="E21" s="3">
        <v>8.3333333333333329E-2</v>
      </c>
      <c r="F21" s="1" t="s">
        <v>14</v>
      </c>
      <c r="G21" s="1"/>
      <c r="H21" s="5" t="s">
        <v>3123</v>
      </c>
      <c r="I21" s="1" t="s">
        <v>9</v>
      </c>
    </row>
    <row r="22" spans="2:9" x14ac:dyDescent="0.25">
      <c r="B22" s="2">
        <v>40792</v>
      </c>
      <c r="C22" s="3">
        <v>0.41666666666666669</v>
      </c>
      <c r="D22" s="3">
        <v>0.54166666666666663</v>
      </c>
      <c r="E22" s="3">
        <v>0.125</v>
      </c>
      <c r="F22" s="1" t="s">
        <v>8</v>
      </c>
      <c r="G22" s="1"/>
      <c r="H22" s="1" t="s">
        <v>12</v>
      </c>
      <c r="I22" s="1" t="s">
        <v>9</v>
      </c>
    </row>
    <row r="23" spans="2:9" x14ac:dyDescent="0.25">
      <c r="B23" s="2">
        <v>40795</v>
      </c>
      <c r="C23" s="3">
        <v>0.375</v>
      </c>
      <c r="D23" s="3">
        <v>0.41666666666666669</v>
      </c>
      <c r="E23" s="3">
        <v>4.1666666666666664E-2</v>
      </c>
      <c r="F23" s="1" t="s">
        <v>8</v>
      </c>
      <c r="G23" s="1"/>
      <c r="H23" s="1" t="s">
        <v>3124</v>
      </c>
      <c r="I23" s="1" t="s">
        <v>9</v>
      </c>
    </row>
    <row r="24" spans="2:9" x14ac:dyDescent="0.25">
      <c r="B24" s="2">
        <v>40795</v>
      </c>
      <c r="C24" s="3">
        <v>0.45833333333333331</v>
      </c>
      <c r="D24" s="3">
        <v>0.54166666666666663</v>
      </c>
      <c r="E24" s="3">
        <v>8.3333333333333329E-2</v>
      </c>
      <c r="F24" s="1" t="s">
        <v>8</v>
      </c>
      <c r="G24" s="1"/>
      <c r="H24" s="1" t="s">
        <v>12</v>
      </c>
      <c r="I24" s="1" t="s">
        <v>9</v>
      </c>
    </row>
    <row r="25" spans="2:9" x14ac:dyDescent="0.25">
      <c r="B25" s="2">
        <v>40798</v>
      </c>
      <c r="C25" s="3">
        <v>0.58333333333333337</v>
      </c>
      <c r="D25" s="3">
        <v>0.625</v>
      </c>
      <c r="E25" s="3">
        <v>0.125</v>
      </c>
      <c r="F25" s="1" t="s">
        <v>14</v>
      </c>
      <c r="G25" s="1"/>
      <c r="H25" s="1" t="s">
        <v>3125</v>
      </c>
      <c r="I25" s="1" t="s">
        <v>9</v>
      </c>
    </row>
    <row r="26" spans="2:9" x14ac:dyDescent="0.25">
      <c r="B26" s="2">
        <v>40800</v>
      </c>
      <c r="C26" s="3">
        <v>0.64583333333333337</v>
      </c>
      <c r="D26" s="3">
        <v>0.70833333333333337</v>
      </c>
      <c r="E26" s="3">
        <v>6.25E-2</v>
      </c>
      <c r="F26" s="1" t="s">
        <v>8</v>
      </c>
      <c r="G26" s="1"/>
      <c r="H26" s="1" t="s">
        <v>13</v>
      </c>
      <c r="I26" s="1" t="s">
        <v>9</v>
      </c>
    </row>
    <row r="27" spans="2:9" x14ac:dyDescent="0.25">
      <c r="B27" s="2">
        <v>40807</v>
      </c>
      <c r="C27" s="3">
        <v>0.58333333333333337</v>
      </c>
      <c r="D27" s="3">
        <v>0.72916666666666663</v>
      </c>
      <c r="E27" s="3">
        <v>0.10416666666666667</v>
      </c>
      <c r="F27" s="1" t="s">
        <v>8</v>
      </c>
      <c r="G27" s="1"/>
      <c r="H27" s="1" t="s">
        <v>3126</v>
      </c>
      <c r="I27" s="1" t="s">
        <v>9</v>
      </c>
    </row>
    <row r="28" spans="2:9" x14ac:dyDescent="0.25">
      <c r="B28" s="2">
        <v>40808</v>
      </c>
      <c r="C28" s="3">
        <v>0.58333333333333337</v>
      </c>
      <c r="D28" s="3">
        <v>0.6875</v>
      </c>
      <c r="E28" s="3">
        <v>6.25E-2</v>
      </c>
      <c r="F28" s="1" t="s">
        <v>14</v>
      </c>
      <c r="G28" s="1"/>
      <c r="H28" s="1" t="s">
        <v>3127</v>
      </c>
      <c r="I28" s="1" t="s">
        <v>9</v>
      </c>
    </row>
    <row r="30" spans="2:9" x14ac:dyDescent="0.25">
      <c r="C30" t="s">
        <v>15</v>
      </c>
      <c r="E30" s="6">
        <f>SUM(E20:E28)</f>
        <v>0.89583333333333337</v>
      </c>
      <c r="F30">
        <v>21.5</v>
      </c>
    </row>
    <row r="31" spans="2:9" x14ac:dyDescent="0.25">
      <c r="C31" t="s">
        <v>16</v>
      </c>
      <c r="E31" s="82" t="s">
        <v>1763</v>
      </c>
    </row>
    <row r="34" spans="2:9" x14ac:dyDescent="0.25">
      <c r="B34" s="85" t="s">
        <v>1</v>
      </c>
      <c r="C34" s="85" t="s">
        <v>4</v>
      </c>
      <c r="D34" s="85" t="s">
        <v>5</v>
      </c>
      <c r="E34" s="85" t="s">
        <v>6</v>
      </c>
      <c r="F34" s="85" t="s">
        <v>1778</v>
      </c>
      <c r="G34" s="85" t="s">
        <v>2</v>
      </c>
      <c r="H34" s="85" t="s">
        <v>3</v>
      </c>
      <c r="I34" s="85" t="s">
        <v>7</v>
      </c>
    </row>
    <row r="35" spans="2:9" x14ac:dyDescent="0.25">
      <c r="B35" s="2">
        <v>40821</v>
      </c>
      <c r="C35" s="3">
        <v>0.58333333333333337</v>
      </c>
      <c r="D35" s="3">
        <v>0.66666666666666663</v>
      </c>
      <c r="E35" s="3">
        <v>8.3333333333333329E-2</v>
      </c>
      <c r="F35" s="1" t="s">
        <v>8</v>
      </c>
      <c r="G35" s="1"/>
      <c r="H35" s="1" t="s">
        <v>17</v>
      </c>
      <c r="I35" s="1" t="s">
        <v>9</v>
      </c>
    </row>
    <row r="36" spans="2:9" x14ac:dyDescent="0.25">
      <c r="B36" s="2">
        <v>40822</v>
      </c>
      <c r="C36" s="3">
        <v>0.33333333333333331</v>
      </c>
      <c r="D36" s="3">
        <v>0.375</v>
      </c>
      <c r="E36" s="3">
        <v>4.1666666666666664E-2</v>
      </c>
      <c r="F36" s="1" t="s">
        <v>8</v>
      </c>
      <c r="G36" s="1"/>
      <c r="H36" s="1" t="s">
        <v>18</v>
      </c>
      <c r="I36" s="1" t="s">
        <v>9</v>
      </c>
    </row>
    <row r="37" spans="2:9" x14ac:dyDescent="0.25">
      <c r="B37" s="2">
        <v>40829</v>
      </c>
      <c r="C37" s="3">
        <v>0.66666666666666663</v>
      </c>
      <c r="D37" s="3">
        <v>0.75</v>
      </c>
      <c r="E37" s="3">
        <v>8.3333333333333329E-2</v>
      </c>
      <c r="F37" s="1" t="s">
        <v>8</v>
      </c>
      <c r="G37" s="1"/>
      <c r="H37" s="1" t="s">
        <v>3128</v>
      </c>
      <c r="I37" s="1" t="s">
        <v>9</v>
      </c>
    </row>
    <row r="38" spans="2:9" x14ac:dyDescent="0.25">
      <c r="B38" s="2">
        <v>40830</v>
      </c>
      <c r="C38" s="3">
        <v>0.45833333333333331</v>
      </c>
      <c r="D38" s="3">
        <v>0.54166666666666663</v>
      </c>
      <c r="E38" s="3">
        <v>8.3333333333333329E-2</v>
      </c>
      <c r="F38" s="1" t="s">
        <v>14</v>
      </c>
      <c r="G38" s="1"/>
      <c r="H38" s="1" t="s">
        <v>3129</v>
      </c>
      <c r="I38" s="1" t="s">
        <v>9</v>
      </c>
    </row>
    <row r="39" spans="2:9" x14ac:dyDescent="0.25">
      <c r="B39" s="2">
        <v>40835</v>
      </c>
      <c r="C39" s="3">
        <v>0.70833333333333337</v>
      </c>
      <c r="D39" s="3">
        <v>0.75</v>
      </c>
      <c r="E39" s="3">
        <v>4.1666666666666664E-2</v>
      </c>
      <c r="F39" s="1" t="s">
        <v>8</v>
      </c>
      <c r="G39" s="1"/>
      <c r="H39" s="1" t="s">
        <v>3130</v>
      </c>
      <c r="I39" s="1" t="s">
        <v>9</v>
      </c>
    </row>
    <row r="40" spans="2:9" x14ac:dyDescent="0.25">
      <c r="B40" s="2">
        <v>40836</v>
      </c>
      <c r="C40" s="3">
        <v>0.45833333333333331</v>
      </c>
      <c r="D40" s="3">
        <v>0.54166666666666663</v>
      </c>
      <c r="E40" s="3">
        <v>8.3333333333333329E-2</v>
      </c>
      <c r="F40" s="1" t="s">
        <v>14</v>
      </c>
      <c r="G40" s="1"/>
      <c r="H40" s="1" t="s">
        <v>3131</v>
      </c>
      <c r="I40" s="1" t="s">
        <v>9</v>
      </c>
    </row>
    <row r="41" spans="2:9" x14ac:dyDescent="0.25">
      <c r="B41" s="2">
        <v>40836</v>
      </c>
      <c r="C41" s="3">
        <v>0.58333333333333337</v>
      </c>
      <c r="D41" s="3">
        <v>0.66666666666666663</v>
      </c>
      <c r="E41" s="3">
        <v>8.3333333333333329E-2</v>
      </c>
      <c r="F41" s="1" t="s">
        <v>14</v>
      </c>
      <c r="G41" s="1"/>
      <c r="H41" s="1" t="s">
        <v>21</v>
      </c>
      <c r="I41" s="1" t="s">
        <v>9</v>
      </c>
    </row>
    <row r="42" spans="2:9" x14ac:dyDescent="0.25">
      <c r="B42" s="2">
        <v>40837</v>
      </c>
      <c r="C42" s="3">
        <v>0.45833333333333331</v>
      </c>
      <c r="D42" s="3">
        <v>0.5</v>
      </c>
      <c r="E42" s="3">
        <v>4.1666666666666664E-2</v>
      </c>
      <c r="F42" s="1" t="s">
        <v>8</v>
      </c>
      <c r="G42" s="1"/>
      <c r="H42" s="1" t="s">
        <v>19</v>
      </c>
      <c r="I42" s="1" t="s">
        <v>9</v>
      </c>
    </row>
    <row r="43" spans="2:9" x14ac:dyDescent="0.25">
      <c r="B43" s="2">
        <v>41206</v>
      </c>
      <c r="C43" s="3">
        <v>0.41666666666666669</v>
      </c>
      <c r="D43" s="3">
        <v>0.5</v>
      </c>
      <c r="E43" s="3">
        <v>8.3333333333333329E-2</v>
      </c>
      <c r="F43" s="1" t="s">
        <v>8</v>
      </c>
      <c r="G43" s="1"/>
      <c r="H43" s="1" t="s">
        <v>3132</v>
      </c>
      <c r="I43" s="1" t="s">
        <v>9</v>
      </c>
    </row>
    <row r="44" spans="2:9" x14ac:dyDescent="0.25">
      <c r="B44" s="2">
        <v>40842</v>
      </c>
      <c r="C44" s="3">
        <v>0.625</v>
      </c>
      <c r="D44" s="3">
        <v>0.70833333333333337</v>
      </c>
      <c r="E44" s="3">
        <v>8.3333333333333329E-2</v>
      </c>
      <c r="F44" s="1" t="s">
        <v>8</v>
      </c>
      <c r="G44" s="1"/>
      <c r="H44" s="1" t="s">
        <v>20</v>
      </c>
      <c r="I44" s="1" t="s">
        <v>9</v>
      </c>
    </row>
    <row r="45" spans="2:9" x14ac:dyDescent="0.25">
      <c r="B45" s="2">
        <v>40843</v>
      </c>
      <c r="C45" s="3">
        <v>0.60416666666666663</v>
      </c>
      <c r="D45" s="3">
        <v>0.72916666666666663</v>
      </c>
      <c r="E45" s="3">
        <v>0.125</v>
      </c>
      <c r="F45" s="1" t="s">
        <v>8</v>
      </c>
      <c r="G45" s="1"/>
      <c r="H45" s="1" t="s">
        <v>3133</v>
      </c>
      <c r="I45" s="1" t="s">
        <v>9</v>
      </c>
    </row>
    <row r="46" spans="2:9" x14ac:dyDescent="0.25">
      <c r="B46" s="2">
        <v>40845</v>
      </c>
      <c r="C46" s="3">
        <v>0.41666666666666669</v>
      </c>
      <c r="D46" s="3">
        <v>0.54166666666666663</v>
      </c>
      <c r="E46" s="3">
        <v>0.125</v>
      </c>
      <c r="F46" s="1" t="s">
        <v>8</v>
      </c>
      <c r="G46" s="1"/>
      <c r="H46" s="1" t="s">
        <v>3129</v>
      </c>
      <c r="I46" s="1" t="s">
        <v>9</v>
      </c>
    </row>
    <row r="48" spans="2:9" x14ac:dyDescent="0.25">
      <c r="C48" t="s">
        <v>22</v>
      </c>
      <c r="E48" s="6">
        <f>SUM(E35:E46)</f>
        <v>0.95833333333333337</v>
      </c>
      <c r="F48">
        <v>23</v>
      </c>
    </row>
    <row r="49" spans="2:9" x14ac:dyDescent="0.25">
      <c r="C49" t="s">
        <v>16</v>
      </c>
      <c r="E49" s="82" t="s">
        <v>1762</v>
      </c>
      <c r="F49" s="203">
        <f>25-F48</f>
        <v>2</v>
      </c>
    </row>
    <row r="52" spans="2:9" x14ac:dyDescent="0.25">
      <c r="B52" s="85" t="s">
        <v>1</v>
      </c>
      <c r="C52" s="85" t="s">
        <v>4</v>
      </c>
      <c r="D52" s="85" t="s">
        <v>5</v>
      </c>
      <c r="E52" s="85" t="s">
        <v>6</v>
      </c>
      <c r="F52" s="85" t="s">
        <v>1778</v>
      </c>
      <c r="G52" s="85" t="s">
        <v>2</v>
      </c>
      <c r="H52" s="85" t="s">
        <v>3</v>
      </c>
      <c r="I52" s="85" t="s">
        <v>7</v>
      </c>
    </row>
    <row r="53" spans="2:9" x14ac:dyDescent="0.25">
      <c r="B53" s="2">
        <v>40848</v>
      </c>
      <c r="C53" s="3">
        <v>0.41666666666666669</v>
      </c>
      <c r="D53" s="3">
        <v>0.5</v>
      </c>
      <c r="E53" s="3">
        <v>8.3333333333333329E-2</v>
      </c>
      <c r="F53" s="1" t="s">
        <v>14</v>
      </c>
      <c r="G53" s="1"/>
      <c r="H53" s="1" t="s">
        <v>3134</v>
      </c>
      <c r="I53" s="1" t="s">
        <v>9</v>
      </c>
    </row>
    <row r="54" spans="2:9" x14ac:dyDescent="0.25">
      <c r="B54" s="2">
        <v>40855</v>
      </c>
      <c r="C54" s="3">
        <v>0.375</v>
      </c>
      <c r="D54" s="3">
        <v>0.45833333333333331</v>
      </c>
      <c r="E54" s="3">
        <v>8.3333333333333329E-2</v>
      </c>
      <c r="F54" s="1" t="s">
        <v>8</v>
      </c>
      <c r="G54" s="1"/>
      <c r="H54" s="1" t="s">
        <v>3135</v>
      </c>
      <c r="I54" s="1" t="s">
        <v>9</v>
      </c>
    </row>
    <row r="55" spans="2:9" x14ac:dyDescent="0.25">
      <c r="B55" s="2">
        <v>40857</v>
      </c>
      <c r="C55" s="3">
        <v>0.54166666666666663</v>
      </c>
      <c r="D55" s="3">
        <v>0.66666666666666663</v>
      </c>
      <c r="E55" s="3">
        <v>0.125</v>
      </c>
      <c r="F55" s="1" t="s">
        <v>8</v>
      </c>
      <c r="G55" s="1"/>
      <c r="H55" s="1" t="s">
        <v>3136</v>
      </c>
      <c r="I55" s="1" t="s">
        <v>9</v>
      </c>
    </row>
    <row r="56" spans="2:9" x14ac:dyDescent="0.25">
      <c r="B56" s="2">
        <v>40865</v>
      </c>
      <c r="C56" s="3">
        <v>0.66666666666666663</v>
      </c>
      <c r="D56" s="3">
        <v>0.75</v>
      </c>
      <c r="E56" s="3">
        <v>8.3333333333333329E-2</v>
      </c>
      <c r="F56" s="1" t="s">
        <v>14</v>
      </c>
      <c r="G56" s="1"/>
      <c r="H56" s="1" t="s">
        <v>23</v>
      </c>
      <c r="I56" s="1" t="s">
        <v>9</v>
      </c>
    </row>
    <row r="57" spans="2:9" x14ac:dyDescent="0.25">
      <c r="B57" s="2">
        <v>40868</v>
      </c>
      <c r="C57" s="3">
        <v>0.66666666666666663</v>
      </c>
      <c r="D57" s="3">
        <v>0.75</v>
      </c>
      <c r="E57" s="3">
        <v>8.3333333333333329E-2</v>
      </c>
      <c r="F57" s="1" t="s">
        <v>14</v>
      </c>
      <c r="G57" s="1"/>
      <c r="H57" s="1" t="s">
        <v>23</v>
      </c>
      <c r="I57" s="1" t="s">
        <v>9</v>
      </c>
    </row>
    <row r="58" spans="2:9" x14ac:dyDescent="0.25">
      <c r="B58" s="2">
        <v>40870</v>
      </c>
      <c r="C58" s="3">
        <v>0.45833333333333331</v>
      </c>
      <c r="D58" s="3">
        <v>0.58333333333333337</v>
      </c>
      <c r="E58" s="3">
        <v>0.16666666666666666</v>
      </c>
      <c r="F58" s="1" t="s">
        <v>8</v>
      </c>
      <c r="G58" s="1"/>
      <c r="H58" s="1" t="s">
        <v>3137</v>
      </c>
      <c r="I58" s="1" t="s">
        <v>9</v>
      </c>
    </row>
    <row r="59" spans="2:9" x14ac:dyDescent="0.25">
      <c r="B59" s="2">
        <v>40873</v>
      </c>
      <c r="C59" s="3">
        <v>0.54166666666666663</v>
      </c>
      <c r="D59" s="3">
        <v>0.70833333333333337</v>
      </c>
      <c r="E59" s="3">
        <v>8.3333333333333329E-2</v>
      </c>
      <c r="F59" s="1" t="s">
        <v>8</v>
      </c>
      <c r="G59" s="1"/>
      <c r="H59" s="1" t="s">
        <v>3138</v>
      </c>
      <c r="I59" s="1" t="s">
        <v>9</v>
      </c>
    </row>
    <row r="60" spans="2:9" x14ac:dyDescent="0.25">
      <c r="B60" s="2">
        <v>40874</v>
      </c>
      <c r="C60" s="3">
        <v>0.375</v>
      </c>
      <c r="D60" s="3">
        <v>0.45833333333333331</v>
      </c>
      <c r="E60" s="3">
        <v>8.3333333333333329E-2</v>
      </c>
      <c r="F60" s="1" t="s">
        <v>8</v>
      </c>
      <c r="G60" s="1"/>
      <c r="H60" s="1" t="s">
        <v>3139</v>
      </c>
      <c r="I60" s="1" t="s">
        <v>9</v>
      </c>
    </row>
    <row r="61" spans="2:9" x14ac:dyDescent="0.25">
      <c r="B61" s="2">
        <v>40875</v>
      </c>
      <c r="C61" s="3">
        <v>0.41666666666666669</v>
      </c>
      <c r="D61" s="3">
        <v>0.5</v>
      </c>
      <c r="E61" s="3">
        <v>8.3333333333333329E-2</v>
      </c>
      <c r="F61" s="1" t="s">
        <v>8</v>
      </c>
      <c r="G61" s="1"/>
      <c r="H61" s="1" t="s">
        <v>3140</v>
      </c>
      <c r="I61" s="1" t="s">
        <v>9</v>
      </c>
    </row>
    <row r="63" spans="2:9" x14ac:dyDescent="0.25">
      <c r="C63" t="s">
        <v>24</v>
      </c>
      <c r="E63" s="6">
        <f>SUM(E53:E61)</f>
        <v>0.875</v>
      </c>
      <c r="F63">
        <v>21</v>
      </c>
    </row>
    <row r="64" spans="2:9" x14ac:dyDescent="0.25">
      <c r="C64" s="203" t="s">
        <v>16</v>
      </c>
      <c r="E64" s="82" t="s">
        <v>1764</v>
      </c>
      <c r="F64" s="203">
        <f>25-F63</f>
        <v>4</v>
      </c>
    </row>
    <row r="67" spans="2:9" x14ac:dyDescent="0.25">
      <c r="B67" s="85" t="s">
        <v>1</v>
      </c>
      <c r="C67" s="85" t="s">
        <v>4</v>
      </c>
      <c r="D67" s="85" t="s">
        <v>5</v>
      </c>
      <c r="E67" s="85" t="s">
        <v>6</v>
      </c>
      <c r="F67" s="85" t="s">
        <v>1778</v>
      </c>
      <c r="G67" s="85" t="s">
        <v>2</v>
      </c>
      <c r="H67" s="85" t="s">
        <v>3</v>
      </c>
      <c r="I67" s="85" t="s">
        <v>7</v>
      </c>
    </row>
    <row r="68" spans="2:9" x14ac:dyDescent="0.25">
      <c r="B68" s="2">
        <v>40880</v>
      </c>
      <c r="C68" s="3">
        <v>0.41666666666666669</v>
      </c>
      <c r="D68" s="3">
        <v>0.5</v>
      </c>
      <c r="E68" s="3">
        <v>8.3333333333333329E-2</v>
      </c>
      <c r="F68" s="1" t="s">
        <v>8</v>
      </c>
      <c r="G68" s="1"/>
      <c r="H68" s="1" t="s">
        <v>3141</v>
      </c>
      <c r="I68" s="1" t="s">
        <v>9</v>
      </c>
    </row>
    <row r="69" spans="2:9" x14ac:dyDescent="0.25">
      <c r="B69" s="2">
        <v>40881</v>
      </c>
      <c r="C69" s="3">
        <v>0.625</v>
      </c>
      <c r="D69" s="3">
        <v>0.66666666666666663</v>
      </c>
      <c r="E69" s="3">
        <v>4.1666666666666664E-2</v>
      </c>
      <c r="F69" s="1" t="s">
        <v>8</v>
      </c>
      <c r="G69" s="1"/>
      <c r="H69" s="1" t="s">
        <v>1765</v>
      </c>
      <c r="I69" s="1" t="s">
        <v>9</v>
      </c>
    </row>
    <row r="70" spans="2:9" x14ac:dyDescent="0.25">
      <c r="B70" s="2">
        <v>40883</v>
      </c>
      <c r="C70" s="3">
        <v>0.33333333333333331</v>
      </c>
      <c r="D70" s="3">
        <v>0.41666666666666669</v>
      </c>
      <c r="E70" s="3">
        <v>8.3333333333333329E-2</v>
      </c>
      <c r="F70" s="1" t="s">
        <v>8</v>
      </c>
      <c r="G70" s="1"/>
      <c r="H70" s="1" t="s">
        <v>3142</v>
      </c>
      <c r="I70" s="1" t="s">
        <v>9</v>
      </c>
    </row>
    <row r="71" spans="2:9" x14ac:dyDescent="0.25">
      <c r="B71" s="2">
        <v>40889</v>
      </c>
      <c r="C71" s="3">
        <v>0.58333333333333337</v>
      </c>
      <c r="D71" s="3">
        <v>0.66666666666666663</v>
      </c>
      <c r="E71" s="3">
        <v>8.3333333333333329E-2</v>
      </c>
      <c r="F71" s="1" t="s">
        <v>8</v>
      </c>
      <c r="G71" s="1"/>
      <c r="H71" s="1" t="s">
        <v>3143</v>
      </c>
      <c r="I71" s="1" t="s">
        <v>9</v>
      </c>
    </row>
    <row r="72" spans="2:9" x14ac:dyDescent="0.25">
      <c r="B72" s="2">
        <v>40892</v>
      </c>
      <c r="C72" s="3">
        <v>0.5</v>
      </c>
      <c r="D72" s="3">
        <v>0.58333333333333337</v>
      </c>
      <c r="E72" s="3">
        <v>8.3333333333333329E-2</v>
      </c>
      <c r="F72" s="1" t="s">
        <v>14</v>
      </c>
      <c r="G72" s="1"/>
      <c r="H72" s="1" t="s">
        <v>3141</v>
      </c>
      <c r="I72" s="1" t="s">
        <v>9</v>
      </c>
    </row>
    <row r="73" spans="2:9" x14ac:dyDescent="0.25">
      <c r="B73" s="2">
        <v>40896</v>
      </c>
      <c r="C73" s="3">
        <v>0.45833333333333331</v>
      </c>
      <c r="D73" s="3">
        <v>0.625</v>
      </c>
      <c r="E73" s="3">
        <v>0.16666666666666666</v>
      </c>
      <c r="F73" s="1" t="s">
        <v>14</v>
      </c>
      <c r="G73" s="1"/>
      <c r="H73" s="1" t="s">
        <v>25</v>
      </c>
      <c r="I73" s="1" t="s">
        <v>9</v>
      </c>
    </row>
    <row r="74" spans="2:9" x14ac:dyDescent="0.25">
      <c r="B74" s="2">
        <v>40897</v>
      </c>
      <c r="C74" s="3">
        <v>0.41666666666666669</v>
      </c>
      <c r="D74" s="3">
        <v>0.54166666666666663</v>
      </c>
      <c r="E74" s="3">
        <v>0.125</v>
      </c>
      <c r="F74" s="1" t="s">
        <v>8</v>
      </c>
      <c r="G74" s="1"/>
      <c r="H74" s="1" t="s">
        <v>3144</v>
      </c>
      <c r="I74" s="1" t="s">
        <v>9</v>
      </c>
    </row>
    <row r="75" spans="2:9" x14ac:dyDescent="0.25">
      <c r="B75" s="2">
        <v>40898</v>
      </c>
      <c r="C75" s="3">
        <v>0.625</v>
      </c>
      <c r="D75" s="3">
        <v>0.75</v>
      </c>
      <c r="E75" s="3">
        <v>0.125</v>
      </c>
      <c r="F75" s="1" t="s">
        <v>8</v>
      </c>
      <c r="G75" s="1"/>
      <c r="H75" s="1" t="s">
        <v>3129</v>
      </c>
      <c r="I75" s="1" t="s">
        <v>9</v>
      </c>
    </row>
    <row r="76" spans="2:9" x14ac:dyDescent="0.25">
      <c r="B76" s="2">
        <v>40899</v>
      </c>
      <c r="C76" s="3">
        <v>0.58333333333333337</v>
      </c>
      <c r="D76" s="3">
        <v>0.66666666666666663</v>
      </c>
      <c r="E76" s="3">
        <v>8.3333333333333329E-2</v>
      </c>
      <c r="F76" s="1" t="s">
        <v>8</v>
      </c>
      <c r="G76" s="1"/>
      <c r="H76" s="1" t="s">
        <v>3129</v>
      </c>
      <c r="I76" s="1" t="s">
        <v>9</v>
      </c>
    </row>
    <row r="77" spans="2:9" x14ac:dyDescent="0.25">
      <c r="B77" s="2">
        <v>40899</v>
      </c>
      <c r="C77" s="3">
        <v>0.625</v>
      </c>
      <c r="D77" s="3">
        <v>0.66666666666666663</v>
      </c>
      <c r="E77" s="141">
        <v>4.1666666666666664E-2</v>
      </c>
      <c r="F77" s="1" t="s">
        <v>8</v>
      </c>
      <c r="G77" s="1"/>
      <c r="H77" s="1" t="s">
        <v>3145</v>
      </c>
      <c r="I77" s="1" t="s">
        <v>9</v>
      </c>
    </row>
    <row r="78" spans="2:9" x14ac:dyDescent="0.25">
      <c r="B78" s="138"/>
      <c r="C78" s="139"/>
      <c r="D78" s="139"/>
      <c r="E78" s="139"/>
      <c r="F78" s="140"/>
      <c r="G78" s="140"/>
      <c r="H78" s="140"/>
      <c r="I78" s="140"/>
    </row>
    <row r="79" spans="2:9" x14ac:dyDescent="0.25">
      <c r="C79" t="s">
        <v>26</v>
      </c>
      <c r="E79" s="6">
        <f>SUM(E68:E77)</f>
        <v>0.91666666666666663</v>
      </c>
      <c r="F79">
        <v>22</v>
      </c>
    </row>
    <row r="80" spans="2:9" x14ac:dyDescent="0.25">
      <c r="C80" s="203" t="s">
        <v>16</v>
      </c>
      <c r="E80" s="82" t="s">
        <v>1766</v>
      </c>
      <c r="F80" s="203">
        <f>25-F79</f>
        <v>3</v>
      </c>
    </row>
    <row r="83" spans="2:9" x14ac:dyDescent="0.25">
      <c r="B83" s="85" t="s">
        <v>1</v>
      </c>
      <c r="C83" s="85" t="s">
        <v>4</v>
      </c>
      <c r="D83" s="85" t="s">
        <v>5</v>
      </c>
      <c r="E83" s="85" t="s">
        <v>6</v>
      </c>
      <c r="F83" s="85" t="s">
        <v>1778</v>
      </c>
      <c r="G83" s="85" t="s">
        <v>2</v>
      </c>
      <c r="H83" s="85" t="s">
        <v>3</v>
      </c>
      <c r="I83" s="85" t="s">
        <v>7</v>
      </c>
    </row>
    <row r="84" spans="2:9" x14ac:dyDescent="0.25">
      <c r="B84" s="2">
        <v>40913</v>
      </c>
      <c r="C84" s="3">
        <v>0.66666666666666663</v>
      </c>
      <c r="D84" s="3">
        <v>0.70833333333333337</v>
      </c>
      <c r="E84" s="3">
        <v>4.1666666666666664E-2</v>
      </c>
      <c r="F84" s="1" t="s">
        <v>8</v>
      </c>
      <c r="G84" s="1"/>
      <c r="H84" s="1" t="s">
        <v>3146</v>
      </c>
      <c r="I84" s="1" t="s">
        <v>9</v>
      </c>
    </row>
    <row r="85" spans="2:9" x14ac:dyDescent="0.25">
      <c r="B85" s="2">
        <v>40918</v>
      </c>
      <c r="C85" s="3">
        <v>0.45833333333333331</v>
      </c>
      <c r="D85" s="3">
        <v>0.54166666666666663</v>
      </c>
      <c r="E85" s="3">
        <v>8.3333333333333329E-2</v>
      </c>
      <c r="F85" s="1" t="s">
        <v>8</v>
      </c>
      <c r="G85" s="1"/>
      <c r="H85" s="1" t="s">
        <v>30</v>
      </c>
      <c r="I85" s="1" t="s">
        <v>9</v>
      </c>
    </row>
    <row r="86" spans="2:9" x14ac:dyDescent="0.25">
      <c r="B86" s="2">
        <v>40918</v>
      </c>
      <c r="C86" s="3">
        <v>0.58333333333333337</v>
      </c>
      <c r="D86" s="3">
        <v>0.625</v>
      </c>
      <c r="E86" s="3">
        <v>4.1666666666666664E-2</v>
      </c>
      <c r="F86" s="1" t="s">
        <v>8</v>
      </c>
      <c r="G86" s="1"/>
      <c r="H86" s="1" t="s">
        <v>31</v>
      </c>
      <c r="I86" s="1" t="s">
        <v>9</v>
      </c>
    </row>
    <row r="87" spans="2:9" x14ac:dyDescent="0.25">
      <c r="B87" s="2">
        <v>40920</v>
      </c>
      <c r="C87" s="3">
        <v>0.54166666666666663</v>
      </c>
      <c r="D87" s="3">
        <v>0.58333333333333337</v>
      </c>
      <c r="E87" s="3">
        <v>8.3333333333333329E-2</v>
      </c>
      <c r="F87" s="1" t="s">
        <v>14</v>
      </c>
      <c r="G87" s="1"/>
      <c r="H87" s="1" t="s">
        <v>27</v>
      </c>
      <c r="I87" s="1" t="s">
        <v>9</v>
      </c>
    </row>
    <row r="88" spans="2:9" x14ac:dyDescent="0.25">
      <c r="B88" s="2">
        <v>40921</v>
      </c>
      <c r="C88" s="3">
        <v>0.41666666666666669</v>
      </c>
      <c r="D88" s="3">
        <v>0.5</v>
      </c>
      <c r="E88" s="3">
        <v>8.3333333333333329E-2</v>
      </c>
      <c r="F88" s="1" t="s">
        <v>8</v>
      </c>
      <c r="G88" s="1"/>
      <c r="H88" s="1" t="s">
        <v>32</v>
      </c>
      <c r="I88" s="1" t="s">
        <v>9</v>
      </c>
    </row>
    <row r="89" spans="2:9" x14ac:dyDescent="0.25">
      <c r="B89" s="2">
        <v>40931</v>
      </c>
      <c r="C89" s="3">
        <v>0.58333333333333337</v>
      </c>
      <c r="D89" s="3">
        <v>0.66666666666666663</v>
      </c>
      <c r="E89" s="3">
        <v>8.3333333333333329E-2</v>
      </c>
      <c r="F89" s="1" t="s">
        <v>14</v>
      </c>
      <c r="G89" s="1"/>
      <c r="H89" s="1" t="s">
        <v>28</v>
      </c>
      <c r="I89" s="1" t="s">
        <v>9</v>
      </c>
    </row>
    <row r="90" spans="2:9" x14ac:dyDescent="0.25">
      <c r="B90" s="2">
        <v>40933</v>
      </c>
      <c r="C90" s="3">
        <v>0.41666666666666669</v>
      </c>
      <c r="D90" s="3">
        <v>0.45833333333333331</v>
      </c>
      <c r="E90" s="3">
        <v>4.1666666666666664E-2</v>
      </c>
      <c r="F90" s="1" t="s">
        <v>14</v>
      </c>
      <c r="G90" s="1"/>
      <c r="H90" s="1" t="s">
        <v>29</v>
      </c>
      <c r="I90" s="1" t="s">
        <v>9</v>
      </c>
    </row>
    <row r="91" spans="2:9" x14ac:dyDescent="0.25">
      <c r="B91" s="2">
        <v>40933</v>
      </c>
      <c r="C91" s="3">
        <v>0.45833333333333331</v>
      </c>
      <c r="D91" s="3">
        <v>0.5</v>
      </c>
      <c r="E91" s="3">
        <v>4.1666666666666664E-2</v>
      </c>
      <c r="F91" s="1" t="s">
        <v>8</v>
      </c>
      <c r="G91" s="1"/>
      <c r="H91" s="1" t="s">
        <v>34</v>
      </c>
      <c r="I91" s="1" t="s">
        <v>9</v>
      </c>
    </row>
    <row r="92" spans="2:9" x14ac:dyDescent="0.25">
      <c r="B92" s="2">
        <v>40934</v>
      </c>
      <c r="C92" s="3">
        <v>0.33333333333333331</v>
      </c>
      <c r="D92" s="3">
        <v>0.5</v>
      </c>
      <c r="E92" s="3">
        <v>0.16666666666666666</v>
      </c>
      <c r="F92" s="1" t="s">
        <v>8</v>
      </c>
      <c r="G92" s="1"/>
      <c r="H92" s="1" t="s">
        <v>33</v>
      </c>
      <c r="I92" s="1" t="s">
        <v>9</v>
      </c>
    </row>
    <row r="93" spans="2:9" x14ac:dyDescent="0.25">
      <c r="B93" s="2">
        <v>40935</v>
      </c>
      <c r="C93" s="3">
        <v>0.33333333333333331</v>
      </c>
      <c r="D93" s="3">
        <v>0.5</v>
      </c>
      <c r="E93" s="3">
        <v>0.16666666666666666</v>
      </c>
      <c r="F93" s="1" t="s">
        <v>8</v>
      </c>
      <c r="G93" s="1"/>
      <c r="H93" s="1" t="s">
        <v>33</v>
      </c>
      <c r="I93" s="1" t="s">
        <v>9</v>
      </c>
    </row>
    <row r="94" spans="2:9" x14ac:dyDescent="0.25">
      <c r="B94" s="2">
        <v>40938</v>
      </c>
      <c r="C94" s="3">
        <v>0.625</v>
      </c>
      <c r="D94" s="3">
        <v>0.70833333333333337</v>
      </c>
      <c r="E94" s="3">
        <v>8.3333333333333329E-2</v>
      </c>
      <c r="F94" s="1" t="s">
        <v>8</v>
      </c>
      <c r="G94" s="1"/>
      <c r="H94" s="1" t="s">
        <v>3147</v>
      </c>
      <c r="I94" s="1" t="s">
        <v>9</v>
      </c>
    </row>
    <row r="95" spans="2:9" x14ac:dyDescent="0.25">
      <c r="B95" s="2">
        <v>40939</v>
      </c>
      <c r="C95" s="3">
        <v>0.41666666666666669</v>
      </c>
      <c r="D95" s="3">
        <v>0.54166666666666663</v>
      </c>
      <c r="E95" s="3">
        <v>0.125</v>
      </c>
      <c r="F95" s="1" t="s">
        <v>8</v>
      </c>
      <c r="G95" s="1"/>
      <c r="H95" s="1" t="s">
        <v>3148</v>
      </c>
      <c r="I95" s="1" t="s">
        <v>9</v>
      </c>
    </row>
    <row r="96" spans="2:9" x14ac:dyDescent="0.25">
      <c r="B96" s="138"/>
      <c r="C96" s="139"/>
      <c r="D96" s="139"/>
      <c r="E96" s="139"/>
      <c r="F96" s="140"/>
      <c r="G96" s="140"/>
      <c r="H96" s="140"/>
      <c r="I96" s="140"/>
    </row>
    <row r="97" spans="2:9" x14ac:dyDescent="0.25">
      <c r="C97" t="s">
        <v>35</v>
      </c>
      <c r="E97" s="6">
        <f>SUM(E84:E95)</f>
        <v>1.0416666666666665</v>
      </c>
      <c r="F97" s="142">
        <v>25</v>
      </c>
    </row>
    <row r="98" spans="2:9" x14ac:dyDescent="0.25">
      <c r="C98" s="203" t="s">
        <v>16</v>
      </c>
      <c r="E98" s="82" t="s">
        <v>1767</v>
      </c>
      <c r="F98" s="203">
        <f>25-F97</f>
        <v>0</v>
      </c>
    </row>
    <row r="102" spans="2:9" x14ac:dyDescent="0.25">
      <c r="B102" s="85" t="s">
        <v>1</v>
      </c>
      <c r="C102" s="85" t="s">
        <v>4</v>
      </c>
      <c r="D102" s="85" t="s">
        <v>5</v>
      </c>
      <c r="E102" s="85" t="s">
        <v>6</v>
      </c>
      <c r="F102" s="85" t="s">
        <v>1778</v>
      </c>
      <c r="G102" s="85" t="s">
        <v>2</v>
      </c>
      <c r="H102" s="85" t="s">
        <v>3</v>
      </c>
      <c r="I102" s="85" t="s">
        <v>7</v>
      </c>
    </row>
    <row r="103" spans="2:9" x14ac:dyDescent="0.25">
      <c r="B103" s="2">
        <v>40941</v>
      </c>
      <c r="C103" s="3">
        <v>0.33333333333333331</v>
      </c>
      <c r="D103" s="3">
        <v>0.41666666666666669</v>
      </c>
      <c r="E103" s="3">
        <v>8.3333333333333329E-2</v>
      </c>
      <c r="F103" s="1" t="s">
        <v>14</v>
      </c>
      <c r="G103" s="1"/>
      <c r="H103" s="1" t="s">
        <v>3149</v>
      </c>
      <c r="I103" s="1" t="s">
        <v>9</v>
      </c>
    </row>
    <row r="104" spans="2:9" x14ac:dyDescent="0.25">
      <c r="B104" s="2">
        <v>40941</v>
      </c>
      <c r="C104" s="3">
        <v>0.41666666666666669</v>
      </c>
      <c r="D104" s="3">
        <v>0.45833333333333331</v>
      </c>
      <c r="E104" s="3">
        <v>4.1666666666666664E-2</v>
      </c>
      <c r="F104" s="1" t="s">
        <v>14</v>
      </c>
      <c r="G104" s="1"/>
      <c r="H104" s="1" t="s">
        <v>3150</v>
      </c>
      <c r="I104" s="1" t="s">
        <v>9</v>
      </c>
    </row>
    <row r="105" spans="2:9" x14ac:dyDescent="0.25">
      <c r="B105" s="2">
        <v>40945</v>
      </c>
      <c r="C105" s="3">
        <v>0.33333333333333331</v>
      </c>
      <c r="D105" s="3">
        <v>0.41666666666666669</v>
      </c>
      <c r="E105" s="3">
        <v>8.3333333333333329E-2</v>
      </c>
      <c r="F105" s="1" t="s">
        <v>8</v>
      </c>
      <c r="G105" s="1"/>
      <c r="H105" s="1" t="s">
        <v>1768</v>
      </c>
      <c r="I105" s="1" t="s">
        <v>9</v>
      </c>
    </row>
    <row r="106" spans="2:9" x14ac:dyDescent="0.25">
      <c r="B106" s="2">
        <v>40945</v>
      </c>
      <c r="C106" s="3">
        <v>0.625</v>
      </c>
      <c r="D106" s="3">
        <v>0.72916666666666663</v>
      </c>
      <c r="E106" s="3">
        <v>0.10416666666666667</v>
      </c>
      <c r="F106" s="1" t="s">
        <v>8</v>
      </c>
      <c r="G106" s="1"/>
      <c r="H106" s="1" t="s">
        <v>3151</v>
      </c>
      <c r="I106" s="1" t="s">
        <v>9</v>
      </c>
    </row>
    <row r="107" spans="2:9" x14ac:dyDescent="0.25">
      <c r="B107" s="2">
        <v>40946</v>
      </c>
      <c r="C107" s="3">
        <v>0.33333333333333331</v>
      </c>
      <c r="D107" s="3">
        <v>0.5</v>
      </c>
      <c r="E107" s="3">
        <v>0.16666666666666666</v>
      </c>
      <c r="F107" s="1" t="s">
        <v>8</v>
      </c>
      <c r="G107" s="1"/>
      <c r="H107" s="1" t="s">
        <v>3151</v>
      </c>
      <c r="I107" s="1" t="s">
        <v>9</v>
      </c>
    </row>
    <row r="108" spans="2:9" x14ac:dyDescent="0.25">
      <c r="B108" s="2">
        <v>40948</v>
      </c>
      <c r="C108" s="3">
        <v>0.54166666666666663</v>
      </c>
      <c r="D108" s="3">
        <v>0.625</v>
      </c>
      <c r="E108" s="3">
        <v>8.3333333333333329E-2</v>
      </c>
      <c r="F108" s="1" t="s">
        <v>8</v>
      </c>
      <c r="G108" s="1"/>
      <c r="H108" s="1" t="s">
        <v>3149</v>
      </c>
      <c r="I108" s="1" t="s">
        <v>9</v>
      </c>
    </row>
    <row r="109" spans="2:9" x14ac:dyDescent="0.25">
      <c r="B109" s="2">
        <v>40959</v>
      </c>
      <c r="C109" s="3">
        <v>0.58333333333333337</v>
      </c>
      <c r="D109" s="3">
        <v>0.66666666666666663</v>
      </c>
      <c r="E109" s="3">
        <v>8.3333333333333329E-2</v>
      </c>
      <c r="F109" s="1" t="s">
        <v>8</v>
      </c>
      <c r="G109" s="1"/>
      <c r="H109" s="1" t="s">
        <v>3152</v>
      </c>
      <c r="I109" s="1" t="s">
        <v>9</v>
      </c>
    </row>
    <row r="110" spans="2:9" x14ac:dyDescent="0.25">
      <c r="B110" s="2">
        <v>40960</v>
      </c>
      <c r="C110" s="3">
        <v>0.60416666666666663</v>
      </c>
      <c r="D110" s="3">
        <v>0.70833333333333337</v>
      </c>
      <c r="E110" s="3">
        <v>0.10416666666666667</v>
      </c>
      <c r="F110" s="1" t="s">
        <v>8</v>
      </c>
      <c r="G110" s="1"/>
      <c r="H110" s="1" t="s">
        <v>3153</v>
      </c>
      <c r="I110" s="1" t="s">
        <v>9</v>
      </c>
    </row>
    <row r="111" spans="2:9" x14ac:dyDescent="0.25">
      <c r="B111" s="2">
        <v>40961</v>
      </c>
      <c r="C111" s="3">
        <v>0.33333333333333331</v>
      </c>
      <c r="D111" s="3">
        <v>0.41666666666666669</v>
      </c>
      <c r="E111" s="3">
        <v>8.3333333333333329E-2</v>
      </c>
      <c r="F111" s="1" t="s">
        <v>8</v>
      </c>
      <c r="G111" s="1"/>
      <c r="H111" s="1" t="s">
        <v>1769</v>
      </c>
      <c r="I111" s="1" t="s">
        <v>9</v>
      </c>
    </row>
    <row r="112" spans="2:9" x14ac:dyDescent="0.25">
      <c r="B112" s="2">
        <v>40962</v>
      </c>
      <c r="C112" s="3">
        <v>0.33333333333333331</v>
      </c>
      <c r="D112" s="3">
        <v>0.5625</v>
      </c>
      <c r="E112" s="3">
        <v>0.22916666666666666</v>
      </c>
      <c r="F112" s="1" t="s">
        <v>8</v>
      </c>
      <c r="G112" s="1"/>
      <c r="H112" s="1" t="s">
        <v>1770</v>
      </c>
      <c r="I112" s="1" t="s">
        <v>9</v>
      </c>
    </row>
    <row r="113" spans="2:9" x14ac:dyDescent="0.25">
      <c r="B113" s="2">
        <v>40963</v>
      </c>
      <c r="C113" s="3">
        <v>0.33333333333333331</v>
      </c>
      <c r="D113" s="3">
        <v>0.375</v>
      </c>
      <c r="E113" s="3">
        <v>6.25E-2</v>
      </c>
      <c r="F113" s="1" t="s">
        <v>8</v>
      </c>
      <c r="G113" s="1"/>
      <c r="H113" s="1" t="s">
        <v>1771</v>
      </c>
      <c r="I113" s="1" t="s">
        <v>9</v>
      </c>
    </row>
    <row r="114" spans="2:9" x14ac:dyDescent="0.25">
      <c r="B114" s="2">
        <v>40966</v>
      </c>
      <c r="C114" s="3">
        <v>0.45833333333333331</v>
      </c>
      <c r="D114" s="3">
        <v>0.5</v>
      </c>
      <c r="E114" s="3">
        <v>4.1666666666666664E-2</v>
      </c>
      <c r="F114" s="1" t="s">
        <v>8</v>
      </c>
      <c r="G114" s="1"/>
      <c r="H114" s="1" t="s">
        <v>1772</v>
      </c>
      <c r="I114" s="1" t="s">
        <v>9</v>
      </c>
    </row>
    <row r="116" spans="2:9" x14ac:dyDescent="0.25">
      <c r="C116" t="s">
        <v>1773</v>
      </c>
      <c r="E116" s="6">
        <f>SUM(E103:E114)</f>
        <v>1.1666666666666667</v>
      </c>
      <c r="F116">
        <v>28</v>
      </c>
    </row>
    <row r="117" spans="2:9" x14ac:dyDescent="0.25">
      <c r="C117" s="203" t="s">
        <v>16</v>
      </c>
      <c r="E117" s="82" t="s">
        <v>1767</v>
      </c>
      <c r="F117" s="203">
        <f>25-F116</f>
        <v>-3</v>
      </c>
    </row>
    <row r="121" spans="2:9" x14ac:dyDescent="0.25">
      <c r="B121" s="85" t="s">
        <v>1</v>
      </c>
      <c r="C121" s="85" t="s">
        <v>4</v>
      </c>
      <c r="D121" s="85" t="s">
        <v>5</v>
      </c>
      <c r="E121" s="85" t="s">
        <v>6</v>
      </c>
      <c r="F121" s="85" t="s">
        <v>1778</v>
      </c>
      <c r="G121" s="85" t="s">
        <v>2</v>
      </c>
      <c r="H121" s="85" t="s">
        <v>3</v>
      </c>
      <c r="I121" s="85" t="s">
        <v>7</v>
      </c>
    </row>
    <row r="122" spans="2:9" x14ac:dyDescent="0.25">
      <c r="B122" s="2">
        <v>40973</v>
      </c>
      <c r="C122" s="3">
        <v>0.54166666666666663</v>
      </c>
      <c r="D122" s="3">
        <v>0.58333333333333337</v>
      </c>
      <c r="E122" s="3">
        <v>4.1666666666666664E-2</v>
      </c>
      <c r="F122" s="1" t="s">
        <v>14</v>
      </c>
      <c r="G122" s="1"/>
      <c r="H122" s="1" t="s">
        <v>3154</v>
      </c>
      <c r="I122" s="1" t="s">
        <v>9</v>
      </c>
    </row>
    <row r="123" spans="2:9" x14ac:dyDescent="0.25">
      <c r="B123" s="2">
        <v>40973</v>
      </c>
      <c r="C123" s="3">
        <v>0.58333333333333337</v>
      </c>
      <c r="D123" s="3">
        <v>0.66666666666666663</v>
      </c>
      <c r="E123" s="3">
        <v>8.3333333333333329E-2</v>
      </c>
      <c r="F123" s="1" t="s">
        <v>8</v>
      </c>
      <c r="G123" s="1"/>
      <c r="H123" s="1" t="s">
        <v>1774</v>
      </c>
      <c r="I123" s="1" t="s">
        <v>9</v>
      </c>
    </row>
    <row r="124" spans="2:9" x14ac:dyDescent="0.25">
      <c r="B124" s="2">
        <v>40976</v>
      </c>
      <c r="C124" s="3">
        <v>0.33333333333333331</v>
      </c>
      <c r="D124" s="3">
        <v>0.41666666666666669</v>
      </c>
      <c r="E124" s="3">
        <v>8.3333333333333329E-2</v>
      </c>
      <c r="F124" s="1" t="s">
        <v>8</v>
      </c>
      <c r="G124" s="1"/>
      <c r="H124" s="1" t="s">
        <v>3155</v>
      </c>
      <c r="I124" s="1" t="s">
        <v>9</v>
      </c>
    </row>
    <row r="125" spans="2:9" x14ac:dyDescent="0.25">
      <c r="B125" s="2">
        <v>40976</v>
      </c>
      <c r="C125" s="3">
        <v>0.41666666666666669</v>
      </c>
      <c r="D125" s="3">
        <v>0.45833333333333331</v>
      </c>
      <c r="E125" s="3">
        <v>4.1666666666666664E-2</v>
      </c>
      <c r="F125" s="1" t="s">
        <v>8</v>
      </c>
      <c r="G125" s="1"/>
      <c r="H125" s="1" t="s">
        <v>3156</v>
      </c>
      <c r="I125" s="1" t="s">
        <v>9</v>
      </c>
    </row>
    <row r="126" spans="2:9" x14ac:dyDescent="0.25">
      <c r="B126" s="2">
        <v>40976</v>
      </c>
      <c r="C126" s="3">
        <v>0.45833333333333331</v>
      </c>
      <c r="D126" s="3">
        <v>0.54166666666666663</v>
      </c>
      <c r="E126" s="3">
        <v>8.3333333333333329E-2</v>
      </c>
      <c r="F126" s="1" t="s">
        <v>8</v>
      </c>
      <c r="G126" s="1"/>
      <c r="H126" s="1" t="s">
        <v>1775</v>
      </c>
      <c r="I126" s="1" t="s">
        <v>9</v>
      </c>
    </row>
    <row r="127" spans="2:9" x14ac:dyDescent="0.25">
      <c r="B127" s="2">
        <v>40976</v>
      </c>
      <c r="C127" s="3">
        <v>0.58333333333333337</v>
      </c>
      <c r="D127" s="3">
        <v>0.625</v>
      </c>
      <c r="E127" s="3">
        <v>4.1666666666666664E-2</v>
      </c>
      <c r="F127" s="1" t="s">
        <v>8</v>
      </c>
      <c r="G127" s="1"/>
      <c r="H127" s="1" t="s">
        <v>3157</v>
      </c>
      <c r="I127" s="1" t="s">
        <v>9</v>
      </c>
    </row>
    <row r="128" spans="2:9" x14ac:dyDescent="0.25">
      <c r="B128" s="2">
        <v>40976</v>
      </c>
      <c r="C128" s="3">
        <v>0.625</v>
      </c>
      <c r="D128" s="3">
        <v>0.75</v>
      </c>
      <c r="E128" s="3">
        <v>0.125</v>
      </c>
      <c r="F128" s="1" t="s">
        <v>8</v>
      </c>
      <c r="G128" s="1"/>
      <c r="H128" s="1" t="s">
        <v>3158</v>
      </c>
      <c r="I128" s="1" t="s">
        <v>9</v>
      </c>
    </row>
    <row r="129" spans="2:9" x14ac:dyDescent="0.25">
      <c r="B129" s="2">
        <v>40977</v>
      </c>
      <c r="C129" s="3">
        <v>0.33333333333333331</v>
      </c>
      <c r="D129" s="3">
        <v>0.375</v>
      </c>
      <c r="E129" s="3">
        <v>4.1666666666666664E-2</v>
      </c>
      <c r="F129" s="1" t="s">
        <v>8</v>
      </c>
      <c r="G129" s="1"/>
      <c r="H129" s="1" t="s">
        <v>3159</v>
      </c>
      <c r="I129" s="1" t="s">
        <v>9</v>
      </c>
    </row>
    <row r="130" spans="2:9" x14ac:dyDescent="0.25">
      <c r="B130" s="2">
        <v>40980</v>
      </c>
      <c r="C130" s="3">
        <v>0.54166666666666663</v>
      </c>
      <c r="D130" s="3">
        <v>0.58333333333333337</v>
      </c>
      <c r="E130" s="3">
        <v>4.1666666666666664E-2</v>
      </c>
      <c r="F130" s="1" t="s">
        <v>8</v>
      </c>
      <c r="G130" s="1"/>
      <c r="H130" s="1" t="s">
        <v>3160</v>
      </c>
      <c r="I130" s="1" t="s">
        <v>9</v>
      </c>
    </row>
    <row r="131" spans="2:9" x14ac:dyDescent="0.25">
      <c r="B131" s="2">
        <v>40982</v>
      </c>
      <c r="C131" s="3">
        <v>0.33333333333333331</v>
      </c>
      <c r="D131" s="3">
        <v>0.39583333333333331</v>
      </c>
      <c r="E131" s="3">
        <v>6.25E-2</v>
      </c>
      <c r="F131" s="1" t="s">
        <v>8</v>
      </c>
      <c r="G131" s="1"/>
      <c r="H131" s="1" t="s">
        <v>3161</v>
      </c>
      <c r="I131" s="1" t="s">
        <v>9</v>
      </c>
    </row>
    <row r="132" spans="2:9" x14ac:dyDescent="0.25">
      <c r="B132" s="2">
        <v>40982</v>
      </c>
      <c r="C132" s="3">
        <v>0.39583333333333331</v>
      </c>
      <c r="D132" s="3">
        <v>0.45833333333333331</v>
      </c>
      <c r="E132" s="3">
        <v>6.25E-2</v>
      </c>
      <c r="F132" s="1" t="s">
        <v>8</v>
      </c>
      <c r="G132" s="1"/>
      <c r="H132" s="1" t="s">
        <v>3162</v>
      </c>
      <c r="I132" s="1" t="s">
        <v>9</v>
      </c>
    </row>
    <row r="133" spans="2:9" x14ac:dyDescent="0.25">
      <c r="B133" s="2">
        <v>40983</v>
      </c>
      <c r="C133" s="3">
        <v>0.33333333333333331</v>
      </c>
      <c r="D133" s="3">
        <v>0.375</v>
      </c>
      <c r="E133" s="3">
        <v>4.1666666666666664E-2</v>
      </c>
      <c r="F133" s="1" t="s">
        <v>8</v>
      </c>
      <c r="G133" s="1"/>
      <c r="H133" s="1" t="s">
        <v>3163</v>
      </c>
      <c r="I133" s="1" t="s">
        <v>9</v>
      </c>
    </row>
    <row r="134" spans="2:9" x14ac:dyDescent="0.25">
      <c r="B134" s="2">
        <v>40987</v>
      </c>
      <c r="C134" s="3">
        <v>0.33333333333333331</v>
      </c>
      <c r="D134" s="3">
        <v>0.5</v>
      </c>
      <c r="E134" s="3">
        <v>0.16666666666666666</v>
      </c>
      <c r="F134" s="1" t="s">
        <v>8</v>
      </c>
      <c r="G134" s="1"/>
      <c r="H134" s="1" t="s">
        <v>3164</v>
      </c>
      <c r="I134" s="1" t="s">
        <v>9</v>
      </c>
    </row>
    <row r="135" spans="2:9" x14ac:dyDescent="0.25">
      <c r="B135" s="2">
        <v>40987</v>
      </c>
      <c r="C135" s="3">
        <v>0.58333333333333337</v>
      </c>
      <c r="D135" s="3">
        <v>0.70833333333333337</v>
      </c>
      <c r="E135" s="3">
        <v>0.125</v>
      </c>
      <c r="F135" s="1" t="s">
        <v>8</v>
      </c>
      <c r="G135" s="1"/>
      <c r="H135" s="1" t="s">
        <v>3165</v>
      </c>
      <c r="I135" s="1" t="s">
        <v>9</v>
      </c>
    </row>
    <row r="136" spans="2:9" x14ac:dyDescent="0.25">
      <c r="B136" s="2">
        <v>40990</v>
      </c>
      <c r="C136" s="3">
        <v>0.41666666666666669</v>
      </c>
      <c r="D136" s="3">
        <v>0.45833333333333331</v>
      </c>
      <c r="E136" s="3">
        <v>4.1666666666666664E-2</v>
      </c>
      <c r="F136" s="1" t="s">
        <v>8</v>
      </c>
      <c r="G136" s="1"/>
      <c r="H136" s="1" t="s">
        <v>3166</v>
      </c>
      <c r="I136" s="1" t="s">
        <v>9</v>
      </c>
    </row>
    <row r="137" spans="2:9" x14ac:dyDescent="0.25">
      <c r="B137" s="2">
        <v>40991</v>
      </c>
      <c r="C137" s="3">
        <v>0.29166666666666669</v>
      </c>
      <c r="D137" s="3">
        <v>0.35416666666666669</v>
      </c>
      <c r="E137" s="3">
        <v>6.25E-2</v>
      </c>
      <c r="F137" s="1" t="s">
        <v>8</v>
      </c>
      <c r="G137" s="1"/>
      <c r="H137" s="1" t="s">
        <v>3167</v>
      </c>
      <c r="I137" s="1" t="s">
        <v>9</v>
      </c>
    </row>
    <row r="138" spans="2:9" x14ac:dyDescent="0.25">
      <c r="B138" s="2">
        <v>40998</v>
      </c>
      <c r="C138" s="3">
        <v>0.70833333333333337</v>
      </c>
      <c r="D138" s="3">
        <v>0.75</v>
      </c>
      <c r="E138" s="3">
        <v>4.1666666666666664E-2</v>
      </c>
      <c r="F138" s="1" t="s">
        <v>8</v>
      </c>
      <c r="G138" s="1"/>
      <c r="H138" s="1" t="s">
        <v>3168</v>
      </c>
      <c r="I138" s="1" t="s">
        <v>9</v>
      </c>
    </row>
    <row r="140" spans="2:9" x14ac:dyDescent="0.25">
      <c r="C140" t="s">
        <v>1776</v>
      </c>
      <c r="E140" s="6">
        <f>SUM(E122:E138)</f>
        <v>1.1875</v>
      </c>
      <c r="F140">
        <v>28.5</v>
      </c>
    </row>
    <row r="141" spans="2:9" x14ac:dyDescent="0.25">
      <c r="C141" s="203" t="s">
        <v>16</v>
      </c>
      <c r="E141" s="82" t="s">
        <v>1767</v>
      </c>
      <c r="F141" t="s">
        <v>1777</v>
      </c>
    </row>
    <row r="144" spans="2:9" x14ac:dyDescent="0.25">
      <c r="B144" s="85" t="s">
        <v>1</v>
      </c>
      <c r="C144" s="85" t="s">
        <v>4</v>
      </c>
      <c r="D144" s="85" t="s">
        <v>5</v>
      </c>
      <c r="E144" s="85" t="s">
        <v>6</v>
      </c>
      <c r="F144" s="85" t="s">
        <v>1778</v>
      </c>
      <c r="G144" s="85" t="s">
        <v>2</v>
      </c>
      <c r="H144" s="85" t="s">
        <v>3</v>
      </c>
      <c r="I144" s="85" t="s">
        <v>7</v>
      </c>
    </row>
    <row r="145" spans="2:9" x14ac:dyDescent="0.25">
      <c r="B145" s="2">
        <v>41001</v>
      </c>
      <c r="C145" s="3">
        <v>0.58333333333333337</v>
      </c>
      <c r="D145" s="3">
        <v>0.625</v>
      </c>
      <c r="E145" s="3">
        <v>4.1666666666666664E-2</v>
      </c>
      <c r="F145" s="1" t="s">
        <v>8</v>
      </c>
      <c r="G145" s="1"/>
      <c r="H145" s="1" t="s">
        <v>1813</v>
      </c>
      <c r="I145" s="1" t="s">
        <v>9</v>
      </c>
    </row>
    <row r="146" spans="2:9" x14ac:dyDescent="0.25">
      <c r="B146" s="2">
        <v>41003</v>
      </c>
      <c r="C146" s="3">
        <v>0.66666666666666663</v>
      </c>
      <c r="D146" s="3">
        <v>0.6875</v>
      </c>
      <c r="E146" s="3">
        <v>2.0833333333333332E-2</v>
      </c>
      <c r="F146" s="1" t="s">
        <v>8</v>
      </c>
      <c r="G146" s="1"/>
      <c r="H146" s="1" t="s">
        <v>3169</v>
      </c>
      <c r="I146" s="1" t="s">
        <v>9</v>
      </c>
    </row>
    <row r="147" spans="2:9" x14ac:dyDescent="0.25">
      <c r="B147" s="2">
        <v>41008</v>
      </c>
      <c r="C147" s="3">
        <v>0.625</v>
      </c>
      <c r="D147" s="3">
        <v>0.64583333333333337</v>
      </c>
      <c r="E147" s="3">
        <v>2.0833333333333332E-2</v>
      </c>
      <c r="F147" s="1" t="s">
        <v>8</v>
      </c>
      <c r="G147" s="1"/>
      <c r="H147" s="1" t="s">
        <v>3170</v>
      </c>
      <c r="I147" s="1" t="s">
        <v>9</v>
      </c>
    </row>
    <row r="148" spans="2:9" x14ac:dyDescent="0.25">
      <c r="B148" s="2">
        <v>41008</v>
      </c>
      <c r="C148" s="3">
        <v>0.66666666666666663</v>
      </c>
      <c r="D148" s="3">
        <v>0.70833333333333337</v>
      </c>
      <c r="E148" s="3">
        <v>4.1666666666666664E-2</v>
      </c>
      <c r="F148" s="1" t="s">
        <v>8</v>
      </c>
      <c r="G148" s="1"/>
      <c r="H148" s="1" t="s">
        <v>1817</v>
      </c>
      <c r="I148" s="1" t="s">
        <v>9</v>
      </c>
    </row>
    <row r="149" spans="2:9" x14ac:dyDescent="0.25">
      <c r="B149" s="2">
        <v>41009</v>
      </c>
      <c r="C149" s="3">
        <v>0.375</v>
      </c>
      <c r="D149" s="3">
        <v>0.41666666666666669</v>
      </c>
      <c r="E149" s="3">
        <v>4.1666666666666664E-2</v>
      </c>
      <c r="F149" s="1" t="s">
        <v>8</v>
      </c>
      <c r="G149" s="1"/>
      <c r="H149" s="1" t="s">
        <v>1816</v>
      </c>
      <c r="I149" s="1" t="s">
        <v>9</v>
      </c>
    </row>
    <row r="150" spans="2:9" x14ac:dyDescent="0.25">
      <c r="B150" s="2">
        <v>41009</v>
      </c>
      <c r="C150" s="3">
        <v>0.41666666666666669</v>
      </c>
      <c r="D150" s="3">
        <v>0.45833333333333331</v>
      </c>
      <c r="E150" s="3">
        <v>4.1666666666666664E-2</v>
      </c>
      <c r="F150" s="1" t="s">
        <v>8</v>
      </c>
      <c r="G150" s="1"/>
      <c r="H150" s="1" t="s">
        <v>1813</v>
      </c>
      <c r="I150" s="1" t="s">
        <v>9</v>
      </c>
    </row>
    <row r="151" spans="2:9" x14ac:dyDescent="0.25">
      <c r="B151" s="2">
        <v>41009</v>
      </c>
      <c r="C151" s="3">
        <v>0.45833333333333331</v>
      </c>
      <c r="D151" s="3">
        <v>0.5</v>
      </c>
      <c r="E151" s="3">
        <v>4.1666666666666664E-2</v>
      </c>
      <c r="F151" s="1" t="s">
        <v>8</v>
      </c>
      <c r="G151" s="1"/>
      <c r="H151" s="1" t="s">
        <v>1818</v>
      </c>
      <c r="I151" s="1" t="s">
        <v>9</v>
      </c>
    </row>
    <row r="152" spans="2:9" x14ac:dyDescent="0.25">
      <c r="B152" s="2">
        <v>41009</v>
      </c>
      <c r="C152" s="3">
        <v>0.54166666666666663</v>
      </c>
      <c r="D152" s="3">
        <v>0.5625</v>
      </c>
      <c r="E152" s="3">
        <v>2.0833333333333332E-2</v>
      </c>
      <c r="F152" s="1" t="s">
        <v>8</v>
      </c>
      <c r="G152" s="1"/>
      <c r="H152" s="1" t="s">
        <v>3171</v>
      </c>
      <c r="I152" s="1" t="s">
        <v>9</v>
      </c>
    </row>
    <row r="153" spans="2:9" x14ac:dyDescent="0.25">
      <c r="B153" s="2">
        <v>41009</v>
      </c>
      <c r="C153" s="3">
        <v>0.5625</v>
      </c>
      <c r="D153" s="3">
        <v>0.58333333333333337</v>
      </c>
      <c r="E153" s="3">
        <v>2.0833333333333332E-2</v>
      </c>
      <c r="F153" s="1" t="s">
        <v>8</v>
      </c>
      <c r="G153" s="1"/>
      <c r="H153" s="1" t="s">
        <v>1813</v>
      </c>
      <c r="I153" s="1" t="s">
        <v>9</v>
      </c>
    </row>
    <row r="154" spans="2:9" x14ac:dyDescent="0.25">
      <c r="B154" s="2">
        <v>41009</v>
      </c>
      <c r="C154" s="3">
        <v>0.58333333333333337</v>
      </c>
      <c r="D154" s="3">
        <v>0.625</v>
      </c>
      <c r="E154" s="3">
        <v>4.1666666666666664E-2</v>
      </c>
      <c r="F154" s="1" t="s">
        <v>8</v>
      </c>
      <c r="G154" s="1"/>
      <c r="H154" s="1" t="s">
        <v>3172</v>
      </c>
      <c r="I154" s="1" t="s">
        <v>9</v>
      </c>
    </row>
    <row r="155" spans="2:9" x14ac:dyDescent="0.25">
      <c r="B155" s="2">
        <v>41009</v>
      </c>
      <c r="C155" s="3">
        <v>0.625</v>
      </c>
      <c r="D155" s="3">
        <v>0.64583333333333337</v>
      </c>
      <c r="E155" s="3">
        <v>2.0833333333333332E-2</v>
      </c>
      <c r="F155" s="1" t="s">
        <v>8</v>
      </c>
      <c r="G155" s="1"/>
      <c r="H155" s="1" t="s">
        <v>1819</v>
      </c>
      <c r="I155" s="1" t="s">
        <v>9</v>
      </c>
    </row>
    <row r="156" spans="2:9" x14ac:dyDescent="0.25">
      <c r="B156" s="2">
        <v>41009</v>
      </c>
      <c r="C156" s="3">
        <v>0.64583333333333337</v>
      </c>
      <c r="D156" s="3">
        <v>0.58333333333333337</v>
      </c>
      <c r="E156" s="3">
        <v>2.0833333333333332E-2</v>
      </c>
      <c r="F156" s="1" t="s">
        <v>8</v>
      </c>
      <c r="G156" s="1"/>
      <c r="H156" s="1" t="s">
        <v>1813</v>
      </c>
      <c r="I156" s="1" t="s">
        <v>9</v>
      </c>
    </row>
    <row r="157" spans="2:9" x14ac:dyDescent="0.25">
      <c r="B157" s="2">
        <v>41009</v>
      </c>
      <c r="C157" s="3">
        <v>0.58333333333333337</v>
      </c>
      <c r="D157" s="3">
        <v>0.72916666666666663</v>
      </c>
      <c r="E157" s="3">
        <v>6.25E-2</v>
      </c>
      <c r="F157" s="1" t="s">
        <v>8</v>
      </c>
      <c r="G157" s="1"/>
      <c r="H157" s="1" t="s">
        <v>1820</v>
      </c>
      <c r="I157" s="1" t="s">
        <v>9</v>
      </c>
    </row>
    <row r="158" spans="2:9" x14ac:dyDescent="0.25">
      <c r="B158" s="2">
        <v>41016</v>
      </c>
      <c r="C158" s="3">
        <v>0.66666666666666663</v>
      </c>
      <c r="D158" s="3">
        <v>0.70833333333333337</v>
      </c>
      <c r="E158" s="3">
        <v>4.1666666666666664E-2</v>
      </c>
      <c r="F158" s="1" t="s">
        <v>8</v>
      </c>
      <c r="G158" s="1"/>
      <c r="H158" s="1" t="s">
        <v>3173</v>
      </c>
      <c r="I158" s="1" t="s">
        <v>9</v>
      </c>
    </row>
    <row r="159" spans="2:9" x14ac:dyDescent="0.25">
      <c r="B159" s="2">
        <v>41016</v>
      </c>
      <c r="C159" s="3">
        <v>0.70833333333333337</v>
      </c>
      <c r="D159" s="3">
        <v>0.72916666666666663</v>
      </c>
      <c r="E159" s="3">
        <v>2.0833333333333332E-2</v>
      </c>
      <c r="F159" s="1" t="s">
        <v>8</v>
      </c>
      <c r="G159" s="1"/>
      <c r="H159" s="1" t="s">
        <v>1544</v>
      </c>
      <c r="I159" s="1" t="s">
        <v>9</v>
      </c>
    </row>
    <row r="160" spans="2:9" x14ac:dyDescent="0.25">
      <c r="B160" s="2">
        <v>41016</v>
      </c>
      <c r="C160" s="3">
        <v>0.58333333333333337</v>
      </c>
      <c r="D160" s="3">
        <v>0.625</v>
      </c>
      <c r="E160" s="3">
        <v>4.1666666666666664E-2</v>
      </c>
      <c r="F160" s="1" t="s">
        <v>8</v>
      </c>
      <c r="G160" s="1"/>
      <c r="H160" s="1" t="s">
        <v>1821</v>
      </c>
      <c r="I160" s="1" t="s">
        <v>9</v>
      </c>
    </row>
    <row r="161" spans="1:9" x14ac:dyDescent="0.25">
      <c r="B161" s="2">
        <v>41017</v>
      </c>
      <c r="C161" s="3">
        <v>0.54166666666666663</v>
      </c>
      <c r="D161" s="3">
        <v>0.60416666666666663</v>
      </c>
      <c r="E161" s="3">
        <v>6.25E-2</v>
      </c>
      <c r="F161" s="1" t="s">
        <v>8</v>
      </c>
      <c r="G161" s="1"/>
      <c r="H161" s="1" t="s">
        <v>3174</v>
      </c>
      <c r="I161" s="1" t="s">
        <v>9</v>
      </c>
    </row>
    <row r="162" spans="1:9" x14ac:dyDescent="0.25">
      <c r="B162" s="2">
        <v>41017</v>
      </c>
      <c r="C162" s="3">
        <v>0.60416666666666663</v>
      </c>
      <c r="D162" s="3">
        <v>0.70833333333333337</v>
      </c>
      <c r="E162" s="3">
        <v>0.10416666666666667</v>
      </c>
      <c r="F162" s="1" t="s">
        <v>8</v>
      </c>
      <c r="G162" s="1"/>
      <c r="H162" s="1" t="s">
        <v>1822</v>
      </c>
      <c r="I162" s="1" t="s">
        <v>9</v>
      </c>
    </row>
    <row r="163" spans="1:9" x14ac:dyDescent="0.25">
      <c r="B163" s="2">
        <v>41018</v>
      </c>
      <c r="C163" s="3">
        <v>0.54166666666666663</v>
      </c>
      <c r="D163" s="3">
        <v>0.66666666666666663</v>
      </c>
      <c r="E163" s="3">
        <v>0.125</v>
      </c>
      <c r="F163" s="1" t="s">
        <v>8</v>
      </c>
      <c r="G163" s="1"/>
      <c r="H163" s="1" t="s">
        <v>1823</v>
      </c>
      <c r="I163" s="1" t="s">
        <v>9</v>
      </c>
    </row>
    <row r="164" spans="1:9" s="147" customFormat="1" x14ac:dyDescent="0.25">
      <c r="A164" s="296"/>
      <c r="B164" s="2">
        <v>41019</v>
      </c>
      <c r="C164" s="3">
        <v>0.66666666666666663</v>
      </c>
      <c r="D164" s="3">
        <v>0.70833333333333337</v>
      </c>
      <c r="E164" s="3">
        <v>4.1666666666666664E-2</v>
      </c>
      <c r="F164" s="1" t="s">
        <v>8</v>
      </c>
      <c r="G164" s="1"/>
      <c r="H164" s="1" t="s">
        <v>1824</v>
      </c>
      <c r="I164" s="1" t="s">
        <v>9</v>
      </c>
    </row>
    <row r="165" spans="1:9" s="147" customFormat="1" x14ac:dyDescent="0.25">
      <c r="A165" s="296"/>
      <c r="B165" s="2">
        <v>41026</v>
      </c>
      <c r="C165" s="3">
        <v>0.66666666666666663</v>
      </c>
      <c r="D165" s="3">
        <v>0.70833333333333337</v>
      </c>
      <c r="E165" s="3">
        <v>4.1666666666666664E-2</v>
      </c>
      <c r="F165" s="1" t="s">
        <v>8</v>
      </c>
      <c r="G165" s="1"/>
      <c r="H165" s="1" t="s">
        <v>1826</v>
      </c>
      <c r="I165" s="1" t="s">
        <v>9</v>
      </c>
    </row>
    <row r="166" spans="1:9" s="147" customFormat="1" x14ac:dyDescent="0.25">
      <c r="A166" s="296"/>
      <c r="B166" s="2">
        <v>41026</v>
      </c>
      <c r="C166" s="3">
        <v>0.70833333333333337</v>
      </c>
      <c r="D166" s="3">
        <v>0.75</v>
      </c>
      <c r="E166" s="3">
        <v>4.1666666666666664E-2</v>
      </c>
      <c r="F166" s="1" t="s">
        <v>8</v>
      </c>
      <c r="G166" s="1"/>
      <c r="H166" s="1" t="s">
        <v>3175</v>
      </c>
      <c r="I166" s="1" t="s">
        <v>9</v>
      </c>
    </row>
    <row r="168" spans="1:9" x14ac:dyDescent="0.25">
      <c r="C168" s="152" t="s">
        <v>1827</v>
      </c>
      <c r="E168" s="153"/>
      <c r="F168">
        <v>23</v>
      </c>
    </row>
    <row r="169" spans="1:9" x14ac:dyDescent="0.25">
      <c r="C169" s="203" t="s">
        <v>16</v>
      </c>
      <c r="E169" s="153"/>
      <c r="F169" s="203">
        <f>25-F168</f>
        <v>2</v>
      </c>
    </row>
    <row r="172" spans="1:9" x14ac:dyDescent="0.25">
      <c r="B172" s="85" t="s">
        <v>1</v>
      </c>
      <c r="C172" s="85" t="s">
        <v>4</v>
      </c>
      <c r="D172" s="85" t="s">
        <v>5</v>
      </c>
      <c r="E172" s="85" t="s">
        <v>6</v>
      </c>
      <c r="F172" s="85" t="s">
        <v>1778</v>
      </c>
      <c r="G172" s="85" t="s">
        <v>2</v>
      </c>
      <c r="H172" s="85" t="s">
        <v>3</v>
      </c>
      <c r="I172" s="85" t="s">
        <v>7</v>
      </c>
    </row>
    <row r="173" spans="1:9" x14ac:dyDescent="0.25">
      <c r="B173" s="2">
        <v>41032</v>
      </c>
      <c r="C173" s="3"/>
      <c r="D173" s="3"/>
      <c r="E173" s="3">
        <v>4.1666666666666664E-2</v>
      </c>
      <c r="F173" s="1" t="s">
        <v>8</v>
      </c>
      <c r="G173" s="1"/>
      <c r="H173" s="1" t="s">
        <v>1851</v>
      </c>
      <c r="I173" s="1" t="s">
        <v>9</v>
      </c>
    </row>
    <row r="174" spans="1:9" x14ac:dyDescent="0.25">
      <c r="B174" s="2">
        <v>41040</v>
      </c>
      <c r="C174" s="3"/>
      <c r="D174" s="3"/>
      <c r="E174" s="3">
        <v>8.3333333333333329E-2</v>
      </c>
      <c r="F174" s="1" t="s">
        <v>8</v>
      </c>
      <c r="G174" s="1"/>
      <c r="H174" s="1" t="s">
        <v>3176</v>
      </c>
      <c r="I174" s="1" t="s">
        <v>9</v>
      </c>
    </row>
    <row r="175" spans="1:9" x14ac:dyDescent="0.25">
      <c r="B175" s="2">
        <v>41040</v>
      </c>
      <c r="C175" s="3"/>
      <c r="D175" s="3"/>
      <c r="E175" s="3">
        <v>0.16666666666666666</v>
      </c>
      <c r="F175" s="1" t="s">
        <v>8</v>
      </c>
      <c r="G175" s="1"/>
      <c r="H175" s="1" t="s">
        <v>3177</v>
      </c>
      <c r="I175" s="1" t="s">
        <v>9</v>
      </c>
    </row>
    <row r="176" spans="1:9" x14ac:dyDescent="0.25">
      <c r="B176" s="2">
        <v>41053</v>
      </c>
      <c r="C176" s="3"/>
      <c r="D176" s="3"/>
      <c r="E176" s="3">
        <v>4.1666666666666664E-2</v>
      </c>
      <c r="F176" s="1" t="s">
        <v>8</v>
      </c>
      <c r="G176" s="1"/>
      <c r="H176" s="1" t="s">
        <v>2117</v>
      </c>
      <c r="I176" s="1" t="s">
        <v>9</v>
      </c>
    </row>
    <row r="177" spans="1:9" x14ac:dyDescent="0.25">
      <c r="B177" s="2">
        <v>41054</v>
      </c>
      <c r="C177" s="3"/>
      <c r="D177" s="3"/>
      <c r="E177" s="3">
        <v>0.45833333333333331</v>
      </c>
      <c r="F177" s="1" t="s">
        <v>8</v>
      </c>
      <c r="G177" s="1"/>
      <c r="H177" s="1" t="s">
        <v>2116</v>
      </c>
      <c r="I177" s="1" t="s">
        <v>9</v>
      </c>
    </row>
    <row r="178" spans="1:9" s="161" customFormat="1" x14ac:dyDescent="0.25">
      <c r="A178" s="296"/>
      <c r="B178" s="2">
        <v>41057</v>
      </c>
      <c r="C178" s="3"/>
      <c r="D178" s="3"/>
      <c r="E178" s="3">
        <v>0.25</v>
      </c>
      <c r="F178" s="1" t="s">
        <v>8</v>
      </c>
      <c r="G178" s="1"/>
      <c r="H178" s="1" t="s">
        <v>2126</v>
      </c>
      <c r="I178" s="1"/>
    </row>
    <row r="179" spans="1:9" x14ac:dyDescent="0.25">
      <c r="B179" s="160"/>
      <c r="C179" s="160"/>
      <c r="D179" s="160"/>
      <c r="E179" s="160"/>
      <c r="F179" s="160"/>
      <c r="G179" s="160"/>
      <c r="H179" s="160"/>
      <c r="I179" s="160"/>
    </row>
    <row r="180" spans="1:9" x14ac:dyDescent="0.25">
      <c r="B180" s="160"/>
      <c r="C180" s="160" t="s">
        <v>2111</v>
      </c>
      <c r="D180" s="160"/>
      <c r="E180" s="153"/>
      <c r="F180" s="160">
        <v>25</v>
      </c>
      <c r="G180" s="160"/>
      <c r="H180" s="160"/>
      <c r="I180" s="160"/>
    </row>
    <row r="181" spans="1:9" x14ac:dyDescent="0.25">
      <c r="B181" s="160"/>
      <c r="C181" s="203" t="s">
        <v>16</v>
      </c>
      <c r="D181" s="160"/>
      <c r="E181" s="153"/>
      <c r="F181" s="203">
        <f>25-F180</f>
        <v>0</v>
      </c>
      <c r="G181" s="160"/>
      <c r="H181" s="160"/>
      <c r="I181" s="160"/>
    </row>
    <row r="185" spans="1:9" x14ac:dyDescent="0.25">
      <c r="B185" s="85" t="s">
        <v>1</v>
      </c>
      <c r="C185" s="85" t="s">
        <v>4</v>
      </c>
      <c r="D185" s="85" t="s">
        <v>5</v>
      </c>
      <c r="E185" s="85" t="s">
        <v>6</v>
      </c>
      <c r="F185" s="85" t="s">
        <v>1778</v>
      </c>
      <c r="G185" s="85" t="s">
        <v>2</v>
      </c>
      <c r="H185" s="85" t="s">
        <v>3</v>
      </c>
      <c r="I185" s="85" t="s">
        <v>7</v>
      </c>
    </row>
    <row r="186" spans="1:9" x14ac:dyDescent="0.25">
      <c r="B186" s="2">
        <v>41065</v>
      </c>
      <c r="C186" s="3"/>
      <c r="D186" s="3"/>
      <c r="E186" s="3">
        <v>8.3333333333333329E-2</v>
      </c>
      <c r="F186" s="1" t="s">
        <v>8</v>
      </c>
      <c r="G186" s="1"/>
      <c r="H186" s="1" t="s">
        <v>2118</v>
      </c>
      <c r="I186" s="1" t="s">
        <v>9</v>
      </c>
    </row>
    <row r="187" spans="1:9" x14ac:dyDescent="0.25">
      <c r="B187" s="2">
        <v>41066</v>
      </c>
      <c r="C187" s="3"/>
      <c r="D187" s="3"/>
      <c r="E187" s="3">
        <v>8.3333333333333329E-2</v>
      </c>
      <c r="F187" s="1" t="s">
        <v>8</v>
      </c>
      <c r="G187" s="1"/>
      <c r="H187" s="1" t="s">
        <v>1971</v>
      </c>
      <c r="I187" s="1" t="s">
        <v>9</v>
      </c>
    </row>
    <row r="188" spans="1:9" x14ac:dyDescent="0.25">
      <c r="B188" s="2">
        <v>41066</v>
      </c>
      <c r="C188" s="3"/>
      <c r="D188" s="3"/>
      <c r="E188" s="3">
        <v>8.3333333333333329E-2</v>
      </c>
      <c r="F188" s="1" t="s">
        <v>8</v>
      </c>
      <c r="G188" s="1"/>
      <c r="H188" s="1" t="s">
        <v>1971</v>
      </c>
      <c r="I188" s="1" t="s">
        <v>2121</v>
      </c>
    </row>
    <row r="189" spans="1:9" x14ac:dyDescent="0.25">
      <c r="B189" s="2">
        <v>41071</v>
      </c>
      <c r="C189" s="3"/>
      <c r="D189" s="3"/>
      <c r="E189" s="3">
        <v>0.125</v>
      </c>
      <c r="F189" s="1" t="s">
        <v>8</v>
      </c>
      <c r="G189" s="1"/>
      <c r="H189" s="1" t="s">
        <v>2122</v>
      </c>
      <c r="I189" s="1" t="s">
        <v>9</v>
      </c>
    </row>
    <row r="190" spans="1:9" s="161" customFormat="1" x14ac:dyDescent="0.25">
      <c r="A190" s="296"/>
      <c r="B190" s="2">
        <v>41086</v>
      </c>
      <c r="C190" s="3"/>
      <c r="D190" s="3"/>
      <c r="E190" s="3">
        <v>0.45833333333333331</v>
      </c>
      <c r="F190" s="1" t="s">
        <v>8</v>
      </c>
      <c r="G190" s="1"/>
      <c r="H190" s="1" t="s">
        <v>2116</v>
      </c>
      <c r="I190" s="1" t="s">
        <v>9</v>
      </c>
    </row>
    <row r="191" spans="1:9" s="161" customFormat="1" x14ac:dyDescent="0.25">
      <c r="A191" s="296"/>
      <c r="B191" s="2">
        <v>41056</v>
      </c>
      <c r="C191" s="3"/>
      <c r="D191" s="3"/>
      <c r="E191" s="3">
        <v>0.20833333333333334</v>
      </c>
      <c r="F191" s="1" t="s">
        <v>8</v>
      </c>
      <c r="G191" s="1"/>
      <c r="H191" s="1" t="s">
        <v>2126</v>
      </c>
      <c r="I191" s="1"/>
    </row>
    <row r="192" spans="1:9" s="161" customFormat="1" x14ac:dyDescent="0.25">
      <c r="A192" s="296"/>
      <c r="B192" s="138"/>
      <c r="C192" s="139"/>
      <c r="D192" s="139"/>
      <c r="E192" s="139"/>
      <c r="F192" s="140"/>
      <c r="G192" s="140"/>
      <c r="H192" s="140"/>
      <c r="I192" s="140"/>
    </row>
    <row r="193" spans="1:9" x14ac:dyDescent="0.25">
      <c r="B193" s="160"/>
      <c r="C193" s="160"/>
      <c r="D193" s="160"/>
      <c r="E193" s="160"/>
      <c r="F193" s="160"/>
      <c r="G193" s="160"/>
      <c r="H193" s="160"/>
      <c r="I193" s="160"/>
    </row>
    <row r="194" spans="1:9" x14ac:dyDescent="0.25">
      <c r="B194" s="160"/>
      <c r="C194" s="160" t="s">
        <v>2112</v>
      </c>
      <c r="D194" s="160"/>
      <c r="E194" s="153"/>
      <c r="F194" s="160">
        <v>25</v>
      </c>
      <c r="G194" s="160"/>
      <c r="H194" s="160"/>
      <c r="I194" s="160"/>
    </row>
    <row r="195" spans="1:9" x14ac:dyDescent="0.25">
      <c r="B195" s="160"/>
      <c r="C195" s="203" t="s">
        <v>16</v>
      </c>
      <c r="D195" s="160"/>
      <c r="E195" s="153"/>
      <c r="F195" s="203">
        <f>25-F194</f>
        <v>0</v>
      </c>
      <c r="G195" s="160"/>
      <c r="H195" s="160"/>
      <c r="I195" s="160"/>
    </row>
    <row r="199" spans="1:9" x14ac:dyDescent="0.25">
      <c r="B199" s="85" t="s">
        <v>1</v>
      </c>
      <c r="C199" s="85" t="s">
        <v>4</v>
      </c>
      <c r="D199" s="85" t="s">
        <v>5</v>
      </c>
      <c r="E199" s="85" t="s">
        <v>6</v>
      </c>
      <c r="F199" s="85" t="s">
        <v>1778</v>
      </c>
      <c r="G199" s="85" t="s">
        <v>2</v>
      </c>
      <c r="H199" s="85" t="s">
        <v>3</v>
      </c>
      <c r="I199" s="85" t="s">
        <v>7</v>
      </c>
    </row>
    <row r="200" spans="1:9" x14ac:dyDescent="0.25">
      <c r="B200" s="2">
        <v>41095</v>
      </c>
      <c r="C200" s="3"/>
      <c r="D200" s="3"/>
      <c r="E200" s="3">
        <v>8.3333333333333329E-2</v>
      </c>
      <c r="F200" s="1" t="s">
        <v>8</v>
      </c>
      <c r="G200" s="1"/>
      <c r="H200" s="1" t="s">
        <v>3178</v>
      </c>
      <c r="I200" s="1" t="s">
        <v>9</v>
      </c>
    </row>
    <row r="201" spans="1:9" x14ac:dyDescent="0.25">
      <c r="B201" s="2">
        <v>41113</v>
      </c>
      <c r="C201" s="3"/>
      <c r="D201" s="3"/>
      <c r="E201" s="3">
        <v>8.3333333333333329E-2</v>
      </c>
      <c r="F201" s="1" t="s">
        <v>8</v>
      </c>
      <c r="G201" s="1"/>
      <c r="H201" s="1" t="s">
        <v>2123</v>
      </c>
      <c r="I201" s="1" t="s">
        <v>9</v>
      </c>
    </row>
    <row r="202" spans="1:9" x14ac:dyDescent="0.25">
      <c r="B202" s="2">
        <v>41113</v>
      </c>
      <c r="C202" s="3"/>
      <c r="D202" s="3"/>
      <c r="E202" s="3">
        <v>8.3333333333333329E-2</v>
      </c>
      <c r="F202" s="1" t="s">
        <v>8</v>
      </c>
      <c r="G202" s="1"/>
      <c r="H202" s="1" t="s">
        <v>2124</v>
      </c>
      <c r="I202" s="1" t="s">
        <v>9</v>
      </c>
    </row>
    <row r="203" spans="1:9" s="161" customFormat="1" x14ac:dyDescent="0.25">
      <c r="A203" s="296"/>
      <c r="B203" s="2">
        <v>41086</v>
      </c>
      <c r="C203" s="3"/>
      <c r="D203" s="3"/>
      <c r="E203" s="3">
        <v>0.45833333333333331</v>
      </c>
      <c r="F203" s="1" t="s">
        <v>8</v>
      </c>
      <c r="G203" s="1"/>
      <c r="H203" s="1" t="s">
        <v>2116</v>
      </c>
      <c r="I203" s="1" t="s">
        <v>9</v>
      </c>
    </row>
    <row r="204" spans="1:9" s="161" customFormat="1" x14ac:dyDescent="0.25">
      <c r="A204" s="296"/>
      <c r="B204" s="2">
        <v>41056</v>
      </c>
      <c r="C204" s="3"/>
      <c r="D204" s="3"/>
      <c r="E204" s="3">
        <v>0.33333333333333331</v>
      </c>
      <c r="F204" s="1" t="s">
        <v>8</v>
      </c>
      <c r="G204" s="1"/>
      <c r="H204" s="1" t="s">
        <v>2126</v>
      </c>
      <c r="I204" s="1"/>
    </row>
    <row r="205" spans="1:9" x14ac:dyDescent="0.25">
      <c r="B205" s="160"/>
      <c r="C205" s="160"/>
      <c r="D205" s="160"/>
      <c r="E205" s="160"/>
      <c r="F205" s="160"/>
      <c r="G205" s="160"/>
      <c r="H205" s="160"/>
      <c r="I205" s="160"/>
    </row>
    <row r="206" spans="1:9" x14ac:dyDescent="0.25">
      <c r="B206" s="160"/>
      <c r="C206" s="160" t="s">
        <v>2113</v>
      </c>
      <c r="D206" s="160"/>
      <c r="E206" s="153"/>
      <c r="F206" s="160">
        <v>25</v>
      </c>
      <c r="G206" s="160"/>
      <c r="H206" s="160"/>
      <c r="I206" s="160"/>
    </row>
    <row r="207" spans="1:9" x14ac:dyDescent="0.25">
      <c r="B207" s="160"/>
      <c r="C207" s="203" t="s">
        <v>16</v>
      </c>
      <c r="D207" s="160"/>
      <c r="E207" s="153"/>
      <c r="F207" s="203">
        <f>25-F206</f>
        <v>0</v>
      </c>
      <c r="G207" s="160"/>
      <c r="H207" s="160"/>
      <c r="I207" s="160"/>
    </row>
    <row r="211" spans="1:9" x14ac:dyDescent="0.25">
      <c r="B211" s="85" t="s">
        <v>1</v>
      </c>
      <c r="C211" s="85" t="s">
        <v>4</v>
      </c>
      <c r="D211" s="85" t="s">
        <v>5</v>
      </c>
      <c r="E211" s="85" t="s">
        <v>6</v>
      </c>
      <c r="F211" s="85" t="s">
        <v>1778</v>
      </c>
      <c r="G211" s="85" t="s">
        <v>2</v>
      </c>
      <c r="H211" s="85" t="s">
        <v>3</v>
      </c>
      <c r="I211" s="85" t="s">
        <v>7</v>
      </c>
    </row>
    <row r="212" spans="1:9" x14ac:dyDescent="0.25">
      <c r="B212" s="2">
        <v>41123</v>
      </c>
      <c r="C212" s="3">
        <v>0.33333333333333331</v>
      </c>
      <c r="D212" s="3">
        <v>0.375</v>
      </c>
      <c r="E212" s="3">
        <v>4.1666666666666664E-2</v>
      </c>
      <c r="F212" s="1" t="s">
        <v>8</v>
      </c>
      <c r="G212" s="1"/>
      <c r="H212" s="1" t="s">
        <v>2513</v>
      </c>
      <c r="I212" s="1" t="s">
        <v>9</v>
      </c>
    </row>
    <row r="213" spans="1:9" s="203" customFormat="1" x14ac:dyDescent="0.25">
      <c r="A213" s="296"/>
      <c r="B213" s="2">
        <v>41129</v>
      </c>
      <c r="C213" s="3">
        <v>0.33333333333333331</v>
      </c>
      <c r="D213" s="3">
        <v>0.375</v>
      </c>
      <c r="E213" s="3">
        <v>4.1666666666666664E-2</v>
      </c>
      <c r="F213" s="1" t="s">
        <v>8</v>
      </c>
      <c r="G213" s="1"/>
      <c r="H213" s="1" t="s">
        <v>2514</v>
      </c>
      <c r="I213" s="1" t="s">
        <v>9</v>
      </c>
    </row>
    <row r="214" spans="1:9" s="203" customFormat="1" x14ac:dyDescent="0.25">
      <c r="A214" s="296"/>
      <c r="B214" s="2">
        <v>41142</v>
      </c>
      <c r="C214" s="3">
        <v>0.66666666666666663</v>
      </c>
      <c r="D214" s="3">
        <v>0.75</v>
      </c>
      <c r="E214" s="3">
        <v>8.3333333333333329E-2</v>
      </c>
      <c r="F214" s="1" t="s">
        <v>8</v>
      </c>
      <c r="G214" s="1"/>
      <c r="H214" s="1" t="s">
        <v>2515</v>
      </c>
      <c r="I214" s="1" t="s">
        <v>9</v>
      </c>
    </row>
    <row r="215" spans="1:9" s="203" customFormat="1" x14ac:dyDescent="0.25">
      <c r="A215" s="296"/>
      <c r="B215" s="2">
        <v>41148</v>
      </c>
      <c r="C215" s="3">
        <v>0.58333333333333337</v>
      </c>
      <c r="D215" s="3">
        <v>0.70833333333333337</v>
      </c>
      <c r="E215" s="3">
        <v>0.125</v>
      </c>
      <c r="F215" s="1" t="s">
        <v>8</v>
      </c>
      <c r="G215" s="1"/>
      <c r="H215" s="1" t="s">
        <v>3179</v>
      </c>
      <c r="I215" s="1" t="s">
        <v>9</v>
      </c>
    </row>
    <row r="216" spans="1:9" s="205" customFormat="1" x14ac:dyDescent="0.25">
      <c r="A216" s="296"/>
      <c r="B216" s="2">
        <v>41145</v>
      </c>
      <c r="C216" s="3">
        <v>0.33333333333333331</v>
      </c>
      <c r="D216" s="3">
        <v>0.66666666666666663</v>
      </c>
      <c r="E216" s="3">
        <v>0.33333333333333331</v>
      </c>
      <c r="F216" s="1" t="s">
        <v>8</v>
      </c>
      <c r="G216" s="1"/>
      <c r="H216" s="1" t="s">
        <v>3180</v>
      </c>
      <c r="I216" s="1" t="s">
        <v>9</v>
      </c>
    </row>
    <row r="217" spans="1:9" s="203" customFormat="1" x14ac:dyDescent="0.25">
      <c r="A217" s="296"/>
      <c r="B217" s="2">
        <v>41148</v>
      </c>
      <c r="C217" s="3">
        <v>0.33333333333333331</v>
      </c>
      <c r="D217" s="3">
        <v>0.66666666666666663</v>
      </c>
      <c r="E217" s="3">
        <v>0.33333333333333331</v>
      </c>
      <c r="F217" s="1" t="s">
        <v>8</v>
      </c>
      <c r="G217" s="1"/>
      <c r="H217" s="1" t="s">
        <v>3181</v>
      </c>
      <c r="I217" s="1" t="s">
        <v>9</v>
      </c>
    </row>
    <row r="218" spans="1:9" s="205" customFormat="1" x14ac:dyDescent="0.25">
      <c r="A218" s="296"/>
      <c r="B218" s="2">
        <v>41152</v>
      </c>
      <c r="C218" s="3">
        <v>0.33333333333333331</v>
      </c>
      <c r="D218" s="3">
        <v>0.41666666666666669</v>
      </c>
      <c r="E218" s="3">
        <v>8.3333333333333329E-2</v>
      </c>
      <c r="F218" s="1" t="s">
        <v>8</v>
      </c>
      <c r="G218" s="1"/>
      <c r="H218" s="1" t="s">
        <v>3181</v>
      </c>
      <c r="I218" s="1" t="s">
        <v>9</v>
      </c>
    </row>
    <row r="219" spans="1:9" x14ac:dyDescent="0.25">
      <c r="B219" s="203"/>
      <c r="C219" s="203"/>
      <c r="D219" s="203"/>
      <c r="E219" s="203"/>
      <c r="F219" s="203"/>
      <c r="G219" s="203"/>
      <c r="H219" s="203"/>
      <c r="I219" s="203"/>
    </row>
    <row r="220" spans="1:9" x14ac:dyDescent="0.25">
      <c r="B220" s="203"/>
      <c r="C220" s="203" t="s">
        <v>2512</v>
      </c>
      <c r="D220" s="203"/>
      <c r="E220" s="153"/>
      <c r="F220" s="203">
        <v>25</v>
      </c>
      <c r="G220" s="203"/>
      <c r="H220" s="203"/>
      <c r="I220" s="203"/>
    </row>
    <row r="221" spans="1:9" x14ac:dyDescent="0.25">
      <c r="B221" s="203"/>
      <c r="C221" s="203" t="s">
        <v>16</v>
      </c>
      <c r="D221" s="203"/>
      <c r="E221" s="153"/>
      <c r="F221" s="203">
        <f>25-F220</f>
        <v>0</v>
      </c>
      <c r="G221" s="203"/>
      <c r="H221" s="203"/>
      <c r="I221" s="203"/>
    </row>
    <row r="225" spans="1:9" x14ac:dyDescent="0.25">
      <c r="B225" s="85" t="s">
        <v>1</v>
      </c>
      <c r="C225" s="85" t="s">
        <v>4</v>
      </c>
      <c r="D225" s="85" t="s">
        <v>5</v>
      </c>
      <c r="E225" s="85" t="s">
        <v>6</v>
      </c>
      <c r="F225" s="85" t="s">
        <v>1778</v>
      </c>
      <c r="G225" s="85" t="s">
        <v>2</v>
      </c>
      <c r="H225" s="85" t="s">
        <v>3</v>
      </c>
      <c r="I225" s="85" t="s">
        <v>7</v>
      </c>
    </row>
    <row r="226" spans="1:9" x14ac:dyDescent="0.25">
      <c r="B226" s="2">
        <v>41155</v>
      </c>
      <c r="C226" s="3">
        <v>0.58333333333333337</v>
      </c>
      <c r="D226" s="3">
        <v>0.625</v>
      </c>
      <c r="E226" s="3">
        <v>4.1666666666666664E-2</v>
      </c>
      <c r="F226" s="1" t="s">
        <v>8</v>
      </c>
      <c r="G226" s="1"/>
      <c r="H226" s="1" t="s">
        <v>3110</v>
      </c>
      <c r="I226" s="1" t="s">
        <v>9</v>
      </c>
    </row>
    <row r="227" spans="1:9" x14ac:dyDescent="0.25">
      <c r="B227" s="2">
        <v>41156</v>
      </c>
      <c r="C227" s="3">
        <v>0.5</v>
      </c>
      <c r="D227" s="3">
        <v>0.54166666666666663</v>
      </c>
      <c r="E227" s="3">
        <v>4.1666666666666664E-2</v>
      </c>
      <c r="F227" s="1" t="s">
        <v>8</v>
      </c>
      <c r="G227" s="1"/>
      <c r="H227" s="1" t="s">
        <v>3111</v>
      </c>
      <c r="I227" s="1" t="s">
        <v>9</v>
      </c>
    </row>
    <row r="228" spans="1:9" s="235" customFormat="1" x14ac:dyDescent="0.25">
      <c r="A228" s="296"/>
      <c r="B228" s="2">
        <v>41159</v>
      </c>
      <c r="C228" s="3">
        <v>0.66666666666666663</v>
      </c>
      <c r="D228" s="3">
        <v>0.70833333333333337</v>
      </c>
      <c r="E228" s="3">
        <v>4.1666666666666664E-2</v>
      </c>
      <c r="F228" s="1" t="s">
        <v>14</v>
      </c>
      <c r="G228" s="1"/>
      <c r="H228" s="1" t="s">
        <v>3182</v>
      </c>
      <c r="I228" s="1" t="s">
        <v>9</v>
      </c>
    </row>
    <row r="229" spans="1:9" s="266" customFormat="1" x14ac:dyDescent="0.25">
      <c r="A229" s="296"/>
      <c r="B229" s="2">
        <v>41166</v>
      </c>
      <c r="C229" s="3">
        <v>0.66666666666666663</v>
      </c>
      <c r="D229" s="3">
        <v>0.70833333333333337</v>
      </c>
      <c r="E229" s="3">
        <v>4.1666666666666664E-2</v>
      </c>
      <c r="F229" s="1" t="s">
        <v>14</v>
      </c>
      <c r="G229" s="1"/>
      <c r="H229" s="1" t="s">
        <v>3183</v>
      </c>
      <c r="I229" s="1" t="s">
        <v>9</v>
      </c>
    </row>
    <row r="230" spans="1:9" s="235" customFormat="1" x14ac:dyDescent="0.25">
      <c r="A230" s="296"/>
      <c r="B230" s="267">
        <v>41169</v>
      </c>
      <c r="C230" s="3">
        <v>0.45833333333333331</v>
      </c>
      <c r="D230" s="3">
        <v>0.54166666666666663</v>
      </c>
      <c r="E230" s="3">
        <v>8.3333333333333329E-2</v>
      </c>
      <c r="F230" s="1" t="s">
        <v>14</v>
      </c>
      <c r="G230" s="1"/>
      <c r="H230" s="1" t="s">
        <v>3184</v>
      </c>
      <c r="I230" s="1" t="s">
        <v>9</v>
      </c>
    </row>
    <row r="231" spans="1:9" s="235" customFormat="1" x14ac:dyDescent="0.25">
      <c r="A231" s="296"/>
      <c r="B231" s="267">
        <v>41169</v>
      </c>
      <c r="C231" s="3">
        <v>0.58333333333333337</v>
      </c>
      <c r="D231" s="3">
        <v>0.66666666666666663</v>
      </c>
      <c r="E231" s="3">
        <v>8.3333333333333329E-2</v>
      </c>
      <c r="F231" s="1" t="s">
        <v>14</v>
      </c>
      <c r="G231" s="1"/>
      <c r="H231" s="1" t="s">
        <v>3185</v>
      </c>
      <c r="I231" s="1" t="s">
        <v>9</v>
      </c>
    </row>
    <row r="232" spans="1:9" x14ac:dyDescent="0.25">
      <c r="B232" s="268">
        <v>41170</v>
      </c>
      <c r="C232" s="3">
        <v>0.33333333333333331</v>
      </c>
      <c r="D232" s="3">
        <v>0.375</v>
      </c>
      <c r="E232" s="3">
        <v>4.1666666666666664E-2</v>
      </c>
      <c r="F232" s="1" t="s">
        <v>14</v>
      </c>
      <c r="G232" s="1"/>
      <c r="H232" s="1" t="s">
        <v>3186</v>
      </c>
      <c r="I232" s="1" t="s">
        <v>9</v>
      </c>
    </row>
    <row r="233" spans="1:9" x14ac:dyDescent="0.25">
      <c r="B233" s="268">
        <v>41170</v>
      </c>
      <c r="C233" s="3">
        <v>0.58333333333333337</v>
      </c>
      <c r="D233" s="3">
        <v>0.70833333333333337</v>
      </c>
      <c r="E233" s="3">
        <v>0.125</v>
      </c>
      <c r="F233" s="1" t="s">
        <v>14</v>
      </c>
      <c r="G233" s="1"/>
      <c r="H233" s="1" t="s">
        <v>3187</v>
      </c>
      <c r="I233" s="1" t="s">
        <v>9</v>
      </c>
    </row>
    <row r="234" spans="1:9" x14ac:dyDescent="0.25">
      <c r="B234" s="265">
        <v>41171</v>
      </c>
      <c r="C234" s="3">
        <v>0.58333333333333337</v>
      </c>
      <c r="D234" s="3">
        <v>0.625</v>
      </c>
      <c r="E234" s="3">
        <v>4.1666666666666664E-2</v>
      </c>
      <c r="F234" s="1" t="s">
        <v>14</v>
      </c>
      <c r="G234" s="1"/>
      <c r="H234" s="1" t="s">
        <v>3188</v>
      </c>
      <c r="I234" s="1" t="s">
        <v>9</v>
      </c>
    </row>
    <row r="235" spans="1:9" s="266" customFormat="1" x14ac:dyDescent="0.25">
      <c r="A235" s="296"/>
      <c r="B235" s="265">
        <v>41173</v>
      </c>
      <c r="C235" s="3">
        <v>0.33333333333333331</v>
      </c>
      <c r="D235" s="3">
        <v>0.375</v>
      </c>
      <c r="E235" s="3">
        <v>4.1666666666666664E-2</v>
      </c>
      <c r="F235" s="1" t="s">
        <v>14</v>
      </c>
      <c r="G235" s="1"/>
      <c r="H235" s="1" t="s">
        <v>3189</v>
      </c>
      <c r="I235" s="1" t="s">
        <v>9</v>
      </c>
    </row>
    <row r="236" spans="1:9" s="266" customFormat="1" x14ac:dyDescent="0.25">
      <c r="A236" s="296"/>
      <c r="B236" s="265">
        <v>41173</v>
      </c>
      <c r="C236" s="3">
        <v>0.33333333333333331</v>
      </c>
      <c r="D236" s="3">
        <v>0.375</v>
      </c>
      <c r="E236" s="3">
        <v>4.1666666666666664E-2</v>
      </c>
      <c r="F236" s="1" t="s">
        <v>14</v>
      </c>
      <c r="G236" s="1"/>
      <c r="H236" s="1" t="s">
        <v>3189</v>
      </c>
      <c r="I236" s="1" t="s">
        <v>9</v>
      </c>
    </row>
    <row r="237" spans="1:9" s="266" customFormat="1" x14ac:dyDescent="0.25">
      <c r="A237" s="296"/>
      <c r="B237" s="265">
        <v>41176</v>
      </c>
      <c r="C237" s="3">
        <v>0.625</v>
      </c>
      <c r="D237" s="3">
        <v>0.70833333333333337</v>
      </c>
      <c r="E237" s="3">
        <v>8.3333333333333329E-2</v>
      </c>
      <c r="F237" s="1" t="s">
        <v>14</v>
      </c>
      <c r="G237" s="1"/>
      <c r="H237" s="1" t="s">
        <v>3190</v>
      </c>
      <c r="I237" s="1" t="s">
        <v>9</v>
      </c>
    </row>
    <row r="238" spans="1:9" s="266" customFormat="1" x14ac:dyDescent="0.25">
      <c r="A238" s="296"/>
      <c r="B238" s="265">
        <v>41182</v>
      </c>
      <c r="C238" s="3">
        <v>0.33333333333333331</v>
      </c>
      <c r="D238" s="3">
        <v>0.5</v>
      </c>
      <c r="E238" s="3">
        <v>0.16666666666666666</v>
      </c>
      <c r="F238" s="1" t="s">
        <v>8</v>
      </c>
      <c r="G238" s="1"/>
      <c r="H238" s="1" t="s">
        <v>3112</v>
      </c>
      <c r="I238" s="1" t="s">
        <v>9</v>
      </c>
    </row>
    <row r="239" spans="1:9" s="266" customFormat="1" x14ac:dyDescent="0.25">
      <c r="A239" s="296"/>
      <c r="B239" s="265">
        <v>41182</v>
      </c>
      <c r="C239" s="3">
        <v>0.54166666666666663</v>
      </c>
      <c r="D239" s="3">
        <v>0.70833333333333337</v>
      </c>
      <c r="E239" s="3">
        <v>0.16666666666666666</v>
      </c>
      <c r="F239" s="1" t="s">
        <v>8</v>
      </c>
      <c r="G239" s="140"/>
      <c r="H239" s="1" t="s">
        <v>3112</v>
      </c>
      <c r="I239" s="1" t="s">
        <v>9</v>
      </c>
    </row>
    <row r="240" spans="1:9" x14ac:dyDescent="0.25">
      <c r="B240" s="235"/>
      <c r="C240" s="235"/>
      <c r="D240" s="235"/>
      <c r="E240" s="235"/>
      <c r="F240" s="235"/>
      <c r="G240" s="235"/>
      <c r="H240" s="235"/>
      <c r="I240" s="235"/>
    </row>
    <row r="241" spans="1:9" x14ac:dyDescent="0.25">
      <c r="B241" s="235"/>
      <c r="C241" s="235" t="s">
        <v>3108</v>
      </c>
      <c r="D241" s="235"/>
      <c r="E241" s="153"/>
      <c r="F241" s="235">
        <v>25</v>
      </c>
      <c r="G241" s="235"/>
      <c r="H241" s="235"/>
      <c r="I241" s="235"/>
    </row>
    <row r="242" spans="1:9" x14ac:dyDescent="0.25">
      <c r="B242" s="235"/>
      <c r="C242" s="235" t="s">
        <v>16</v>
      </c>
      <c r="D242" s="235"/>
      <c r="E242" s="153"/>
      <c r="F242" s="235">
        <f>25-F241</f>
        <v>0</v>
      </c>
      <c r="G242" s="235"/>
      <c r="H242" s="235"/>
      <c r="I242" s="235"/>
    </row>
    <row r="246" spans="1:9" x14ac:dyDescent="0.25">
      <c r="B246" s="85" t="s">
        <v>1</v>
      </c>
      <c r="C246" s="85" t="s">
        <v>4</v>
      </c>
      <c r="D246" s="85" t="s">
        <v>5</v>
      </c>
      <c r="E246" s="85" t="s">
        <v>6</v>
      </c>
      <c r="F246" s="85" t="s">
        <v>1778</v>
      </c>
      <c r="G246" s="85" t="s">
        <v>2</v>
      </c>
      <c r="H246" s="85" t="s">
        <v>3</v>
      </c>
      <c r="I246" s="85" t="s">
        <v>7</v>
      </c>
    </row>
    <row r="247" spans="1:9" x14ac:dyDescent="0.25">
      <c r="B247" s="2">
        <v>41184</v>
      </c>
      <c r="C247" s="3">
        <v>0.375</v>
      </c>
      <c r="D247" s="3">
        <v>0.41666666666666669</v>
      </c>
      <c r="E247" s="3">
        <v>4.1666666666666664E-2</v>
      </c>
      <c r="F247" s="1" t="s">
        <v>8</v>
      </c>
      <c r="G247" s="1"/>
      <c r="H247" s="1" t="s">
        <v>3191</v>
      </c>
      <c r="I247" s="1" t="s">
        <v>9</v>
      </c>
    </row>
    <row r="248" spans="1:9" x14ac:dyDescent="0.25">
      <c r="B248" s="2">
        <v>41185</v>
      </c>
      <c r="C248" s="3">
        <v>0.45833333333333331</v>
      </c>
      <c r="D248" s="3">
        <v>0.5</v>
      </c>
      <c r="E248" s="3">
        <v>4.1666666666666664E-2</v>
      </c>
      <c r="F248" s="1" t="s">
        <v>8</v>
      </c>
      <c r="G248" s="1"/>
      <c r="H248" s="1" t="s">
        <v>3192</v>
      </c>
      <c r="I248" s="1" t="s">
        <v>9</v>
      </c>
    </row>
    <row r="249" spans="1:9" x14ac:dyDescent="0.25">
      <c r="B249" s="2">
        <v>41185</v>
      </c>
      <c r="C249" s="3">
        <v>0.58333333333333337</v>
      </c>
      <c r="D249" s="3">
        <v>0.625</v>
      </c>
      <c r="E249" s="3">
        <v>4.1666666666666664E-2</v>
      </c>
      <c r="F249" s="1" t="s">
        <v>8</v>
      </c>
      <c r="G249" s="1"/>
      <c r="H249" s="1" t="s">
        <v>3193</v>
      </c>
      <c r="I249" s="1" t="s">
        <v>9</v>
      </c>
    </row>
    <row r="250" spans="1:9" x14ac:dyDescent="0.25">
      <c r="B250" s="2">
        <v>41185</v>
      </c>
      <c r="C250" s="3">
        <v>0.625</v>
      </c>
      <c r="D250" s="3">
        <v>0.66666666666666663</v>
      </c>
      <c r="E250" s="3">
        <v>4.1666666666666664E-2</v>
      </c>
      <c r="F250" s="1" t="s">
        <v>8</v>
      </c>
      <c r="G250" s="1"/>
      <c r="H250" s="1" t="s">
        <v>3113</v>
      </c>
      <c r="I250" s="1" t="s">
        <v>9</v>
      </c>
    </row>
    <row r="251" spans="1:9" x14ac:dyDescent="0.25">
      <c r="B251" s="2">
        <v>41186</v>
      </c>
      <c r="C251" s="3">
        <v>0.33333333333333331</v>
      </c>
      <c r="D251" s="3">
        <v>0.41666666666666669</v>
      </c>
      <c r="E251" s="3">
        <v>8.3333333333333329E-2</v>
      </c>
      <c r="F251" s="1" t="s">
        <v>8</v>
      </c>
      <c r="G251" s="1"/>
      <c r="H251" s="1" t="s">
        <v>3194</v>
      </c>
      <c r="I251" s="1" t="s">
        <v>9</v>
      </c>
    </row>
    <row r="252" spans="1:9" s="238" customFormat="1" x14ac:dyDescent="0.25">
      <c r="A252" s="296"/>
      <c r="B252" s="2">
        <v>41186</v>
      </c>
      <c r="C252" s="3">
        <v>0.66666666666666663</v>
      </c>
      <c r="D252" s="3">
        <v>0.70833333333333337</v>
      </c>
      <c r="E252" s="3">
        <v>4.1666666666666664E-2</v>
      </c>
      <c r="F252" s="1" t="s">
        <v>8</v>
      </c>
      <c r="G252" s="1"/>
      <c r="H252" s="1" t="s">
        <v>3195</v>
      </c>
      <c r="I252" s="1" t="s">
        <v>9</v>
      </c>
    </row>
    <row r="253" spans="1:9" s="238" customFormat="1" x14ac:dyDescent="0.25">
      <c r="A253" s="296"/>
      <c r="B253" s="2">
        <v>41187</v>
      </c>
      <c r="C253" s="3">
        <v>0.625</v>
      </c>
      <c r="D253" s="3">
        <v>0.66666666666666663</v>
      </c>
      <c r="E253" s="3">
        <v>4.1666666666666664E-2</v>
      </c>
      <c r="F253" s="1" t="s">
        <v>8</v>
      </c>
      <c r="G253" s="1"/>
      <c r="H253" s="1" t="s">
        <v>3114</v>
      </c>
      <c r="I253" s="1" t="s">
        <v>9</v>
      </c>
    </row>
    <row r="254" spans="1:9" s="238" customFormat="1" x14ac:dyDescent="0.25">
      <c r="A254" s="296"/>
      <c r="B254" s="2">
        <v>41190</v>
      </c>
      <c r="C254" s="3">
        <v>0.58333333333333337</v>
      </c>
      <c r="D254" s="3">
        <v>0.70833333333333337</v>
      </c>
      <c r="E254" s="3">
        <v>0.125</v>
      </c>
      <c r="F254" s="1" t="s">
        <v>8</v>
      </c>
      <c r="G254" s="1"/>
      <c r="H254" s="1" t="s">
        <v>3196</v>
      </c>
      <c r="I254" s="1" t="s">
        <v>9</v>
      </c>
    </row>
    <row r="255" spans="1:9" s="238" customFormat="1" x14ac:dyDescent="0.25">
      <c r="A255" s="296"/>
      <c r="B255" s="2">
        <v>41199</v>
      </c>
      <c r="C255" s="3">
        <v>0.375</v>
      </c>
      <c r="D255" s="3">
        <v>0.41666666666666669</v>
      </c>
      <c r="E255" s="3">
        <v>4.1666666666666664E-2</v>
      </c>
      <c r="F255" s="1" t="s">
        <v>8</v>
      </c>
      <c r="G255" s="1"/>
      <c r="H255" s="1" t="s">
        <v>3197</v>
      </c>
      <c r="I255" s="1" t="s">
        <v>9</v>
      </c>
    </row>
    <row r="256" spans="1:9" s="238" customFormat="1" x14ac:dyDescent="0.25">
      <c r="A256" s="296"/>
      <c r="B256" s="2">
        <v>41169</v>
      </c>
      <c r="C256" s="3">
        <v>0.58333333333333337</v>
      </c>
      <c r="D256" s="3">
        <v>0.70833333333333337</v>
      </c>
      <c r="E256" s="3">
        <v>0.125</v>
      </c>
      <c r="F256" s="1" t="s">
        <v>8</v>
      </c>
      <c r="G256" s="1"/>
      <c r="H256" s="1" t="s">
        <v>3115</v>
      </c>
      <c r="I256" s="1" t="s">
        <v>9</v>
      </c>
    </row>
    <row r="257" spans="1:9" s="266" customFormat="1" x14ac:dyDescent="0.25">
      <c r="A257" s="296"/>
      <c r="B257" s="2">
        <v>41170</v>
      </c>
      <c r="C257" s="3">
        <v>0.33333333333333331</v>
      </c>
      <c r="D257" s="3">
        <v>0.375</v>
      </c>
      <c r="E257" s="3">
        <v>4.1666666666666664E-2</v>
      </c>
      <c r="F257" s="1" t="s">
        <v>8</v>
      </c>
      <c r="G257" s="1"/>
      <c r="H257" s="1" t="s">
        <v>3198</v>
      </c>
      <c r="I257" s="1" t="s">
        <v>9</v>
      </c>
    </row>
    <row r="258" spans="1:9" s="238" customFormat="1" x14ac:dyDescent="0.25">
      <c r="A258" s="296"/>
      <c r="B258" s="2">
        <v>41201</v>
      </c>
      <c r="C258" s="3">
        <v>0.33333333333333331</v>
      </c>
      <c r="D258" s="3">
        <v>0.41666666666666669</v>
      </c>
      <c r="E258" s="3">
        <v>8.3333333333333329E-2</v>
      </c>
      <c r="F258" s="1" t="s">
        <v>8</v>
      </c>
      <c r="G258" s="1"/>
      <c r="H258" s="1" t="s">
        <v>3199</v>
      </c>
      <c r="I258" s="1" t="s">
        <v>9</v>
      </c>
    </row>
    <row r="259" spans="1:9" s="266" customFormat="1" x14ac:dyDescent="0.25">
      <c r="A259" s="296"/>
      <c r="B259" s="2">
        <v>41201</v>
      </c>
      <c r="C259" s="3">
        <v>0.41666666666666669</v>
      </c>
      <c r="D259" s="3">
        <v>0.45833333333333331</v>
      </c>
      <c r="E259" s="3">
        <v>4.1666666666666664E-2</v>
      </c>
      <c r="F259" s="1" t="s">
        <v>8</v>
      </c>
      <c r="G259" s="1"/>
      <c r="H259" s="1" t="s">
        <v>3200</v>
      </c>
      <c r="I259" s="1" t="s">
        <v>9</v>
      </c>
    </row>
    <row r="260" spans="1:9" s="238" customFormat="1" x14ac:dyDescent="0.25">
      <c r="A260" s="296"/>
      <c r="B260" s="2">
        <v>41204</v>
      </c>
      <c r="C260" s="3">
        <v>0.58333333333333337</v>
      </c>
      <c r="D260" s="3">
        <v>0.66666666666666663</v>
      </c>
      <c r="E260" s="3">
        <v>8.3333333333333329E-2</v>
      </c>
      <c r="F260" s="1" t="s">
        <v>8</v>
      </c>
      <c r="G260" s="1"/>
      <c r="H260" s="1" t="s">
        <v>3201</v>
      </c>
      <c r="I260" s="1" t="s">
        <v>9</v>
      </c>
    </row>
    <row r="261" spans="1:9" s="238" customFormat="1" x14ac:dyDescent="0.25">
      <c r="A261" s="296"/>
      <c r="B261" s="2">
        <v>41205</v>
      </c>
      <c r="C261" s="3">
        <v>0.58333333333333337</v>
      </c>
      <c r="D261" s="3">
        <v>0.66666666666666663</v>
      </c>
      <c r="E261" s="3">
        <v>8.3333333333333329E-2</v>
      </c>
      <c r="F261" s="1" t="s">
        <v>8</v>
      </c>
      <c r="G261" s="1"/>
      <c r="H261" s="1" t="s">
        <v>3202</v>
      </c>
      <c r="I261" s="1" t="s">
        <v>9</v>
      </c>
    </row>
    <row r="262" spans="1:9" s="238" customFormat="1" x14ac:dyDescent="0.25">
      <c r="A262" s="296"/>
      <c r="B262" s="2">
        <v>41206</v>
      </c>
      <c r="C262" s="3">
        <v>0.5</v>
      </c>
      <c r="D262" s="3">
        <v>0.54166666666666663</v>
      </c>
      <c r="E262" s="3">
        <v>4.1666666666666664E-2</v>
      </c>
      <c r="F262" s="1" t="s">
        <v>8</v>
      </c>
      <c r="G262" s="1"/>
      <c r="H262" s="1" t="s">
        <v>3200</v>
      </c>
      <c r="I262" s="1" t="s">
        <v>9</v>
      </c>
    </row>
    <row r="263" spans="1:9" s="238" customFormat="1" x14ac:dyDescent="0.25">
      <c r="A263" s="296"/>
      <c r="B263" s="2">
        <v>41211</v>
      </c>
      <c r="C263" s="3">
        <v>0.45833333333333331</v>
      </c>
      <c r="D263" s="3">
        <v>0.5</v>
      </c>
      <c r="E263" s="3">
        <v>4.1666666666666664E-2</v>
      </c>
      <c r="F263" s="1" t="s">
        <v>8</v>
      </c>
      <c r="G263" s="1"/>
      <c r="H263" s="1" t="s">
        <v>3203</v>
      </c>
      <c r="I263" s="1" t="s">
        <v>9</v>
      </c>
    </row>
    <row r="264" spans="1:9" s="238" customFormat="1" x14ac:dyDescent="0.25">
      <c r="A264" s="296"/>
      <c r="B264" s="2">
        <v>41212</v>
      </c>
      <c r="C264" s="3">
        <v>0.33333333333333331</v>
      </c>
      <c r="D264" s="3">
        <v>0.375</v>
      </c>
      <c r="E264" s="3">
        <v>4.1666666666666664E-2</v>
      </c>
      <c r="F264" s="1" t="s">
        <v>8</v>
      </c>
      <c r="G264" s="1"/>
      <c r="H264" s="1" t="s">
        <v>3204</v>
      </c>
      <c r="I264" s="1" t="s">
        <v>9</v>
      </c>
    </row>
    <row r="265" spans="1:9" s="266" customFormat="1" x14ac:dyDescent="0.25">
      <c r="A265" s="296"/>
      <c r="B265" s="2">
        <v>41213</v>
      </c>
      <c r="C265" s="3">
        <v>0.41666666666666669</v>
      </c>
      <c r="D265" s="3">
        <v>0.45833333333333331</v>
      </c>
      <c r="E265" s="3">
        <v>4.1666666666666664E-2</v>
      </c>
      <c r="F265" s="1" t="s">
        <v>8</v>
      </c>
      <c r="G265" s="1"/>
      <c r="H265" s="1" t="s">
        <v>3204</v>
      </c>
      <c r="I265" s="1" t="s">
        <v>9</v>
      </c>
    </row>
    <row r="266" spans="1:9" x14ac:dyDescent="0.25">
      <c r="B266" s="235"/>
      <c r="C266" s="235"/>
      <c r="D266" s="235"/>
      <c r="E266" s="235"/>
      <c r="F266" s="235"/>
      <c r="G266" s="235"/>
      <c r="H266" s="235"/>
      <c r="I266" s="235"/>
    </row>
    <row r="267" spans="1:9" x14ac:dyDescent="0.25">
      <c r="B267" s="235"/>
      <c r="C267" s="235" t="s">
        <v>3109</v>
      </c>
      <c r="D267" s="235"/>
      <c r="E267" s="153"/>
      <c r="F267" s="235">
        <v>27</v>
      </c>
      <c r="G267" s="235"/>
      <c r="H267" s="235"/>
      <c r="I267" s="235"/>
    </row>
    <row r="268" spans="1:9" x14ac:dyDescent="0.25">
      <c r="B268" s="235"/>
      <c r="C268" s="235" t="s">
        <v>16</v>
      </c>
      <c r="D268" s="235"/>
      <c r="E268" s="153"/>
      <c r="F268" s="235">
        <v>0</v>
      </c>
      <c r="G268" s="235"/>
      <c r="H268" s="235"/>
      <c r="I268" s="235"/>
    </row>
    <row r="272" spans="1:9" x14ac:dyDescent="0.25">
      <c r="B272" s="85" t="s">
        <v>1</v>
      </c>
      <c r="C272" s="85" t="s">
        <v>4</v>
      </c>
      <c r="D272" s="85" t="s">
        <v>5</v>
      </c>
      <c r="E272" s="85" t="s">
        <v>6</v>
      </c>
      <c r="F272" s="85" t="s">
        <v>1778</v>
      </c>
      <c r="G272" s="85" t="s">
        <v>2</v>
      </c>
      <c r="H272" s="85" t="s">
        <v>3</v>
      </c>
      <c r="I272" s="85" t="s">
        <v>7</v>
      </c>
    </row>
    <row r="273" spans="2:9" x14ac:dyDescent="0.25">
      <c r="B273" s="2">
        <v>41220</v>
      </c>
      <c r="C273" s="312">
        <v>0.33333333333333331</v>
      </c>
      <c r="D273" s="312">
        <v>0.5</v>
      </c>
      <c r="E273" s="312">
        <v>0.16666666666666666</v>
      </c>
      <c r="F273" s="1" t="s">
        <v>8</v>
      </c>
      <c r="G273" s="1"/>
      <c r="H273" s="1" t="s">
        <v>3578</v>
      </c>
      <c r="I273" s="1" t="s">
        <v>9</v>
      </c>
    </row>
    <row r="274" spans="2:9" x14ac:dyDescent="0.25">
      <c r="B274" s="2">
        <v>41227</v>
      </c>
      <c r="C274" s="312">
        <v>0.375</v>
      </c>
      <c r="D274" s="312">
        <v>0.41666666666666669</v>
      </c>
      <c r="E274" s="312">
        <v>4.1666666666666664E-2</v>
      </c>
      <c r="F274" s="1" t="s">
        <v>8</v>
      </c>
      <c r="G274" s="1"/>
      <c r="H274" s="1" t="s">
        <v>3579</v>
      </c>
      <c r="I274" s="1" t="s">
        <v>9</v>
      </c>
    </row>
    <row r="275" spans="2:9" x14ac:dyDescent="0.25">
      <c r="B275" s="2">
        <v>41227</v>
      </c>
      <c r="C275" s="312">
        <v>0.33333333333333331</v>
      </c>
      <c r="D275" s="312">
        <v>0.5</v>
      </c>
      <c r="E275" s="312">
        <v>0.16666666666666666</v>
      </c>
      <c r="F275" s="1" t="s">
        <v>8</v>
      </c>
      <c r="G275" s="1"/>
      <c r="H275" s="1" t="s">
        <v>3251</v>
      </c>
      <c r="I275" s="1" t="s">
        <v>9</v>
      </c>
    </row>
    <row r="276" spans="2:9" x14ac:dyDescent="0.25">
      <c r="B276" s="2">
        <v>41232</v>
      </c>
      <c r="C276" s="312">
        <v>0.33333333333333331</v>
      </c>
      <c r="D276" s="312">
        <v>0.375</v>
      </c>
      <c r="E276" s="312">
        <v>4.1666666666666664E-2</v>
      </c>
      <c r="F276" s="1" t="s">
        <v>8</v>
      </c>
      <c r="G276" s="1"/>
      <c r="H276" s="1" t="s">
        <v>3580</v>
      </c>
      <c r="I276" s="1" t="s">
        <v>9</v>
      </c>
    </row>
    <row r="277" spans="2:9" x14ac:dyDescent="0.25">
      <c r="B277" s="2">
        <v>41232</v>
      </c>
      <c r="C277" s="312">
        <v>0.70833333333333337</v>
      </c>
      <c r="D277" s="312">
        <v>0.75</v>
      </c>
      <c r="E277" s="312">
        <v>4.1666666666666664E-2</v>
      </c>
      <c r="F277" s="1" t="s">
        <v>8</v>
      </c>
      <c r="G277" s="1"/>
      <c r="H277" s="1" t="s">
        <v>3581</v>
      </c>
      <c r="I277" s="1" t="s">
        <v>9</v>
      </c>
    </row>
    <row r="278" spans="2:9" x14ac:dyDescent="0.25">
      <c r="B278" s="2">
        <v>41173</v>
      </c>
      <c r="C278" s="312">
        <v>0.625</v>
      </c>
      <c r="D278" s="312">
        <v>0.66666666666666663</v>
      </c>
      <c r="E278" s="312">
        <v>4.1666666666666664E-2</v>
      </c>
      <c r="F278" s="1" t="s">
        <v>8</v>
      </c>
      <c r="G278" s="1"/>
      <c r="H278" s="1" t="s">
        <v>3582</v>
      </c>
      <c r="I278" s="1" t="s">
        <v>9</v>
      </c>
    </row>
    <row r="279" spans="2:9" x14ac:dyDescent="0.25">
      <c r="B279" s="2">
        <v>41173</v>
      </c>
      <c r="C279" s="312">
        <v>0.58333333333333337</v>
      </c>
      <c r="D279" s="345" t="s">
        <v>4125</v>
      </c>
      <c r="E279" s="312">
        <v>4.1666666666666664E-2</v>
      </c>
      <c r="F279" s="1" t="s">
        <v>8</v>
      </c>
      <c r="G279" s="1"/>
      <c r="H279" s="1" t="s">
        <v>3583</v>
      </c>
      <c r="I279" s="1" t="s">
        <v>9</v>
      </c>
    </row>
    <row r="280" spans="2:9" x14ac:dyDescent="0.25">
      <c r="B280" s="2">
        <v>41236</v>
      </c>
      <c r="C280" s="312">
        <v>0.58333333333333337</v>
      </c>
      <c r="D280" s="312">
        <v>0.66666666666666663</v>
      </c>
      <c r="E280" s="312">
        <v>8.3333333333333329E-2</v>
      </c>
      <c r="F280" s="1" t="s">
        <v>8</v>
      </c>
      <c r="G280" s="1"/>
      <c r="H280" s="1" t="s">
        <v>4126</v>
      </c>
      <c r="I280" s="1" t="s">
        <v>9</v>
      </c>
    </row>
    <row r="281" spans="2:9" s="303" customFormat="1" x14ac:dyDescent="0.25">
      <c r="B281" s="2">
        <v>41239</v>
      </c>
      <c r="C281" s="312">
        <v>0.58333333333333337</v>
      </c>
      <c r="D281" s="312">
        <v>0.66666666666666663</v>
      </c>
      <c r="E281" s="312">
        <v>8.3333333333333329E-2</v>
      </c>
      <c r="F281" s="1" t="s">
        <v>8</v>
      </c>
      <c r="G281" s="1"/>
      <c r="H281" s="1" t="s">
        <v>4126</v>
      </c>
      <c r="I281" s="1" t="s">
        <v>9</v>
      </c>
    </row>
    <row r="282" spans="2:9" s="303" customFormat="1" x14ac:dyDescent="0.25">
      <c r="B282" s="2">
        <v>41241</v>
      </c>
      <c r="C282" s="312">
        <v>0.33333333333333331</v>
      </c>
      <c r="D282" s="312">
        <v>0.45833333333333331</v>
      </c>
      <c r="E282" s="312">
        <v>0.125</v>
      </c>
      <c r="F282" s="1" t="s">
        <v>8</v>
      </c>
      <c r="G282" s="1"/>
      <c r="H282" s="1" t="s">
        <v>4126</v>
      </c>
      <c r="I282" s="1" t="s">
        <v>9</v>
      </c>
    </row>
    <row r="283" spans="2:9" s="303" customFormat="1" x14ac:dyDescent="0.25">
      <c r="B283" s="2">
        <v>41242</v>
      </c>
      <c r="C283" s="312">
        <v>0.625</v>
      </c>
      <c r="D283" s="312">
        <v>0.70833333333333337</v>
      </c>
      <c r="E283" s="312">
        <v>8.3333333333333329E-2</v>
      </c>
      <c r="F283" s="1" t="s">
        <v>8</v>
      </c>
      <c r="G283" s="1"/>
      <c r="H283" s="1" t="s">
        <v>4127</v>
      </c>
      <c r="I283" s="1" t="s">
        <v>9</v>
      </c>
    </row>
    <row r="284" spans="2:9" s="303" customFormat="1" x14ac:dyDescent="0.25">
      <c r="B284" s="2">
        <v>41243</v>
      </c>
      <c r="C284" s="312">
        <v>0.33333333333333331</v>
      </c>
      <c r="D284" s="312">
        <v>0.45833333333333331</v>
      </c>
      <c r="E284" s="312">
        <v>0.125</v>
      </c>
      <c r="F284" s="1" t="s">
        <v>8</v>
      </c>
      <c r="G284" s="1"/>
      <c r="H284" s="1" t="s">
        <v>4126</v>
      </c>
      <c r="I284" s="1" t="s">
        <v>9</v>
      </c>
    </row>
    <row r="285" spans="2:9" x14ac:dyDescent="0.25">
      <c r="B285" s="270"/>
      <c r="C285" s="270"/>
      <c r="D285" s="270"/>
      <c r="E285" s="270"/>
      <c r="F285" s="270"/>
      <c r="G285" s="270"/>
      <c r="H285" s="270"/>
      <c r="I285" s="270"/>
    </row>
    <row r="286" spans="2:9" x14ac:dyDescent="0.25">
      <c r="B286" s="270"/>
      <c r="C286" s="270" t="s">
        <v>3577</v>
      </c>
      <c r="D286" s="270"/>
      <c r="E286" s="153"/>
      <c r="F286" s="270">
        <v>25</v>
      </c>
      <c r="G286" s="270"/>
      <c r="H286" s="270"/>
      <c r="I286" s="270"/>
    </row>
    <row r="287" spans="2:9" x14ac:dyDescent="0.25">
      <c r="B287" s="270"/>
      <c r="C287" s="270" t="s">
        <v>16</v>
      </c>
      <c r="D287" s="270"/>
      <c r="E287" s="153"/>
      <c r="F287" s="270">
        <v>0</v>
      </c>
      <c r="G287" s="270"/>
      <c r="H287" s="270"/>
      <c r="I287" s="270"/>
    </row>
    <row r="291" spans="2:9" x14ac:dyDescent="0.25">
      <c r="B291" s="85" t="s">
        <v>1</v>
      </c>
      <c r="C291" s="85" t="s">
        <v>4</v>
      </c>
      <c r="D291" s="85" t="s">
        <v>5</v>
      </c>
      <c r="E291" s="85" t="s">
        <v>6</v>
      </c>
      <c r="F291" s="85" t="s">
        <v>1778</v>
      </c>
      <c r="G291" s="85" t="s">
        <v>2</v>
      </c>
      <c r="H291" s="85" t="s">
        <v>3</v>
      </c>
      <c r="I291" s="85" t="s">
        <v>7</v>
      </c>
    </row>
    <row r="292" spans="2:9" x14ac:dyDescent="0.25">
      <c r="B292" s="2">
        <v>41244</v>
      </c>
      <c r="C292" s="312">
        <v>0.625</v>
      </c>
      <c r="D292" s="312">
        <v>0.66666666666666663</v>
      </c>
      <c r="E292" s="312">
        <v>4.1666666666666664E-2</v>
      </c>
      <c r="F292" s="1" t="s">
        <v>8</v>
      </c>
      <c r="G292" s="1"/>
      <c r="H292" s="1" t="s">
        <v>4117</v>
      </c>
      <c r="I292" s="1" t="s">
        <v>9</v>
      </c>
    </row>
    <row r="293" spans="2:9" x14ac:dyDescent="0.25">
      <c r="B293" s="2">
        <v>41246</v>
      </c>
      <c r="C293" s="312">
        <v>0.58333333333333337</v>
      </c>
      <c r="D293" s="312">
        <v>0.625</v>
      </c>
      <c r="E293" s="312">
        <v>4.1666666666666664E-2</v>
      </c>
      <c r="F293" s="1" t="s">
        <v>8</v>
      </c>
      <c r="G293" s="1"/>
      <c r="H293" s="1" t="s">
        <v>4118</v>
      </c>
      <c r="I293" s="1" t="s">
        <v>9</v>
      </c>
    </row>
    <row r="294" spans="2:9" x14ac:dyDescent="0.25">
      <c r="B294" s="2">
        <v>41246</v>
      </c>
      <c r="C294" s="312">
        <v>0.58333333333333337</v>
      </c>
      <c r="D294" s="312">
        <v>0.625</v>
      </c>
      <c r="E294" s="312">
        <v>4.1666666666666664E-2</v>
      </c>
      <c r="F294" s="1" t="s">
        <v>8</v>
      </c>
      <c r="G294" s="1"/>
      <c r="H294" s="1" t="s">
        <v>4119</v>
      </c>
      <c r="I294" s="1" t="s">
        <v>9</v>
      </c>
    </row>
    <row r="295" spans="2:9" x14ac:dyDescent="0.25">
      <c r="B295" s="2">
        <v>41248</v>
      </c>
      <c r="C295" s="312">
        <v>0.70833333333333337</v>
      </c>
      <c r="D295" s="312">
        <v>0.75</v>
      </c>
      <c r="E295" s="312">
        <v>4.1666666666666664E-2</v>
      </c>
      <c r="F295" s="1" t="s">
        <v>8</v>
      </c>
      <c r="G295" s="1"/>
      <c r="H295" s="1" t="s">
        <v>4121</v>
      </c>
      <c r="I295" s="1" t="s">
        <v>9</v>
      </c>
    </row>
    <row r="296" spans="2:9" x14ac:dyDescent="0.25">
      <c r="B296" s="2">
        <v>41254</v>
      </c>
      <c r="C296" s="312">
        <v>0.58333333333333337</v>
      </c>
      <c r="D296" s="312">
        <v>0.70833333333333337</v>
      </c>
      <c r="E296" s="312">
        <v>0.125</v>
      </c>
      <c r="F296" s="1" t="s">
        <v>8</v>
      </c>
      <c r="G296" s="1"/>
      <c r="H296" s="1" t="s">
        <v>4116</v>
      </c>
      <c r="I296" s="1" t="s">
        <v>9</v>
      </c>
    </row>
    <row r="297" spans="2:9" s="303" customFormat="1" x14ac:dyDescent="0.25">
      <c r="B297" s="2">
        <v>41255</v>
      </c>
      <c r="C297" s="312">
        <v>0.33333333333333331</v>
      </c>
      <c r="D297" s="312">
        <v>0.54166666666666663</v>
      </c>
      <c r="E297" s="312">
        <v>0.20833333333333334</v>
      </c>
      <c r="F297" s="1" t="s">
        <v>8</v>
      </c>
      <c r="G297" s="1"/>
      <c r="H297" s="1" t="s">
        <v>4128</v>
      </c>
      <c r="I297" s="1" t="s">
        <v>9</v>
      </c>
    </row>
    <row r="298" spans="2:9" s="303" customFormat="1" x14ac:dyDescent="0.25">
      <c r="B298" s="2">
        <v>41261</v>
      </c>
      <c r="C298" s="312">
        <v>0.33333333333333331</v>
      </c>
      <c r="D298" s="312">
        <v>0.5</v>
      </c>
      <c r="E298" s="312">
        <v>0.125</v>
      </c>
      <c r="F298" s="1" t="s">
        <v>8</v>
      </c>
      <c r="G298" s="1"/>
      <c r="H298" s="1" t="s">
        <v>4131</v>
      </c>
      <c r="I298" s="1" t="s">
        <v>9</v>
      </c>
    </row>
    <row r="299" spans="2:9" x14ac:dyDescent="0.25">
      <c r="B299" s="2">
        <v>41262</v>
      </c>
      <c r="C299" s="312">
        <v>0.58333333333333337</v>
      </c>
      <c r="D299" s="312">
        <v>0.625</v>
      </c>
      <c r="E299" s="312">
        <v>4.1666666666666664E-2</v>
      </c>
      <c r="F299" s="1" t="s">
        <v>8</v>
      </c>
      <c r="G299" s="1"/>
      <c r="H299" s="1" t="s">
        <v>4120</v>
      </c>
      <c r="I299" s="1" t="s">
        <v>9</v>
      </c>
    </row>
    <row r="300" spans="2:9" x14ac:dyDescent="0.25">
      <c r="B300" s="2">
        <v>41263</v>
      </c>
      <c r="C300" s="312">
        <v>0.33333333333333331</v>
      </c>
      <c r="D300" s="312">
        <v>0.45833333333333331</v>
      </c>
      <c r="E300" s="312">
        <v>0.125</v>
      </c>
      <c r="F300" s="1" t="s">
        <v>8</v>
      </c>
      <c r="G300" s="1"/>
      <c r="H300" s="1" t="s">
        <v>4126</v>
      </c>
      <c r="I300" s="1" t="s">
        <v>9</v>
      </c>
    </row>
    <row r="301" spans="2:9" s="303" customFormat="1" x14ac:dyDescent="0.25">
      <c r="B301" s="2">
        <v>41264</v>
      </c>
      <c r="C301" s="312">
        <v>0.33333333333333331</v>
      </c>
      <c r="D301" s="312">
        <v>0.45833333333333331</v>
      </c>
      <c r="E301" s="312">
        <v>0.125</v>
      </c>
      <c r="F301" s="1" t="s">
        <v>8</v>
      </c>
      <c r="G301" s="1"/>
      <c r="H301" s="1" t="s">
        <v>4126</v>
      </c>
      <c r="I301" s="1" t="s">
        <v>9</v>
      </c>
    </row>
    <row r="302" spans="2:9" s="303" customFormat="1" x14ac:dyDescent="0.25">
      <c r="B302" s="2">
        <v>41264</v>
      </c>
      <c r="C302" s="312">
        <v>0.58333333333333337</v>
      </c>
      <c r="D302" s="312">
        <v>0.70833333333333337</v>
      </c>
      <c r="E302" s="312">
        <v>0.125</v>
      </c>
      <c r="F302" s="1" t="s">
        <v>8</v>
      </c>
      <c r="G302" s="1"/>
      <c r="H302" s="1" t="s">
        <v>4126</v>
      </c>
      <c r="I302" s="1" t="s">
        <v>9</v>
      </c>
    </row>
    <row r="303" spans="2:9" x14ac:dyDescent="0.25">
      <c r="B303" s="296"/>
      <c r="C303" s="296"/>
      <c r="D303" s="296"/>
      <c r="E303" s="296"/>
      <c r="F303" s="296"/>
      <c r="G303" s="296"/>
      <c r="H303" s="296"/>
      <c r="I303" s="296"/>
    </row>
    <row r="304" spans="2:9" x14ac:dyDescent="0.25">
      <c r="B304" s="296"/>
      <c r="C304" s="296" t="s">
        <v>3849</v>
      </c>
      <c r="D304" s="296"/>
      <c r="E304" s="153"/>
      <c r="F304" s="296">
        <v>25</v>
      </c>
      <c r="G304" s="296"/>
      <c r="H304" s="296"/>
      <c r="I304" s="296"/>
    </row>
    <row r="305" spans="2:9" x14ac:dyDescent="0.25">
      <c r="B305" s="296"/>
      <c r="C305" s="296" t="s">
        <v>16</v>
      </c>
      <c r="D305" s="296"/>
      <c r="E305" s="153"/>
      <c r="F305" s="296">
        <v>0</v>
      </c>
      <c r="G305" s="296"/>
      <c r="H305" s="296"/>
      <c r="I305" s="296"/>
    </row>
    <row r="309" spans="2:9" x14ac:dyDescent="0.25">
      <c r="B309" s="85" t="s">
        <v>1</v>
      </c>
      <c r="C309" s="85" t="s">
        <v>4</v>
      </c>
      <c r="D309" s="85" t="s">
        <v>5</v>
      </c>
      <c r="E309" s="85" t="s">
        <v>6</v>
      </c>
      <c r="F309" s="85" t="s">
        <v>1778</v>
      </c>
      <c r="G309" s="85" t="s">
        <v>2</v>
      </c>
      <c r="H309" s="85" t="s">
        <v>3</v>
      </c>
      <c r="I309" s="85" t="s">
        <v>7</v>
      </c>
    </row>
    <row r="310" spans="2:9" s="303" customFormat="1" x14ac:dyDescent="0.25">
      <c r="B310" s="2">
        <v>41278</v>
      </c>
      <c r="C310" s="312">
        <v>0.33333333333333331</v>
      </c>
      <c r="D310" s="312">
        <v>0.5</v>
      </c>
      <c r="E310" s="312">
        <v>0.16666666666666666</v>
      </c>
      <c r="F310" s="1" t="s">
        <v>8</v>
      </c>
      <c r="G310" s="1"/>
      <c r="H310" s="1" t="s">
        <v>4126</v>
      </c>
      <c r="I310" s="1" t="s">
        <v>9</v>
      </c>
    </row>
    <row r="311" spans="2:9" s="303" customFormat="1" x14ac:dyDescent="0.25">
      <c r="B311" s="2">
        <v>41281</v>
      </c>
      <c r="C311" s="312">
        <v>0.58333333333333337</v>
      </c>
      <c r="D311" s="312">
        <v>0.70833333333333337</v>
      </c>
      <c r="E311" s="312">
        <v>0.125</v>
      </c>
      <c r="F311" s="1" t="s">
        <v>8</v>
      </c>
      <c r="G311" s="1"/>
      <c r="H311" s="1" t="s">
        <v>4126</v>
      </c>
      <c r="I311" s="1" t="s">
        <v>9</v>
      </c>
    </row>
    <row r="312" spans="2:9" x14ac:dyDescent="0.25">
      <c r="B312" s="2">
        <v>41282</v>
      </c>
      <c r="C312" s="312">
        <v>0.33333333333333331</v>
      </c>
      <c r="D312" s="312">
        <v>0.5</v>
      </c>
      <c r="E312" s="312">
        <v>0.16666666666666666</v>
      </c>
      <c r="F312" s="1" t="s">
        <v>8</v>
      </c>
      <c r="G312" s="1"/>
      <c r="H312" s="1" t="s">
        <v>4126</v>
      </c>
      <c r="I312" s="1" t="s">
        <v>9</v>
      </c>
    </row>
    <row r="313" spans="2:9" s="303" customFormat="1" x14ac:dyDescent="0.25">
      <c r="B313" s="2">
        <v>41285</v>
      </c>
      <c r="C313" s="312">
        <v>0.33333333333333331</v>
      </c>
      <c r="D313" s="312">
        <v>0.5</v>
      </c>
      <c r="E313" s="312">
        <v>0.16666666666666666</v>
      </c>
      <c r="F313" s="1" t="s">
        <v>8</v>
      </c>
      <c r="G313" s="1"/>
      <c r="H313" s="1" t="s">
        <v>4126</v>
      </c>
      <c r="I313" s="1" t="s">
        <v>9</v>
      </c>
    </row>
    <row r="314" spans="2:9" s="303" customFormat="1" x14ac:dyDescent="0.25">
      <c r="B314" s="2">
        <v>41290</v>
      </c>
      <c r="C314" s="312">
        <v>0.33333333333333331</v>
      </c>
      <c r="D314" s="312">
        <v>0.5</v>
      </c>
      <c r="E314" s="312">
        <v>0.16666666666666666</v>
      </c>
      <c r="F314" s="1" t="s">
        <v>8</v>
      </c>
      <c r="G314" s="1"/>
      <c r="H314" s="1" t="s">
        <v>4126</v>
      </c>
      <c r="I314" s="1" t="s">
        <v>9</v>
      </c>
    </row>
    <row r="315" spans="2:9" s="303" customFormat="1" x14ac:dyDescent="0.25">
      <c r="B315" s="2">
        <v>41291</v>
      </c>
      <c r="C315" s="312">
        <v>0.33333333333333331</v>
      </c>
      <c r="D315" s="312">
        <v>0.41666666666666669</v>
      </c>
      <c r="E315" s="312">
        <v>8.3333333333333329E-2</v>
      </c>
      <c r="F315" s="1" t="s">
        <v>8</v>
      </c>
      <c r="G315" s="1"/>
      <c r="H315" s="1" t="s">
        <v>4126</v>
      </c>
      <c r="I315" s="1" t="s">
        <v>9</v>
      </c>
    </row>
    <row r="316" spans="2:9" x14ac:dyDescent="0.25">
      <c r="B316" s="2">
        <v>41298</v>
      </c>
      <c r="C316" s="312">
        <v>0.41666666666666669</v>
      </c>
      <c r="D316" s="312">
        <v>0.58333333333333337</v>
      </c>
      <c r="E316" s="312">
        <v>0.16666666666666666</v>
      </c>
      <c r="F316" s="1" t="s">
        <v>8</v>
      </c>
      <c r="G316" s="1"/>
      <c r="H316" s="1" t="s">
        <v>4122</v>
      </c>
      <c r="I316" s="1" t="s">
        <v>9</v>
      </c>
    </row>
    <row r="317" spans="2:9" x14ac:dyDescent="0.25">
      <c r="B317" s="296"/>
      <c r="C317" s="296"/>
      <c r="D317" s="296"/>
      <c r="E317" s="296"/>
      <c r="F317" s="296"/>
      <c r="G317" s="296"/>
      <c r="H317" s="296"/>
      <c r="I317" s="296"/>
    </row>
    <row r="318" spans="2:9" x14ac:dyDescent="0.25">
      <c r="B318" s="296"/>
      <c r="C318" s="296" t="s">
        <v>3852</v>
      </c>
      <c r="D318" s="296"/>
      <c r="E318" s="153"/>
      <c r="F318" s="296">
        <v>25</v>
      </c>
      <c r="G318" s="296"/>
      <c r="H318" s="296"/>
      <c r="I318" s="296"/>
    </row>
    <row r="319" spans="2:9" x14ac:dyDescent="0.25">
      <c r="B319" s="296"/>
      <c r="C319" s="296" t="s">
        <v>16</v>
      </c>
      <c r="D319" s="296"/>
      <c r="E319" s="153"/>
      <c r="F319" s="296">
        <v>0</v>
      </c>
      <c r="G319" s="296"/>
      <c r="H319" s="296"/>
      <c r="I319" s="296"/>
    </row>
    <row r="323" spans="2:9" x14ac:dyDescent="0.25">
      <c r="B323" s="85" t="s">
        <v>1</v>
      </c>
      <c r="C323" s="85" t="s">
        <v>4</v>
      </c>
      <c r="D323" s="85" t="s">
        <v>5</v>
      </c>
      <c r="E323" s="85" t="s">
        <v>6</v>
      </c>
      <c r="F323" s="85" t="s">
        <v>1778</v>
      </c>
      <c r="G323" s="85" t="s">
        <v>2</v>
      </c>
      <c r="H323" s="85" t="s">
        <v>3</v>
      </c>
      <c r="I323" s="85" t="s">
        <v>7</v>
      </c>
    </row>
    <row r="324" spans="2:9" x14ac:dyDescent="0.25">
      <c r="B324" s="2">
        <v>41312</v>
      </c>
      <c r="C324" s="312">
        <v>0.33333333333333331</v>
      </c>
      <c r="D324" s="312">
        <v>0.41666666666666669</v>
      </c>
      <c r="E324" s="312">
        <v>8.3333333333333329E-2</v>
      </c>
      <c r="F324" s="1" t="s">
        <v>8</v>
      </c>
      <c r="G324" s="1"/>
      <c r="H324" s="1" t="s">
        <v>4129</v>
      </c>
      <c r="I324" s="1" t="s">
        <v>9</v>
      </c>
    </row>
    <row r="325" spans="2:9" s="303" customFormat="1" x14ac:dyDescent="0.25">
      <c r="B325" s="2">
        <v>41317</v>
      </c>
      <c r="C325" s="312">
        <v>0.33333333333333331</v>
      </c>
      <c r="D325" s="312">
        <v>0.5</v>
      </c>
      <c r="E325" s="312">
        <v>0.16666666666666666</v>
      </c>
      <c r="F325" s="1" t="s">
        <v>8</v>
      </c>
      <c r="G325" s="1"/>
      <c r="H325" s="1" t="s">
        <v>4129</v>
      </c>
      <c r="I325" s="1" t="s">
        <v>9</v>
      </c>
    </row>
    <row r="326" spans="2:9" x14ac:dyDescent="0.25">
      <c r="B326" s="2">
        <v>41318</v>
      </c>
      <c r="C326" s="312">
        <v>0.33333333333333331</v>
      </c>
      <c r="D326" s="312">
        <v>0.5</v>
      </c>
      <c r="E326" s="312">
        <v>0.125</v>
      </c>
      <c r="F326" s="1" t="s">
        <v>8</v>
      </c>
      <c r="G326" s="1"/>
      <c r="H326" s="1" t="s">
        <v>4130</v>
      </c>
      <c r="I326" s="1" t="s">
        <v>9</v>
      </c>
    </row>
    <row r="327" spans="2:9" x14ac:dyDescent="0.25">
      <c r="B327" s="2">
        <v>41319</v>
      </c>
      <c r="C327" s="312">
        <v>0.58333333333333337</v>
      </c>
      <c r="D327" s="312">
        <v>0.70833333333333337</v>
      </c>
      <c r="E327" s="312">
        <v>0.125</v>
      </c>
      <c r="F327" s="1" t="s">
        <v>8</v>
      </c>
      <c r="G327" s="1"/>
      <c r="H327" s="1" t="s">
        <v>4130</v>
      </c>
      <c r="I327" s="1" t="s">
        <v>9</v>
      </c>
    </row>
    <row r="328" spans="2:9" x14ac:dyDescent="0.25">
      <c r="B328" s="2">
        <v>41324</v>
      </c>
      <c r="C328" s="312">
        <v>0.33333333333333331</v>
      </c>
      <c r="D328" s="312">
        <v>0.41666666666666669</v>
      </c>
      <c r="E328" s="312">
        <v>8.3333333333333329E-2</v>
      </c>
      <c r="F328" s="1" t="s">
        <v>8</v>
      </c>
      <c r="G328" s="1"/>
      <c r="H328" s="1" t="s">
        <v>4126</v>
      </c>
      <c r="I328" s="1" t="s">
        <v>9</v>
      </c>
    </row>
    <row r="329" spans="2:9" s="303" customFormat="1" x14ac:dyDescent="0.25">
      <c r="B329" s="2">
        <v>41325</v>
      </c>
      <c r="C329" s="312">
        <v>0.33333333333333331</v>
      </c>
      <c r="D329" s="312">
        <v>0.5</v>
      </c>
      <c r="E329" s="312">
        <v>0.16666666666666666</v>
      </c>
      <c r="F329" s="1" t="s">
        <v>8</v>
      </c>
      <c r="G329" s="1"/>
      <c r="H329" s="1" t="s">
        <v>4131</v>
      </c>
      <c r="I329" s="1" t="s">
        <v>9</v>
      </c>
    </row>
    <row r="330" spans="2:9" s="303" customFormat="1" x14ac:dyDescent="0.25">
      <c r="B330" s="2">
        <v>40960</v>
      </c>
      <c r="C330" s="312">
        <v>0.33333333333333331</v>
      </c>
      <c r="D330" s="312">
        <v>0.5</v>
      </c>
      <c r="E330" s="312">
        <v>0.16666666666666666</v>
      </c>
      <c r="F330" s="1" t="s">
        <v>8</v>
      </c>
      <c r="G330" s="1"/>
      <c r="H330" s="1" t="s">
        <v>4131</v>
      </c>
      <c r="I330" s="1" t="s">
        <v>9</v>
      </c>
    </row>
    <row r="331" spans="2:9" s="303" customFormat="1" x14ac:dyDescent="0.25">
      <c r="B331" s="2">
        <v>41327</v>
      </c>
      <c r="C331" s="312">
        <v>0.58333333333333337</v>
      </c>
      <c r="D331" s="312">
        <v>0.70833333333333337</v>
      </c>
      <c r="E331" s="312">
        <v>0.125</v>
      </c>
      <c r="F331" s="1" t="s">
        <v>8</v>
      </c>
      <c r="G331" s="1"/>
      <c r="H331" s="1" t="s">
        <v>4130</v>
      </c>
      <c r="I331" s="1" t="s">
        <v>9</v>
      </c>
    </row>
    <row r="332" spans="2:9" s="303" customFormat="1" x14ac:dyDescent="0.25">
      <c r="B332" s="138"/>
      <c r="C332" s="346"/>
      <c r="D332" s="346"/>
      <c r="E332" s="346"/>
      <c r="F332" s="140"/>
      <c r="G332" s="140"/>
      <c r="H332" s="140"/>
      <c r="I332" s="140"/>
    </row>
    <row r="333" spans="2:9" x14ac:dyDescent="0.25">
      <c r="B333" s="296"/>
      <c r="C333" s="296" t="s">
        <v>3850</v>
      </c>
      <c r="D333" s="296"/>
      <c r="E333" s="153"/>
      <c r="F333" s="296">
        <v>25</v>
      </c>
      <c r="G333" s="296"/>
      <c r="H333" s="296"/>
      <c r="I333" s="296"/>
    </row>
    <row r="334" spans="2:9" x14ac:dyDescent="0.25">
      <c r="B334" s="296"/>
      <c r="C334" s="296" t="s">
        <v>16</v>
      </c>
      <c r="D334" s="296"/>
      <c r="E334" s="153"/>
      <c r="F334" s="296">
        <v>0</v>
      </c>
      <c r="G334" s="296"/>
      <c r="H334" s="296"/>
      <c r="I334" s="296"/>
    </row>
    <row r="338" spans="2:9" x14ac:dyDescent="0.25">
      <c r="B338" s="85" t="s">
        <v>1</v>
      </c>
      <c r="C338" s="85" t="s">
        <v>4</v>
      </c>
      <c r="D338" s="85" t="s">
        <v>5</v>
      </c>
      <c r="E338" s="85" t="s">
        <v>6</v>
      </c>
      <c r="F338" s="85" t="s">
        <v>1778</v>
      </c>
      <c r="G338" s="85" t="s">
        <v>2</v>
      </c>
      <c r="H338" s="85" t="s">
        <v>3</v>
      </c>
      <c r="I338" s="85" t="s">
        <v>7</v>
      </c>
    </row>
    <row r="339" spans="2:9" x14ac:dyDescent="0.25">
      <c r="B339" s="2">
        <v>41337</v>
      </c>
      <c r="C339" s="312">
        <v>0.70833333333333337</v>
      </c>
      <c r="D339" s="312">
        <v>0.75</v>
      </c>
      <c r="E339" s="312">
        <v>4.1666666666666664E-2</v>
      </c>
      <c r="F339" s="1" t="s">
        <v>8</v>
      </c>
      <c r="G339" s="1"/>
      <c r="H339" s="1" t="s">
        <v>4132</v>
      </c>
      <c r="I339" s="1" t="s">
        <v>9</v>
      </c>
    </row>
    <row r="340" spans="2:9" x14ac:dyDescent="0.25">
      <c r="B340" s="2">
        <v>41345</v>
      </c>
      <c r="C340" s="312">
        <v>0.33333333333333331</v>
      </c>
      <c r="D340" s="312">
        <v>0.41666666666666669</v>
      </c>
      <c r="E340" s="312">
        <v>8.3333333333333329E-2</v>
      </c>
      <c r="F340" s="1" t="s">
        <v>8</v>
      </c>
      <c r="G340" s="1"/>
      <c r="H340" s="1" t="s">
        <v>4133</v>
      </c>
      <c r="I340" s="1" t="s">
        <v>9</v>
      </c>
    </row>
    <row r="341" spans="2:9" x14ac:dyDescent="0.25">
      <c r="B341" s="2">
        <v>41347</v>
      </c>
      <c r="C341" s="312">
        <v>0.45833333333333331</v>
      </c>
      <c r="D341" s="312">
        <v>0.5</v>
      </c>
      <c r="E341" s="312">
        <v>4.1666666666666664E-2</v>
      </c>
      <c r="F341" s="1" t="s">
        <v>8</v>
      </c>
      <c r="G341" s="1"/>
      <c r="H341" s="1" t="s">
        <v>4123</v>
      </c>
      <c r="I341" s="1" t="s">
        <v>9</v>
      </c>
    </row>
    <row r="342" spans="2:9" s="303" customFormat="1" x14ac:dyDescent="0.25">
      <c r="B342" s="2">
        <v>41353</v>
      </c>
      <c r="C342" s="312">
        <v>0.33333333333333331</v>
      </c>
      <c r="D342" s="312">
        <v>0.45833333333333331</v>
      </c>
      <c r="E342" s="312">
        <v>0.125</v>
      </c>
      <c r="F342" s="1" t="s">
        <v>8</v>
      </c>
      <c r="G342" s="1"/>
      <c r="H342" s="1" t="s">
        <v>4131</v>
      </c>
      <c r="I342" s="1" t="s">
        <v>9</v>
      </c>
    </row>
    <row r="343" spans="2:9" s="303" customFormat="1" x14ac:dyDescent="0.25">
      <c r="B343" s="2">
        <v>41354</v>
      </c>
      <c r="C343" s="312">
        <v>0.33333333333333331</v>
      </c>
      <c r="D343" s="312">
        <v>0.41666666666666669</v>
      </c>
      <c r="E343" s="312">
        <v>8.3333333333333329E-2</v>
      </c>
      <c r="F343" s="1" t="s">
        <v>8</v>
      </c>
      <c r="G343" s="1"/>
      <c r="H343" s="1" t="s">
        <v>4131</v>
      </c>
      <c r="I343" s="1" t="s">
        <v>9</v>
      </c>
    </row>
    <row r="344" spans="2:9" x14ac:dyDescent="0.25">
      <c r="B344" s="2">
        <v>41355</v>
      </c>
      <c r="C344" s="312">
        <v>0.58333333333333337</v>
      </c>
      <c r="D344" s="312">
        <v>0.625</v>
      </c>
      <c r="E344" s="312">
        <v>4.1666666666666664E-2</v>
      </c>
      <c r="F344" s="1" t="s">
        <v>8</v>
      </c>
      <c r="G344" s="1"/>
      <c r="H344" s="1" t="s">
        <v>4124</v>
      </c>
      <c r="I344" s="1" t="s">
        <v>9</v>
      </c>
    </row>
    <row r="345" spans="2:9" s="303" customFormat="1" x14ac:dyDescent="0.25">
      <c r="B345" s="2">
        <v>41358</v>
      </c>
      <c r="C345" s="312">
        <v>0.33333333333333331</v>
      </c>
      <c r="D345" s="312">
        <v>0.5</v>
      </c>
      <c r="E345" s="312">
        <v>0.16666666666666666</v>
      </c>
      <c r="F345" s="1" t="s">
        <v>8</v>
      </c>
      <c r="G345" s="1"/>
      <c r="H345" s="1" t="s">
        <v>4131</v>
      </c>
      <c r="I345" s="1" t="s">
        <v>9</v>
      </c>
    </row>
    <row r="346" spans="2:9" s="303" customFormat="1" x14ac:dyDescent="0.25">
      <c r="B346" s="2">
        <v>41359</v>
      </c>
      <c r="C346" s="312">
        <v>0.33333333333333331</v>
      </c>
      <c r="D346" s="312">
        <v>0.5</v>
      </c>
      <c r="E346" s="312">
        <v>0.16666666666666666</v>
      </c>
      <c r="F346" s="1" t="s">
        <v>8</v>
      </c>
      <c r="G346" s="1"/>
      <c r="H346" s="1" t="s">
        <v>4131</v>
      </c>
      <c r="I346" s="1" t="s">
        <v>9</v>
      </c>
    </row>
    <row r="347" spans="2:9" s="303" customFormat="1" x14ac:dyDescent="0.25">
      <c r="B347" s="2">
        <v>41360</v>
      </c>
      <c r="C347" s="312">
        <v>0.33333333333333331</v>
      </c>
      <c r="D347" s="312">
        <v>0.5</v>
      </c>
      <c r="E347" s="312">
        <v>0.16666666666666666</v>
      </c>
      <c r="F347" s="1" t="s">
        <v>8</v>
      </c>
      <c r="G347" s="1"/>
      <c r="H347" s="1" t="s">
        <v>4134</v>
      </c>
      <c r="I347" s="1" t="s">
        <v>9</v>
      </c>
    </row>
    <row r="348" spans="2:9" s="303" customFormat="1" x14ac:dyDescent="0.25">
      <c r="B348" s="2">
        <v>41361</v>
      </c>
      <c r="C348" s="312">
        <v>0.58333333333333337</v>
      </c>
      <c r="D348" s="312">
        <v>0.70833333333333337</v>
      </c>
      <c r="E348" s="312">
        <v>0.125</v>
      </c>
      <c r="F348" s="1" t="s">
        <v>8</v>
      </c>
      <c r="G348" s="1"/>
      <c r="H348" s="1" t="s">
        <v>4134</v>
      </c>
      <c r="I348" s="1" t="s">
        <v>9</v>
      </c>
    </row>
    <row r="349" spans="2:9" s="303" customFormat="1" x14ac:dyDescent="0.25">
      <c r="B349" s="138"/>
      <c r="C349" s="346"/>
      <c r="D349" s="346"/>
      <c r="E349" s="346"/>
      <c r="F349" s="140"/>
      <c r="G349" s="140"/>
      <c r="H349" s="140"/>
      <c r="I349" s="140"/>
    </row>
    <row r="350" spans="2:9" x14ac:dyDescent="0.25">
      <c r="B350" s="296"/>
      <c r="C350" s="296" t="s">
        <v>3851</v>
      </c>
      <c r="D350" s="296"/>
      <c r="E350" s="153"/>
      <c r="F350" s="296">
        <v>25</v>
      </c>
      <c r="G350" s="296"/>
      <c r="H350" s="296"/>
      <c r="I350" s="296"/>
    </row>
    <row r="351" spans="2:9" x14ac:dyDescent="0.25">
      <c r="B351" s="296"/>
      <c r="C351" s="296" t="s">
        <v>16</v>
      </c>
      <c r="D351" s="296"/>
      <c r="E351" s="153"/>
      <c r="F351" s="296">
        <v>0</v>
      </c>
      <c r="G351" s="296"/>
      <c r="H351" s="296"/>
      <c r="I351" s="296"/>
    </row>
    <row r="353" spans="2:9" s="303" customFormat="1" x14ac:dyDescent="0.25"/>
    <row r="354" spans="2:9" s="303" customFormat="1" x14ac:dyDescent="0.25">
      <c r="B354" s="85" t="s">
        <v>1</v>
      </c>
      <c r="C354" s="85" t="s">
        <v>4</v>
      </c>
      <c r="D354" s="85" t="s">
        <v>5</v>
      </c>
      <c r="E354" s="85" t="s">
        <v>6</v>
      </c>
      <c r="F354" s="85" t="s">
        <v>1778</v>
      </c>
      <c r="G354" s="85" t="s">
        <v>2</v>
      </c>
      <c r="H354" s="85" t="s">
        <v>3</v>
      </c>
      <c r="I354" s="85" t="s">
        <v>7</v>
      </c>
    </row>
    <row r="355" spans="2:9" s="303" customFormat="1" x14ac:dyDescent="0.25">
      <c r="B355" s="2">
        <v>41368</v>
      </c>
      <c r="C355" s="312">
        <v>0.58333333333333337</v>
      </c>
      <c r="D355" s="312">
        <v>0.625</v>
      </c>
      <c r="E355" s="312">
        <v>4.1666666666666664E-2</v>
      </c>
      <c r="F355" s="1" t="s">
        <v>8</v>
      </c>
      <c r="G355" s="1"/>
      <c r="H355" s="1" t="s">
        <v>4135</v>
      </c>
      <c r="I355" s="1" t="s">
        <v>9</v>
      </c>
    </row>
    <row r="356" spans="2:9" s="303" customFormat="1" x14ac:dyDescent="0.25">
      <c r="B356" s="2">
        <v>41369</v>
      </c>
      <c r="C356" s="312">
        <v>0.33333333333333331</v>
      </c>
      <c r="D356" s="312">
        <v>0.5</v>
      </c>
      <c r="E356" s="312">
        <v>0.125</v>
      </c>
      <c r="F356" s="1" t="s">
        <v>8</v>
      </c>
      <c r="G356" s="1"/>
      <c r="H356" s="1" t="s">
        <v>4130</v>
      </c>
      <c r="I356" s="1" t="s">
        <v>9</v>
      </c>
    </row>
    <row r="357" spans="2:9" s="303" customFormat="1" x14ac:dyDescent="0.25">
      <c r="B357" s="2">
        <v>41373</v>
      </c>
      <c r="C357" s="312">
        <v>0.33333333333333331</v>
      </c>
      <c r="D357" s="312">
        <v>0.54166666666666663</v>
      </c>
      <c r="E357" s="312">
        <v>0.16666666666666666</v>
      </c>
      <c r="F357" s="1" t="s">
        <v>8</v>
      </c>
      <c r="G357" s="1"/>
      <c r="H357" s="1" t="s">
        <v>4130</v>
      </c>
      <c r="I357" s="1" t="s">
        <v>9</v>
      </c>
    </row>
    <row r="358" spans="2:9" s="303" customFormat="1" x14ac:dyDescent="0.25">
      <c r="B358" s="2">
        <v>41374</v>
      </c>
      <c r="C358" s="312">
        <v>0.58333333333333337</v>
      </c>
      <c r="D358" s="312">
        <v>0.70833333333333337</v>
      </c>
      <c r="E358" s="312">
        <v>0.125</v>
      </c>
      <c r="F358" s="1" t="s">
        <v>8</v>
      </c>
      <c r="G358" s="1"/>
      <c r="H358" s="1" t="s">
        <v>4134</v>
      </c>
      <c r="I358" s="1" t="s">
        <v>9</v>
      </c>
    </row>
    <row r="359" spans="2:9" s="303" customFormat="1" x14ac:dyDescent="0.25">
      <c r="B359" s="2">
        <v>41375</v>
      </c>
      <c r="C359" s="312">
        <v>0.58333333333333337</v>
      </c>
      <c r="D359" s="312">
        <v>0.70833333333333337</v>
      </c>
      <c r="E359" s="312">
        <v>0.125</v>
      </c>
      <c r="F359" s="1" t="s">
        <v>8</v>
      </c>
      <c r="G359" s="1"/>
      <c r="H359" s="1" t="s">
        <v>4134</v>
      </c>
      <c r="I359" s="1" t="s">
        <v>9</v>
      </c>
    </row>
    <row r="360" spans="2:9" s="303" customFormat="1" x14ac:dyDescent="0.25">
      <c r="B360" s="2">
        <v>41376</v>
      </c>
      <c r="C360" s="312">
        <v>0.58333333333333337</v>
      </c>
      <c r="D360" s="312">
        <v>0.70833333333333337</v>
      </c>
      <c r="E360" s="312">
        <v>0.125</v>
      </c>
      <c r="F360" s="1" t="s">
        <v>8</v>
      </c>
      <c r="G360" s="1"/>
      <c r="H360" s="1" t="s">
        <v>4134</v>
      </c>
      <c r="I360" s="1" t="s">
        <v>9</v>
      </c>
    </row>
    <row r="361" spans="2:9" s="303" customFormat="1" x14ac:dyDescent="0.25">
      <c r="B361" s="2">
        <v>41379</v>
      </c>
      <c r="C361" s="312">
        <v>0.33333333333333331</v>
      </c>
      <c r="D361" s="312">
        <v>0.54166666666666663</v>
      </c>
      <c r="E361" s="312">
        <v>0.20833333333333334</v>
      </c>
      <c r="F361" s="1" t="s">
        <v>8</v>
      </c>
      <c r="G361" s="1"/>
      <c r="H361" s="1" t="s">
        <v>4130</v>
      </c>
      <c r="I361" s="1" t="s">
        <v>9</v>
      </c>
    </row>
    <row r="362" spans="2:9" s="303" customFormat="1" x14ac:dyDescent="0.25">
      <c r="B362" s="2">
        <v>41381</v>
      </c>
      <c r="C362" s="312">
        <v>0.33333333333333331</v>
      </c>
      <c r="D362" s="312">
        <v>0.5</v>
      </c>
      <c r="E362" s="312">
        <v>0.125</v>
      </c>
      <c r="F362" s="1" t="s">
        <v>8</v>
      </c>
      <c r="G362" s="1"/>
      <c r="H362" s="1" t="s">
        <v>4136</v>
      </c>
      <c r="I362" s="1" t="s">
        <v>9</v>
      </c>
    </row>
    <row r="363" spans="2:9" s="303" customFormat="1" x14ac:dyDescent="0.25">
      <c r="B363" s="138"/>
      <c r="C363" s="346"/>
      <c r="D363" s="346"/>
      <c r="E363" s="346"/>
      <c r="F363" s="140"/>
      <c r="G363" s="140"/>
      <c r="H363" s="140"/>
      <c r="I363" s="140"/>
    </row>
    <row r="364" spans="2:9" s="303" customFormat="1" x14ac:dyDescent="0.25">
      <c r="C364" s="303" t="s">
        <v>4137</v>
      </c>
      <c r="E364" s="153"/>
      <c r="F364" s="303">
        <v>25</v>
      </c>
    </row>
    <row r="365" spans="2:9" s="303" customFormat="1" x14ac:dyDescent="0.25">
      <c r="C365" s="303" t="s">
        <v>16</v>
      </c>
      <c r="E365" s="153"/>
      <c r="F365" s="303">
        <v>0</v>
      </c>
    </row>
  </sheetData>
  <mergeCells count="1">
    <mergeCell ref="B2:I2"/>
  </mergeCells>
  <printOptions horizontalCentered="1"/>
  <pageMargins left="0.70866141732283472" right="0.70866141732283472" top="0.74803149606299213" bottom="0.74803149606299213" header="0.31496062992125984" footer="0.31496062992125984"/>
  <pageSetup scale="53" fitToHeight="8" orientation="landscape" horizontalDpi="300" r:id="rId1"/>
  <rowBreaks count="1" manualBreakCount="1">
    <brk id="64" min="1" max="8"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945"/>
  <sheetViews>
    <sheetView topLeftCell="A921" workbookViewId="0">
      <selection activeCell="B932" sqref="B932"/>
    </sheetView>
  </sheetViews>
  <sheetFormatPr baseColWidth="10" defaultRowHeight="15" x14ac:dyDescent="0.25"/>
  <cols>
    <col min="1" max="1" width="11.42578125" style="296"/>
    <col min="2" max="2" width="11.42578125" style="162"/>
  </cols>
  <sheetData>
    <row r="4" spans="2:3" ht="18" x14ac:dyDescent="0.3">
      <c r="B4" s="162">
        <v>1</v>
      </c>
      <c r="C4" s="7" t="s">
        <v>3853</v>
      </c>
    </row>
    <row r="6" spans="2:3" x14ac:dyDescent="0.25">
      <c r="C6" s="8" t="s">
        <v>39</v>
      </c>
    </row>
    <row r="8" spans="2:3" x14ac:dyDescent="0.25">
      <c r="C8" t="s">
        <v>3585</v>
      </c>
    </row>
    <row r="9" spans="2:3" x14ac:dyDescent="0.25">
      <c r="C9" s="9"/>
    </row>
    <row r="10" spans="2:3" x14ac:dyDescent="0.25">
      <c r="C10" s="10" t="s">
        <v>682</v>
      </c>
    </row>
    <row r="12" spans="2:3" x14ac:dyDescent="0.25">
      <c r="C12" t="s">
        <v>470</v>
      </c>
    </row>
    <row r="13" spans="2:3" x14ac:dyDescent="0.25">
      <c r="C13" s="9"/>
    </row>
    <row r="14" spans="2:3" x14ac:dyDescent="0.25">
      <c r="C14" s="10" t="s">
        <v>683</v>
      </c>
    </row>
    <row r="16" spans="2:3" x14ac:dyDescent="0.25">
      <c r="C16" t="s">
        <v>3586</v>
      </c>
    </row>
    <row r="17" spans="3:3" x14ac:dyDescent="0.25">
      <c r="C17" s="9"/>
    </row>
    <row r="18" spans="3:3" x14ac:dyDescent="0.25">
      <c r="C18" s="10" t="s">
        <v>684</v>
      </c>
    </row>
    <row r="19" spans="3:3" x14ac:dyDescent="0.25">
      <c r="C19" s="14"/>
    </row>
    <row r="20" spans="3:3" x14ac:dyDescent="0.25">
      <c r="C20" s="297" t="s">
        <v>3613</v>
      </c>
    </row>
    <row r="21" spans="3:3" x14ac:dyDescent="0.25">
      <c r="C21" s="14" t="s">
        <v>3854</v>
      </c>
    </row>
    <row r="22" spans="3:3" x14ac:dyDescent="0.25">
      <c r="C22" s="26" t="s">
        <v>3855</v>
      </c>
    </row>
    <row r="23" spans="3:3" x14ac:dyDescent="0.25">
      <c r="C23" s="14"/>
    </row>
    <row r="24" spans="3:3" x14ac:dyDescent="0.25">
      <c r="C24" s="14" t="s">
        <v>3856</v>
      </c>
    </row>
    <row r="25" spans="3:3" x14ac:dyDescent="0.25">
      <c r="C25" s="14" t="s">
        <v>3857</v>
      </c>
    </row>
    <row r="26" spans="3:3" x14ac:dyDescent="0.25">
      <c r="C26" s="14" t="s">
        <v>3854</v>
      </c>
    </row>
    <row r="27" spans="3:3" x14ac:dyDescent="0.25">
      <c r="C27" s="26" t="s">
        <v>3858</v>
      </c>
    </row>
    <row r="29" spans="3:3" x14ac:dyDescent="0.25">
      <c r="C29" s="33" t="s">
        <v>3859</v>
      </c>
    </row>
    <row r="30" spans="3:3" x14ac:dyDescent="0.25">
      <c r="C30" s="33" t="s">
        <v>3860</v>
      </c>
    </row>
    <row r="31" spans="3:3" x14ac:dyDescent="0.25">
      <c r="C31" s="33" t="s">
        <v>3861</v>
      </c>
    </row>
    <row r="32" spans="3:3" x14ac:dyDescent="0.25">
      <c r="C32" s="33" t="s">
        <v>63</v>
      </c>
    </row>
    <row r="35" spans="2:3" x14ac:dyDescent="0.25">
      <c r="B35" s="162">
        <v>2</v>
      </c>
      <c r="C35" s="8" t="s">
        <v>3862</v>
      </c>
    </row>
    <row r="37" spans="2:3" x14ac:dyDescent="0.25">
      <c r="C37" s="8" t="s">
        <v>39</v>
      </c>
    </row>
    <row r="39" spans="2:3" x14ac:dyDescent="0.25">
      <c r="C39" t="s">
        <v>3585</v>
      </c>
    </row>
    <row r="40" spans="2:3" x14ac:dyDescent="0.25">
      <c r="C40" s="9"/>
    </row>
    <row r="41" spans="2:3" x14ac:dyDescent="0.25">
      <c r="C41" s="10" t="s">
        <v>682</v>
      </c>
    </row>
    <row r="43" spans="2:3" x14ac:dyDescent="0.25">
      <c r="C43" t="s">
        <v>470</v>
      </c>
    </row>
    <row r="44" spans="2:3" x14ac:dyDescent="0.25">
      <c r="C44" s="9"/>
    </row>
    <row r="45" spans="2:3" x14ac:dyDescent="0.25">
      <c r="C45" s="10" t="s">
        <v>683</v>
      </c>
    </row>
    <row r="47" spans="2:3" x14ac:dyDescent="0.25">
      <c r="C47" t="s">
        <v>3586</v>
      </c>
    </row>
    <row r="48" spans="2:3" x14ac:dyDescent="0.25">
      <c r="C48" s="9"/>
    </row>
    <row r="49" spans="2:3" x14ac:dyDescent="0.25">
      <c r="C49" s="10" t="s">
        <v>684</v>
      </c>
    </row>
    <row r="51" spans="2:3" x14ac:dyDescent="0.25">
      <c r="C51" s="33" t="s">
        <v>3863</v>
      </c>
    </row>
    <row r="52" spans="2:3" x14ac:dyDescent="0.25">
      <c r="C52" s="33" t="s">
        <v>63</v>
      </c>
    </row>
    <row r="55" spans="2:3" x14ac:dyDescent="0.25">
      <c r="B55" s="162">
        <v>3</v>
      </c>
      <c r="C55" s="8" t="s">
        <v>3864</v>
      </c>
    </row>
    <row r="57" spans="2:3" x14ac:dyDescent="0.25">
      <c r="C57" s="8" t="s">
        <v>39</v>
      </c>
    </row>
    <row r="59" spans="2:3" x14ac:dyDescent="0.25">
      <c r="C59" t="s">
        <v>3585</v>
      </c>
    </row>
    <row r="60" spans="2:3" x14ac:dyDescent="0.25">
      <c r="C60" s="9"/>
    </row>
    <row r="61" spans="2:3" x14ac:dyDescent="0.25">
      <c r="C61" s="10" t="s">
        <v>682</v>
      </c>
    </row>
    <row r="63" spans="2:3" x14ac:dyDescent="0.25">
      <c r="C63" t="s">
        <v>470</v>
      </c>
    </row>
    <row r="64" spans="2:3" x14ac:dyDescent="0.25">
      <c r="C64" s="9"/>
    </row>
    <row r="65" spans="2:3" x14ac:dyDescent="0.25">
      <c r="C65" s="10" t="s">
        <v>683</v>
      </c>
    </row>
    <row r="67" spans="2:3" x14ac:dyDescent="0.25">
      <c r="C67" t="s">
        <v>3586</v>
      </c>
    </row>
    <row r="68" spans="2:3" x14ac:dyDescent="0.25">
      <c r="C68" s="9"/>
    </row>
    <row r="69" spans="2:3" x14ac:dyDescent="0.25">
      <c r="C69" s="10" t="s">
        <v>684</v>
      </c>
    </row>
    <row r="71" spans="2:3" x14ac:dyDescent="0.25">
      <c r="C71" s="33" t="s">
        <v>3865</v>
      </c>
    </row>
    <row r="72" spans="2:3" x14ac:dyDescent="0.25">
      <c r="C72" s="8" t="s">
        <v>3834</v>
      </c>
    </row>
    <row r="73" spans="2:3" x14ac:dyDescent="0.25">
      <c r="C73" s="8" t="s">
        <v>3866</v>
      </c>
    </row>
    <row r="76" spans="2:3" ht="18" x14ac:dyDescent="0.3">
      <c r="B76" s="162">
        <v>4</v>
      </c>
      <c r="C76" s="7" t="s">
        <v>3867</v>
      </c>
    </row>
    <row r="78" spans="2:3" x14ac:dyDescent="0.25">
      <c r="C78" s="8" t="s">
        <v>39</v>
      </c>
    </row>
    <row r="80" spans="2:3" x14ac:dyDescent="0.25">
      <c r="C80" t="s">
        <v>3585</v>
      </c>
    </row>
    <row r="81" spans="3:3" x14ac:dyDescent="0.25">
      <c r="C81" s="9"/>
    </row>
    <row r="82" spans="3:3" x14ac:dyDescent="0.25">
      <c r="C82" s="10" t="s">
        <v>682</v>
      </c>
    </row>
    <row r="84" spans="3:3" x14ac:dyDescent="0.25">
      <c r="C84" t="s">
        <v>470</v>
      </c>
    </row>
    <row r="85" spans="3:3" x14ac:dyDescent="0.25">
      <c r="C85" s="9"/>
    </row>
    <row r="86" spans="3:3" x14ac:dyDescent="0.25">
      <c r="C86" s="10" t="s">
        <v>683</v>
      </c>
    </row>
    <row r="88" spans="3:3" x14ac:dyDescent="0.25">
      <c r="C88" t="s">
        <v>3586</v>
      </c>
    </row>
    <row r="89" spans="3:3" x14ac:dyDescent="0.25">
      <c r="C89" s="9"/>
    </row>
    <row r="90" spans="3:3" x14ac:dyDescent="0.25">
      <c r="C90" s="10" t="s">
        <v>3868</v>
      </c>
    </row>
    <row r="91" spans="3:3" x14ac:dyDescent="0.25">
      <c r="C91" s="10" t="s">
        <v>684</v>
      </c>
    </row>
    <row r="92" spans="3:3" x14ac:dyDescent="0.25">
      <c r="C92" s="14"/>
    </row>
    <row r="93" spans="3:3" x14ac:dyDescent="0.25">
      <c r="C93" s="297" t="s">
        <v>3839</v>
      </c>
    </row>
    <row r="94" spans="3:3" x14ac:dyDescent="0.25">
      <c r="C94" s="14" t="s">
        <v>3869</v>
      </c>
    </row>
    <row r="95" spans="3:3" x14ac:dyDescent="0.25">
      <c r="C95" s="26" t="s">
        <v>3870</v>
      </c>
    </row>
    <row r="96" spans="3:3" x14ac:dyDescent="0.25">
      <c r="C96" s="14"/>
    </row>
    <row r="97" spans="3:3" x14ac:dyDescent="0.25">
      <c r="C97" s="14" t="s">
        <v>3871</v>
      </c>
    </row>
    <row r="98" spans="3:3" x14ac:dyDescent="0.25">
      <c r="C98" s="14" t="s">
        <v>3872</v>
      </c>
    </row>
    <row r="99" spans="3:3" x14ac:dyDescent="0.25">
      <c r="C99" s="14" t="s">
        <v>3873</v>
      </c>
    </row>
    <row r="100" spans="3:3" x14ac:dyDescent="0.25">
      <c r="C100" s="26" t="s">
        <v>3858</v>
      </c>
    </row>
    <row r="101" spans="3:3" x14ac:dyDescent="0.25">
      <c r="C101" s="14" t="s">
        <v>3874</v>
      </c>
    </row>
    <row r="102" spans="3:3" x14ac:dyDescent="0.25">
      <c r="C102" s="14" t="s">
        <v>3875</v>
      </c>
    </row>
    <row r="103" spans="3:3" x14ac:dyDescent="0.25">
      <c r="C103" s="14" t="s">
        <v>3876</v>
      </c>
    </row>
    <row r="104" spans="3:3" x14ac:dyDescent="0.25">
      <c r="C104" s="26" t="s">
        <v>3858</v>
      </c>
    </row>
    <row r="106" spans="3:3" x14ac:dyDescent="0.25">
      <c r="C106" s="33" t="s">
        <v>3877</v>
      </c>
    </row>
    <row r="107" spans="3:3" x14ac:dyDescent="0.25">
      <c r="C107" s="33" t="s">
        <v>3878</v>
      </c>
    </row>
    <row r="108" spans="3:3" x14ac:dyDescent="0.25">
      <c r="C108" s="33" t="s">
        <v>3879</v>
      </c>
    </row>
    <row r="109" spans="3:3" x14ac:dyDescent="0.25">
      <c r="C109" s="33" t="s">
        <v>3880</v>
      </c>
    </row>
    <row r="110" spans="3:3" x14ac:dyDescent="0.25">
      <c r="C110" s="8" t="s">
        <v>3881</v>
      </c>
    </row>
    <row r="111" spans="3:3" x14ac:dyDescent="0.25">
      <c r="C111" s="33" t="s">
        <v>3882</v>
      </c>
    </row>
    <row r="112" spans="3:3" x14ac:dyDescent="0.25">
      <c r="C112" s="33" t="s">
        <v>3883</v>
      </c>
    </row>
    <row r="113" spans="3:3" x14ac:dyDescent="0.25">
      <c r="C113" s="33" t="s">
        <v>3884</v>
      </c>
    </row>
    <row r="114" spans="3:3" x14ac:dyDescent="0.25">
      <c r="C114" s="33" t="s">
        <v>3885</v>
      </c>
    </row>
    <row r="115" spans="3:3" x14ac:dyDescent="0.25">
      <c r="C115" s="33" t="s">
        <v>3886</v>
      </c>
    </row>
    <row r="116" spans="3:3" x14ac:dyDescent="0.25">
      <c r="C116" s="33" t="s">
        <v>3887</v>
      </c>
    </row>
    <row r="117" spans="3:3" x14ac:dyDescent="0.25">
      <c r="C117" s="92"/>
    </row>
    <row r="118" spans="3:3" x14ac:dyDescent="0.25">
      <c r="C118" s="93" t="s">
        <v>660</v>
      </c>
    </row>
    <row r="119" spans="3:3" x14ac:dyDescent="0.25">
      <c r="C119" s="93" t="s">
        <v>3888</v>
      </c>
    </row>
    <row r="120" spans="3:3" x14ac:dyDescent="0.25">
      <c r="C120" s="26" t="s">
        <v>3458</v>
      </c>
    </row>
    <row r="121" spans="3:3" x14ac:dyDescent="0.25">
      <c r="C121" s="93" t="s">
        <v>3889</v>
      </c>
    </row>
    <row r="122" spans="3:3" x14ac:dyDescent="0.25">
      <c r="C122" s="26" t="s">
        <v>3890</v>
      </c>
    </row>
    <row r="123" spans="3:3" x14ac:dyDescent="0.25">
      <c r="C123" s="93" t="s">
        <v>3891</v>
      </c>
    </row>
    <row r="124" spans="3:3" x14ac:dyDescent="0.25">
      <c r="C124" s="14"/>
    </row>
    <row r="125" spans="3:3" x14ac:dyDescent="0.25">
      <c r="C125" s="258" t="s">
        <v>3892</v>
      </c>
    </row>
    <row r="126" spans="3:3" x14ac:dyDescent="0.25">
      <c r="C126" s="296"/>
    </row>
    <row r="127" spans="3:3" x14ac:dyDescent="0.25">
      <c r="C127" s="258" t="s">
        <v>1760</v>
      </c>
    </row>
    <row r="128" spans="3:3" x14ac:dyDescent="0.25">
      <c r="C128" s="296"/>
    </row>
    <row r="129" spans="2:3" x14ac:dyDescent="0.25">
      <c r="C129" s="258" t="s">
        <v>3893</v>
      </c>
    </row>
    <row r="131" spans="2:3" x14ac:dyDescent="0.25">
      <c r="C131" s="258" t="s">
        <v>90</v>
      </c>
    </row>
    <row r="133" spans="2:3" x14ac:dyDescent="0.25">
      <c r="C133" s="258" t="s">
        <v>3001</v>
      </c>
    </row>
    <row r="134" spans="2:3" x14ac:dyDescent="0.25">
      <c r="C134" s="258" t="s">
        <v>3002</v>
      </c>
    </row>
    <row r="135" spans="2:3" x14ac:dyDescent="0.25">
      <c r="C135" s="258" t="s">
        <v>115</v>
      </c>
    </row>
    <row r="136" spans="2:3" x14ac:dyDescent="0.25">
      <c r="C136" s="8" t="s">
        <v>3003</v>
      </c>
    </row>
    <row r="137" spans="2:3" x14ac:dyDescent="0.25">
      <c r="C137" s="258" t="s">
        <v>3004</v>
      </c>
    </row>
    <row r="139" spans="2:3" x14ac:dyDescent="0.25">
      <c r="C139" s="261" t="s">
        <v>2340</v>
      </c>
    </row>
    <row r="140" spans="2:3" x14ac:dyDescent="0.25">
      <c r="C140" s="261" t="s">
        <v>3005</v>
      </c>
    </row>
    <row r="143" spans="2:3" x14ac:dyDescent="0.25">
      <c r="B143" s="162">
        <v>5</v>
      </c>
      <c r="C143" s="8" t="s">
        <v>3894</v>
      </c>
    </row>
    <row r="145" spans="3:3" x14ac:dyDescent="0.25">
      <c r="C145" s="8" t="s">
        <v>2517</v>
      </c>
    </row>
    <row r="147" spans="3:3" x14ac:dyDescent="0.25">
      <c r="C147" t="s">
        <v>3585</v>
      </c>
    </row>
    <row r="148" spans="3:3" x14ac:dyDescent="0.25">
      <c r="C148" s="9"/>
    </row>
    <row r="149" spans="3:3" x14ac:dyDescent="0.25">
      <c r="C149" s="10" t="s">
        <v>682</v>
      </c>
    </row>
    <row r="151" spans="3:3" x14ac:dyDescent="0.25">
      <c r="C151" t="s">
        <v>470</v>
      </c>
    </row>
    <row r="152" spans="3:3" x14ac:dyDescent="0.25">
      <c r="C152" s="9"/>
    </row>
    <row r="153" spans="3:3" x14ac:dyDescent="0.25">
      <c r="C153" s="10" t="s">
        <v>3895</v>
      </c>
    </row>
    <row r="155" spans="3:3" x14ac:dyDescent="0.25">
      <c r="C155" t="s">
        <v>3586</v>
      </c>
    </row>
    <row r="156" spans="3:3" x14ac:dyDescent="0.25">
      <c r="C156" s="9"/>
    </row>
    <row r="157" spans="3:3" x14ac:dyDescent="0.25">
      <c r="C157" s="10" t="s">
        <v>1618</v>
      </c>
    </row>
    <row r="158" spans="3:3" x14ac:dyDescent="0.25">
      <c r="C158" s="10" t="s">
        <v>683</v>
      </c>
    </row>
    <row r="160" spans="3:3" x14ac:dyDescent="0.25">
      <c r="C160" s="33" t="s">
        <v>3896</v>
      </c>
    </row>
    <row r="161" spans="3:3" x14ac:dyDescent="0.25">
      <c r="C161" s="92"/>
    </row>
    <row r="162" spans="3:3" x14ac:dyDescent="0.25">
      <c r="C162" s="93" t="s">
        <v>660</v>
      </c>
    </row>
    <row r="163" spans="3:3" x14ac:dyDescent="0.25">
      <c r="C163" s="93" t="s">
        <v>3897</v>
      </c>
    </row>
    <row r="164" spans="3:3" x14ac:dyDescent="0.25">
      <c r="C164" s="26" t="s">
        <v>699</v>
      </c>
    </row>
    <row r="165" spans="3:3" x14ac:dyDescent="0.25">
      <c r="C165" s="93" t="s">
        <v>3898</v>
      </c>
    </row>
    <row r="166" spans="3:3" x14ac:dyDescent="0.25">
      <c r="C166" s="26" t="s">
        <v>701</v>
      </c>
    </row>
    <row r="167" spans="3:3" x14ac:dyDescent="0.25">
      <c r="C167" s="26" t="s">
        <v>3899</v>
      </c>
    </row>
    <row r="168" spans="3:3" x14ac:dyDescent="0.25">
      <c r="C168" s="26" t="s">
        <v>3900</v>
      </c>
    </row>
    <row r="170" spans="3:3" x14ac:dyDescent="0.25">
      <c r="C170" s="206" t="s">
        <v>194</v>
      </c>
    </row>
    <row r="171" spans="3:3" x14ac:dyDescent="0.25">
      <c r="C171" s="206" t="s">
        <v>3901</v>
      </c>
    </row>
    <row r="172" spans="3:3" x14ac:dyDescent="0.25">
      <c r="C172" s="78" t="s">
        <v>90</v>
      </c>
    </row>
    <row r="173" spans="3:3" ht="15.75" x14ac:dyDescent="0.25">
      <c r="C173" s="94" t="s">
        <v>569</v>
      </c>
    </row>
    <row r="174" spans="3:3" x14ac:dyDescent="0.25">
      <c r="C174" s="80" t="s">
        <v>570</v>
      </c>
    </row>
    <row r="175" spans="3:3" x14ac:dyDescent="0.25">
      <c r="C175" s="78" t="s">
        <v>571</v>
      </c>
    </row>
    <row r="176" spans="3:3" x14ac:dyDescent="0.25">
      <c r="C176" s="42" t="s">
        <v>2867</v>
      </c>
    </row>
    <row r="177" spans="3:3" x14ac:dyDescent="0.25">
      <c r="C177" s="42" t="s">
        <v>3902</v>
      </c>
    </row>
    <row r="178" spans="3:3" x14ac:dyDescent="0.25">
      <c r="C178" s="42" t="s">
        <v>2972</v>
      </c>
    </row>
    <row r="179" spans="3:3" x14ac:dyDescent="0.25">
      <c r="C179" s="42" t="s">
        <v>3903</v>
      </c>
    </row>
    <row r="180" spans="3:3" x14ac:dyDescent="0.25">
      <c r="C180" s="42" t="s">
        <v>3904</v>
      </c>
    </row>
    <row r="181" spans="3:3" x14ac:dyDescent="0.25">
      <c r="C181" s="33" t="s">
        <v>3877</v>
      </c>
    </row>
    <row r="182" spans="3:3" x14ac:dyDescent="0.25">
      <c r="C182" s="33" t="s">
        <v>3878</v>
      </c>
    </row>
    <row r="183" spans="3:3" x14ac:dyDescent="0.25">
      <c r="C183" s="33" t="s">
        <v>3879</v>
      </c>
    </row>
    <row r="184" spans="3:3" x14ac:dyDescent="0.25">
      <c r="C184" s="33" t="s">
        <v>3880</v>
      </c>
    </row>
    <row r="185" spans="3:3" x14ac:dyDescent="0.25">
      <c r="C185" s="8" t="s">
        <v>3881</v>
      </c>
    </row>
    <row r="186" spans="3:3" x14ac:dyDescent="0.25">
      <c r="C186" s="33" t="s">
        <v>3882</v>
      </c>
    </row>
    <row r="187" spans="3:3" x14ac:dyDescent="0.25">
      <c r="C187" s="33" t="s">
        <v>3883</v>
      </c>
    </row>
    <row r="188" spans="3:3" x14ac:dyDescent="0.25">
      <c r="C188" s="33" t="s">
        <v>3884</v>
      </c>
    </row>
    <row r="189" spans="3:3" x14ac:dyDescent="0.25">
      <c r="C189" s="33" t="s">
        <v>3885</v>
      </c>
    </row>
    <row r="190" spans="3:3" x14ac:dyDescent="0.25">
      <c r="C190" s="33" t="s">
        <v>3886</v>
      </c>
    </row>
    <row r="191" spans="3:3" x14ac:dyDescent="0.25">
      <c r="C191" s="33" t="s">
        <v>3887</v>
      </c>
    </row>
    <row r="192" spans="3:3" x14ac:dyDescent="0.25">
      <c r="C192" s="33" t="s">
        <v>660</v>
      </c>
    </row>
    <row r="193" spans="3:3" x14ac:dyDescent="0.25">
      <c r="C193" s="33" t="s">
        <v>3888</v>
      </c>
    </row>
    <row r="194" spans="3:3" x14ac:dyDescent="0.25">
      <c r="C194" s="8" t="s">
        <v>3458</v>
      </c>
    </row>
    <row r="195" spans="3:3" x14ac:dyDescent="0.25">
      <c r="C195" s="33" t="s">
        <v>3889</v>
      </c>
    </row>
    <row r="196" spans="3:3" x14ac:dyDescent="0.25">
      <c r="C196" s="33" t="s">
        <v>3890</v>
      </c>
    </row>
    <row r="197" spans="3:3" x14ac:dyDescent="0.25">
      <c r="C197" s="33" t="s">
        <v>3891</v>
      </c>
    </row>
    <row r="198" spans="3:3" x14ac:dyDescent="0.25">
      <c r="C198" s="258" t="s">
        <v>3905</v>
      </c>
    </row>
    <row r="199" spans="3:3" x14ac:dyDescent="0.25">
      <c r="C199" s="258" t="s">
        <v>1760</v>
      </c>
    </row>
    <row r="200" spans="3:3" x14ac:dyDescent="0.25">
      <c r="C200" s="258" t="s">
        <v>3893</v>
      </c>
    </row>
    <row r="201" spans="3:3" ht="15.75" x14ac:dyDescent="0.25">
      <c r="C201" s="37" t="s">
        <v>90</v>
      </c>
    </row>
    <row r="203" spans="3:3" ht="15.75" x14ac:dyDescent="0.25">
      <c r="C203" s="37" t="s">
        <v>3001</v>
      </c>
    </row>
    <row r="204" spans="3:3" ht="15.75" x14ac:dyDescent="0.25">
      <c r="C204" s="37" t="s">
        <v>3906</v>
      </c>
    </row>
    <row r="205" spans="3:3" ht="15.75" x14ac:dyDescent="0.25">
      <c r="C205" s="37" t="s">
        <v>115</v>
      </c>
    </row>
    <row r="206" spans="3:3" x14ac:dyDescent="0.25">
      <c r="C206" s="8" t="s">
        <v>3003</v>
      </c>
    </row>
    <row r="207" spans="3:3" ht="15.75" x14ac:dyDescent="0.25">
      <c r="C207" s="37" t="s">
        <v>3004</v>
      </c>
    </row>
    <row r="208" spans="3:3" x14ac:dyDescent="0.25">
      <c r="C208" s="261" t="s">
        <v>2340</v>
      </c>
    </row>
    <row r="209" spans="2:3" x14ac:dyDescent="0.25">
      <c r="C209" s="261" t="s">
        <v>3005</v>
      </c>
    </row>
    <row r="212" spans="2:3" ht="18" x14ac:dyDescent="0.3">
      <c r="B212" s="162">
        <v>7</v>
      </c>
      <c r="C212" s="7" t="s">
        <v>3907</v>
      </c>
    </row>
    <row r="214" spans="2:3" x14ac:dyDescent="0.25">
      <c r="C214" s="8" t="s">
        <v>39</v>
      </c>
    </row>
    <row r="216" spans="2:3" x14ac:dyDescent="0.25">
      <c r="C216" t="s">
        <v>3585</v>
      </c>
    </row>
    <row r="217" spans="2:3" x14ac:dyDescent="0.25">
      <c r="C217" s="9"/>
    </row>
    <row r="218" spans="2:3" x14ac:dyDescent="0.25">
      <c r="C218" s="10" t="s">
        <v>682</v>
      </c>
    </row>
    <row r="220" spans="2:3" x14ac:dyDescent="0.25">
      <c r="C220" t="s">
        <v>470</v>
      </c>
    </row>
    <row r="221" spans="2:3" x14ac:dyDescent="0.25">
      <c r="C221" s="9"/>
    </row>
    <row r="222" spans="2:3" x14ac:dyDescent="0.25">
      <c r="C222" s="10" t="s">
        <v>683</v>
      </c>
    </row>
    <row r="224" spans="2:3" x14ac:dyDescent="0.25">
      <c r="C224" t="s">
        <v>3586</v>
      </c>
    </row>
    <row r="225" spans="3:3" x14ac:dyDescent="0.25">
      <c r="C225" s="9"/>
    </row>
    <row r="226" spans="3:3" x14ac:dyDescent="0.25">
      <c r="C226" s="10" t="s">
        <v>684</v>
      </c>
    </row>
    <row r="227" spans="3:3" x14ac:dyDescent="0.25">
      <c r="C227" s="14"/>
    </row>
    <row r="228" spans="3:3" x14ac:dyDescent="0.25">
      <c r="C228" s="297" t="s">
        <v>3613</v>
      </c>
    </row>
    <row r="229" spans="3:3" x14ac:dyDescent="0.25">
      <c r="C229" s="14" t="s">
        <v>3908</v>
      </c>
    </row>
    <row r="230" spans="3:3" x14ac:dyDescent="0.25">
      <c r="C230" s="26" t="s">
        <v>3855</v>
      </c>
    </row>
    <row r="231" spans="3:3" x14ac:dyDescent="0.25">
      <c r="C231" s="14"/>
    </row>
    <row r="232" spans="3:3" x14ac:dyDescent="0.25">
      <c r="C232" s="14" t="s">
        <v>3874</v>
      </c>
    </row>
    <row r="233" spans="3:3" x14ac:dyDescent="0.25">
      <c r="C233" s="14" t="s">
        <v>3755</v>
      </c>
    </row>
    <row r="234" spans="3:3" x14ac:dyDescent="0.25">
      <c r="C234" s="14" t="s">
        <v>3908</v>
      </c>
    </row>
    <row r="235" spans="3:3" x14ac:dyDescent="0.25">
      <c r="C235" s="26" t="s">
        <v>3858</v>
      </c>
    </row>
    <row r="237" spans="3:3" x14ac:dyDescent="0.25">
      <c r="C237" s="33" t="s">
        <v>3909</v>
      </c>
    </row>
    <row r="238" spans="3:3" x14ac:dyDescent="0.25">
      <c r="C238" s="33" t="s">
        <v>3910</v>
      </c>
    </row>
    <row r="239" spans="3:3" x14ac:dyDescent="0.25">
      <c r="C239" s="8" t="s">
        <v>3911</v>
      </c>
    </row>
    <row r="240" spans="3:3" x14ac:dyDescent="0.25">
      <c r="C240" s="8" t="s">
        <v>3912</v>
      </c>
    </row>
    <row r="241" spans="2:3" x14ac:dyDescent="0.25">
      <c r="C241" s="8" t="s">
        <v>3913</v>
      </c>
    </row>
    <row r="242" spans="2:3" x14ac:dyDescent="0.25">
      <c r="C242" s="33" t="s">
        <v>3914</v>
      </c>
    </row>
    <row r="243" spans="2:3" x14ac:dyDescent="0.25">
      <c r="C243" s="33" t="s">
        <v>49</v>
      </c>
    </row>
    <row r="247" spans="2:3" x14ac:dyDescent="0.25">
      <c r="B247" s="162">
        <v>8</v>
      </c>
      <c r="C247" s="8" t="s">
        <v>3864</v>
      </c>
    </row>
    <row r="249" spans="2:3" x14ac:dyDescent="0.25">
      <c r="C249" s="8" t="s">
        <v>39</v>
      </c>
    </row>
    <row r="251" spans="2:3" x14ac:dyDescent="0.25">
      <c r="C251" t="s">
        <v>3585</v>
      </c>
    </row>
    <row r="252" spans="2:3" x14ac:dyDescent="0.25">
      <c r="C252" s="9"/>
    </row>
    <row r="253" spans="2:3" x14ac:dyDescent="0.25">
      <c r="C253" s="10" t="s">
        <v>682</v>
      </c>
    </row>
    <row r="255" spans="2:3" x14ac:dyDescent="0.25">
      <c r="C255" t="s">
        <v>470</v>
      </c>
    </row>
    <row r="256" spans="2:3" x14ac:dyDescent="0.25">
      <c r="C256" s="9"/>
    </row>
    <row r="257" spans="2:3" x14ac:dyDescent="0.25">
      <c r="C257" s="10" t="s">
        <v>683</v>
      </c>
    </row>
    <row r="259" spans="2:3" x14ac:dyDescent="0.25">
      <c r="C259" t="s">
        <v>3586</v>
      </c>
    </row>
    <row r="260" spans="2:3" x14ac:dyDescent="0.25">
      <c r="C260" s="9"/>
    </row>
    <row r="261" spans="2:3" x14ac:dyDescent="0.25">
      <c r="C261" s="10" t="s">
        <v>684</v>
      </c>
    </row>
    <row r="262" spans="2:3" x14ac:dyDescent="0.25">
      <c r="C262" s="10" t="s">
        <v>3868</v>
      </c>
    </row>
    <row r="264" spans="2:3" x14ac:dyDescent="0.25">
      <c r="C264" s="33" t="s">
        <v>3915</v>
      </c>
    </row>
    <row r="265" spans="2:3" x14ac:dyDescent="0.25">
      <c r="C265" s="33" t="s">
        <v>3916</v>
      </c>
    </row>
    <row r="266" spans="2:3" x14ac:dyDescent="0.25">
      <c r="C266" s="33" t="s">
        <v>63</v>
      </c>
    </row>
    <row r="270" spans="2:3" x14ac:dyDescent="0.25">
      <c r="B270" s="162">
        <v>9</v>
      </c>
      <c r="C270" s="8" t="s">
        <v>3917</v>
      </c>
    </row>
    <row r="272" spans="2:3" x14ac:dyDescent="0.25">
      <c r="C272" s="8" t="s">
        <v>39</v>
      </c>
    </row>
    <row r="274" spans="3:3" x14ac:dyDescent="0.25">
      <c r="C274" t="s">
        <v>3585</v>
      </c>
    </row>
    <row r="275" spans="3:3" x14ac:dyDescent="0.25">
      <c r="C275" s="9"/>
    </row>
    <row r="276" spans="3:3" x14ac:dyDescent="0.25">
      <c r="C276" s="10" t="s">
        <v>682</v>
      </c>
    </row>
    <row r="278" spans="3:3" x14ac:dyDescent="0.25">
      <c r="C278" t="s">
        <v>470</v>
      </c>
    </row>
    <row r="279" spans="3:3" x14ac:dyDescent="0.25">
      <c r="C279" s="9"/>
    </row>
    <row r="280" spans="3:3" x14ac:dyDescent="0.25">
      <c r="C280" s="10" t="s">
        <v>684</v>
      </c>
    </row>
    <row r="282" spans="3:3" x14ac:dyDescent="0.25">
      <c r="C282" t="s">
        <v>3586</v>
      </c>
    </row>
    <row r="283" spans="3:3" x14ac:dyDescent="0.25">
      <c r="C283" s="9"/>
    </row>
    <row r="284" spans="3:3" x14ac:dyDescent="0.25">
      <c r="C284" s="10" t="s">
        <v>3918</v>
      </c>
    </row>
    <row r="286" spans="3:3" x14ac:dyDescent="0.25">
      <c r="C286" s="33" t="s">
        <v>3919</v>
      </c>
    </row>
    <row r="287" spans="3:3" x14ac:dyDescent="0.25">
      <c r="C287" s="33" t="s">
        <v>3920</v>
      </c>
    </row>
    <row r="288" spans="3:3" x14ac:dyDescent="0.25">
      <c r="C288" s="33" t="s">
        <v>3921</v>
      </c>
    </row>
    <row r="289" spans="3:3" x14ac:dyDescent="0.25">
      <c r="C289" s="33" t="s">
        <v>3922</v>
      </c>
    </row>
    <row r="290" spans="3:3" x14ac:dyDescent="0.25">
      <c r="C290" s="33" t="s">
        <v>3923</v>
      </c>
    </row>
    <row r="291" spans="3:3" x14ac:dyDescent="0.25">
      <c r="C291" s="33" t="s">
        <v>3924</v>
      </c>
    </row>
    <row r="292" spans="3:3" x14ac:dyDescent="0.25">
      <c r="C292" s="33" t="s">
        <v>3925</v>
      </c>
    </row>
    <row r="293" spans="3:3" x14ac:dyDescent="0.25">
      <c r="C293" s="8" t="s">
        <v>3926</v>
      </c>
    </row>
    <row r="294" spans="3:3" x14ac:dyDescent="0.25">
      <c r="C294" s="33" t="s">
        <v>3927</v>
      </c>
    </row>
    <row r="295" spans="3:3" ht="15.75" x14ac:dyDescent="0.25">
      <c r="C295" s="40" t="s">
        <v>2482</v>
      </c>
    </row>
    <row r="296" spans="3:3" ht="15.75" x14ac:dyDescent="0.25">
      <c r="C296" s="40" t="s">
        <v>2483</v>
      </c>
    </row>
    <row r="297" spans="3:3" ht="15.75" x14ac:dyDescent="0.25">
      <c r="C297" s="298" t="s">
        <v>3928</v>
      </c>
    </row>
    <row r="298" spans="3:3" ht="15.75" x14ac:dyDescent="0.25">
      <c r="C298" s="298" t="s">
        <v>3929</v>
      </c>
    </row>
    <row r="299" spans="3:3" ht="15.75" x14ac:dyDescent="0.25">
      <c r="C299" s="298" t="s">
        <v>3930</v>
      </c>
    </row>
    <row r="300" spans="3:3" ht="15.75" x14ac:dyDescent="0.25">
      <c r="C300" s="40" t="s">
        <v>2487</v>
      </c>
    </row>
    <row r="301" spans="3:3" ht="15.75" x14ac:dyDescent="0.25">
      <c r="C301" s="40" t="s">
        <v>2488</v>
      </c>
    </row>
    <row r="302" spans="3:3" ht="15.75" x14ac:dyDescent="0.25">
      <c r="C302" s="40" t="s">
        <v>2489</v>
      </c>
    </row>
    <row r="303" spans="3:3" ht="15.75" x14ac:dyDescent="0.25">
      <c r="C303" s="298" t="s">
        <v>3931</v>
      </c>
    </row>
    <row r="304" spans="3:3" ht="15.75" x14ac:dyDescent="0.25">
      <c r="C304" s="298" t="s">
        <v>3932</v>
      </c>
    </row>
    <row r="305" spans="3:3" ht="15.75" x14ac:dyDescent="0.25">
      <c r="C305" s="298" t="s">
        <v>3933</v>
      </c>
    </row>
    <row r="306" spans="3:3" ht="15.75" x14ac:dyDescent="0.25">
      <c r="C306" s="298" t="s">
        <v>3934</v>
      </c>
    </row>
    <row r="307" spans="3:3" ht="15.75" x14ac:dyDescent="0.25">
      <c r="C307" s="298" t="s">
        <v>3935</v>
      </c>
    </row>
    <row r="308" spans="3:3" ht="15.75" x14ac:dyDescent="0.25">
      <c r="C308" s="298" t="s">
        <v>3936</v>
      </c>
    </row>
    <row r="309" spans="3:3" ht="15.75" x14ac:dyDescent="0.25">
      <c r="C309" s="298" t="s">
        <v>3937</v>
      </c>
    </row>
    <row r="310" spans="3:3" ht="15.75" x14ac:dyDescent="0.25">
      <c r="C310" s="298" t="s">
        <v>3938</v>
      </c>
    </row>
    <row r="311" spans="3:3" ht="15.75" x14ac:dyDescent="0.25">
      <c r="C311" s="298" t="s">
        <v>3939</v>
      </c>
    </row>
    <row r="312" spans="3:3" ht="15.75" x14ac:dyDescent="0.25">
      <c r="C312" s="298" t="s">
        <v>3940</v>
      </c>
    </row>
    <row r="313" spans="3:3" ht="15.75" x14ac:dyDescent="0.25">
      <c r="C313" s="40" t="s">
        <v>2500</v>
      </c>
    </row>
    <row r="314" spans="3:3" ht="15.75" x14ac:dyDescent="0.25">
      <c r="C314" s="298" t="s">
        <v>3941</v>
      </c>
    </row>
    <row r="315" spans="3:3" ht="15.75" x14ac:dyDescent="0.25">
      <c r="C315" s="298" t="s">
        <v>3942</v>
      </c>
    </row>
    <row r="316" spans="3:3" ht="15.75" x14ac:dyDescent="0.25">
      <c r="C316" s="298" t="s">
        <v>3943</v>
      </c>
    </row>
    <row r="317" spans="3:3" ht="15.75" x14ac:dyDescent="0.25">
      <c r="C317" s="298" t="s">
        <v>3944</v>
      </c>
    </row>
    <row r="318" spans="3:3" ht="15.75" x14ac:dyDescent="0.25">
      <c r="C318" s="298" t="s">
        <v>3945</v>
      </c>
    </row>
    <row r="319" spans="3:3" ht="15.75" x14ac:dyDescent="0.25">
      <c r="C319" s="40" t="s">
        <v>2506</v>
      </c>
    </row>
    <row r="320" spans="3:3" ht="15.75" x14ac:dyDescent="0.25">
      <c r="C320" s="298" t="s">
        <v>3946</v>
      </c>
    </row>
    <row r="321" spans="2:3" ht="15.75" x14ac:dyDescent="0.25">
      <c r="C321" s="298" t="s">
        <v>3947</v>
      </c>
    </row>
    <row r="322" spans="2:3" ht="15.75" x14ac:dyDescent="0.25">
      <c r="C322" s="298" t="s">
        <v>3948</v>
      </c>
    </row>
    <row r="323" spans="2:3" ht="15.75" x14ac:dyDescent="0.25">
      <c r="C323" s="298" t="s">
        <v>3944</v>
      </c>
    </row>
    <row r="324" spans="2:3" ht="15.75" x14ac:dyDescent="0.25">
      <c r="C324" s="298" t="s">
        <v>3945</v>
      </c>
    </row>
    <row r="325" spans="2:3" ht="15.75" x14ac:dyDescent="0.25">
      <c r="C325" s="40" t="s">
        <v>49</v>
      </c>
    </row>
    <row r="329" spans="2:3" x14ac:dyDescent="0.25">
      <c r="B329" s="162">
        <v>10</v>
      </c>
      <c r="C329" s="8" t="s">
        <v>3949</v>
      </c>
    </row>
    <row r="331" spans="2:3" x14ac:dyDescent="0.25">
      <c r="C331" s="8" t="s">
        <v>39</v>
      </c>
    </row>
    <row r="333" spans="2:3" x14ac:dyDescent="0.25">
      <c r="C333" t="s">
        <v>3585</v>
      </c>
    </row>
    <row r="334" spans="2:3" x14ac:dyDescent="0.25">
      <c r="C334" s="9"/>
    </row>
    <row r="335" spans="2:3" x14ac:dyDescent="0.25">
      <c r="C335" s="10" t="s">
        <v>682</v>
      </c>
    </row>
    <row r="337" spans="3:3" x14ac:dyDescent="0.25">
      <c r="C337" t="s">
        <v>470</v>
      </c>
    </row>
    <row r="338" spans="3:3" x14ac:dyDescent="0.25">
      <c r="C338" s="9"/>
    </row>
    <row r="339" spans="3:3" x14ac:dyDescent="0.25">
      <c r="C339" s="10" t="s">
        <v>683</v>
      </c>
    </row>
    <row r="341" spans="3:3" x14ac:dyDescent="0.25">
      <c r="C341" t="s">
        <v>3586</v>
      </c>
    </row>
    <row r="342" spans="3:3" x14ac:dyDescent="0.25">
      <c r="C342" s="9"/>
    </row>
    <row r="343" spans="3:3" x14ac:dyDescent="0.25">
      <c r="C343" s="10" t="s">
        <v>1618</v>
      </c>
    </row>
    <row r="344" spans="3:3" x14ac:dyDescent="0.25">
      <c r="C344" s="10" t="s">
        <v>3895</v>
      </c>
    </row>
    <row r="346" spans="3:3" x14ac:dyDescent="0.25">
      <c r="C346" s="33" t="s">
        <v>3950</v>
      </c>
    </row>
    <row r="347" spans="3:3" x14ac:dyDescent="0.25">
      <c r="C347" s="8" t="s">
        <v>3951</v>
      </c>
    </row>
    <row r="348" spans="3:3" x14ac:dyDescent="0.25">
      <c r="C348" s="33" t="s">
        <v>49</v>
      </c>
    </row>
    <row r="349" spans="3:3" x14ac:dyDescent="0.25">
      <c r="C349" s="92"/>
    </row>
    <row r="350" spans="3:3" x14ac:dyDescent="0.25">
      <c r="C350" s="93" t="s">
        <v>660</v>
      </c>
    </row>
    <row r="351" spans="3:3" x14ac:dyDescent="0.25">
      <c r="C351" s="93" t="s">
        <v>3952</v>
      </c>
    </row>
    <row r="352" spans="3:3" x14ac:dyDescent="0.25">
      <c r="C352" s="26" t="s">
        <v>699</v>
      </c>
    </row>
    <row r="353" spans="3:3" x14ac:dyDescent="0.25">
      <c r="C353" s="93" t="s">
        <v>3953</v>
      </c>
    </row>
    <row r="354" spans="3:3" x14ac:dyDescent="0.25">
      <c r="C354" s="26" t="s">
        <v>701</v>
      </c>
    </row>
    <row r="355" spans="3:3" x14ac:dyDescent="0.25">
      <c r="C355" s="26" t="s">
        <v>3954</v>
      </c>
    </row>
    <row r="356" spans="3:3" x14ac:dyDescent="0.25">
      <c r="C356" s="26" t="s">
        <v>3955</v>
      </c>
    </row>
    <row r="358" spans="3:3" x14ac:dyDescent="0.25">
      <c r="C358" s="206" t="s">
        <v>60</v>
      </c>
    </row>
    <row r="359" spans="3:3" x14ac:dyDescent="0.25">
      <c r="C359" s="206" t="s">
        <v>3956</v>
      </c>
    </row>
    <row r="360" spans="3:3" x14ac:dyDescent="0.25">
      <c r="C360" s="78" t="s">
        <v>90</v>
      </c>
    </row>
    <row r="361" spans="3:3" ht="15.75" x14ac:dyDescent="0.25">
      <c r="C361" s="94" t="s">
        <v>569</v>
      </c>
    </row>
    <row r="362" spans="3:3" x14ac:dyDescent="0.25">
      <c r="C362" s="80" t="s">
        <v>570</v>
      </c>
    </row>
    <row r="363" spans="3:3" x14ac:dyDescent="0.25">
      <c r="C363" s="78" t="s">
        <v>571</v>
      </c>
    </row>
    <row r="364" spans="3:3" x14ac:dyDescent="0.25">
      <c r="C364" s="42" t="s">
        <v>2867</v>
      </c>
    </row>
    <row r="365" spans="3:3" x14ac:dyDescent="0.25">
      <c r="C365" s="42" t="s">
        <v>3957</v>
      </c>
    </row>
    <row r="366" spans="3:3" x14ac:dyDescent="0.25">
      <c r="C366" s="42" t="s">
        <v>2972</v>
      </c>
    </row>
    <row r="367" spans="3:3" x14ac:dyDescent="0.25">
      <c r="C367" s="42" t="s">
        <v>3958</v>
      </c>
    </row>
    <row r="368" spans="3:3" x14ac:dyDescent="0.25">
      <c r="C368" s="42" t="s">
        <v>3959</v>
      </c>
    </row>
    <row r="369" spans="2:3" x14ac:dyDescent="0.25">
      <c r="C369" s="33" t="s">
        <v>3915</v>
      </c>
    </row>
    <row r="370" spans="2:3" x14ac:dyDescent="0.25">
      <c r="C370" s="33" t="s">
        <v>3916</v>
      </c>
    </row>
    <row r="371" spans="2:3" x14ac:dyDescent="0.25">
      <c r="C371" s="33" t="s">
        <v>63</v>
      </c>
    </row>
    <row r="374" spans="2:3" x14ac:dyDescent="0.25">
      <c r="B374" s="162">
        <v>11</v>
      </c>
      <c r="C374" s="8" t="s">
        <v>3949</v>
      </c>
    </row>
    <row r="376" spans="2:3" x14ac:dyDescent="0.25">
      <c r="C376" s="8" t="s">
        <v>39</v>
      </c>
    </row>
    <row r="378" spans="2:3" x14ac:dyDescent="0.25">
      <c r="C378" t="s">
        <v>3585</v>
      </c>
    </row>
    <row r="379" spans="2:3" x14ac:dyDescent="0.25">
      <c r="C379" s="9"/>
    </row>
    <row r="380" spans="2:3" x14ac:dyDescent="0.25">
      <c r="C380" s="10" t="s">
        <v>682</v>
      </c>
    </row>
    <row r="382" spans="2:3" x14ac:dyDescent="0.25">
      <c r="C382" t="s">
        <v>470</v>
      </c>
    </row>
    <row r="383" spans="2:3" x14ac:dyDescent="0.25">
      <c r="C383" s="9"/>
    </row>
    <row r="384" spans="2:3" x14ac:dyDescent="0.25">
      <c r="C384" s="10" t="s">
        <v>683</v>
      </c>
    </row>
    <row r="386" spans="3:3" x14ac:dyDescent="0.25">
      <c r="C386" t="s">
        <v>3586</v>
      </c>
    </row>
    <row r="387" spans="3:3" x14ac:dyDescent="0.25">
      <c r="C387" s="9"/>
    </row>
    <row r="388" spans="3:3" x14ac:dyDescent="0.25">
      <c r="C388" s="10" t="s">
        <v>1618</v>
      </c>
    </row>
    <row r="389" spans="3:3" x14ac:dyDescent="0.25">
      <c r="C389" s="10" t="s">
        <v>3895</v>
      </c>
    </row>
    <row r="391" spans="3:3" x14ac:dyDescent="0.25">
      <c r="C391" s="33" t="s">
        <v>3960</v>
      </c>
    </row>
    <row r="392" spans="3:3" x14ac:dyDescent="0.25">
      <c r="C392" s="33" t="s">
        <v>3961</v>
      </c>
    </row>
    <row r="393" spans="3:3" x14ac:dyDescent="0.25">
      <c r="C393" s="33" t="s">
        <v>3962</v>
      </c>
    </row>
    <row r="394" spans="3:3" x14ac:dyDescent="0.25">
      <c r="C394" s="8" t="s">
        <v>3834</v>
      </c>
    </row>
    <row r="395" spans="3:3" x14ac:dyDescent="0.25">
      <c r="C395" s="8" t="s">
        <v>3963</v>
      </c>
    </row>
    <row r="397" spans="3:3" x14ac:dyDescent="0.25">
      <c r="C397" s="33" t="s">
        <v>49</v>
      </c>
    </row>
    <row r="398" spans="3:3" x14ac:dyDescent="0.25">
      <c r="C398" s="92"/>
    </row>
    <row r="399" spans="3:3" x14ac:dyDescent="0.25">
      <c r="C399" s="93" t="s">
        <v>660</v>
      </c>
    </row>
    <row r="400" spans="3:3" x14ac:dyDescent="0.25">
      <c r="C400" s="93" t="s">
        <v>3952</v>
      </c>
    </row>
    <row r="401" spans="3:3" x14ac:dyDescent="0.25">
      <c r="C401" s="26" t="s">
        <v>699</v>
      </c>
    </row>
    <row r="402" spans="3:3" x14ac:dyDescent="0.25">
      <c r="C402" s="93" t="s">
        <v>3964</v>
      </c>
    </row>
    <row r="403" spans="3:3" x14ac:dyDescent="0.25">
      <c r="C403" s="26" t="s">
        <v>701</v>
      </c>
    </row>
    <row r="404" spans="3:3" x14ac:dyDescent="0.25">
      <c r="C404" s="26" t="s">
        <v>3954</v>
      </c>
    </row>
    <row r="405" spans="3:3" x14ac:dyDescent="0.25">
      <c r="C405" s="26" t="s">
        <v>3955</v>
      </c>
    </row>
    <row r="407" spans="3:3" x14ac:dyDescent="0.25">
      <c r="C407" s="206" t="s">
        <v>567</v>
      </c>
    </row>
    <row r="408" spans="3:3" x14ac:dyDescent="0.25">
      <c r="C408" s="206" t="s">
        <v>3965</v>
      </c>
    </row>
    <row r="409" spans="3:3" x14ac:dyDescent="0.25">
      <c r="C409" s="78" t="s">
        <v>90</v>
      </c>
    </row>
    <row r="410" spans="3:3" ht="15.75" x14ac:dyDescent="0.25">
      <c r="C410" s="94" t="s">
        <v>569</v>
      </c>
    </row>
    <row r="411" spans="3:3" x14ac:dyDescent="0.25">
      <c r="C411" s="80" t="s">
        <v>570</v>
      </c>
    </row>
    <row r="412" spans="3:3" x14ac:dyDescent="0.25">
      <c r="C412" s="78" t="s">
        <v>571</v>
      </c>
    </row>
    <row r="413" spans="3:3" x14ac:dyDescent="0.25">
      <c r="C413" s="42" t="s">
        <v>2867</v>
      </c>
    </row>
    <row r="414" spans="3:3" x14ac:dyDescent="0.25">
      <c r="C414" s="42" t="s">
        <v>3966</v>
      </c>
    </row>
    <row r="415" spans="3:3" x14ac:dyDescent="0.25">
      <c r="C415" s="42" t="s">
        <v>2972</v>
      </c>
    </row>
    <row r="416" spans="3:3" x14ac:dyDescent="0.25">
      <c r="C416" s="42" t="s">
        <v>3967</v>
      </c>
    </row>
    <row r="417" spans="3:3" x14ac:dyDescent="0.25">
      <c r="C417" s="42" t="s">
        <v>3968</v>
      </c>
    </row>
    <row r="418" spans="3:3" x14ac:dyDescent="0.25">
      <c r="C418" s="33" t="s">
        <v>3950</v>
      </c>
    </row>
    <row r="419" spans="3:3" x14ac:dyDescent="0.25">
      <c r="C419" s="8" t="s">
        <v>3969</v>
      </c>
    </row>
    <row r="420" spans="3:3" x14ac:dyDescent="0.25">
      <c r="C420" s="33" t="s">
        <v>49</v>
      </c>
    </row>
    <row r="421" spans="3:3" x14ac:dyDescent="0.25">
      <c r="C421" s="33" t="s">
        <v>660</v>
      </c>
    </row>
    <row r="422" spans="3:3" x14ac:dyDescent="0.25">
      <c r="C422" s="33" t="s">
        <v>3952</v>
      </c>
    </row>
    <row r="423" spans="3:3" x14ac:dyDescent="0.25">
      <c r="C423" s="8" t="s">
        <v>699</v>
      </c>
    </row>
    <row r="424" spans="3:3" x14ac:dyDescent="0.25">
      <c r="C424" s="33" t="s">
        <v>3953</v>
      </c>
    </row>
    <row r="425" spans="3:3" x14ac:dyDescent="0.25">
      <c r="C425" s="8" t="s">
        <v>701</v>
      </c>
    </row>
    <row r="426" spans="3:3" x14ac:dyDescent="0.25">
      <c r="C426" s="8" t="s">
        <v>3954</v>
      </c>
    </row>
    <row r="427" spans="3:3" x14ac:dyDescent="0.25">
      <c r="C427" s="8" t="s">
        <v>3955</v>
      </c>
    </row>
    <row r="428" spans="3:3" x14ac:dyDescent="0.25">
      <c r="C428" s="206" t="s">
        <v>60</v>
      </c>
    </row>
    <row r="429" spans="3:3" x14ac:dyDescent="0.25">
      <c r="C429" s="206" t="s">
        <v>3956</v>
      </c>
    </row>
    <row r="430" spans="3:3" x14ac:dyDescent="0.25">
      <c r="C430" s="78" t="s">
        <v>90</v>
      </c>
    </row>
    <row r="431" spans="3:3" ht="15.75" x14ac:dyDescent="0.25">
      <c r="C431" s="94" t="s">
        <v>569</v>
      </c>
    </row>
    <row r="432" spans="3:3" x14ac:dyDescent="0.25">
      <c r="C432" s="80" t="s">
        <v>570</v>
      </c>
    </row>
    <row r="433" spans="2:3" x14ac:dyDescent="0.25">
      <c r="C433" s="78" t="s">
        <v>571</v>
      </c>
    </row>
    <row r="434" spans="2:3" x14ac:dyDescent="0.25">
      <c r="C434" s="42" t="s">
        <v>2977</v>
      </c>
    </row>
    <row r="435" spans="2:3" x14ac:dyDescent="0.25">
      <c r="C435" s="42" t="s">
        <v>3957</v>
      </c>
    </row>
    <row r="436" spans="2:3" x14ac:dyDescent="0.25">
      <c r="C436" s="42" t="s">
        <v>2972</v>
      </c>
    </row>
    <row r="437" spans="2:3" x14ac:dyDescent="0.25">
      <c r="C437" s="42" t="s">
        <v>3958</v>
      </c>
    </row>
    <row r="438" spans="2:3" x14ac:dyDescent="0.25">
      <c r="C438" s="42" t="s">
        <v>3959</v>
      </c>
    </row>
    <row r="439" spans="2:3" x14ac:dyDescent="0.25">
      <c r="C439" s="33" t="s">
        <v>3915</v>
      </c>
    </row>
    <row r="440" spans="2:3" x14ac:dyDescent="0.25">
      <c r="C440" s="33" t="s">
        <v>3916</v>
      </c>
    </row>
    <row r="441" spans="2:3" x14ac:dyDescent="0.25">
      <c r="C441" s="33" t="s">
        <v>63</v>
      </c>
    </row>
    <row r="444" spans="2:3" x14ac:dyDescent="0.25">
      <c r="B444" s="162">
        <v>12</v>
      </c>
      <c r="C444" s="8" t="s">
        <v>3970</v>
      </c>
    </row>
    <row r="446" spans="2:3" x14ac:dyDescent="0.25">
      <c r="C446" s="8" t="s">
        <v>39</v>
      </c>
    </row>
    <row r="448" spans="2:3" x14ac:dyDescent="0.25">
      <c r="C448" t="s">
        <v>3585</v>
      </c>
    </row>
    <row r="449" spans="2:3" x14ac:dyDescent="0.25">
      <c r="C449" s="9"/>
    </row>
    <row r="450" spans="2:3" x14ac:dyDescent="0.25">
      <c r="C450" s="10" t="s">
        <v>682</v>
      </c>
    </row>
    <row r="452" spans="2:3" x14ac:dyDescent="0.25">
      <c r="C452" t="s">
        <v>470</v>
      </c>
    </row>
    <row r="453" spans="2:3" x14ac:dyDescent="0.25">
      <c r="C453" s="9"/>
    </row>
    <row r="454" spans="2:3" x14ac:dyDescent="0.25">
      <c r="C454" s="10" t="s">
        <v>684</v>
      </c>
    </row>
    <row r="456" spans="2:3" x14ac:dyDescent="0.25">
      <c r="C456" s="33" t="s">
        <v>3971</v>
      </c>
    </row>
    <row r="457" spans="2:3" x14ac:dyDescent="0.25">
      <c r="C457" s="33" t="s">
        <v>3972</v>
      </c>
    </row>
    <row r="458" spans="2:3" x14ac:dyDescent="0.25">
      <c r="C458" s="8" t="s">
        <v>3973</v>
      </c>
    </row>
    <row r="459" spans="2:3" x14ac:dyDescent="0.25">
      <c r="C459" s="33" t="s">
        <v>3974</v>
      </c>
    </row>
    <row r="460" spans="2:3" x14ac:dyDescent="0.25">
      <c r="C460" s="33" t="s">
        <v>49</v>
      </c>
    </row>
    <row r="463" spans="2:3" ht="18" x14ac:dyDescent="0.3">
      <c r="B463" s="162">
        <v>13</v>
      </c>
      <c r="C463" s="7" t="s">
        <v>3975</v>
      </c>
    </row>
    <row r="465" spans="3:3" x14ac:dyDescent="0.25">
      <c r="C465" s="8" t="s">
        <v>39</v>
      </c>
    </row>
    <row r="467" spans="3:3" x14ac:dyDescent="0.25">
      <c r="C467" t="s">
        <v>3585</v>
      </c>
    </row>
    <row r="468" spans="3:3" x14ac:dyDescent="0.25">
      <c r="C468" s="9"/>
    </row>
    <row r="469" spans="3:3" x14ac:dyDescent="0.25">
      <c r="C469" s="10" t="s">
        <v>41</v>
      </c>
    </row>
    <row r="471" spans="3:3" x14ac:dyDescent="0.25">
      <c r="C471" t="s">
        <v>470</v>
      </c>
    </row>
    <row r="472" spans="3:3" x14ac:dyDescent="0.25">
      <c r="C472" s="9"/>
    </row>
    <row r="473" spans="3:3" x14ac:dyDescent="0.25">
      <c r="C473" s="10" t="s">
        <v>1048</v>
      </c>
    </row>
    <row r="475" spans="3:3" x14ac:dyDescent="0.25">
      <c r="C475" t="s">
        <v>3586</v>
      </c>
    </row>
    <row r="476" spans="3:3" x14ac:dyDescent="0.25">
      <c r="C476" s="9"/>
    </row>
    <row r="477" spans="3:3" x14ac:dyDescent="0.25">
      <c r="C477" s="10" t="s">
        <v>3266</v>
      </c>
    </row>
    <row r="478" spans="3:3" x14ac:dyDescent="0.25">
      <c r="C478" s="10" t="s">
        <v>3976</v>
      </c>
    </row>
    <row r="479" spans="3:3" x14ac:dyDescent="0.25">
      <c r="C479" s="10" t="s">
        <v>43</v>
      </c>
    </row>
    <row r="480" spans="3:3" x14ac:dyDescent="0.25">
      <c r="C480" s="9" t="s">
        <v>3977</v>
      </c>
    </row>
    <row r="481" spans="3:3" x14ac:dyDescent="0.25">
      <c r="C481" s="14"/>
    </row>
    <row r="482" spans="3:3" x14ac:dyDescent="0.25">
      <c r="C482" s="297" t="s">
        <v>3613</v>
      </c>
    </row>
    <row r="483" spans="3:3" x14ac:dyDescent="0.25">
      <c r="C483" s="14" t="s">
        <v>3978</v>
      </c>
    </row>
    <row r="484" spans="3:3" x14ac:dyDescent="0.25">
      <c r="C484" s="26" t="s">
        <v>3855</v>
      </c>
    </row>
    <row r="485" spans="3:3" x14ac:dyDescent="0.25">
      <c r="C485" s="14"/>
    </row>
    <row r="486" spans="3:3" x14ac:dyDescent="0.25">
      <c r="C486" s="14" t="s">
        <v>3979</v>
      </c>
    </row>
    <row r="487" spans="3:3" x14ac:dyDescent="0.25">
      <c r="C487" s="14" t="s">
        <v>3980</v>
      </c>
    </row>
    <row r="488" spans="3:3" x14ac:dyDescent="0.25">
      <c r="C488" s="14" t="s">
        <v>3981</v>
      </c>
    </row>
    <row r="489" spans="3:3" x14ac:dyDescent="0.25">
      <c r="C489" s="26" t="s">
        <v>3858</v>
      </c>
    </row>
    <row r="491" spans="3:3" x14ac:dyDescent="0.25">
      <c r="C491" t="s">
        <v>3982</v>
      </c>
    </row>
    <row r="493" spans="3:3" x14ac:dyDescent="0.25">
      <c r="C493" s="219" t="s">
        <v>3983</v>
      </c>
    </row>
    <row r="495" spans="3:3" x14ac:dyDescent="0.25">
      <c r="C495" t="s">
        <v>3984</v>
      </c>
    </row>
    <row r="497" spans="3:3" x14ac:dyDescent="0.25">
      <c r="C497" s="219" t="s">
        <v>3985</v>
      </c>
    </row>
    <row r="498" spans="3:3" x14ac:dyDescent="0.25">
      <c r="C498" s="219" t="s">
        <v>3986</v>
      </c>
    </row>
    <row r="499" spans="3:3" x14ac:dyDescent="0.25">
      <c r="C499" s="219" t="s">
        <v>3987</v>
      </c>
    </row>
    <row r="501" spans="3:3" x14ac:dyDescent="0.25">
      <c r="C501" t="s">
        <v>3988</v>
      </c>
    </row>
    <row r="503" spans="3:3" x14ac:dyDescent="0.25">
      <c r="C503" t="s">
        <v>3989</v>
      </c>
    </row>
    <row r="505" spans="3:3" x14ac:dyDescent="0.25">
      <c r="C505" t="s">
        <v>3990</v>
      </c>
    </row>
    <row r="507" spans="3:3" x14ac:dyDescent="0.25">
      <c r="C507" s="219" t="s">
        <v>3991</v>
      </c>
    </row>
    <row r="508" spans="3:3" x14ac:dyDescent="0.25">
      <c r="C508" s="219" t="s">
        <v>3992</v>
      </c>
    </row>
    <row r="509" spans="3:3" x14ac:dyDescent="0.25">
      <c r="C509" s="219" t="s">
        <v>3993</v>
      </c>
    </row>
    <row r="510" spans="3:3" x14ac:dyDescent="0.25">
      <c r="C510" s="219" t="s">
        <v>3994</v>
      </c>
    </row>
    <row r="512" spans="3:3" x14ac:dyDescent="0.25">
      <c r="C512" t="s">
        <v>49</v>
      </c>
    </row>
    <row r="515" spans="2:3" x14ac:dyDescent="0.25">
      <c r="B515" s="162">
        <v>14</v>
      </c>
      <c r="C515" s="8" t="s">
        <v>3995</v>
      </c>
    </row>
    <row r="517" spans="2:3" x14ac:dyDescent="0.25">
      <c r="C517" s="8" t="s">
        <v>39</v>
      </c>
    </row>
    <row r="519" spans="2:3" x14ac:dyDescent="0.25">
      <c r="C519" t="s">
        <v>3585</v>
      </c>
    </row>
    <row r="520" spans="2:3" x14ac:dyDescent="0.25">
      <c r="C520" s="9"/>
    </row>
    <row r="521" spans="2:3" x14ac:dyDescent="0.25">
      <c r="C521" s="10" t="s">
        <v>682</v>
      </c>
    </row>
    <row r="523" spans="2:3" x14ac:dyDescent="0.25">
      <c r="C523" t="s">
        <v>470</v>
      </c>
    </row>
    <row r="524" spans="2:3" x14ac:dyDescent="0.25">
      <c r="C524" s="9"/>
    </row>
    <row r="525" spans="2:3" x14ac:dyDescent="0.25">
      <c r="C525" s="10" t="s">
        <v>684</v>
      </c>
    </row>
    <row r="527" spans="2:3" x14ac:dyDescent="0.25">
      <c r="C527" t="s">
        <v>3586</v>
      </c>
    </row>
    <row r="528" spans="2:3" x14ac:dyDescent="0.25">
      <c r="C528" s="9"/>
    </row>
    <row r="529" spans="3:3" x14ac:dyDescent="0.25">
      <c r="C529" s="10" t="s">
        <v>3996</v>
      </c>
    </row>
    <row r="531" spans="3:3" x14ac:dyDescent="0.25">
      <c r="C531" s="33" t="s">
        <v>3997</v>
      </c>
    </row>
    <row r="532" spans="3:3" x14ac:dyDescent="0.25">
      <c r="C532" s="33" t="s">
        <v>49</v>
      </c>
    </row>
    <row r="533" spans="3:3" x14ac:dyDescent="0.25">
      <c r="C533" s="92"/>
    </row>
    <row r="534" spans="3:3" x14ac:dyDescent="0.25">
      <c r="C534" s="93" t="s">
        <v>660</v>
      </c>
    </row>
    <row r="535" spans="3:3" x14ac:dyDescent="0.25">
      <c r="C535" s="93" t="s">
        <v>3998</v>
      </c>
    </row>
    <row r="536" spans="3:3" x14ac:dyDescent="0.25">
      <c r="C536" s="26" t="s">
        <v>3713</v>
      </c>
    </row>
    <row r="537" spans="3:3" x14ac:dyDescent="0.25">
      <c r="C537" s="93" t="s">
        <v>3999</v>
      </c>
    </row>
    <row r="538" spans="3:3" x14ac:dyDescent="0.25">
      <c r="C538" s="26" t="s">
        <v>3221</v>
      </c>
    </row>
    <row r="539" spans="3:3" x14ac:dyDescent="0.25">
      <c r="C539" s="26" t="s">
        <v>3222</v>
      </c>
    </row>
    <row r="540" spans="3:3" x14ac:dyDescent="0.25">
      <c r="C540" s="26" t="s">
        <v>4000</v>
      </c>
    </row>
    <row r="542" spans="3:3" ht="15.75" x14ac:dyDescent="0.25">
      <c r="C542" s="37" t="s">
        <v>516</v>
      </c>
    </row>
    <row r="543" spans="3:3" ht="15.75" x14ac:dyDescent="0.25">
      <c r="C543" s="37" t="s">
        <v>4001</v>
      </c>
    </row>
    <row r="544" spans="3:3" ht="22.5" x14ac:dyDescent="0.3">
      <c r="C544" s="37" t="s">
        <v>4002</v>
      </c>
    </row>
    <row r="545" spans="3:5" ht="15.75" x14ac:dyDescent="0.25">
      <c r="C545" s="37" t="s">
        <v>3523</v>
      </c>
    </row>
    <row r="546" spans="3:5" x14ac:dyDescent="0.25">
      <c r="C546" s="12"/>
    </row>
    <row r="547" spans="3:5" ht="15.75" x14ac:dyDescent="0.25">
      <c r="C547" s="37" t="s">
        <v>51</v>
      </c>
    </row>
    <row r="548" spans="3:5" ht="15.75" x14ac:dyDescent="0.25">
      <c r="C548" s="36" t="s">
        <v>52</v>
      </c>
    </row>
    <row r="549" spans="3:5" ht="15.75" x14ac:dyDescent="0.25">
      <c r="C549" s="37" t="s">
        <v>53</v>
      </c>
    </row>
    <row r="550" spans="3:5" ht="15.75" x14ac:dyDescent="0.25">
      <c r="C550" s="37" t="s">
        <v>54</v>
      </c>
    </row>
    <row r="551" spans="3:5" x14ac:dyDescent="0.25">
      <c r="C551" s="11" t="s">
        <v>55</v>
      </c>
    </row>
    <row r="552" spans="3:5" x14ac:dyDescent="0.25">
      <c r="C552" s="8" t="s">
        <v>4003</v>
      </c>
    </row>
    <row r="553" spans="3:5" x14ac:dyDescent="0.25">
      <c r="C553" s="8" t="s">
        <v>1278</v>
      </c>
    </row>
    <row r="554" spans="3:5" x14ac:dyDescent="0.25">
      <c r="C554" s="8" t="s">
        <v>4004</v>
      </c>
    </row>
    <row r="555" spans="3:5" x14ac:dyDescent="0.25">
      <c r="C555" s="13" t="s">
        <v>4005</v>
      </c>
    </row>
    <row r="556" spans="3:5" x14ac:dyDescent="0.25">
      <c r="C556" s="13" t="s">
        <v>4006</v>
      </c>
    </row>
    <row r="557" spans="3:5" x14ac:dyDescent="0.25">
      <c r="C557" s="206" t="s">
        <v>1572</v>
      </c>
    </row>
    <row r="558" spans="3:5" x14ac:dyDescent="0.25">
      <c r="C558" s="206" t="s">
        <v>4007</v>
      </c>
    </row>
    <row r="559" spans="3:5" x14ac:dyDescent="0.25">
      <c r="C559" s="206" t="s">
        <v>4008</v>
      </c>
    </row>
    <row r="560" spans="3:5" x14ac:dyDescent="0.25">
      <c r="C560" s="316" t="s">
        <v>267</v>
      </c>
      <c r="D560" s="316"/>
      <c r="E560" s="77"/>
    </row>
    <row r="561" spans="3:5" ht="15.75" x14ac:dyDescent="0.3">
      <c r="C561" s="317" t="s">
        <v>1574</v>
      </c>
      <c r="D561" s="317"/>
      <c r="E561" s="317"/>
    </row>
    <row r="562" spans="3:5" x14ac:dyDescent="0.25">
      <c r="C562" s="314" t="s">
        <v>1575</v>
      </c>
      <c r="D562" s="314"/>
      <c r="E562" s="77"/>
    </row>
    <row r="563" spans="3:5" x14ac:dyDescent="0.25">
      <c r="D563" s="77"/>
      <c r="E563" s="77"/>
    </row>
    <row r="564" spans="3:5" x14ac:dyDescent="0.25">
      <c r="C564" s="77"/>
      <c r="D564" s="77"/>
      <c r="E564" s="77"/>
    </row>
    <row r="565" spans="3:5" x14ac:dyDescent="0.25">
      <c r="C565" s="315" t="s">
        <v>1576</v>
      </c>
      <c r="D565" s="315"/>
      <c r="E565" s="77"/>
    </row>
    <row r="566" spans="3:5" x14ac:dyDescent="0.25">
      <c r="C566" s="8" t="s">
        <v>4009</v>
      </c>
    </row>
    <row r="567" spans="3:5" x14ac:dyDescent="0.25">
      <c r="C567" s="42" t="s">
        <v>4010</v>
      </c>
    </row>
    <row r="568" spans="3:5" x14ac:dyDescent="0.25">
      <c r="C568" s="42" t="s">
        <v>4011</v>
      </c>
    </row>
    <row r="569" spans="3:5" x14ac:dyDescent="0.25">
      <c r="C569" s="42" t="s">
        <v>4012</v>
      </c>
    </row>
    <row r="570" spans="3:5" x14ac:dyDescent="0.25">
      <c r="C570" s="42" t="s">
        <v>4013</v>
      </c>
    </row>
    <row r="571" spans="3:5" x14ac:dyDescent="0.25">
      <c r="C571" s="206" t="s">
        <v>1760</v>
      </c>
    </row>
    <row r="572" spans="3:5" x14ac:dyDescent="0.25">
      <c r="C572" s="206" t="s">
        <v>4014</v>
      </c>
    </row>
    <row r="573" spans="3:5" x14ac:dyDescent="0.25">
      <c r="C573" s="316" t="s">
        <v>267</v>
      </c>
      <c r="D573" s="316"/>
      <c r="E573" s="77"/>
    </row>
    <row r="574" spans="3:5" ht="15.75" x14ac:dyDescent="0.3">
      <c r="C574" s="317" t="s">
        <v>1574</v>
      </c>
      <c r="D574" s="317"/>
      <c r="E574" s="317"/>
    </row>
    <row r="575" spans="3:5" x14ac:dyDescent="0.25">
      <c r="C575" s="314" t="s">
        <v>1575</v>
      </c>
      <c r="D575" s="314"/>
      <c r="E575" s="77"/>
    </row>
    <row r="576" spans="3:5" x14ac:dyDescent="0.25">
      <c r="D576" s="77"/>
      <c r="E576" s="77"/>
    </row>
    <row r="577" spans="2:5" x14ac:dyDescent="0.25">
      <c r="C577" s="77"/>
      <c r="D577" s="77"/>
      <c r="E577" s="77"/>
    </row>
    <row r="578" spans="2:5" x14ac:dyDescent="0.25">
      <c r="C578" s="315" t="s">
        <v>1576</v>
      </c>
      <c r="D578" s="315"/>
      <c r="E578" s="77"/>
    </row>
    <row r="579" spans="2:5" x14ac:dyDescent="0.25">
      <c r="C579" s="8" t="s">
        <v>4015</v>
      </c>
    </row>
    <row r="580" spans="2:5" x14ac:dyDescent="0.25">
      <c r="C580" s="42" t="s">
        <v>4016</v>
      </c>
    </row>
    <row r="581" spans="2:5" x14ac:dyDescent="0.25">
      <c r="C581" s="42" t="s">
        <v>4017</v>
      </c>
    </row>
    <row r="582" spans="2:5" x14ac:dyDescent="0.25">
      <c r="C582" s="42" t="s">
        <v>4018</v>
      </c>
    </row>
    <row r="583" spans="2:5" x14ac:dyDescent="0.25">
      <c r="C583" s="305" t="s">
        <v>4019</v>
      </c>
    </row>
    <row r="584" spans="2:5" x14ac:dyDescent="0.25">
      <c r="C584" s="305" t="s">
        <v>4020</v>
      </c>
    </row>
    <row r="585" spans="2:5" x14ac:dyDescent="0.25">
      <c r="C585" s="305" t="s">
        <v>4021</v>
      </c>
    </row>
    <row r="586" spans="2:5" x14ac:dyDescent="0.25">
      <c r="C586" s="305" t="s">
        <v>4022</v>
      </c>
    </row>
    <row r="587" spans="2:5" x14ac:dyDescent="0.25">
      <c r="C587" s="305" t="s">
        <v>1585</v>
      </c>
    </row>
    <row r="590" spans="2:5" x14ac:dyDescent="0.25">
      <c r="B590" s="162">
        <v>15</v>
      </c>
      <c r="C590" s="8" t="s">
        <v>4023</v>
      </c>
    </row>
    <row r="592" spans="2:5" x14ac:dyDescent="0.25">
      <c r="C592" s="8" t="s">
        <v>39</v>
      </c>
    </row>
    <row r="594" spans="3:3" x14ac:dyDescent="0.25">
      <c r="C594" t="s">
        <v>3585</v>
      </c>
    </row>
    <row r="595" spans="3:3" x14ac:dyDescent="0.25">
      <c r="C595" s="9"/>
    </row>
    <row r="596" spans="3:3" x14ac:dyDescent="0.25">
      <c r="C596" s="10" t="s">
        <v>41</v>
      </c>
    </row>
    <row r="598" spans="3:3" x14ac:dyDescent="0.25">
      <c r="C598" t="s">
        <v>470</v>
      </c>
    </row>
    <row r="599" spans="3:3" x14ac:dyDescent="0.25">
      <c r="C599" s="9"/>
    </row>
    <row r="600" spans="3:3" x14ac:dyDescent="0.25">
      <c r="C600" s="10" t="s">
        <v>3266</v>
      </c>
    </row>
    <row r="602" spans="3:3" x14ac:dyDescent="0.25">
      <c r="C602" t="s">
        <v>3586</v>
      </c>
    </row>
    <row r="603" spans="3:3" x14ac:dyDescent="0.25">
      <c r="C603" s="9"/>
    </row>
    <row r="604" spans="3:3" x14ac:dyDescent="0.25">
      <c r="C604" s="10" t="s">
        <v>43</v>
      </c>
    </row>
    <row r="606" spans="3:3" x14ac:dyDescent="0.25">
      <c r="C606" t="s">
        <v>4024</v>
      </c>
    </row>
    <row r="608" spans="3:3" x14ac:dyDescent="0.25">
      <c r="C608" t="s">
        <v>49</v>
      </c>
    </row>
    <row r="611" spans="1:3" ht="18" x14ac:dyDescent="0.3">
      <c r="A611" s="296" t="s">
        <v>1781</v>
      </c>
      <c r="B611" s="162">
        <v>16</v>
      </c>
      <c r="C611" s="7" t="s">
        <v>4025</v>
      </c>
    </row>
    <row r="613" spans="1:3" x14ac:dyDescent="0.25">
      <c r="C613" s="8" t="s">
        <v>39</v>
      </c>
    </row>
    <row r="615" spans="1:3" x14ac:dyDescent="0.25">
      <c r="C615" t="s">
        <v>3585</v>
      </c>
    </row>
    <row r="616" spans="1:3" x14ac:dyDescent="0.25">
      <c r="C616" s="9"/>
    </row>
    <row r="617" spans="1:3" x14ac:dyDescent="0.25">
      <c r="C617" s="10" t="s">
        <v>682</v>
      </c>
    </row>
    <row r="619" spans="1:3" x14ac:dyDescent="0.25">
      <c r="C619" t="s">
        <v>470</v>
      </c>
    </row>
    <row r="620" spans="1:3" x14ac:dyDescent="0.25">
      <c r="C620" s="9"/>
    </row>
    <row r="621" spans="1:3" x14ac:dyDescent="0.25">
      <c r="C621" s="10" t="s">
        <v>684</v>
      </c>
    </row>
    <row r="622" spans="1:3" x14ac:dyDescent="0.25">
      <c r="C622" s="10" t="s">
        <v>41</v>
      </c>
    </row>
    <row r="623" spans="1:3" x14ac:dyDescent="0.25">
      <c r="C623" s="10" t="s">
        <v>1120</v>
      </c>
    </row>
    <row r="624" spans="1:3" x14ac:dyDescent="0.25">
      <c r="C624" s="14"/>
    </row>
    <row r="625" spans="3:3" x14ac:dyDescent="0.25">
      <c r="C625" s="297" t="s">
        <v>3613</v>
      </c>
    </row>
    <row r="626" spans="3:3" x14ac:dyDescent="0.25">
      <c r="C626" s="14" t="s">
        <v>4026</v>
      </c>
    </row>
    <row r="627" spans="3:3" x14ac:dyDescent="0.25">
      <c r="C627" s="26" t="s">
        <v>3855</v>
      </c>
    </row>
    <row r="628" spans="3:3" x14ac:dyDescent="0.25">
      <c r="C628" s="14"/>
    </row>
    <row r="629" spans="3:3" x14ac:dyDescent="0.25">
      <c r="C629" s="14" t="s">
        <v>3979</v>
      </c>
    </row>
    <row r="630" spans="3:3" x14ac:dyDescent="0.25">
      <c r="C630" s="14" t="s">
        <v>4027</v>
      </c>
    </row>
    <row r="631" spans="3:3" x14ac:dyDescent="0.25">
      <c r="C631" s="14" t="s">
        <v>4028</v>
      </c>
    </row>
    <row r="632" spans="3:3" x14ac:dyDescent="0.25">
      <c r="C632" s="26" t="s">
        <v>3858</v>
      </c>
    </row>
    <row r="634" spans="3:3" x14ac:dyDescent="0.25">
      <c r="C634" s="33" t="s">
        <v>4029</v>
      </c>
    </row>
    <row r="635" spans="3:3" x14ac:dyDescent="0.25">
      <c r="C635" s="33" t="s">
        <v>4030</v>
      </c>
    </row>
    <row r="636" spans="3:3" x14ac:dyDescent="0.25">
      <c r="C636" s="33" t="s">
        <v>49</v>
      </c>
    </row>
    <row r="637" spans="3:3" x14ac:dyDescent="0.25">
      <c r="C637" s="92"/>
    </row>
    <row r="638" spans="3:3" x14ac:dyDescent="0.25">
      <c r="C638" s="93" t="s">
        <v>660</v>
      </c>
    </row>
    <row r="639" spans="3:3" x14ac:dyDescent="0.25">
      <c r="C639" s="93" t="s">
        <v>4031</v>
      </c>
    </row>
    <row r="640" spans="3:3" x14ac:dyDescent="0.25">
      <c r="C640" s="26" t="s">
        <v>3713</v>
      </c>
    </row>
    <row r="641" spans="3:3" x14ac:dyDescent="0.25">
      <c r="C641" s="93" t="s">
        <v>4032</v>
      </c>
    </row>
    <row r="642" spans="3:3" x14ac:dyDescent="0.25">
      <c r="C642" s="26" t="s">
        <v>3221</v>
      </c>
    </row>
    <row r="643" spans="3:3" x14ac:dyDescent="0.25">
      <c r="C643" s="26" t="s">
        <v>4033</v>
      </c>
    </row>
    <row r="644" spans="3:3" x14ac:dyDescent="0.25">
      <c r="C644" s="93" t="s">
        <v>3891</v>
      </c>
    </row>
    <row r="646" spans="3:3" ht="15.75" x14ac:dyDescent="0.25">
      <c r="C646" s="37" t="s">
        <v>805</v>
      </c>
    </row>
    <row r="647" spans="3:3" x14ac:dyDescent="0.25">
      <c r="C647" s="8" t="s">
        <v>4034</v>
      </c>
    </row>
    <row r="648" spans="3:3" ht="15.75" x14ac:dyDescent="0.25">
      <c r="C648" s="37" t="s">
        <v>4035</v>
      </c>
    </row>
    <row r="649" spans="3:3" x14ac:dyDescent="0.25">
      <c r="C649" s="12"/>
    </row>
    <row r="650" spans="3:3" ht="15.75" x14ac:dyDescent="0.25">
      <c r="C650" s="37" t="s">
        <v>51</v>
      </c>
    </row>
    <row r="653" spans="3:3" ht="15.75" x14ac:dyDescent="0.25">
      <c r="C653" s="36" t="s">
        <v>52</v>
      </c>
    </row>
    <row r="654" spans="3:3" ht="15.75" x14ac:dyDescent="0.25">
      <c r="C654" s="37" t="s">
        <v>53</v>
      </c>
    </row>
    <row r="655" spans="3:3" ht="15.75" x14ac:dyDescent="0.25">
      <c r="C655" s="37" t="s">
        <v>54</v>
      </c>
    </row>
    <row r="656" spans="3:3" x14ac:dyDescent="0.25">
      <c r="C656" s="11" t="s">
        <v>55</v>
      </c>
    </row>
    <row r="657" spans="3:3" x14ac:dyDescent="0.25">
      <c r="C657" s="8" t="s">
        <v>4036</v>
      </c>
    </row>
    <row r="658" spans="3:3" x14ac:dyDescent="0.25">
      <c r="C658" s="13" t="s">
        <v>4037</v>
      </c>
    </row>
    <row r="659" spans="3:3" x14ac:dyDescent="0.25">
      <c r="C659" s="13" t="s">
        <v>4038</v>
      </c>
    </row>
    <row r="660" spans="3:3" x14ac:dyDescent="0.25">
      <c r="C660" s="13" t="s">
        <v>4039</v>
      </c>
    </row>
    <row r="662" spans="3:3" ht="15.75" x14ac:dyDescent="0.25">
      <c r="C662" s="37" t="s">
        <v>516</v>
      </c>
    </row>
    <row r="663" spans="3:3" ht="15.75" x14ac:dyDescent="0.25">
      <c r="C663" s="37" t="s">
        <v>4040</v>
      </c>
    </row>
    <row r="664" spans="3:3" ht="15.75" x14ac:dyDescent="0.25">
      <c r="C664" s="37" t="s">
        <v>4008</v>
      </c>
    </row>
    <row r="665" spans="3:3" x14ac:dyDescent="0.25">
      <c r="C665" s="12"/>
    </row>
    <row r="666" spans="3:3" ht="15.75" x14ac:dyDescent="0.25">
      <c r="C666" s="37" t="s">
        <v>51</v>
      </c>
    </row>
    <row r="669" spans="3:3" ht="15.75" x14ac:dyDescent="0.25">
      <c r="C669" s="36" t="s">
        <v>52</v>
      </c>
    </row>
    <row r="670" spans="3:3" ht="15.75" x14ac:dyDescent="0.25">
      <c r="C670" s="37" t="s">
        <v>53</v>
      </c>
    </row>
    <row r="671" spans="3:3" ht="15.75" x14ac:dyDescent="0.25">
      <c r="C671" s="37" t="s">
        <v>54</v>
      </c>
    </row>
    <row r="672" spans="3:3" x14ac:dyDescent="0.25">
      <c r="C672" s="11" t="s">
        <v>55</v>
      </c>
    </row>
    <row r="673" spans="3:3" x14ac:dyDescent="0.25">
      <c r="C673" s="8" t="s">
        <v>4041</v>
      </c>
    </row>
    <row r="674" spans="3:3" x14ac:dyDescent="0.25">
      <c r="C674" s="13" t="s">
        <v>3275</v>
      </c>
    </row>
    <row r="675" spans="3:3" x14ac:dyDescent="0.25">
      <c r="C675" s="13" t="s">
        <v>4042</v>
      </c>
    </row>
    <row r="676" spans="3:3" x14ac:dyDescent="0.25">
      <c r="C676" s="13" t="s">
        <v>4043</v>
      </c>
    </row>
    <row r="677" spans="3:3" x14ac:dyDescent="0.25">
      <c r="C677" s="13" t="s">
        <v>4044</v>
      </c>
    </row>
    <row r="678" spans="3:3" x14ac:dyDescent="0.25">
      <c r="C678" s="296"/>
    </row>
    <row r="679" spans="3:3" x14ac:dyDescent="0.25">
      <c r="C679" s="258" t="s">
        <v>1153</v>
      </c>
    </row>
    <row r="680" spans="3:3" x14ac:dyDescent="0.25">
      <c r="C680" s="258" t="s">
        <v>4045</v>
      </c>
    </row>
    <row r="681" spans="3:3" x14ac:dyDescent="0.25">
      <c r="C681" s="258" t="s">
        <v>4046</v>
      </c>
    </row>
    <row r="682" spans="3:3" ht="26.25" x14ac:dyDescent="0.25">
      <c r="C682" s="306" t="s">
        <v>90</v>
      </c>
    </row>
    <row r="684" spans="3:3" x14ac:dyDescent="0.25">
      <c r="C684" s="42" t="s">
        <v>4047</v>
      </c>
    </row>
    <row r="685" spans="3:3" x14ac:dyDescent="0.25">
      <c r="C685" s="258" t="s">
        <v>4048</v>
      </c>
    </row>
    <row r="686" spans="3:3" x14ac:dyDescent="0.25">
      <c r="C686" s="258" t="s">
        <v>4049</v>
      </c>
    </row>
    <row r="687" spans="3:3" x14ac:dyDescent="0.25">
      <c r="C687" s="42" t="s">
        <v>4050</v>
      </c>
    </row>
    <row r="688" spans="3:3" x14ac:dyDescent="0.25">
      <c r="C688" s="42" t="s">
        <v>4051</v>
      </c>
    </row>
    <row r="689" spans="2:3" x14ac:dyDescent="0.25">
      <c r="C689" s="8" t="s">
        <v>4052</v>
      </c>
    </row>
    <row r="690" spans="2:3" x14ac:dyDescent="0.25">
      <c r="C690" s="42" t="s">
        <v>4053</v>
      </c>
    </row>
    <row r="691" spans="2:3" x14ac:dyDescent="0.25">
      <c r="C691" s="42" t="s">
        <v>4054</v>
      </c>
    </row>
    <row r="693" spans="2:3" x14ac:dyDescent="0.25">
      <c r="C693" s="258" t="s">
        <v>4055</v>
      </c>
    </row>
    <row r="694" spans="2:3" x14ac:dyDescent="0.25">
      <c r="C694" s="258" t="s">
        <v>4056</v>
      </c>
    </row>
    <row r="695" spans="2:3" x14ac:dyDescent="0.25">
      <c r="C695" s="258" t="s">
        <v>4057</v>
      </c>
    </row>
    <row r="696" spans="2:3" x14ac:dyDescent="0.25">
      <c r="C696" s="258" t="s">
        <v>4058</v>
      </c>
    </row>
    <row r="697" spans="2:3" x14ac:dyDescent="0.25">
      <c r="C697" s="258" t="s">
        <v>221</v>
      </c>
    </row>
    <row r="698" spans="2:3" x14ac:dyDescent="0.25">
      <c r="C698" s="42" t="s">
        <v>3599</v>
      </c>
    </row>
    <row r="699" spans="2:3" x14ac:dyDescent="0.25">
      <c r="C699" s="258" t="s">
        <v>4059</v>
      </c>
    </row>
    <row r="700" spans="2:3" x14ac:dyDescent="0.25">
      <c r="C700" s="258" t="s">
        <v>3610</v>
      </c>
    </row>
    <row r="703" spans="2:3" x14ac:dyDescent="0.25">
      <c r="B703" s="162">
        <v>17</v>
      </c>
      <c r="C703" s="8" t="s">
        <v>4060</v>
      </c>
    </row>
    <row r="705" spans="3:3" x14ac:dyDescent="0.25">
      <c r="C705" s="8" t="s">
        <v>39</v>
      </c>
    </row>
    <row r="707" spans="3:3" x14ac:dyDescent="0.25">
      <c r="C707" t="s">
        <v>3585</v>
      </c>
    </row>
    <row r="708" spans="3:3" x14ac:dyDescent="0.25">
      <c r="C708" s="9"/>
    </row>
    <row r="709" spans="3:3" x14ac:dyDescent="0.25">
      <c r="C709" s="10" t="s">
        <v>682</v>
      </c>
    </row>
    <row r="711" spans="3:3" x14ac:dyDescent="0.25">
      <c r="C711" t="s">
        <v>470</v>
      </c>
    </row>
    <row r="712" spans="3:3" x14ac:dyDescent="0.25">
      <c r="C712" s="9"/>
    </row>
    <row r="713" spans="3:3" x14ac:dyDescent="0.25">
      <c r="C713" s="10" t="s">
        <v>684</v>
      </c>
    </row>
    <row r="715" spans="3:3" x14ac:dyDescent="0.25">
      <c r="C715" t="s">
        <v>3586</v>
      </c>
    </row>
    <row r="716" spans="3:3" x14ac:dyDescent="0.25">
      <c r="C716" s="9"/>
    </row>
    <row r="717" spans="3:3" x14ac:dyDescent="0.25">
      <c r="C717" s="10" t="s">
        <v>683</v>
      </c>
    </row>
    <row r="719" spans="3:3" x14ac:dyDescent="0.25">
      <c r="C719" s="33" t="s">
        <v>4061</v>
      </c>
    </row>
    <row r="720" spans="3:3" x14ac:dyDescent="0.25">
      <c r="C720" s="8" t="s">
        <v>3973</v>
      </c>
    </row>
    <row r="721" spans="2:3" x14ac:dyDescent="0.25">
      <c r="C721" s="33" t="s">
        <v>49</v>
      </c>
    </row>
    <row r="725" spans="2:3" ht="18" x14ac:dyDescent="0.3">
      <c r="B725" s="162">
        <v>18</v>
      </c>
      <c r="C725" s="7" t="s">
        <v>4062</v>
      </c>
    </row>
    <row r="727" spans="2:3" x14ac:dyDescent="0.25">
      <c r="C727" s="8" t="s">
        <v>39</v>
      </c>
    </row>
    <row r="729" spans="2:3" x14ac:dyDescent="0.25">
      <c r="C729" t="s">
        <v>3585</v>
      </c>
    </row>
    <row r="730" spans="2:3" x14ac:dyDescent="0.25">
      <c r="C730" s="9"/>
    </row>
    <row r="731" spans="2:3" x14ac:dyDescent="0.25">
      <c r="C731" s="10" t="s">
        <v>682</v>
      </c>
    </row>
    <row r="733" spans="2:3" x14ac:dyDescent="0.25">
      <c r="C733" t="s">
        <v>470</v>
      </c>
    </row>
    <row r="734" spans="2:3" x14ac:dyDescent="0.25">
      <c r="C734" s="9"/>
    </row>
    <row r="735" spans="2:3" x14ac:dyDescent="0.25">
      <c r="C735" s="10" t="s">
        <v>684</v>
      </c>
    </row>
    <row r="737" spans="3:3" x14ac:dyDescent="0.25">
      <c r="C737" t="s">
        <v>3586</v>
      </c>
    </row>
    <row r="738" spans="3:3" x14ac:dyDescent="0.25">
      <c r="C738" s="9"/>
    </row>
    <row r="739" spans="3:3" x14ac:dyDescent="0.25">
      <c r="C739" s="10" t="s">
        <v>683</v>
      </c>
    </row>
    <row r="740" spans="3:3" x14ac:dyDescent="0.25">
      <c r="C740" s="14"/>
    </row>
    <row r="741" spans="3:3" x14ac:dyDescent="0.25">
      <c r="C741" s="297" t="s">
        <v>3613</v>
      </c>
    </row>
    <row r="742" spans="3:3" x14ac:dyDescent="0.25">
      <c r="C742" s="14" t="s">
        <v>4063</v>
      </c>
    </row>
    <row r="743" spans="3:3" x14ac:dyDescent="0.25">
      <c r="C743" s="26" t="s">
        <v>3855</v>
      </c>
    </row>
    <row r="744" spans="3:3" x14ac:dyDescent="0.25">
      <c r="C744" s="14"/>
    </row>
    <row r="745" spans="3:3" x14ac:dyDescent="0.25">
      <c r="C745" s="14" t="s">
        <v>4064</v>
      </c>
    </row>
    <row r="746" spans="3:3" x14ac:dyDescent="0.25">
      <c r="C746" s="14" t="s">
        <v>4065</v>
      </c>
    </row>
    <row r="747" spans="3:3" x14ac:dyDescent="0.25">
      <c r="C747" s="14" t="s">
        <v>4066</v>
      </c>
    </row>
    <row r="748" spans="3:3" x14ac:dyDescent="0.25">
      <c r="C748" s="26" t="s">
        <v>3858</v>
      </c>
    </row>
    <row r="750" spans="3:3" x14ac:dyDescent="0.25">
      <c r="C750" s="33" t="s">
        <v>4067</v>
      </c>
    </row>
    <row r="751" spans="3:3" x14ac:dyDescent="0.25">
      <c r="C751" s="33" t="s">
        <v>237</v>
      </c>
    </row>
    <row r="754" spans="2:3" ht="18" x14ac:dyDescent="0.3">
      <c r="B754" s="162">
        <v>19</v>
      </c>
      <c r="C754" s="7" t="s">
        <v>4068</v>
      </c>
    </row>
    <row r="756" spans="2:3" x14ac:dyDescent="0.25">
      <c r="C756" s="8" t="s">
        <v>39</v>
      </c>
    </row>
    <row r="758" spans="2:3" x14ac:dyDescent="0.25">
      <c r="C758" t="s">
        <v>3585</v>
      </c>
    </row>
    <row r="759" spans="2:3" x14ac:dyDescent="0.25">
      <c r="C759" s="9"/>
    </row>
    <row r="760" spans="2:3" x14ac:dyDescent="0.25">
      <c r="C760" s="10" t="s">
        <v>682</v>
      </c>
    </row>
    <row r="762" spans="2:3" x14ac:dyDescent="0.25">
      <c r="C762" t="s">
        <v>470</v>
      </c>
    </row>
    <row r="763" spans="2:3" x14ac:dyDescent="0.25">
      <c r="C763" s="9"/>
    </row>
    <row r="764" spans="2:3" x14ac:dyDescent="0.25">
      <c r="C764" s="10" t="s">
        <v>683</v>
      </c>
    </row>
    <row r="766" spans="2:3" x14ac:dyDescent="0.25">
      <c r="C766" t="s">
        <v>3586</v>
      </c>
    </row>
    <row r="767" spans="2:3" x14ac:dyDescent="0.25">
      <c r="C767" s="9"/>
    </row>
    <row r="768" spans="2:3" x14ac:dyDescent="0.25">
      <c r="C768" s="10" t="s">
        <v>1618</v>
      </c>
    </row>
    <row r="769" spans="2:3" x14ac:dyDescent="0.25">
      <c r="C769" s="14"/>
    </row>
    <row r="770" spans="2:3" x14ac:dyDescent="0.25">
      <c r="C770" s="297" t="s">
        <v>3613</v>
      </c>
    </row>
    <row r="771" spans="2:3" x14ac:dyDescent="0.25">
      <c r="C771" s="14" t="s">
        <v>4069</v>
      </c>
    </row>
    <row r="772" spans="2:3" x14ac:dyDescent="0.25">
      <c r="C772" s="26" t="s">
        <v>3855</v>
      </c>
    </row>
    <row r="773" spans="2:3" x14ac:dyDescent="0.25">
      <c r="C773" s="14"/>
    </row>
    <row r="774" spans="2:3" x14ac:dyDescent="0.25">
      <c r="C774" s="14" t="s">
        <v>4064</v>
      </c>
    </row>
    <row r="775" spans="2:3" x14ac:dyDescent="0.25">
      <c r="C775" s="14" t="s">
        <v>4065</v>
      </c>
    </row>
    <row r="776" spans="2:3" x14ac:dyDescent="0.25">
      <c r="C776" s="14" t="s">
        <v>4066</v>
      </c>
    </row>
    <row r="777" spans="2:3" x14ac:dyDescent="0.25">
      <c r="C777" s="26" t="s">
        <v>3858</v>
      </c>
    </row>
    <row r="779" spans="2:3" x14ac:dyDescent="0.25">
      <c r="C779" s="33" t="s">
        <v>4070</v>
      </c>
    </row>
    <row r="780" spans="2:3" x14ac:dyDescent="0.25">
      <c r="C780" s="33" t="s">
        <v>4071</v>
      </c>
    </row>
    <row r="781" spans="2:3" x14ac:dyDescent="0.25">
      <c r="C781" s="33" t="s">
        <v>63</v>
      </c>
    </row>
    <row r="784" spans="2:3" x14ac:dyDescent="0.25">
      <c r="B784" s="162">
        <v>20</v>
      </c>
      <c r="C784" s="8" t="s">
        <v>4072</v>
      </c>
    </row>
    <row r="786" spans="3:3" x14ac:dyDescent="0.25">
      <c r="C786" s="8" t="s">
        <v>39</v>
      </c>
    </row>
    <row r="788" spans="3:3" x14ac:dyDescent="0.25">
      <c r="C788" t="s">
        <v>3585</v>
      </c>
    </row>
    <row r="789" spans="3:3" x14ac:dyDescent="0.25">
      <c r="C789" s="9"/>
    </row>
    <row r="790" spans="3:3" x14ac:dyDescent="0.25">
      <c r="C790" s="10" t="s">
        <v>682</v>
      </c>
    </row>
    <row r="792" spans="3:3" x14ac:dyDescent="0.25">
      <c r="C792" t="s">
        <v>470</v>
      </c>
    </row>
    <row r="793" spans="3:3" x14ac:dyDescent="0.25">
      <c r="C793" s="9"/>
    </row>
    <row r="794" spans="3:3" x14ac:dyDescent="0.25">
      <c r="C794" s="10" t="s">
        <v>4073</v>
      </c>
    </row>
    <row r="796" spans="3:3" x14ac:dyDescent="0.25">
      <c r="C796" t="s">
        <v>3586</v>
      </c>
    </row>
    <row r="797" spans="3:3" x14ac:dyDescent="0.25">
      <c r="C797" s="9"/>
    </row>
    <row r="798" spans="3:3" x14ac:dyDescent="0.25">
      <c r="C798" s="10" t="s">
        <v>684</v>
      </c>
    </row>
    <row r="800" spans="3:3" x14ac:dyDescent="0.25">
      <c r="C800" s="33" t="s">
        <v>4074</v>
      </c>
    </row>
    <row r="801" spans="3:3" x14ac:dyDescent="0.25">
      <c r="C801" s="33" t="s">
        <v>49</v>
      </c>
    </row>
    <row r="802" spans="3:3" x14ac:dyDescent="0.25">
      <c r="C802" s="92"/>
    </row>
    <row r="803" spans="3:3" x14ac:dyDescent="0.25">
      <c r="C803" s="93" t="s">
        <v>660</v>
      </c>
    </row>
    <row r="804" spans="3:3" x14ac:dyDescent="0.25">
      <c r="C804" s="93" t="s">
        <v>4075</v>
      </c>
    </row>
    <row r="805" spans="3:3" x14ac:dyDescent="0.25">
      <c r="C805" s="26" t="s">
        <v>4076</v>
      </c>
    </row>
    <row r="806" spans="3:3" x14ac:dyDescent="0.25">
      <c r="C806" s="93" t="s">
        <v>4077</v>
      </c>
    </row>
    <row r="807" spans="3:3" x14ac:dyDescent="0.25">
      <c r="C807" s="26" t="s">
        <v>869</v>
      </c>
    </row>
    <row r="808" spans="3:3" x14ac:dyDescent="0.25">
      <c r="C808" s="26" t="s">
        <v>4078</v>
      </c>
    </row>
    <row r="809" spans="3:3" x14ac:dyDescent="0.25">
      <c r="C809" s="26" t="s">
        <v>4079</v>
      </c>
    </row>
    <row r="810" spans="3:3" x14ac:dyDescent="0.25">
      <c r="C810" s="26" t="s">
        <v>4080</v>
      </c>
    </row>
    <row r="811" spans="3:3" x14ac:dyDescent="0.25">
      <c r="C811" s="26" t="s">
        <v>2862</v>
      </c>
    </row>
    <row r="812" spans="3:3" x14ac:dyDescent="0.25">
      <c r="C812" s="296"/>
    </row>
    <row r="813" spans="3:3" ht="15.75" x14ac:dyDescent="0.25">
      <c r="C813" s="307" t="s">
        <v>4081</v>
      </c>
    </row>
    <row r="814" spans="3:3" ht="15.75" x14ac:dyDescent="0.25">
      <c r="C814" s="307" t="s">
        <v>4082</v>
      </c>
    </row>
    <row r="815" spans="3:3" ht="15.75" x14ac:dyDescent="0.25">
      <c r="C815" s="307" t="s">
        <v>4083</v>
      </c>
    </row>
    <row r="816" spans="3:3" ht="15.75" x14ac:dyDescent="0.25">
      <c r="C816" s="307" t="s">
        <v>90</v>
      </c>
    </row>
    <row r="817" spans="3:3" x14ac:dyDescent="0.25">
      <c r="C817" s="12"/>
    </row>
    <row r="818" spans="3:3" ht="15.75" x14ac:dyDescent="0.25">
      <c r="C818" s="308" t="s">
        <v>2333</v>
      </c>
    </row>
    <row r="819" spans="3:3" ht="15.75" x14ac:dyDescent="0.25">
      <c r="C819" s="307" t="s">
        <v>2334</v>
      </c>
    </row>
    <row r="820" spans="3:3" ht="63" x14ac:dyDescent="0.25">
      <c r="C820" s="309" t="s">
        <v>115</v>
      </c>
    </row>
    <row r="821" spans="3:3" ht="47.25" x14ac:dyDescent="0.25">
      <c r="C821" s="309" t="s">
        <v>2335</v>
      </c>
    </row>
    <row r="822" spans="3:3" ht="47.25" x14ac:dyDescent="0.25">
      <c r="C822" s="309" t="s">
        <v>2336</v>
      </c>
    </row>
    <row r="823" spans="3:3" ht="47.25" x14ac:dyDescent="0.25">
      <c r="C823" s="309" t="s">
        <v>2338</v>
      </c>
    </row>
    <row r="824" spans="3:3" ht="30" x14ac:dyDescent="0.25">
      <c r="C824" s="310" t="s">
        <v>2339</v>
      </c>
    </row>
    <row r="825" spans="3:3" ht="47.25" x14ac:dyDescent="0.25">
      <c r="C825" s="309" t="s">
        <v>2340</v>
      </c>
    </row>
    <row r="826" spans="3:3" ht="63" x14ac:dyDescent="0.25">
      <c r="C826" s="309" t="s">
        <v>2341</v>
      </c>
    </row>
    <row r="829" spans="3:3" x14ac:dyDescent="0.25">
      <c r="C829" s="42" t="s">
        <v>4084</v>
      </c>
    </row>
    <row r="830" spans="3:3" x14ac:dyDescent="0.25">
      <c r="C830" s="42" t="s">
        <v>4085</v>
      </c>
    </row>
    <row r="831" spans="3:3" x14ac:dyDescent="0.25">
      <c r="C831" s="42" t="s">
        <v>4086</v>
      </c>
    </row>
    <row r="832" spans="3:3" x14ac:dyDescent="0.25">
      <c r="C832" s="42" t="s">
        <v>4087</v>
      </c>
    </row>
    <row r="834" spans="3:3" ht="15.75" x14ac:dyDescent="0.25">
      <c r="C834" s="307" t="s">
        <v>4088</v>
      </c>
    </row>
    <row r="835" spans="3:3" ht="15.75" x14ac:dyDescent="0.25">
      <c r="C835" s="307" t="s">
        <v>4089</v>
      </c>
    </row>
    <row r="836" spans="3:3" ht="15.75" x14ac:dyDescent="0.25">
      <c r="C836" s="307" t="s">
        <v>90</v>
      </c>
    </row>
    <row r="837" spans="3:3" x14ac:dyDescent="0.25">
      <c r="C837" s="12"/>
    </row>
    <row r="838" spans="3:3" ht="15.75" x14ac:dyDescent="0.25">
      <c r="C838" s="308" t="s">
        <v>2333</v>
      </c>
    </row>
    <row r="839" spans="3:3" ht="15.75" x14ac:dyDescent="0.25">
      <c r="C839" s="307" t="s">
        <v>2334</v>
      </c>
    </row>
    <row r="840" spans="3:3" ht="63" x14ac:dyDescent="0.25">
      <c r="C840" s="309" t="s">
        <v>115</v>
      </c>
    </row>
    <row r="841" spans="3:3" ht="47.25" x14ac:dyDescent="0.25">
      <c r="C841" s="309" t="s">
        <v>2335</v>
      </c>
    </row>
    <row r="842" spans="3:3" ht="47.25" x14ac:dyDescent="0.25">
      <c r="C842" s="309" t="s">
        <v>2336</v>
      </c>
    </row>
    <row r="843" spans="3:3" ht="47.25" x14ac:dyDescent="0.25">
      <c r="C843" s="309" t="s">
        <v>2338</v>
      </c>
    </row>
    <row r="844" spans="3:3" ht="30" x14ac:dyDescent="0.25">
      <c r="C844" s="310" t="s">
        <v>2339</v>
      </c>
    </row>
    <row r="845" spans="3:3" ht="47.25" x14ac:dyDescent="0.25">
      <c r="C845" s="309" t="s">
        <v>2340</v>
      </c>
    </row>
    <row r="846" spans="3:3" ht="63" x14ac:dyDescent="0.25">
      <c r="C846" s="309" t="s">
        <v>2341</v>
      </c>
    </row>
    <row r="849" spans="2:3" x14ac:dyDescent="0.25">
      <c r="B849" s="162">
        <v>21</v>
      </c>
      <c r="C849" s="8" t="s">
        <v>4090</v>
      </c>
    </row>
    <row r="851" spans="2:3" x14ac:dyDescent="0.25">
      <c r="C851" s="8" t="s">
        <v>39</v>
      </c>
    </row>
    <row r="853" spans="2:3" x14ac:dyDescent="0.25">
      <c r="C853" t="s">
        <v>3585</v>
      </c>
    </row>
    <row r="854" spans="2:3" x14ac:dyDescent="0.25">
      <c r="C854" s="9"/>
    </row>
    <row r="855" spans="2:3" x14ac:dyDescent="0.25">
      <c r="C855" s="10" t="s">
        <v>682</v>
      </c>
    </row>
    <row r="857" spans="2:3" x14ac:dyDescent="0.25">
      <c r="C857" t="s">
        <v>470</v>
      </c>
    </row>
    <row r="858" spans="2:3" x14ac:dyDescent="0.25">
      <c r="C858" s="9"/>
    </row>
    <row r="859" spans="2:3" x14ac:dyDescent="0.25">
      <c r="C859" s="10" t="s">
        <v>684</v>
      </c>
    </row>
    <row r="861" spans="2:3" x14ac:dyDescent="0.25">
      <c r="C861" s="33" t="s">
        <v>4091</v>
      </c>
    </row>
    <row r="862" spans="2:3" x14ac:dyDescent="0.25">
      <c r="C862" s="92"/>
    </row>
    <row r="863" spans="2:3" x14ac:dyDescent="0.25">
      <c r="C863" s="93" t="s">
        <v>660</v>
      </c>
    </row>
    <row r="864" spans="2:3" x14ac:dyDescent="0.25">
      <c r="C864" s="93" t="s">
        <v>4092</v>
      </c>
    </row>
    <row r="865" spans="3:3" x14ac:dyDescent="0.25">
      <c r="C865" s="26" t="s">
        <v>3713</v>
      </c>
    </row>
    <row r="866" spans="3:3" x14ac:dyDescent="0.25">
      <c r="C866" s="93" t="s">
        <v>4093</v>
      </c>
    </row>
    <row r="867" spans="3:3" x14ac:dyDescent="0.25">
      <c r="C867" s="26" t="s">
        <v>869</v>
      </c>
    </row>
    <row r="869" spans="3:3" ht="15.75" x14ac:dyDescent="0.25">
      <c r="C869" s="37" t="s">
        <v>516</v>
      </c>
    </row>
    <row r="870" spans="3:3" ht="15.75" x14ac:dyDescent="0.25">
      <c r="C870" s="37" t="s">
        <v>4094</v>
      </c>
    </row>
    <row r="871" spans="3:3" ht="15.75" x14ac:dyDescent="0.25">
      <c r="C871" s="37" t="s">
        <v>179</v>
      </c>
    </row>
    <row r="872" spans="3:3" x14ac:dyDescent="0.25">
      <c r="C872" s="12"/>
    </row>
    <row r="873" spans="3:3" ht="15.75" x14ac:dyDescent="0.25">
      <c r="C873" s="37" t="s">
        <v>51</v>
      </c>
    </row>
    <row r="876" spans="3:3" ht="15.75" x14ac:dyDescent="0.25">
      <c r="C876" s="36" t="s">
        <v>52</v>
      </c>
    </row>
    <row r="877" spans="3:3" ht="15.75" x14ac:dyDescent="0.25">
      <c r="C877" s="37" t="s">
        <v>53</v>
      </c>
    </row>
    <row r="878" spans="3:3" ht="15.75" x14ac:dyDescent="0.25">
      <c r="C878" s="37" t="s">
        <v>54</v>
      </c>
    </row>
    <row r="882" spans="2:3" x14ac:dyDescent="0.25">
      <c r="B882" s="162">
        <v>22</v>
      </c>
      <c r="C882" s="8" t="s">
        <v>4095</v>
      </c>
    </row>
    <row r="884" spans="2:3" x14ac:dyDescent="0.25">
      <c r="C884" s="8" t="s">
        <v>39</v>
      </c>
    </row>
    <row r="886" spans="2:3" x14ac:dyDescent="0.25">
      <c r="C886" t="s">
        <v>3585</v>
      </c>
    </row>
    <row r="887" spans="2:3" x14ac:dyDescent="0.25">
      <c r="C887" s="9"/>
    </row>
    <row r="888" spans="2:3" x14ac:dyDescent="0.25">
      <c r="C888" s="10" t="s">
        <v>682</v>
      </c>
    </row>
    <row r="890" spans="2:3" x14ac:dyDescent="0.25">
      <c r="C890" t="s">
        <v>470</v>
      </c>
    </row>
    <row r="891" spans="2:3" x14ac:dyDescent="0.25">
      <c r="C891" s="9"/>
    </row>
    <row r="892" spans="2:3" x14ac:dyDescent="0.25">
      <c r="C892" s="10" t="s">
        <v>684</v>
      </c>
    </row>
    <row r="894" spans="2:3" x14ac:dyDescent="0.25">
      <c r="C894" s="33" t="s">
        <v>4096</v>
      </c>
    </row>
    <row r="895" spans="2:3" x14ac:dyDescent="0.25">
      <c r="C895" s="33" t="s">
        <v>4097</v>
      </c>
    </row>
    <row r="896" spans="2:3" x14ac:dyDescent="0.25">
      <c r="C896" s="33" t="s">
        <v>4098</v>
      </c>
    </row>
    <row r="897" spans="3:3" x14ac:dyDescent="0.25">
      <c r="C897" s="33" t="s">
        <v>4099</v>
      </c>
    </row>
    <row r="898" spans="3:3" x14ac:dyDescent="0.25">
      <c r="C898" s="33" t="s">
        <v>49</v>
      </c>
    </row>
    <row r="899" spans="3:3" x14ac:dyDescent="0.25">
      <c r="C899" s="92"/>
    </row>
    <row r="900" spans="3:3" x14ac:dyDescent="0.25">
      <c r="C900" s="93" t="s">
        <v>660</v>
      </c>
    </row>
    <row r="901" spans="3:3" x14ac:dyDescent="0.25">
      <c r="C901" s="93" t="s">
        <v>4100</v>
      </c>
    </row>
    <row r="902" spans="3:3" x14ac:dyDescent="0.25">
      <c r="C902" s="26" t="s">
        <v>3713</v>
      </c>
    </row>
    <row r="903" spans="3:3" x14ac:dyDescent="0.25">
      <c r="C903" s="93" t="s">
        <v>4101</v>
      </c>
    </row>
    <row r="904" spans="3:3" x14ac:dyDescent="0.25">
      <c r="C904" s="26" t="s">
        <v>3221</v>
      </c>
    </row>
    <row r="905" spans="3:3" x14ac:dyDescent="0.25">
      <c r="C905" s="26" t="s">
        <v>4033</v>
      </c>
    </row>
    <row r="906" spans="3:3" x14ac:dyDescent="0.25">
      <c r="C906" s="93" t="s">
        <v>3891</v>
      </c>
    </row>
    <row r="908" spans="3:3" ht="15.75" x14ac:dyDescent="0.25">
      <c r="C908" s="37" t="s">
        <v>4102</v>
      </c>
    </row>
    <row r="909" spans="3:3" ht="15.75" x14ac:dyDescent="0.25">
      <c r="C909" s="37" t="s">
        <v>4103</v>
      </c>
    </row>
    <row r="910" spans="3:3" x14ac:dyDescent="0.25">
      <c r="C910" s="9"/>
    </row>
    <row r="911" spans="3:3" ht="15.75" x14ac:dyDescent="0.25">
      <c r="C911" s="311" t="s">
        <v>4104</v>
      </c>
    </row>
    <row r="912" spans="3:3" ht="15.75" x14ac:dyDescent="0.25">
      <c r="C912" s="311" t="s">
        <v>4105</v>
      </c>
    </row>
    <row r="913" spans="3:3" ht="15.75" x14ac:dyDescent="0.25">
      <c r="C913" s="311" t="s">
        <v>4106</v>
      </c>
    </row>
    <row r="914" spans="3:3" x14ac:dyDescent="0.25">
      <c r="C914" s="9"/>
    </row>
    <row r="915" spans="3:3" ht="15.75" x14ac:dyDescent="0.25">
      <c r="C915" s="311" t="s">
        <v>4107</v>
      </c>
    </row>
    <row r="916" spans="3:3" ht="15.75" x14ac:dyDescent="0.25">
      <c r="C916" s="311" t="s">
        <v>4108</v>
      </c>
    </row>
    <row r="917" spans="3:3" ht="15.75" x14ac:dyDescent="0.25">
      <c r="C917" s="311" t="s">
        <v>4109</v>
      </c>
    </row>
    <row r="918" spans="3:3" ht="15.75" x14ac:dyDescent="0.25">
      <c r="C918" s="311" t="s">
        <v>4110</v>
      </c>
    </row>
    <row r="919" spans="3:3" ht="15.75" x14ac:dyDescent="0.25">
      <c r="C919" s="311" t="s">
        <v>4111</v>
      </c>
    </row>
    <row r="920" spans="3:3" x14ac:dyDescent="0.25">
      <c r="C920" s="12"/>
    </row>
    <row r="921" spans="3:3" ht="15.75" x14ac:dyDescent="0.25">
      <c r="C921" s="37" t="s">
        <v>4112</v>
      </c>
    </row>
    <row r="922" spans="3:3" ht="15.75" x14ac:dyDescent="0.25">
      <c r="C922" s="37" t="s">
        <v>4113</v>
      </c>
    </row>
    <row r="923" spans="3:3" x14ac:dyDescent="0.25">
      <c r="C923" s="12"/>
    </row>
    <row r="924" spans="3:3" ht="15.75" x14ac:dyDescent="0.25">
      <c r="C924" s="37" t="s">
        <v>51</v>
      </c>
    </row>
    <row r="927" spans="3:3" ht="15.75" x14ac:dyDescent="0.25">
      <c r="C927" s="36" t="s">
        <v>52</v>
      </c>
    </row>
    <row r="928" spans="3:3" ht="15.75" x14ac:dyDescent="0.25">
      <c r="C928" s="37" t="s">
        <v>53</v>
      </c>
    </row>
    <row r="929" spans="2:3" ht="15.75" x14ac:dyDescent="0.25">
      <c r="C929" s="37" t="s">
        <v>54</v>
      </c>
    </row>
    <row r="932" spans="2:3" x14ac:dyDescent="0.25">
      <c r="B932" s="162">
        <v>23</v>
      </c>
      <c r="C932" s="8" t="s">
        <v>4114</v>
      </c>
    </row>
    <row r="934" spans="2:3" x14ac:dyDescent="0.25">
      <c r="C934" s="8" t="s">
        <v>39</v>
      </c>
    </row>
    <row r="936" spans="2:3" x14ac:dyDescent="0.25">
      <c r="C936" t="s">
        <v>3585</v>
      </c>
    </row>
    <row r="937" spans="2:3" x14ac:dyDescent="0.25">
      <c r="C937" s="9"/>
    </row>
    <row r="938" spans="2:3" x14ac:dyDescent="0.25">
      <c r="C938" s="10" t="s">
        <v>682</v>
      </c>
    </row>
    <row r="940" spans="2:3" x14ac:dyDescent="0.25">
      <c r="C940" t="s">
        <v>470</v>
      </c>
    </row>
    <row r="941" spans="2:3" x14ac:dyDescent="0.25">
      <c r="C941" s="9"/>
    </row>
    <row r="942" spans="2:3" x14ac:dyDescent="0.25">
      <c r="C942" s="10" t="s">
        <v>684</v>
      </c>
    </row>
    <row r="944" spans="2:3" x14ac:dyDescent="0.25">
      <c r="C944" s="33" t="s">
        <v>4115</v>
      </c>
    </row>
    <row r="945" spans="3:3" x14ac:dyDescent="0.25">
      <c r="C945" s="33" t="s">
        <v>49</v>
      </c>
    </row>
  </sheetData>
  <mergeCells count="8">
    <mergeCell ref="C575:D575"/>
    <mergeCell ref="C578:D578"/>
    <mergeCell ref="C560:D560"/>
    <mergeCell ref="C561:E561"/>
    <mergeCell ref="C562:D562"/>
    <mergeCell ref="C565:D565"/>
    <mergeCell ref="C573:D573"/>
    <mergeCell ref="C574:E574"/>
  </mergeCells>
  <hyperlinks>
    <hyperlink ref="C6" tooltip="Ocultar detalles" display="Ocultar detalles"/>
    <hyperlink ref="C10" tooltip="hugo.cendales@fasoftcol.com" display="hugo.cendales@fasoftcol.com "/>
    <hyperlink ref="C14" tooltip="rpuentesz@yahoo.com.co" display="Rodrigo_Puentes_Zúñiga "/>
    <hyperlink ref="C18" tooltip="dagocoordinadorsdf@yahoo.com" display="Dagoberto Avendaño "/>
    <hyperlink ref="C22" r:id="rId1" display="javascript:;"/>
    <hyperlink ref="C27" r:id="rId2" display="javascript:;"/>
    <hyperlink ref="C35" r:id="rId3" tooltip="Haz clic para buscar mensajes con el mismo asunto" display="http://mail.yahoo.com/"/>
    <hyperlink ref="C37" tooltip="Ocultar detalles" display="Ocultar detalles"/>
    <hyperlink ref="C41" tooltip="hugo.cendales@fasoftcol.com" display="hugo.cendales@fasoftcol.com "/>
    <hyperlink ref="C45" tooltip="rpuentesz@yahoo.com.co" display="Rodrigo_Puentes_Zúñiga "/>
    <hyperlink ref="C49" tooltip="dagocoordinadorsdf@yahoo.com" display="Dagoberto Avendaño "/>
    <hyperlink ref="C55" r:id="rId4" tooltip="Haz clic para buscar mensajes con el mismo asunto" display="http://mail.yahoo.com/"/>
    <hyperlink ref="C57" tooltip="Ocultar detalles" display="Ocultar detalles"/>
    <hyperlink ref="C61" tooltip="hugo.cendales@fasoftcol.com" display="hugo.cendales@fasoftcol.com "/>
    <hyperlink ref="C65" tooltip="rpuentesz@yahoo.com.co" display="Rodrigo_Puentes_Zúñiga "/>
    <hyperlink ref="C69" tooltip="dagocoordinadorsdf@yahoo.com" display="Dagoberto Avendaño "/>
    <hyperlink ref="C72" r:id="rId5" display="http://desencriptar2.sh/"/>
    <hyperlink ref="C73" r:id="rId6" display="http://desencriptar.sh/"/>
    <hyperlink ref="C78" tooltip="Ocultar detalles" display="Ocultar detalles"/>
    <hyperlink ref="C82" tooltip="hugo.cendales@fasoftcol.com" display="hugo.cendales@fasoftcol.com "/>
    <hyperlink ref="C86" tooltip="rpuentesz@yahoo.com.co" display="Rodrigo_Puentes_Zúñiga "/>
    <hyperlink ref="C90" tooltip="johan.suarez@fcm.org.co" display="Johan Suarez "/>
    <hyperlink ref="C91" tooltip="dagocoordinadorsdf@yahoo.com" display="Dagoberto Avendaño "/>
    <hyperlink ref="C95" r:id="rId7" display="javascript:;"/>
    <hyperlink ref="C100" r:id="rId8" display="javascript:;"/>
    <hyperlink ref="C104" r:id="rId9" display="javascript:;"/>
    <hyperlink ref="C110" r:id="rId10" display="http://desfcm.sh/"/>
    <hyperlink ref="C120" r:id="rId11" display="mailto:johan.suarez@fcm.org.co"/>
    <hyperlink ref="C122" r:id="rId12" display="mailto:hugo.cendales@fasoftcol.com"/>
    <hyperlink ref="C136" r:id="rId13" display="mailto:johan.suarez@fcm.org.co"/>
    <hyperlink ref="C143" r:id="rId14" tooltip="Haz clic para buscar mensajes con el mismo asunto" display="http://mail.yahoo.com/"/>
    <hyperlink ref="C145" tooltip="Ocultar detalles" display="Mostrar detalles"/>
    <hyperlink ref="C149" tooltip="hugo.cendales@fasoftcol.com" display="hugo.cendales@fasoftcol.com "/>
    <hyperlink ref="C153" tooltip="johan.suarez@fcm.org.co" display="'Johan Suarez' "/>
    <hyperlink ref="C157" tooltip="dagocoordinadorsdf@yahoo.com" display="'Dagoberto_Avendaño' "/>
    <hyperlink ref="C158" tooltip="rpuentesz@yahoo.com.co" display="Rodrigo_Puentes_Zúñiga "/>
    <hyperlink ref="C164" r:id="rId15" display="mailto:rpuentesz@yahoo.com.co"/>
    <hyperlink ref="C166" r:id="rId16" display="mailto:hugo.cendales@fasoftcol.com"/>
    <hyperlink ref="C167" r:id="rId17" display="mailto:johan.suarez@fcm.org.co"/>
    <hyperlink ref="C168" r:id="rId18" display="mailto:dagocoordinadorsdf@yahoo.com"/>
    <hyperlink ref="C185" r:id="rId19" display="http://desfcm.sh/"/>
    <hyperlink ref="C194" r:id="rId20" display="mailto:johan.suarez@fcm.org.co"/>
    <hyperlink ref="C206" r:id="rId21" display="mailto:johan.suarez@fcm.org.co"/>
    <hyperlink ref="C214" tooltip="Ocultar detalles" display="Ocultar detalles"/>
    <hyperlink ref="C218" tooltip="hugo.cendales@fasoftcol.com" display="hugo.cendales@fasoftcol.com "/>
    <hyperlink ref="C222" tooltip="rpuentesz@yahoo.com.co" display="Rodrigo_Puentes_Zúñiga "/>
    <hyperlink ref="C226" tooltip="dagocoordinadorsdf@yahoo.com" display="Dagoberto Avendaño "/>
    <hyperlink ref="C230" r:id="rId22" display="javascript:;"/>
    <hyperlink ref="C235" r:id="rId23" display="javascript:;"/>
    <hyperlink ref="C239" r:id="rId24" display="http://desencriptar2.sh/"/>
    <hyperlink ref="C240" r:id="rId25" display="http://desencriptar2.sh/"/>
    <hyperlink ref="C241" r:id="rId26" display="http://desencriptar2.sh/"/>
    <hyperlink ref="C247" r:id="rId27" tooltip="Haz clic para buscar mensajes con el mismo asunto" display="http://mail.yahoo.com/"/>
    <hyperlink ref="C249" tooltip="Ocultar detalles" display="Ocultar detalles"/>
    <hyperlink ref="C253" tooltip="hugo.cendales@fasoftcol.com" display="hugo.cendales@fasoftcol.com "/>
    <hyperlink ref="C257" tooltip="rpuentesz@yahoo.com.co" display="Rodrigo_Puentes_Zúñiga "/>
    <hyperlink ref="C261" tooltip="dagocoordinadorsdf@yahoo.com" display="Dagoberto Avendaño "/>
    <hyperlink ref="C262" tooltip="johan.suarez@fcm.org.co" display="Johan Suarez "/>
    <hyperlink ref="C270" r:id="rId28" tooltip="Haz clic para buscar mensajes con el mismo asunto" display="http://mail.yahoo.com/"/>
    <hyperlink ref="C272" tooltip="Ocultar detalles" display="Ocultar detalles"/>
    <hyperlink ref="C276" tooltip="hugo.cendales@fasoftcol.com" display="hugo.cendales@fasoftcol.com "/>
    <hyperlink ref="C280" tooltip="dagocoordinadorsdf@yahoo.com" display="Dagoberto Avendaño "/>
    <hyperlink ref="C284" tooltip="arnol.guerrero@fcm.org.co" display="Árnol_Guerrero_Calderón "/>
    <hyperlink ref="C293" r:id="rId29"/>
    <hyperlink ref="C329" r:id="rId30" tooltip="Haz clic para buscar mensajes con el mismo asunto" display="http://mail.yahoo.com/"/>
    <hyperlink ref="C331" tooltip="Ocultar detalles" display="Ocultar detalles"/>
    <hyperlink ref="C335" tooltip="hugo.cendales@fasoftcol.com" display="hugo.cendales@fasoftcol.com "/>
    <hyperlink ref="C339" tooltip="rpuentesz@yahoo.com.co" display="Rodrigo_Puentes_Zúñiga "/>
    <hyperlink ref="C343" tooltip="dagocoordinadorsdf@yahoo.com" display="'Dagoberto_Avendaño' "/>
    <hyperlink ref="C344" tooltip="johan.suarez@fcm.org.co" display="'Johan Suarez' "/>
    <hyperlink ref="C347" r:id="rId31" display="http://desencriptar2.sh/"/>
    <hyperlink ref="C352" r:id="rId32" display="mailto:rpuentesz@yahoo.com.co"/>
    <hyperlink ref="C354" r:id="rId33" display="mailto:hugo.cendales@fasoftcol.com"/>
    <hyperlink ref="C355" r:id="rId34" display="mailto:dagocoordinadorsdf@yahoo.com"/>
    <hyperlink ref="C356" r:id="rId35" display="mailto:johan.suarez@fcm.org.co"/>
    <hyperlink ref="C374" r:id="rId36" tooltip="Haz clic para buscar mensajes con el mismo asunto" display="http://mail.yahoo.com/"/>
    <hyperlink ref="C376" tooltip="Ocultar detalles" display="Ocultar detalles"/>
    <hyperlink ref="C380" tooltip="hugo.cendales@fasoftcol.com" display="hugo.cendales@fasoftcol.com "/>
    <hyperlink ref="C384" tooltip="rpuentesz@yahoo.com.co" display="Rodrigo_Puentes_Zúñiga "/>
    <hyperlink ref="C388" tooltip="dagocoordinadorsdf@yahoo.com" display="'Dagoberto_Avendaño' "/>
    <hyperlink ref="C389" tooltip="johan.suarez@fcm.org.co" display="'Johan Suarez' "/>
    <hyperlink ref="C394" r:id="rId37" display="http://desencriptar2.sh/"/>
    <hyperlink ref="C395" r:id="rId38" display="http://desencriptar.sh/"/>
    <hyperlink ref="C401" r:id="rId39" display="mailto:rpuentesz@yahoo.com.co"/>
    <hyperlink ref="C403" r:id="rId40" display="mailto:hugo.cendales@fasoftcol.com"/>
    <hyperlink ref="C404" r:id="rId41" display="mailto:dagocoordinadorsdf@yahoo.com"/>
    <hyperlink ref="C405" r:id="rId42" display="mailto:johan.suarez@fcm.org.co"/>
    <hyperlink ref="C419" r:id="rId43" display="http://desencriptar2.sh/"/>
    <hyperlink ref="C423" r:id="rId44" display="mailto:rpuentesz@yahoo.com.co"/>
    <hyperlink ref="C425" r:id="rId45" display="mailto:hugo.cendales@fasoftcol.com"/>
    <hyperlink ref="C426" r:id="rId46" display="mailto:dagocoordinadorsdf@yahoo.com"/>
    <hyperlink ref="C427" r:id="rId47" display="mailto:johan.suarez@fcm.org.co"/>
    <hyperlink ref="C444" r:id="rId48" tooltip="Haz clic para buscar mensajes con el mismo asunto" display="http://mail.yahoo.com/"/>
    <hyperlink ref="C446" tooltip="Ocultar detalles" display="Ocultar detalles"/>
    <hyperlink ref="C450" tooltip="hugo.cendales@fasoftcol.com" display="hugo.cendales@fasoftcol.com "/>
    <hyperlink ref="C454" tooltip="dagocoordinadorsdf@yahoo.com" display="Dagoberto Avendaño "/>
    <hyperlink ref="C458" r:id="rId49"/>
    <hyperlink ref="C465" tooltip="Ocultar detalles" display="Ocultar detalles"/>
    <hyperlink ref="C469" tooltip="hugo.cendales@fasoftcol.com" display="Hugo Armando Cendales Prieto "/>
    <hyperlink ref="C473" tooltip="leonilde.perez@fcm.org.co" display="leonilde perez "/>
    <hyperlink ref="C477" tooltip="johan.suarez@fcm.org.co" display="Johan Sebastian Suarez Arredondo "/>
    <hyperlink ref="C478" tooltip="arnol.guerrero@fcm.org.co" display="arnol.guerrero@fcm.org.co "/>
    <hyperlink ref="C479" tooltip="dagocoordinadorsdf@yahoo.com" display="'Dagoberto Avendaño' "/>
    <hyperlink ref="C484" r:id="rId50" display="javascript:;"/>
    <hyperlink ref="C489" r:id="rId51" display="javascript:;"/>
    <hyperlink ref="C515" r:id="rId52" tooltip="Haz clic para buscar mensajes con el mismo asunto" display="http://mail.yahoo.com/"/>
    <hyperlink ref="C517" tooltip="Ocultar detalles" display="Ocultar detalles"/>
    <hyperlink ref="C521" tooltip="hugo.cendales@fasoftcol.com" display="hugo.cendales@fasoftcol.com "/>
    <hyperlink ref="C525" tooltip="dagocoordinadorsdf@yahoo.com" display="Dagoberto Avendaño "/>
    <hyperlink ref="C529" tooltip="contabilidad@simitoccidente.com" display="Contabilidad OCCIDENTE "/>
    <hyperlink ref="C536" r:id="rId53" display="mailto:dagocoordinadorsdf@yahoo.com"/>
    <hyperlink ref="C538" r:id="rId54" display="mailto:hugo.cendales@fasoftcol.com"/>
    <hyperlink ref="C539" r:id="rId55" display="mailto:cendalesh@bancoavvillas.com.co"/>
    <hyperlink ref="C540" r:id="rId56" display="mailto:contabilidad@simitoccidente.com"/>
    <hyperlink ref="C552" r:id="rId57" display="mailto:contabilidad@simitoccidente.com"/>
    <hyperlink ref="C553" r:id="rId58" display="mailto:dagocoordinadorsdf@yahoo.com"/>
    <hyperlink ref="C554" r:id="rId59" display="mailto:servicioalcliente@simitoccidente.com"/>
    <hyperlink ref="C566" r:id="rId60" display="mailto:contabilidad@simitoccidente.com"/>
    <hyperlink ref="C579" r:id="rId61" display="mailto:servicioalcliente@simitoccidente.com"/>
    <hyperlink ref="C590" r:id="rId62" tooltip="Haz clic para buscar mensajes con el mismo asunto" display="http://mail.yahoo.com/"/>
    <hyperlink ref="C592" tooltip="Ocultar detalles" display="Ocultar detalles"/>
    <hyperlink ref="C596" tooltip="hugo.cendales@fasoftcol.com" display="Hugo Armando Cendales Prieto "/>
    <hyperlink ref="C600" tooltip="johan.suarez@fcm.org.co" display="Johan Sebastian Suarez Arredondo "/>
    <hyperlink ref="C604" tooltip="dagocoordinadorsdf@yahoo.com" display="'Dagoberto Avendaño' "/>
    <hyperlink ref="C613" tooltip="Ocultar detalles" display="Ocultar detalles"/>
    <hyperlink ref="C617" tooltip="hugo.cendales@fasoftcol.com" display="hugo.cendales@fasoftcol.com "/>
    <hyperlink ref="C621" tooltip="dagocoordinadorsdf@yahoo.com" display="Dagoberto Avendaño "/>
    <hyperlink ref="C622" tooltip="cendalesh@bancoavvillas.com.co" display="Hugo Armando Cendales Prieto "/>
    <hyperlink ref="C623" tooltip="hugo_cendales@yahoo.com" display="hugo_cendales@yahoo.com "/>
    <hyperlink ref="C627" r:id="rId63" display="javascript:;"/>
    <hyperlink ref="C632" r:id="rId64" display="javascript:;"/>
    <hyperlink ref="C640" r:id="rId65" display="mailto:dagocoordinadorsdf@yahoo.com"/>
    <hyperlink ref="C642" r:id="rId66" display="mailto:hugo.cendales@fasoftcol.com"/>
    <hyperlink ref="C643" r:id="rId67" display="mailto:cendalesh@bancoavvillas.com.co"/>
    <hyperlink ref="C647" r:id="rId68" display="https://200.71.36.100:8443/pruebas-financiera/"/>
    <hyperlink ref="C657" r:id="rId69" display="mailto:dagocoordinadorsdf@yahoo.com"/>
    <hyperlink ref="C673" r:id="rId70" display="mailto:leonilde.perez@fcm.org.co"/>
    <hyperlink ref="C689" r:id="rId71" display="mailto:dagocoordinadorsdf@yahoo.com"/>
    <hyperlink ref="C703" r:id="rId72" tooltip="Haz clic para buscar mensajes con el mismo asunto" display="http://mail.yahoo.com/"/>
    <hyperlink ref="C705" tooltip="Ocultar detalles" display="Ocultar detalles"/>
    <hyperlink ref="C709" tooltip="hugo.cendales@fasoftcol.com" display="hugo.cendales@fasoftcol.com "/>
    <hyperlink ref="C713" tooltip="dagocoordinadorsdf@yahoo.com" display="Dagoberto Avendaño "/>
    <hyperlink ref="C717" tooltip="rpuentesz@yahoo.com.co" display="Rodrigo_Puentes_Zúñiga "/>
    <hyperlink ref="C720" r:id="rId73"/>
    <hyperlink ref="C727" tooltip="Ocultar detalles" display="Ocultar detalles"/>
    <hyperlink ref="C731" tooltip="hugo.cendales@fasoftcol.com" display="hugo.cendales@fasoftcol.com "/>
    <hyperlink ref="C735" tooltip="dagocoordinadorsdf@yahoo.com" display="Dagoberto Avendaño "/>
    <hyperlink ref="C739" tooltip="rpuentesz@yahoo.com.co" display="Rodrigo_Puentes_Zúñiga "/>
    <hyperlink ref="C743" r:id="rId74" display="javascript:;"/>
    <hyperlink ref="C748" r:id="rId75" display="javascript:;"/>
    <hyperlink ref="C756" tooltip="Ocultar detalles" display="Ocultar detalles"/>
    <hyperlink ref="C760" tooltip="hugo.cendales@fasoftcol.com" display="hugo.cendales@fasoftcol.com "/>
    <hyperlink ref="C764" tooltip="rpuentesz@yahoo.com.co" display="Rodrigo_Puentes_Zúñiga "/>
    <hyperlink ref="C768" tooltip="dagocoordinadorsdf@yahoo.com" display="'Dagoberto_Avendaño' "/>
    <hyperlink ref="C772" r:id="rId76" display="javascript:;"/>
    <hyperlink ref="C777" r:id="rId77" display="javascript:;"/>
    <hyperlink ref="C784" r:id="rId78" tooltip="Haz clic para buscar mensajes con el mismo asunto" display="http://mail.yahoo.com/"/>
    <hyperlink ref="C786" tooltip="Ocultar detalles" display="Ocultar detalles"/>
    <hyperlink ref="C790" tooltip="hugo.cendales@fasoftcol.com" display="hugo.cendales@fasoftcol.com "/>
    <hyperlink ref="C794" tooltip="diana.ferrer@fcm.org.co" display="Diana Ferrer "/>
    <hyperlink ref="C798" tooltip="dagocoordinadorsdf@yahoo.com" display="Dagoberto Avendaño "/>
    <hyperlink ref="C805" r:id="rId79" display="mailto:diana.ferrer@fcm.org.co"/>
    <hyperlink ref="C807" r:id="rId80" display="mailto:hugo.cendales@fasoftcol.com"/>
    <hyperlink ref="C808" r:id="rId81" display="mailto:jeimy.marin@fcm.org.co"/>
    <hyperlink ref="C809" r:id="rId82" display="mailto:ruperto.duarte@fcm.org.co"/>
    <hyperlink ref="C810" r:id="rId83" display="mailto:leonilde.perez@fcm.org.co"/>
    <hyperlink ref="C811" r:id="rId84" display="mailto:luis.parada@fcm.org.co"/>
    <hyperlink ref="C824" r:id="rId85" display="http://www.fcm.org.co/"/>
    <hyperlink ref="C844" r:id="rId86" display="http://www.fcm.org.co/"/>
    <hyperlink ref="C849" r:id="rId87" tooltip="Haz clic para buscar mensajes con el mismo asunto" display="http://mail.yahoo.com/"/>
    <hyperlink ref="C851" tooltip="Ocultar detalles" display="Ocultar detalles"/>
    <hyperlink ref="C855" tooltip="hugo.cendales@fasoftcol.com" display="hugo.cendales@fasoftcol.com "/>
    <hyperlink ref="C859" tooltip="dagocoordinadorsdf@yahoo.com" display="Dagoberto Avendaño "/>
    <hyperlink ref="C865" r:id="rId88" display="mailto:dagocoordinadorsdf@yahoo.com"/>
    <hyperlink ref="C867" r:id="rId89" display="mailto:hugo.cendales@fasoftcol.com"/>
    <hyperlink ref="C882" r:id="rId90" tooltip="Haz clic para buscar mensajes con el mismo asunto" display="http://mail.yahoo.com/"/>
    <hyperlink ref="C884" tooltip="Ocultar detalles" display="Ocultar detalles"/>
    <hyperlink ref="C888" tooltip="hugo.cendales@fasoftcol.com" display="hugo.cendales@fasoftcol.com "/>
    <hyperlink ref="C892" tooltip="dagocoordinadorsdf@yahoo.com" display="Dagoberto Avendaño "/>
    <hyperlink ref="C902" r:id="rId91" display="mailto:dagocoordinadorsdf@yahoo.com"/>
    <hyperlink ref="C904" r:id="rId92" display="mailto:hugo.cendales@fasoftcol.com"/>
    <hyperlink ref="C905" r:id="rId93" display="mailto:cendalesh@bancoavvillas.com.co"/>
    <hyperlink ref="C932" r:id="rId94" tooltip="Haz clic para buscar mensajes con el mismo asunto" display="http://mail.yahoo.com/"/>
    <hyperlink ref="C934" tooltip="Ocultar detalles" display="Ocultar detalles"/>
    <hyperlink ref="C938" tooltip="hugo.cendales@fasoftcol.com" display="hugo.cendales@fasoftcol.com "/>
    <hyperlink ref="C942" tooltip="dagocoordinadorsdf@yahoo.com" display="Dagoberto Avendaño "/>
  </hyperlinks>
  <pageMargins left="0.7" right="0.7" top="0.75" bottom="0.75" header="0.3" footer="0.3"/>
  <pageSetup orientation="portrait" r:id="rId9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1223"/>
  <sheetViews>
    <sheetView topLeftCell="A1161" workbookViewId="0">
      <selection activeCell="B1161" sqref="B1161"/>
    </sheetView>
  </sheetViews>
  <sheetFormatPr baseColWidth="10" defaultRowHeight="15" x14ac:dyDescent="0.25"/>
  <sheetData>
    <row r="2" spans="2:3" x14ac:dyDescent="0.25">
      <c r="B2">
        <v>1</v>
      </c>
      <c r="C2" s="8" t="s">
        <v>3584</v>
      </c>
    </row>
    <row r="4" spans="2:3" x14ac:dyDescent="0.25">
      <c r="C4" s="8" t="s">
        <v>39</v>
      </c>
    </row>
    <row r="6" spans="2:3" x14ac:dyDescent="0.25">
      <c r="C6" t="s">
        <v>3585</v>
      </c>
    </row>
    <row r="7" spans="2:3" x14ac:dyDescent="0.25">
      <c r="C7" s="9"/>
    </row>
    <row r="8" spans="2:3" x14ac:dyDescent="0.25">
      <c r="C8" s="10" t="s">
        <v>41</v>
      </c>
    </row>
    <row r="10" spans="2:3" x14ac:dyDescent="0.25">
      <c r="C10" t="s">
        <v>470</v>
      </c>
    </row>
    <row r="11" spans="2:3" x14ac:dyDescent="0.25">
      <c r="C11" s="9"/>
    </row>
    <row r="12" spans="2:3" x14ac:dyDescent="0.25">
      <c r="C12" s="10" t="s">
        <v>396</v>
      </c>
    </row>
    <row r="14" spans="2:3" x14ac:dyDescent="0.25">
      <c r="C14" t="s">
        <v>3586</v>
      </c>
    </row>
    <row r="15" spans="2:3" x14ac:dyDescent="0.25">
      <c r="C15" s="9"/>
    </row>
    <row r="16" spans="2:3" x14ac:dyDescent="0.25">
      <c r="C16" s="10" t="s">
        <v>43</v>
      </c>
    </row>
    <row r="18" spans="3:3" x14ac:dyDescent="0.25">
      <c r="C18" s="206" t="s">
        <v>3587</v>
      </c>
    </row>
    <row r="20" spans="3:3" ht="15.75" thickBot="1" x14ac:dyDescent="0.3">
      <c r="C20" s="206" t="s">
        <v>63</v>
      </c>
    </row>
    <row r="21" spans="3:3" x14ac:dyDescent="0.25">
      <c r="C21" s="86"/>
    </row>
    <row r="22" spans="3:3" x14ac:dyDescent="0.25">
      <c r="C22" s="208" t="s">
        <v>3012</v>
      </c>
    </row>
    <row r="23" spans="3:3" x14ac:dyDescent="0.25">
      <c r="C23" s="208" t="s">
        <v>3588</v>
      </c>
    </row>
    <row r="24" spans="3:3" x14ac:dyDescent="0.25">
      <c r="C24" s="208" t="s">
        <v>3468</v>
      </c>
    </row>
    <row r="25" spans="3:3" x14ac:dyDescent="0.25">
      <c r="C25" s="208" t="s">
        <v>2309</v>
      </c>
    </row>
    <row r="26" spans="3:3" x14ac:dyDescent="0.25">
      <c r="C26" s="208" t="s">
        <v>3567</v>
      </c>
    </row>
    <row r="28" spans="3:3" x14ac:dyDescent="0.25">
      <c r="C28" s="206" t="s">
        <v>3589</v>
      </c>
    </row>
    <row r="30" spans="3:3" x14ac:dyDescent="0.25">
      <c r="C30" s="78" t="s">
        <v>90</v>
      </c>
    </row>
    <row r="32" spans="3:3" ht="15.75" x14ac:dyDescent="0.25">
      <c r="C32" s="94" t="s">
        <v>569</v>
      </c>
    </row>
    <row r="34" spans="2:3" x14ac:dyDescent="0.25">
      <c r="C34" s="80" t="s">
        <v>570</v>
      </c>
    </row>
    <row r="36" spans="2:3" x14ac:dyDescent="0.25">
      <c r="C36" s="78" t="s">
        <v>571</v>
      </c>
    </row>
    <row r="39" spans="2:3" x14ac:dyDescent="0.25">
      <c r="B39">
        <v>2</v>
      </c>
      <c r="C39" s="8" t="s">
        <v>3590</v>
      </c>
    </row>
    <row r="41" spans="2:3" x14ac:dyDescent="0.25">
      <c r="C41" s="8" t="s">
        <v>39</v>
      </c>
    </row>
    <row r="43" spans="2:3" x14ac:dyDescent="0.25">
      <c r="C43" t="s">
        <v>3585</v>
      </c>
    </row>
    <row r="44" spans="2:3" x14ac:dyDescent="0.25">
      <c r="C44" s="9"/>
    </row>
    <row r="45" spans="2:3" x14ac:dyDescent="0.25">
      <c r="C45" s="10" t="s">
        <v>41</v>
      </c>
    </row>
    <row r="47" spans="2:3" x14ac:dyDescent="0.25">
      <c r="C47" t="s">
        <v>470</v>
      </c>
    </row>
    <row r="48" spans="2:3" x14ac:dyDescent="0.25">
      <c r="C48" s="9"/>
    </row>
    <row r="49" spans="3:3" x14ac:dyDescent="0.25">
      <c r="C49" s="10" t="s">
        <v>1864</v>
      </c>
    </row>
    <row r="51" spans="3:3" x14ac:dyDescent="0.25">
      <c r="C51" t="s">
        <v>3586</v>
      </c>
    </row>
    <row r="52" spans="3:3" x14ac:dyDescent="0.25">
      <c r="C52" s="9"/>
    </row>
    <row r="53" spans="3:3" x14ac:dyDescent="0.25">
      <c r="C53" s="10" t="s">
        <v>43</v>
      </c>
    </row>
    <row r="54" spans="3:3" x14ac:dyDescent="0.25">
      <c r="C54" s="10" t="s">
        <v>1216</v>
      </c>
    </row>
    <row r="56" spans="3:3" x14ac:dyDescent="0.25">
      <c r="C56" s="171" t="s">
        <v>3591</v>
      </c>
    </row>
    <row r="58" spans="3:3" x14ac:dyDescent="0.25">
      <c r="C58" s="171" t="s">
        <v>3592</v>
      </c>
    </row>
    <row r="60" spans="3:3" x14ac:dyDescent="0.25">
      <c r="C60" s="171" t="s">
        <v>49</v>
      </c>
    </row>
    <row r="62" spans="3:3" x14ac:dyDescent="0.25">
      <c r="C62" s="8" t="s">
        <v>3593</v>
      </c>
    </row>
    <row r="63" spans="3:3" x14ac:dyDescent="0.25">
      <c r="C63" s="176" t="s">
        <v>3594</v>
      </c>
    </row>
    <row r="64" spans="3:3" x14ac:dyDescent="0.25">
      <c r="C64" s="176" t="s">
        <v>3595</v>
      </c>
    </row>
    <row r="65" spans="3:3" x14ac:dyDescent="0.25">
      <c r="C65" s="176" t="s">
        <v>3069</v>
      </c>
    </row>
    <row r="66" spans="3:3" x14ac:dyDescent="0.25">
      <c r="C66" s="177" t="s">
        <v>3596</v>
      </c>
    </row>
    <row r="68" spans="3:3" x14ac:dyDescent="0.25">
      <c r="C68" s="262" t="s">
        <v>3597</v>
      </c>
    </row>
    <row r="70" spans="3:3" x14ac:dyDescent="0.25">
      <c r="C70" s="262" t="s">
        <v>3598</v>
      </c>
    </row>
    <row r="72" spans="3:3" x14ac:dyDescent="0.25">
      <c r="C72" s="262" t="s">
        <v>221</v>
      </c>
    </row>
    <row r="74" spans="3:3" x14ac:dyDescent="0.25">
      <c r="C74" s="176" t="s">
        <v>3599</v>
      </c>
    </row>
    <row r="76" spans="3:3" x14ac:dyDescent="0.25">
      <c r="C76" s="176" t="s">
        <v>3600</v>
      </c>
    </row>
    <row r="78" spans="3:3" x14ac:dyDescent="0.25">
      <c r="C78" s="176" t="s">
        <v>3601</v>
      </c>
    </row>
    <row r="80" spans="3:3" x14ac:dyDescent="0.25">
      <c r="C80" s="176" t="s">
        <v>3602</v>
      </c>
    </row>
    <row r="81" spans="3:3" x14ac:dyDescent="0.25">
      <c r="C81" s="176" t="s">
        <v>3603</v>
      </c>
    </row>
    <row r="82" spans="3:3" x14ac:dyDescent="0.25">
      <c r="C82" s="176" t="s">
        <v>3604</v>
      </c>
    </row>
    <row r="83" spans="3:3" x14ac:dyDescent="0.25">
      <c r="C83" s="8" t="s">
        <v>3605</v>
      </c>
    </row>
    <row r="84" spans="3:3" x14ac:dyDescent="0.25">
      <c r="C84" s="177" t="s">
        <v>3606</v>
      </c>
    </row>
    <row r="86" spans="3:3" x14ac:dyDescent="0.25">
      <c r="C86" s="262" t="s">
        <v>3607</v>
      </c>
    </row>
    <row r="88" spans="3:3" x14ac:dyDescent="0.25">
      <c r="C88" s="262" t="s">
        <v>3608</v>
      </c>
    </row>
    <row r="90" spans="3:3" x14ac:dyDescent="0.25">
      <c r="C90" s="262" t="s">
        <v>3609</v>
      </c>
    </row>
    <row r="92" spans="3:3" x14ac:dyDescent="0.25">
      <c r="C92" s="262" t="s">
        <v>221</v>
      </c>
    </row>
    <row r="94" spans="3:3" x14ac:dyDescent="0.25">
      <c r="C94" s="176" t="s">
        <v>3599</v>
      </c>
    </row>
    <row r="96" spans="3:3" x14ac:dyDescent="0.25">
      <c r="C96" s="176" t="s">
        <v>3600</v>
      </c>
    </row>
    <row r="98" spans="2:3" x14ac:dyDescent="0.25">
      <c r="C98" s="176" t="s">
        <v>3610</v>
      </c>
    </row>
    <row r="100" spans="2:3" x14ac:dyDescent="0.25">
      <c r="C100" t="s">
        <v>3611</v>
      </c>
    </row>
    <row r="102" spans="2:3" ht="18" x14ac:dyDescent="0.3">
      <c r="B102">
        <v>3</v>
      </c>
      <c r="C102" s="7" t="s">
        <v>3612</v>
      </c>
    </row>
    <row r="104" spans="2:3" x14ac:dyDescent="0.25">
      <c r="C104" s="8" t="s">
        <v>39</v>
      </c>
    </row>
    <row r="106" spans="2:3" x14ac:dyDescent="0.25">
      <c r="C106" t="s">
        <v>3585</v>
      </c>
    </row>
    <row r="107" spans="2:3" x14ac:dyDescent="0.25">
      <c r="C107" s="9"/>
    </row>
    <row r="108" spans="2:3" x14ac:dyDescent="0.25">
      <c r="C108" s="10" t="s">
        <v>41</v>
      </c>
    </row>
    <row r="110" spans="2:3" x14ac:dyDescent="0.25">
      <c r="C110" t="s">
        <v>470</v>
      </c>
    </row>
    <row r="111" spans="2:3" x14ac:dyDescent="0.25">
      <c r="C111" s="9"/>
    </row>
    <row r="112" spans="2:3" x14ac:dyDescent="0.25">
      <c r="C112" s="10" t="s">
        <v>43</v>
      </c>
    </row>
    <row r="113" spans="3:3" x14ac:dyDescent="0.25">
      <c r="C113" s="14"/>
    </row>
    <row r="114" spans="3:3" x14ac:dyDescent="0.25">
      <c r="C114" s="297" t="s">
        <v>3613</v>
      </c>
    </row>
    <row r="115" spans="3:3" x14ac:dyDescent="0.25">
      <c r="C115" s="14" t="s">
        <v>3614</v>
      </c>
    </row>
    <row r="116" spans="3:3" x14ac:dyDescent="0.25">
      <c r="C116" s="26" t="s">
        <v>3615</v>
      </c>
    </row>
    <row r="117" spans="3:3" x14ac:dyDescent="0.25">
      <c r="C117" s="26" t="s">
        <v>3616</v>
      </c>
    </row>
    <row r="119" spans="3:3" x14ac:dyDescent="0.25">
      <c r="C119" s="206" t="s">
        <v>3617</v>
      </c>
    </row>
    <row r="121" spans="3:3" x14ac:dyDescent="0.25">
      <c r="C121" s="206" t="s">
        <v>49</v>
      </c>
    </row>
    <row r="122" spans="3:3" ht="15.75" x14ac:dyDescent="0.25">
      <c r="C122" s="118"/>
    </row>
    <row r="123" spans="3:3" x14ac:dyDescent="0.25">
      <c r="C123" s="206"/>
    </row>
    <row r="134" spans="3:3" ht="15.75" thickBot="1" x14ac:dyDescent="0.3"/>
    <row r="135" spans="3:3" ht="15.75" thickBot="1" x14ac:dyDescent="0.3">
      <c r="C135" s="86"/>
    </row>
    <row r="136" spans="3:3" x14ac:dyDescent="0.25">
      <c r="C136" s="86"/>
    </row>
    <row r="137" spans="3:3" x14ac:dyDescent="0.25">
      <c r="C137" s="208" t="s">
        <v>2193</v>
      </c>
    </row>
    <row r="138" spans="3:3" x14ac:dyDescent="0.25">
      <c r="C138" s="208" t="s">
        <v>3618</v>
      </c>
    </row>
    <row r="139" spans="3:3" x14ac:dyDescent="0.25">
      <c r="C139" s="208" t="s">
        <v>3619</v>
      </c>
    </row>
    <row r="140" spans="3:3" x14ac:dyDescent="0.25">
      <c r="C140" s="208" t="s">
        <v>3620</v>
      </c>
    </row>
    <row r="142" spans="3:3" ht="15.75" x14ac:dyDescent="0.25">
      <c r="C142" s="37" t="s">
        <v>3621</v>
      </c>
    </row>
    <row r="144" spans="3:3" ht="15.75" x14ac:dyDescent="0.25">
      <c r="C144" s="15" t="s">
        <v>51</v>
      </c>
    </row>
    <row r="148" spans="3:3" ht="15.75" x14ac:dyDescent="0.25">
      <c r="C148" s="16" t="s">
        <v>52</v>
      </c>
    </row>
    <row r="150" spans="3:3" ht="15.75" x14ac:dyDescent="0.25">
      <c r="C150" s="15" t="s">
        <v>53</v>
      </c>
    </row>
    <row r="152" spans="3:3" ht="15.75" x14ac:dyDescent="0.25">
      <c r="C152" s="15" t="s">
        <v>54</v>
      </c>
    </row>
    <row r="154" spans="3:3" x14ac:dyDescent="0.25">
      <c r="C154" s="11" t="s">
        <v>55</v>
      </c>
    </row>
    <row r="155" spans="3:3" x14ac:dyDescent="0.25">
      <c r="C155" s="13" t="s">
        <v>159</v>
      </c>
    </row>
    <row r="156" spans="3:3" x14ac:dyDescent="0.25">
      <c r="C156" s="13" t="s">
        <v>3622</v>
      </c>
    </row>
    <row r="157" spans="3:3" x14ac:dyDescent="0.25">
      <c r="C157" s="13" t="s">
        <v>3623</v>
      </c>
    </row>
    <row r="158" spans="3:3" x14ac:dyDescent="0.25">
      <c r="C158" s="13" t="s">
        <v>3624</v>
      </c>
    </row>
    <row r="159" spans="3:3" x14ac:dyDescent="0.25">
      <c r="C159" s="50" t="s">
        <v>3625</v>
      </c>
    </row>
    <row r="161" spans="3:3" x14ac:dyDescent="0.25">
      <c r="C161" s="258" t="s">
        <v>3626</v>
      </c>
    </row>
    <row r="162" spans="3:3" x14ac:dyDescent="0.25">
      <c r="C162" s="258" t="s">
        <v>3627</v>
      </c>
    </row>
    <row r="163" spans="3:3" x14ac:dyDescent="0.25">
      <c r="C163" s="258" t="s">
        <v>221</v>
      </c>
    </row>
    <row r="164" spans="3:3" x14ac:dyDescent="0.25">
      <c r="C164" s="42" t="s">
        <v>3599</v>
      </c>
    </row>
    <row r="165" spans="3:3" x14ac:dyDescent="0.25">
      <c r="C165" s="42" t="s">
        <v>3600</v>
      </c>
    </row>
    <row r="166" spans="3:3" x14ac:dyDescent="0.25">
      <c r="C166" s="42" t="s">
        <v>3601</v>
      </c>
    </row>
    <row r="167" spans="3:3" x14ac:dyDescent="0.25">
      <c r="C167" s="42" t="s">
        <v>3628</v>
      </c>
    </row>
    <row r="168" spans="3:3" x14ac:dyDescent="0.25">
      <c r="C168" s="42" t="s">
        <v>3629</v>
      </c>
    </row>
    <row r="169" spans="3:3" x14ac:dyDescent="0.25">
      <c r="C169" s="42" t="s">
        <v>3630</v>
      </c>
    </row>
    <row r="170" spans="3:3" x14ac:dyDescent="0.25">
      <c r="C170" s="280" t="s">
        <v>3631</v>
      </c>
    </row>
    <row r="171" spans="3:3" x14ac:dyDescent="0.25">
      <c r="C171" s="206" t="s">
        <v>256</v>
      </c>
    </row>
    <row r="172" spans="3:3" x14ac:dyDescent="0.25">
      <c r="C172" s="206" t="s">
        <v>3632</v>
      </c>
    </row>
    <row r="173" spans="3:3" x14ac:dyDescent="0.25">
      <c r="C173" s="206" t="s">
        <v>63</v>
      </c>
    </row>
    <row r="174" spans="3:3" x14ac:dyDescent="0.25">
      <c r="C174" s="206" t="s">
        <v>259</v>
      </c>
    </row>
    <row r="175" spans="3:3" x14ac:dyDescent="0.25">
      <c r="C175" s="42" t="s">
        <v>3379</v>
      </c>
    </row>
    <row r="176" spans="3:3" x14ac:dyDescent="0.25">
      <c r="C176" s="42" t="s">
        <v>3633</v>
      </c>
    </row>
    <row r="177" spans="3:3" x14ac:dyDescent="0.25">
      <c r="C177" s="42" t="s">
        <v>3634</v>
      </c>
    </row>
    <row r="178" spans="3:3" x14ac:dyDescent="0.25">
      <c r="C178" s="280" t="s">
        <v>3635</v>
      </c>
    </row>
    <row r="179" spans="3:3" ht="15.75" x14ac:dyDescent="0.25">
      <c r="C179" s="40" t="s">
        <v>194</v>
      </c>
    </row>
    <row r="180" spans="3:3" ht="15.75" x14ac:dyDescent="0.25">
      <c r="C180" s="40" t="s">
        <v>3636</v>
      </c>
    </row>
    <row r="181" spans="3:3" x14ac:dyDescent="0.25">
      <c r="C181" s="8" t="s">
        <v>3569</v>
      </c>
    </row>
    <row r="182" spans="3:3" ht="15.75" x14ac:dyDescent="0.25">
      <c r="C182" s="40" t="s">
        <v>3637</v>
      </c>
    </row>
    <row r="183" spans="3:3" ht="15.75" x14ac:dyDescent="0.25">
      <c r="C183" s="40" t="s">
        <v>3638</v>
      </c>
    </row>
    <row r="184" spans="3:3" ht="15.75" x14ac:dyDescent="0.25">
      <c r="C184" s="40" t="s">
        <v>3639</v>
      </c>
    </row>
    <row r="185" spans="3:3" ht="15.75" x14ac:dyDescent="0.25">
      <c r="C185" s="40" t="s">
        <v>3640</v>
      </c>
    </row>
    <row r="186" spans="3:3" ht="15.75" x14ac:dyDescent="0.25">
      <c r="C186" s="40" t="s">
        <v>3641</v>
      </c>
    </row>
    <row r="187" spans="3:3" ht="15.75" x14ac:dyDescent="0.25">
      <c r="C187" s="40" t="s">
        <v>3642</v>
      </c>
    </row>
    <row r="188" spans="3:3" ht="15.75" x14ac:dyDescent="0.25">
      <c r="C188" s="40" t="s">
        <v>3643</v>
      </c>
    </row>
    <row r="189" spans="3:3" ht="15.75" x14ac:dyDescent="0.25">
      <c r="C189" s="40" t="s">
        <v>3644</v>
      </c>
    </row>
    <row r="190" spans="3:3" ht="15.75" x14ac:dyDescent="0.25">
      <c r="C190" s="40" t="s">
        <v>649</v>
      </c>
    </row>
    <row r="191" spans="3:3" ht="15.75" x14ac:dyDescent="0.25">
      <c r="C191" s="15" t="s">
        <v>51</v>
      </c>
    </row>
    <row r="194" spans="2:3" ht="15.75" x14ac:dyDescent="0.25">
      <c r="C194" s="16" t="s">
        <v>52</v>
      </c>
    </row>
    <row r="195" spans="2:3" ht="15.75" x14ac:dyDescent="0.25">
      <c r="C195" s="15" t="s">
        <v>53</v>
      </c>
    </row>
    <row r="196" spans="2:3" ht="15.75" x14ac:dyDescent="0.25">
      <c r="C196" s="15" t="s">
        <v>54</v>
      </c>
    </row>
    <row r="197" spans="2:3" x14ac:dyDescent="0.25">
      <c r="C197" s="8" t="s">
        <v>1735</v>
      </c>
    </row>
    <row r="198" spans="2:3" x14ac:dyDescent="0.25">
      <c r="C198" s="13" t="s">
        <v>3645</v>
      </c>
    </row>
    <row r="199" spans="2:3" x14ac:dyDescent="0.25">
      <c r="C199" s="13" t="s">
        <v>3646</v>
      </c>
    </row>
    <row r="200" spans="2:3" x14ac:dyDescent="0.25">
      <c r="C200" s="13" t="s">
        <v>3647</v>
      </c>
    </row>
    <row r="201" spans="2:3" x14ac:dyDescent="0.25">
      <c r="C201" s="50" t="s">
        <v>3648</v>
      </c>
    </row>
    <row r="202" spans="2:3" ht="15.75" x14ac:dyDescent="0.25">
      <c r="C202" s="17" t="s">
        <v>128</v>
      </c>
    </row>
    <row r="203" spans="2:3" ht="15.75" x14ac:dyDescent="0.25">
      <c r="C203" s="17" t="s">
        <v>3649</v>
      </c>
    </row>
    <row r="204" spans="2:3" ht="15.75" x14ac:dyDescent="0.25">
      <c r="C204" s="17" t="s">
        <v>63</v>
      </c>
    </row>
    <row r="205" spans="2:3" ht="15.75" x14ac:dyDescent="0.25">
      <c r="C205" s="17" t="s">
        <v>259</v>
      </c>
    </row>
    <row r="208" spans="2:3" x14ac:dyDescent="0.25">
      <c r="B208">
        <v>4</v>
      </c>
      <c r="C208" s="8" t="s">
        <v>3650</v>
      </c>
    </row>
    <row r="210" spans="3:3" x14ac:dyDescent="0.25">
      <c r="C210" s="8" t="s">
        <v>39</v>
      </c>
    </row>
    <row r="212" spans="3:3" x14ac:dyDescent="0.25">
      <c r="C212" t="s">
        <v>3585</v>
      </c>
    </row>
    <row r="213" spans="3:3" x14ac:dyDescent="0.25">
      <c r="C213" s="9"/>
    </row>
    <row r="214" spans="3:3" x14ac:dyDescent="0.25">
      <c r="C214" s="10" t="s">
        <v>682</v>
      </c>
    </row>
    <row r="216" spans="3:3" x14ac:dyDescent="0.25">
      <c r="C216" t="s">
        <v>470</v>
      </c>
    </row>
    <row r="217" spans="3:3" x14ac:dyDescent="0.25">
      <c r="C217" s="9"/>
    </row>
    <row r="218" spans="3:3" x14ac:dyDescent="0.25">
      <c r="C218" s="10" t="s">
        <v>684</v>
      </c>
    </row>
    <row r="220" spans="3:3" x14ac:dyDescent="0.25">
      <c r="C220" t="s">
        <v>3586</v>
      </c>
    </row>
    <row r="221" spans="3:3" x14ac:dyDescent="0.25">
      <c r="C221" s="9"/>
    </row>
    <row r="222" spans="3:3" x14ac:dyDescent="0.25">
      <c r="C222" s="10" t="s">
        <v>1138</v>
      </c>
    </row>
    <row r="223" spans="3:3" x14ac:dyDescent="0.25">
      <c r="C223" s="10" t="s">
        <v>845</v>
      </c>
    </row>
    <row r="225" spans="3:3" x14ac:dyDescent="0.25">
      <c r="C225" s="33" t="s">
        <v>3651</v>
      </c>
    </row>
    <row r="226" spans="3:3" x14ac:dyDescent="0.25">
      <c r="C226" s="33" t="s">
        <v>3652</v>
      </c>
    </row>
    <row r="227" spans="3:3" x14ac:dyDescent="0.25">
      <c r="C227" s="33" t="s">
        <v>3653</v>
      </c>
    </row>
    <row r="228" spans="3:3" x14ac:dyDescent="0.25">
      <c r="C228" s="33" t="s">
        <v>3654</v>
      </c>
    </row>
    <row r="229" spans="3:3" x14ac:dyDescent="0.25">
      <c r="C229" s="33" t="s">
        <v>3655</v>
      </c>
    </row>
    <row r="230" spans="3:3" x14ac:dyDescent="0.25">
      <c r="C230" s="33" t="s">
        <v>3656</v>
      </c>
    </row>
    <row r="231" spans="3:3" x14ac:dyDescent="0.25">
      <c r="C231" s="33" t="s">
        <v>3657</v>
      </c>
    </row>
    <row r="232" spans="3:3" x14ac:dyDescent="0.25">
      <c r="C232" s="33" t="s">
        <v>3658</v>
      </c>
    </row>
    <row r="233" spans="3:3" x14ac:dyDescent="0.25">
      <c r="C233" s="33" t="s">
        <v>3659</v>
      </c>
    </row>
    <row r="234" spans="3:3" x14ac:dyDescent="0.25">
      <c r="C234" s="33" t="s">
        <v>3660</v>
      </c>
    </row>
    <row r="235" spans="3:3" x14ac:dyDescent="0.25">
      <c r="C235" s="33" t="s">
        <v>3661</v>
      </c>
    </row>
    <row r="236" spans="3:3" x14ac:dyDescent="0.25">
      <c r="C236" s="33" t="s">
        <v>3662</v>
      </c>
    </row>
    <row r="237" spans="3:3" x14ac:dyDescent="0.25">
      <c r="C237" s="33" t="s">
        <v>3663</v>
      </c>
    </row>
    <row r="238" spans="3:3" x14ac:dyDescent="0.25">
      <c r="C238" s="33" t="s">
        <v>49</v>
      </c>
    </row>
    <row r="239" spans="3:3" x14ac:dyDescent="0.25">
      <c r="C239" s="92"/>
    </row>
    <row r="240" spans="3:3" x14ac:dyDescent="0.25">
      <c r="C240" s="93" t="s">
        <v>660</v>
      </c>
    </row>
    <row r="241" spans="3:3" x14ac:dyDescent="0.25">
      <c r="C241" s="93" t="s">
        <v>3664</v>
      </c>
    </row>
    <row r="242" spans="3:3" x14ac:dyDescent="0.25">
      <c r="C242" s="26" t="s">
        <v>867</v>
      </c>
    </row>
    <row r="243" spans="3:3" x14ac:dyDescent="0.25">
      <c r="C243" s="93" t="s">
        <v>3665</v>
      </c>
    </row>
    <row r="244" spans="3:3" x14ac:dyDescent="0.25">
      <c r="C244" s="26" t="s">
        <v>3221</v>
      </c>
    </row>
    <row r="245" spans="3:3" x14ac:dyDescent="0.25">
      <c r="C245" s="26" t="s">
        <v>3222</v>
      </c>
    </row>
    <row r="246" spans="3:3" x14ac:dyDescent="0.25">
      <c r="C246" s="26" t="s">
        <v>3666</v>
      </c>
    </row>
    <row r="247" spans="3:3" x14ac:dyDescent="0.25">
      <c r="C247" s="26" t="s">
        <v>2862</v>
      </c>
    </row>
    <row r="249" spans="3:3" ht="15.75" x14ac:dyDescent="0.25">
      <c r="C249" s="40" t="s">
        <v>104</v>
      </c>
    </row>
    <row r="250" spans="3:3" ht="15.75" x14ac:dyDescent="0.25">
      <c r="C250" s="40" t="s">
        <v>3667</v>
      </c>
    </row>
    <row r="251" spans="3:3" ht="15.75" x14ac:dyDescent="0.25">
      <c r="C251" s="298" t="s">
        <v>3668</v>
      </c>
    </row>
    <row r="252" spans="3:3" ht="15.75" x14ac:dyDescent="0.25">
      <c r="C252" s="298" t="s">
        <v>3669</v>
      </c>
    </row>
    <row r="253" spans="3:3" ht="15.75" x14ac:dyDescent="0.25">
      <c r="C253" s="298" t="s">
        <v>3670</v>
      </c>
    </row>
    <row r="254" spans="3:3" ht="15.75" x14ac:dyDescent="0.25">
      <c r="C254" s="298" t="s">
        <v>3671</v>
      </c>
    </row>
    <row r="255" spans="3:3" ht="15.75" x14ac:dyDescent="0.25">
      <c r="C255" s="298" t="s">
        <v>3672</v>
      </c>
    </row>
    <row r="256" spans="3:3" ht="15.75" x14ac:dyDescent="0.25">
      <c r="C256" s="298" t="s">
        <v>3673</v>
      </c>
    </row>
    <row r="257" spans="3:3" ht="15.75" x14ac:dyDescent="0.25">
      <c r="C257" s="40" t="s">
        <v>3674</v>
      </c>
    </row>
    <row r="258" spans="3:3" ht="15.75" x14ac:dyDescent="0.25">
      <c r="C258" s="40" t="s">
        <v>1358</v>
      </c>
    </row>
    <row r="259" spans="3:3" x14ac:dyDescent="0.25">
      <c r="C259" s="12"/>
    </row>
    <row r="260" spans="3:3" x14ac:dyDescent="0.25">
      <c r="C260" s="12"/>
    </row>
    <row r="261" spans="3:3" ht="15.75" x14ac:dyDescent="0.25">
      <c r="C261" s="15" t="s">
        <v>51</v>
      </c>
    </row>
    <row r="264" spans="3:3" ht="15.75" x14ac:dyDescent="0.25">
      <c r="C264" s="16" t="s">
        <v>52</v>
      </c>
    </row>
    <row r="265" spans="3:3" ht="15.75" x14ac:dyDescent="0.25">
      <c r="C265" s="15" t="s">
        <v>53</v>
      </c>
    </row>
    <row r="266" spans="3:3" ht="15.75" x14ac:dyDescent="0.25">
      <c r="C266" s="15" t="s">
        <v>54</v>
      </c>
    </row>
    <row r="267" spans="3:3" x14ac:dyDescent="0.25">
      <c r="C267" s="11" t="s">
        <v>55</v>
      </c>
    </row>
    <row r="268" spans="3:3" x14ac:dyDescent="0.25">
      <c r="C268" s="8" t="s">
        <v>1735</v>
      </c>
    </row>
    <row r="269" spans="3:3" x14ac:dyDescent="0.25">
      <c r="C269" s="13" t="s">
        <v>3675</v>
      </c>
    </row>
    <row r="270" spans="3:3" x14ac:dyDescent="0.25">
      <c r="C270" s="13" t="s">
        <v>3676</v>
      </c>
    </row>
    <row r="271" spans="3:3" x14ac:dyDescent="0.25">
      <c r="C271" s="13" t="s">
        <v>3677</v>
      </c>
    </row>
    <row r="273" spans="2:3" x14ac:dyDescent="0.25">
      <c r="C273" s="299" t="s">
        <v>128</v>
      </c>
    </row>
    <row r="274" spans="2:3" x14ac:dyDescent="0.25">
      <c r="C274" s="299" t="s">
        <v>3678</v>
      </c>
    </row>
    <row r="275" spans="2:3" x14ac:dyDescent="0.25">
      <c r="C275" s="299" t="s">
        <v>258</v>
      </c>
    </row>
    <row r="276" spans="2:3" x14ac:dyDescent="0.25">
      <c r="C276" s="299" t="s">
        <v>259</v>
      </c>
    </row>
    <row r="278" spans="2:3" ht="18" x14ac:dyDescent="0.3">
      <c r="B278">
        <v>5</v>
      </c>
      <c r="C278" s="7" t="s">
        <v>3679</v>
      </c>
    </row>
    <row r="280" spans="2:3" x14ac:dyDescent="0.25">
      <c r="C280" s="8" t="s">
        <v>39</v>
      </c>
    </row>
    <row r="282" spans="2:3" x14ac:dyDescent="0.25">
      <c r="C282" t="s">
        <v>3585</v>
      </c>
    </row>
    <row r="283" spans="2:3" x14ac:dyDescent="0.25">
      <c r="C283" s="9"/>
    </row>
    <row r="284" spans="2:3" x14ac:dyDescent="0.25">
      <c r="C284" s="10" t="s">
        <v>41</v>
      </c>
    </row>
    <row r="286" spans="2:3" x14ac:dyDescent="0.25">
      <c r="C286" t="s">
        <v>470</v>
      </c>
    </row>
    <row r="287" spans="2:3" x14ac:dyDescent="0.25">
      <c r="C287" s="9"/>
    </row>
    <row r="288" spans="2:3" x14ac:dyDescent="0.25">
      <c r="C288" s="10" t="s">
        <v>1788</v>
      </c>
    </row>
    <row r="289" spans="3:3" x14ac:dyDescent="0.25">
      <c r="C289" s="10" t="s">
        <v>1787</v>
      </c>
    </row>
    <row r="290" spans="3:3" x14ac:dyDescent="0.25">
      <c r="C290" s="10" t="s">
        <v>727</v>
      </c>
    </row>
    <row r="291" spans="3:3" x14ac:dyDescent="0.25">
      <c r="C291" s="10" t="s">
        <v>822</v>
      </c>
    </row>
    <row r="293" spans="3:3" x14ac:dyDescent="0.25">
      <c r="C293" t="s">
        <v>3586</v>
      </c>
    </row>
    <row r="294" spans="3:3" x14ac:dyDescent="0.25">
      <c r="C294" s="9"/>
    </row>
    <row r="295" spans="3:3" x14ac:dyDescent="0.25">
      <c r="C295" s="10" t="s">
        <v>43</v>
      </c>
    </row>
    <row r="296" spans="3:3" x14ac:dyDescent="0.25">
      <c r="C296" s="14"/>
    </row>
    <row r="297" spans="3:3" x14ac:dyDescent="0.25">
      <c r="C297" s="297" t="s">
        <v>3680</v>
      </c>
    </row>
    <row r="298" spans="3:3" x14ac:dyDescent="0.25">
      <c r="C298" s="14" t="s">
        <v>3681</v>
      </c>
    </row>
    <row r="299" spans="3:3" x14ac:dyDescent="0.25">
      <c r="C299" s="26" t="s">
        <v>3682</v>
      </c>
    </row>
    <row r="300" spans="3:3" x14ac:dyDescent="0.25">
      <c r="C300" s="14"/>
    </row>
    <row r="301" spans="3:3" x14ac:dyDescent="0.25">
      <c r="C301" s="14" t="s">
        <v>3683</v>
      </c>
    </row>
    <row r="302" spans="3:3" x14ac:dyDescent="0.25">
      <c r="C302" s="14" t="s">
        <v>3684</v>
      </c>
    </row>
    <row r="303" spans="3:3" x14ac:dyDescent="0.25">
      <c r="C303" s="14" t="s">
        <v>3685</v>
      </c>
    </row>
    <row r="304" spans="3:3" x14ac:dyDescent="0.25">
      <c r="C304" s="14" t="s">
        <v>3686</v>
      </c>
    </row>
    <row r="305" spans="3:3" x14ac:dyDescent="0.25">
      <c r="C305" s="14" t="s">
        <v>3687</v>
      </c>
    </row>
    <row r="306" spans="3:3" x14ac:dyDescent="0.25">
      <c r="C306" s="14" t="s">
        <v>3688</v>
      </c>
    </row>
    <row r="307" spans="3:3" x14ac:dyDescent="0.25">
      <c r="C307" s="14" t="s">
        <v>3689</v>
      </c>
    </row>
    <row r="308" spans="3:3" x14ac:dyDescent="0.25">
      <c r="C308" s="14" t="s">
        <v>3690</v>
      </c>
    </row>
    <row r="310" spans="3:3" x14ac:dyDescent="0.25">
      <c r="C310" t="s">
        <v>3691</v>
      </c>
    </row>
    <row r="312" spans="3:3" x14ac:dyDescent="0.25">
      <c r="C312" s="300" t="s">
        <v>3692</v>
      </c>
    </row>
    <row r="313" spans="3:3" x14ac:dyDescent="0.25">
      <c r="C313" s="300" t="s">
        <v>3693</v>
      </c>
    </row>
    <row r="314" spans="3:3" x14ac:dyDescent="0.25">
      <c r="C314" s="300" t="s">
        <v>3694</v>
      </c>
    </row>
    <row r="315" spans="3:3" x14ac:dyDescent="0.25">
      <c r="C315" s="300" t="s">
        <v>3695</v>
      </c>
    </row>
    <row r="316" spans="3:3" x14ac:dyDescent="0.25">
      <c r="C316" s="300" t="s">
        <v>3696</v>
      </c>
    </row>
    <row r="317" spans="3:3" x14ac:dyDescent="0.25">
      <c r="C317" s="300" t="s">
        <v>3697</v>
      </c>
    </row>
    <row r="318" spans="3:3" x14ac:dyDescent="0.25">
      <c r="C318" s="300" t="s">
        <v>3698</v>
      </c>
    </row>
    <row r="320" spans="3:3" x14ac:dyDescent="0.25">
      <c r="C320" t="s">
        <v>3699</v>
      </c>
    </row>
    <row r="322" spans="3:3" x14ac:dyDescent="0.25">
      <c r="C322" t="s">
        <v>3700</v>
      </c>
    </row>
    <row r="324" spans="3:3" x14ac:dyDescent="0.25">
      <c r="C324" t="s">
        <v>3701</v>
      </c>
    </row>
    <row r="326" spans="3:3" x14ac:dyDescent="0.25">
      <c r="C326" s="300" t="s">
        <v>3702</v>
      </c>
    </row>
    <row r="327" spans="3:3" x14ac:dyDescent="0.25">
      <c r="C327" s="300" t="s">
        <v>3703</v>
      </c>
    </row>
    <row r="328" spans="3:3" x14ac:dyDescent="0.25">
      <c r="C328" s="300" t="s">
        <v>3704</v>
      </c>
    </row>
    <row r="329" spans="3:3" x14ac:dyDescent="0.25">
      <c r="C329" s="300" t="s">
        <v>3705</v>
      </c>
    </row>
    <row r="330" spans="3:3" x14ac:dyDescent="0.25">
      <c r="C330" s="300" t="s">
        <v>3706</v>
      </c>
    </row>
    <row r="331" spans="3:3" x14ac:dyDescent="0.25">
      <c r="C331" s="300" t="s">
        <v>3707</v>
      </c>
    </row>
    <row r="333" spans="3:3" x14ac:dyDescent="0.25">
      <c r="C333" t="s">
        <v>3708</v>
      </c>
    </row>
    <row r="335" spans="3:3" x14ac:dyDescent="0.25">
      <c r="C335" t="s">
        <v>3709</v>
      </c>
    </row>
    <row r="337" spans="2:3" x14ac:dyDescent="0.25">
      <c r="B337">
        <v>6</v>
      </c>
      <c r="C337" s="8" t="s">
        <v>3710</v>
      </c>
    </row>
    <row r="339" spans="2:3" x14ac:dyDescent="0.25">
      <c r="C339" s="8" t="s">
        <v>39</v>
      </c>
    </row>
    <row r="341" spans="2:3" x14ac:dyDescent="0.25">
      <c r="C341" t="s">
        <v>3585</v>
      </c>
    </row>
    <row r="342" spans="2:3" x14ac:dyDescent="0.25">
      <c r="C342" s="9"/>
    </row>
    <row r="343" spans="2:3" x14ac:dyDescent="0.25">
      <c r="C343" s="10" t="s">
        <v>682</v>
      </c>
    </row>
    <row r="345" spans="2:3" x14ac:dyDescent="0.25">
      <c r="C345" t="s">
        <v>470</v>
      </c>
    </row>
    <row r="346" spans="2:3" x14ac:dyDescent="0.25">
      <c r="C346" s="9"/>
    </row>
    <row r="347" spans="2:3" x14ac:dyDescent="0.25">
      <c r="C347" s="10" t="s">
        <v>684</v>
      </c>
    </row>
    <row r="349" spans="2:3" x14ac:dyDescent="0.25">
      <c r="C349" s="33" t="s">
        <v>3711</v>
      </c>
    </row>
    <row r="350" spans="2:3" x14ac:dyDescent="0.25">
      <c r="C350" s="92"/>
    </row>
    <row r="351" spans="2:3" x14ac:dyDescent="0.25">
      <c r="C351" s="93" t="s">
        <v>660</v>
      </c>
    </row>
    <row r="352" spans="2:3" x14ac:dyDescent="0.25">
      <c r="C352" s="93" t="s">
        <v>3712</v>
      </c>
    </row>
    <row r="353" spans="3:3" x14ac:dyDescent="0.25">
      <c r="C353" s="26" t="s">
        <v>3713</v>
      </c>
    </row>
    <row r="354" spans="3:3" x14ac:dyDescent="0.25">
      <c r="C354" s="93" t="s">
        <v>3714</v>
      </c>
    </row>
    <row r="355" spans="3:3" x14ac:dyDescent="0.25">
      <c r="C355" s="26" t="s">
        <v>1653</v>
      </c>
    </row>
    <row r="357" spans="3:3" ht="15.75" x14ac:dyDescent="0.25">
      <c r="C357" s="37" t="s">
        <v>104</v>
      </c>
    </row>
    <row r="358" spans="3:3" ht="15.75" x14ac:dyDescent="0.25">
      <c r="C358" s="37" t="s">
        <v>3715</v>
      </c>
    </row>
    <row r="359" spans="3:3" x14ac:dyDescent="0.25">
      <c r="C359" s="12"/>
    </row>
    <row r="360" spans="3:3" ht="15.75" x14ac:dyDescent="0.25">
      <c r="C360" s="15" t="s">
        <v>51</v>
      </c>
    </row>
    <row r="363" spans="3:3" ht="15.75" x14ac:dyDescent="0.25">
      <c r="C363" s="16" t="s">
        <v>52</v>
      </c>
    </row>
    <row r="364" spans="3:3" ht="15.75" x14ac:dyDescent="0.25">
      <c r="C364" s="15" t="s">
        <v>53</v>
      </c>
    </row>
    <row r="365" spans="3:3" ht="15.75" x14ac:dyDescent="0.25">
      <c r="C365" s="15" t="s">
        <v>54</v>
      </c>
    </row>
    <row r="366" spans="3:3" x14ac:dyDescent="0.25">
      <c r="C366" s="8" t="s">
        <v>1277</v>
      </c>
    </row>
    <row r="367" spans="3:3" x14ac:dyDescent="0.25">
      <c r="C367" s="13" t="s">
        <v>3716</v>
      </c>
    </row>
    <row r="368" spans="3:3" x14ac:dyDescent="0.25">
      <c r="C368" s="8" t="s">
        <v>3717</v>
      </c>
    </row>
    <row r="369" spans="3:3" x14ac:dyDescent="0.25">
      <c r="C369" s="13" t="s">
        <v>3718</v>
      </c>
    </row>
    <row r="370" spans="3:3" x14ac:dyDescent="0.25">
      <c r="C370" s="13" t="s">
        <v>3719</v>
      </c>
    </row>
    <row r="372" spans="3:3" x14ac:dyDescent="0.25">
      <c r="C372" s="299" t="s">
        <v>3691</v>
      </c>
    </row>
    <row r="373" spans="3:3" x14ac:dyDescent="0.25">
      <c r="C373" s="301" t="s">
        <v>3720</v>
      </c>
    </row>
    <row r="374" spans="3:3" x14ac:dyDescent="0.25">
      <c r="C374" s="301" t="s">
        <v>3721</v>
      </c>
    </row>
    <row r="375" spans="3:3" x14ac:dyDescent="0.25">
      <c r="C375" s="301" t="s">
        <v>3722</v>
      </c>
    </row>
    <row r="376" spans="3:3" x14ac:dyDescent="0.25">
      <c r="C376" s="301" t="s">
        <v>3723</v>
      </c>
    </row>
    <row r="377" spans="3:3" x14ac:dyDescent="0.25">
      <c r="C377" s="301" t="s">
        <v>3724</v>
      </c>
    </row>
    <row r="378" spans="3:3" x14ac:dyDescent="0.25">
      <c r="C378" s="301" t="s">
        <v>3725</v>
      </c>
    </row>
    <row r="379" spans="3:3" x14ac:dyDescent="0.25">
      <c r="C379" s="301" t="s">
        <v>3726</v>
      </c>
    </row>
    <row r="380" spans="3:3" x14ac:dyDescent="0.25">
      <c r="C380" s="299" t="s">
        <v>3699</v>
      </c>
    </row>
    <row r="381" spans="3:3" x14ac:dyDescent="0.25">
      <c r="C381" s="299" t="s">
        <v>3700</v>
      </c>
    </row>
    <row r="382" spans="3:3" x14ac:dyDescent="0.25">
      <c r="C382" s="299" t="s">
        <v>3701</v>
      </c>
    </row>
    <row r="383" spans="3:3" x14ac:dyDescent="0.25">
      <c r="C383" s="301" t="s">
        <v>3727</v>
      </c>
    </row>
    <row r="384" spans="3:3" x14ac:dyDescent="0.25">
      <c r="C384" s="301" t="s">
        <v>3728</v>
      </c>
    </row>
    <row r="385" spans="2:3" x14ac:dyDescent="0.25">
      <c r="C385" s="301" t="s">
        <v>3729</v>
      </c>
    </row>
    <row r="386" spans="2:3" x14ac:dyDescent="0.25">
      <c r="C386" s="301" t="s">
        <v>3730</v>
      </c>
    </row>
    <row r="387" spans="2:3" x14ac:dyDescent="0.25">
      <c r="C387" s="301" t="s">
        <v>3731</v>
      </c>
    </row>
    <row r="388" spans="2:3" x14ac:dyDescent="0.25">
      <c r="C388" s="301" t="s">
        <v>3732</v>
      </c>
    </row>
    <row r="389" spans="2:3" x14ac:dyDescent="0.25">
      <c r="C389" s="299" t="s">
        <v>3708</v>
      </c>
    </row>
    <row r="390" spans="2:3" x14ac:dyDescent="0.25">
      <c r="C390" s="299" t="s">
        <v>3709</v>
      </c>
    </row>
    <row r="392" spans="2:3" x14ac:dyDescent="0.25">
      <c r="B392">
        <v>7</v>
      </c>
      <c r="C392" s="8" t="s">
        <v>3733</v>
      </c>
    </row>
    <row r="394" spans="2:3" x14ac:dyDescent="0.25">
      <c r="C394" s="8" t="s">
        <v>39</v>
      </c>
    </row>
    <row r="396" spans="2:3" x14ac:dyDescent="0.25">
      <c r="C396" t="s">
        <v>3585</v>
      </c>
    </row>
    <row r="397" spans="2:3" x14ac:dyDescent="0.25">
      <c r="C397" s="9"/>
    </row>
    <row r="398" spans="2:3" x14ac:dyDescent="0.25">
      <c r="C398" s="10" t="s">
        <v>41</v>
      </c>
    </row>
    <row r="400" spans="2:3" x14ac:dyDescent="0.25">
      <c r="C400" t="s">
        <v>470</v>
      </c>
    </row>
    <row r="401" spans="3:3" x14ac:dyDescent="0.25">
      <c r="C401" s="9"/>
    </row>
    <row r="402" spans="3:3" x14ac:dyDescent="0.25">
      <c r="C402" s="10" t="s">
        <v>684</v>
      </c>
    </row>
    <row r="404" spans="3:3" x14ac:dyDescent="0.25">
      <c r="C404" t="s">
        <v>2772</v>
      </c>
    </row>
    <row r="406" spans="3:3" x14ac:dyDescent="0.25">
      <c r="C406" s="73" t="s">
        <v>3734</v>
      </c>
    </row>
    <row r="408" spans="3:3" x14ac:dyDescent="0.25">
      <c r="C408" s="73" t="s">
        <v>237</v>
      </c>
    </row>
    <row r="410" spans="3:3" x14ac:dyDescent="0.25">
      <c r="C410" s="254" t="s">
        <v>2813</v>
      </c>
    </row>
    <row r="412" spans="3:3" x14ac:dyDescent="0.25">
      <c r="C412" s="73" t="s">
        <v>2814</v>
      </c>
    </row>
    <row r="414" spans="3:3" x14ac:dyDescent="0.25">
      <c r="C414" s="73" t="s">
        <v>2815</v>
      </c>
    </row>
    <row r="416" spans="3:3" x14ac:dyDescent="0.25">
      <c r="C416" s="73" t="s">
        <v>2816</v>
      </c>
    </row>
    <row r="418" spans="3:3" x14ac:dyDescent="0.25">
      <c r="C418" s="73" t="s">
        <v>2817</v>
      </c>
    </row>
    <row r="420" spans="3:3" x14ac:dyDescent="0.25">
      <c r="C420" s="73" t="s">
        <v>2818</v>
      </c>
    </row>
    <row r="422" spans="3:3" ht="15.75" thickBot="1" x14ac:dyDescent="0.3">
      <c r="C422" s="73" t="s">
        <v>2819</v>
      </c>
    </row>
    <row r="423" spans="3:3" x14ac:dyDescent="0.25">
      <c r="C423" s="86"/>
    </row>
    <row r="424" spans="3:3" x14ac:dyDescent="0.25">
      <c r="C424" s="178" t="s">
        <v>1999</v>
      </c>
    </row>
    <row r="425" spans="3:3" x14ac:dyDescent="0.25">
      <c r="C425" s="178" t="s">
        <v>3735</v>
      </c>
    </row>
    <row r="426" spans="3:3" x14ac:dyDescent="0.25">
      <c r="C426" s="178" t="s">
        <v>2001</v>
      </c>
    </row>
    <row r="427" spans="3:3" x14ac:dyDescent="0.25">
      <c r="C427" s="178" t="s">
        <v>3736</v>
      </c>
    </row>
    <row r="429" spans="3:3" x14ac:dyDescent="0.25">
      <c r="C429" s="274" t="s">
        <v>516</v>
      </c>
    </row>
    <row r="431" spans="3:3" x14ac:dyDescent="0.25">
      <c r="C431" s="274" t="s">
        <v>3737</v>
      </c>
    </row>
    <row r="433" spans="2:3" x14ac:dyDescent="0.25">
      <c r="C433" s="274" t="s">
        <v>3738</v>
      </c>
    </row>
    <row r="435" spans="2:3" x14ac:dyDescent="0.25">
      <c r="C435" s="274" t="s">
        <v>3739</v>
      </c>
    </row>
    <row r="437" spans="2:3" x14ac:dyDescent="0.25">
      <c r="C437" s="274" t="s">
        <v>51</v>
      </c>
    </row>
    <row r="441" spans="2:3" x14ac:dyDescent="0.25">
      <c r="C441" s="275" t="s">
        <v>52</v>
      </c>
    </row>
    <row r="443" spans="2:3" x14ac:dyDescent="0.25">
      <c r="C443" s="274" t="s">
        <v>3057</v>
      </c>
    </row>
    <row r="445" spans="2:3" x14ac:dyDescent="0.25">
      <c r="C445" s="274" t="s">
        <v>54</v>
      </c>
    </row>
    <row r="447" spans="2:3" x14ac:dyDescent="0.25">
      <c r="B447">
        <v>8</v>
      </c>
      <c r="C447" s="8" t="s">
        <v>3733</v>
      </c>
    </row>
    <row r="449" spans="3:3" x14ac:dyDescent="0.25">
      <c r="C449" s="8" t="s">
        <v>39</v>
      </c>
    </row>
    <row r="451" spans="3:3" x14ac:dyDescent="0.25">
      <c r="C451" t="s">
        <v>3585</v>
      </c>
    </row>
    <row r="452" spans="3:3" x14ac:dyDescent="0.25">
      <c r="C452" s="9"/>
    </row>
    <row r="453" spans="3:3" x14ac:dyDescent="0.25">
      <c r="C453" s="10" t="s">
        <v>41</v>
      </c>
    </row>
    <row r="455" spans="3:3" x14ac:dyDescent="0.25">
      <c r="C455" t="s">
        <v>470</v>
      </c>
    </row>
    <row r="456" spans="3:3" x14ac:dyDescent="0.25">
      <c r="C456" s="9"/>
    </row>
    <row r="457" spans="3:3" x14ac:dyDescent="0.25">
      <c r="C457" s="10" t="s">
        <v>684</v>
      </c>
    </row>
    <row r="459" spans="3:3" x14ac:dyDescent="0.25">
      <c r="C459" t="s">
        <v>2772</v>
      </c>
    </row>
    <row r="461" spans="3:3" x14ac:dyDescent="0.25">
      <c r="C461" s="73" t="s">
        <v>3734</v>
      </c>
    </row>
    <row r="463" spans="3:3" x14ac:dyDescent="0.25">
      <c r="C463" s="73" t="s">
        <v>237</v>
      </c>
    </row>
    <row r="465" spans="3:3" x14ac:dyDescent="0.25">
      <c r="C465" s="254" t="s">
        <v>2813</v>
      </c>
    </row>
    <row r="467" spans="3:3" x14ac:dyDescent="0.25">
      <c r="C467" s="73" t="s">
        <v>2814</v>
      </c>
    </row>
    <row r="469" spans="3:3" x14ac:dyDescent="0.25">
      <c r="C469" s="73" t="s">
        <v>2815</v>
      </c>
    </row>
    <row r="471" spans="3:3" x14ac:dyDescent="0.25">
      <c r="C471" s="73" t="s">
        <v>2816</v>
      </c>
    </row>
    <row r="473" spans="3:3" x14ac:dyDescent="0.25">
      <c r="C473" s="73" t="s">
        <v>2817</v>
      </c>
    </row>
    <row r="475" spans="3:3" x14ac:dyDescent="0.25">
      <c r="C475" s="73" t="s">
        <v>2818</v>
      </c>
    </row>
    <row r="477" spans="3:3" ht="15.75" thickBot="1" x14ac:dyDescent="0.3">
      <c r="C477" s="73" t="s">
        <v>2819</v>
      </c>
    </row>
    <row r="478" spans="3:3" x14ac:dyDescent="0.25">
      <c r="C478" s="86"/>
    </row>
    <row r="479" spans="3:3" x14ac:dyDescent="0.25">
      <c r="C479" s="178" t="s">
        <v>1999</v>
      </c>
    </row>
    <row r="480" spans="3:3" x14ac:dyDescent="0.25">
      <c r="C480" s="178" t="s">
        <v>3735</v>
      </c>
    </row>
    <row r="481" spans="3:3" x14ac:dyDescent="0.25">
      <c r="C481" s="178" t="s">
        <v>2001</v>
      </c>
    </row>
    <row r="482" spans="3:3" x14ac:dyDescent="0.25">
      <c r="C482" s="178" t="s">
        <v>3736</v>
      </c>
    </row>
    <row r="484" spans="3:3" x14ac:dyDescent="0.25">
      <c r="C484" s="274" t="s">
        <v>516</v>
      </c>
    </row>
    <row r="486" spans="3:3" x14ac:dyDescent="0.25">
      <c r="C486" s="274" t="s">
        <v>3737</v>
      </c>
    </row>
    <row r="488" spans="3:3" x14ac:dyDescent="0.25">
      <c r="C488" s="274" t="s">
        <v>3738</v>
      </c>
    </row>
    <row r="490" spans="3:3" x14ac:dyDescent="0.25">
      <c r="C490" s="274" t="s">
        <v>3739</v>
      </c>
    </row>
    <row r="492" spans="3:3" x14ac:dyDescent="0.25">
      <c r="C492" s="274" t="s">
        <v>51</v>
      </c>
    </row>
    <row r="496" spans="3:3" x14ac:dyDescent="0.25">
      <c r="C496" s="275" t="s">
        <v>52</v>
      </c>
    </row>
    <row r="498" spans="2:3" x14ac:dyDescent="0.25">
      <c r="C498" s="274" t="s">
        <v>3057</v>
      </c>
    </row>
    <row r="500" spans="2:3" x14ac:dyDescent="0.25">
      <c r="C500" s="274" t="s">
        <v>54</v>
      </c>
    </row>
    <row r="502" spans="2:3" ht="18" x14ac:dyDescent="0.3">
      <c r="B502">
        <v>9</v>
      </c>
      <c r="C502" s="7" t="s">
        <v>3740</v>
      </c>
    </row>
    <row r="504" spans="2:3" x14ac:dyDescent="0.25">
      <c r="C504" s="8" t="s">
        <v>39</v>
      </c>
    </row>
    <row r="506" spans="2:3" x14ac:dyDescent="0.25">
      <c r="C506" t="s">
        <v>3585</v>
      </c>
    </row>
    <row r="507" spans="2:3" x14ac:dyDescent="0.25">
      <c r="C507" s="9"/>
    </row>
    <row r="508" spans="2:3" x14ac:dyDescent="0.25">
      <c r="C508" s="10" t="s">
        <v>682</v>
      </c>
    </row>
    <row r="510" spans="2:3" x14ac:dyDescent="0.25">
      <c r="C510" t="s">
        <v>470</v>
      </c>
    </row>
    <row r="511" spans="2:3" x14ac:dyDescent="0.25">
      <c r="C511" s="9"/>
    </row>
    <row r="512" spans="2:3" x14ac:dyDescent="0.25">
      <c r="C512" s="10" t="s">
        <v>683</v>
      </c>
    </row>
    <row r="514" spans="3:3" x14ac:dyDescent="0.25">
      <c r="C514" t="s">
        <v>3586</v>
      </c>
    </row>
    <row r="515" spans="3:3" x14ac:dyDescent="0.25">
      <c r="C515" s="9"/>
    </row>
    <row r="516" spans="3:3" x14ac:dyDescent="0.25">
      <c r="C516" s="10" t="s">
        <v>684</v>
      </c>
    </row>
    <row r="517" spans="3:3" x14ac:dyDescent="0.25">
      <c r="C517" s="14"/>
    </row>
    <row r="518" spans="3:3" x14ac:dyDescent="0.25">
      <c r="C518" s="297" t="s">
        <v>3613</v>
      </c>
    </row>
    <row r="519" spans="3:3" x14ac:dyDescent="0.25">
      <c r="C519" s="14" t="s">
        <v>3741</v>
      </c>
    </row>
    <row r="520" spans="3:3" x14ac:dyDescent="0.25">
      <c r="C520" s="26" t="s">
        <v>3616</v>
      </c>
    </row>
    <row r="521" spans="3:3" x14ac:dyDescent="0.25">
      <c r="C521" s="14"/>
    </row>
    <row r="522" spans="3:3" x14ac:dyDescent="0.25">
      <c r="C522" s="14" t="s">
        <v>3742</v>
      </c>
    </row>
    <row r="523" spans="3:3" x14ac:dyDescent="0.25">
      <c r="C523" s="14" t="s">
        <v>3743</v>
      </c>
    </row>
    <row r="525" spans="3:3" x14ac:dyDescent="0.25">
      <c r="C525" s="33" t="s">
        <v>3744</v>
      </c>
    </row>
    <row r="526" spans="3:3" x14ac:dyDescent="0.25">
      <c r="C526" s="33" t="s">
        <v>3745</v>
      </c>
    </row>
    <row r="527" spans="3:3" x14ac:dyDescent="0.25">
      <c r="C527" s="33" t="s">
        <v>3746</v>
      </c>
    </row>
    <row r="529" spans="2:3" x14ac:dyDescent="0.25">
      <c r="B529">
        <v>10</v>
      </c>
      <c r="C529" s="8" t="s">
        <v>3747</v>
      </c>
    </row>
    <row r="531" spans="2:3" x14ac:dyDescent="0.25">
      <c r="C531" s="8" t="s">
        <v>39</v>
      </c>
    </row>
    <row r="533" spans="2:3" x14ac:dyDescent="0.25">
      <c r="C533" t="s">
        <v>3585</v>
      </c>
    </row>
    <row r="534" spans="2:3" x14ac:dyDescent="0.25">
      <c r="C534" s="9"/>
    </row>
    <row r="535" spans="2:3" x14ac:dyDescent="0.25">
      <c r="C535" s="10" t="s">
        <v>682</v>
      </c>
    </row>
    <row r="537" spans="2:3" x14ac:dyDescent="0.25">
      <c r="C537" t="s">
        <v>470</v>
      </c>
    </row>
    <row r="538" spans="2:3" x14ac:dyDescent="0.25">
      <c r="C538" s="9"/>
    </row>
    <row r="539" spans="2:3" x14ac:dyDescent="0.25">
      <c r="C539" s="10" t="s">
        <v>683</v>
      </c>
    </row>
    <row r="541" spans="2:3" x14ac:dyDescent="0.25">
      <c r="C541" t="s">
        <v>3586</v>
      </c>
    </row>
    <row r="542" spans="2:3" x14ac:dyDescent="0.25">
      <c r="C542" s="9"/>
    </row>
    <row r="543" spans="2:3" x14ac:dyDescent="0.25">
      <c r="C543" s="10" t="s">
        <v>684</v>
      </c>
    </row>
    <row r="545" spans="2:3" x14ac:dyDescent="0.25">
      <c r="C545" s="33" t="s">
        <v>3748</v>
      </c>
    </row>
    <row r="546" spans="2:3" x14ac:dyDescent="0.25">
      <c r="C546" s="33" t="s">
        <v>3749</v>
      </c>
    </row>
    <row r="547" spans="2:3" x14ac:dyDescent="0.25">
      <c r="C547" s="8" t="s">
        <v>3750</v>
      </c>
    </row>
    <row r="548" spans="2:3" x14ac:dyDescent="0.25">
      <c r="C548" s="33" t="s">
        <v>3751</v>
      </c>
    </row>
    <row r="549" spans="2:3" x14ac:dyDescent="0.25">
      <c r="C549" s="33" t="s">
        <v>49</v>
      </c>
    </row>
    <row r="551" spans="2:3" ht="18" x14ac:dyDescent="0.3">
      <c r="B551">
        <v>11</v>
      </c>
      <c r="C551" s="7" t="s">
        <v>3752</v>
      </c>
    </row>
    <row r="553" spans="2:3" x14ac:dyDescent="0.25">
      <c r="C553" s="8" t="s">
        <v>39</v>
      </c>
    </row>
    <row r="555" spans="2:3" x14ac:dyDescent="0.25">
      <c r="C555" t="s">
        <v>3585</v>
      </c>
    </row>
    <row r="556" spans="2:3" x14ac:dyDescent="0.25">
      <c r="C556" s="9"/>
    </row>
    <row r="557" spans="2:3" x14ac:dyDescent="0.25">
      <c r="C557" s="10" t="s">
        <v>41</v>
      </c>
    </row>
    <row r="559" spans="2:3" x14ac:dyDescent="0.25">
      <c r="C559" t="s">
        <v>470</v>
      </c>
    </row>
    <row r="560" spans="2:3" x14ac:dyDescent="0.25">
      <c r="C560" s="9"/>
    </row>
    <row r="561" spans="3:3" x14ac:dyDescent="0.25">
      <c r="C561" s="10" t="s">
        <v>1132</v>
      </c>
    </row>
    <row r="563" spans="3:3" x14ac:dyDescent="0.25">
      <c r="C563" t="s">
        <v>3586</v>
      </c>
    </row>
    <row r="564" spans="3:3" x14ac:dyDescent="0.25">
      <c r="C564" s="9"/>
    </row>
    <row r="565" spans="3:3" x14ac:dyDescent="0.25">
      <c r="C565" s="10" t="s">
        <v>43</v>
      </c>
    </row>
    <row r="566" spans="3:3" x14ac:dyDescent="0.25">
      <c r="C566" s="14"/>
    </row>
    <row r="567" spans="3:3" x14ac:dyDescent="0.25">
      <c r="C567" s="297" t="s">
        <v>3613</v>
      </c>
    </row>
    <row r="568" spans="3:3" x14ac:dyDescent="0.25">
      <c r="C568" s="14" t="s">
        <v>3753</v>
      </c>
    </row>
    <row r="569" spans="3:3" x14ac:dyDescent="0.25">
      <c r="C569" s="26" t="s">
        <v>3616</v>
      </c>
    </row>
    <row r="570" spans="3:3" x14ac:dyDescent="0.25">
      <c r="C570" s="14"/>
    </row>
    <row r="571" spans="3:3" x14ac:dyDescent="0.25">
      <c r="C571" s="14" t="s">
        <v>3754</v>
      </c>
    </row>
    <row r="572" spans="3:3" x14ac:dyDescent="0.25">
      <c r="C572" s="14" t="s">
        <v>3755</v>
      </c>
    </row>
    <row r="574" spans="3:3" x14ac:dyDescent="0.25">
      <c r="C574" s="73" t="s">
        <v>3756</v>
      </c>
    </row>
    <row r="576" spans="3:3" ht="15.75" thickBot="1" x14ac:dyDescent="0.3">
      <c r="C576" s="73" t="s">
        <v>63</v>
      </c>
    </row>
    <row r="577" spans="3:3" x14ac:dyDescent="0.25">
      <c r="C577" s="86"/>
    </row>
    <row r="578" spans="3:3" x14ac:dyDescent="0.25">
      <c r="C578" s="208" t="s">
        <v>2592</v>
      </c>
    </row>
    <row r="579" spans="3:3" x14ac:dyDescent="0.25">
      <c r="C579" s="208" t="s">
        <v>3757</v>
      </c>
    </row>
    <row r="580" spans="3:3" x14ac:dyDescent="0.25">
      <c r="C580" s="208" t="s">
        <v>2587</v>
      </c>
    </row>
    <row r="581" spans="3:3" x14ac:dyDescent="0.25">
      <c r="C581" s="208" t="s">
        <v>3758</v>
      </c>
    </row>
    <row r="582" spans="3:3" x14ac:dyDescent="0.25">
      <c r="C582" s="14"/>
    </row>
    <row r="583" spans="3:3" x14ac:dyDescent="0.25">
      <c r="C583" s="33" t="s">
        <v>660</v>
      </c>
    </row>
    <row r="584" spans="3:3" x14ac:dyDescent="0.25">
      <c r="C584" s="33" t="s">
        <v>3759</v>
      </c>
    </row>
    <row r="585" spans="3:3" x14ac:dyDescent="0.25">
      <c r="C585" s="8" t="s">
        <v>3027</v>
      </c>
    </row>
    <row r="586" spans="3:3" x14ac:dyDescent="0.25">
      <c r="C586" s="33" t="s">
        <v>3760</v>
      </c>
    </row>
    <row r="587" spans="3:3" x14ac:dyDescent="0.25">
      <c r="C587" s="8" t="s">
        <v>3761</v>
      </c>
    </row>
    <row r="589" spans="3:3" x14ac:dyDescent="0.25">
      <c r="C589" s="33" t="s">
        <v>3762</v>
      </c>
    </row>
    <row r="591" spans="3:3" x14ac:dyDescent="0.25">
      <c r="C591" s="33" t="s">
        <v>3763</v>
      </c>
    </row>
    <row r="593" spans="2:3" x14ac:dyDescent="0.25">
      <c r="C593" s="8" t="s">
        <v>3764</v>
      </c>
    </row>
    <row r="595" spans="2:3" x14ac:dyDescent="0.25">
      <c r="C595" s="33" t="s">
        <v>63</v>
      </c>
    </row>
    <row r="597" spans="2:3" x14ac:dyDescent="0.25">
      <c r="B597">
        <v>12</v>
      </c>
      <c r="C597" s="8" t="s">
        <v>3765</v>
      </c>
    </row>
    <row r="599" spans="2:3" x14ac:dyDescent="0.25">
      <c r="C599" s="8" t="s">
        <v>39</v>
      </c>
    </row>
    <row r="601" spans="2:3" x14ac:dyDescent="0.25">
      <c r="C601" t="s">
        <v>3585</v>
      </c>
    </row>
    <row r="602" spans="2:3" x14ac:dyDescent="0.25">
      <c r="C602" s="9"/>
    </row>
    <row r="603" spans="2:3" x14ac:dyDescent="0.25">
      <c r="C603" s="10" t="s">
        <v>41</v>
      </c>
    </row>
    <row r="605" spans="2:3" x14ac:dyDescent="0.25">
      <c r="C605" t="s">
        <v>470</v>
      </c>
    </row>
    <row r="606" spans="2:3" x14ac:dyDescent="0.25">
      <c r="C606" s="9"/>
    </row>
    <row r="607" spans="2:3" x14ac:dyDescent="0.25">
      <c r="C607" s="10" t="s">
        <v>396</v>
      </c>
    </row>
    <row r="609" spans="3:3" x14ac:dyDescent="0.25">
      <c r="C609" t="s">
        <v>3586</v>
      </c>
    </row>
    <row r="610" spans="3:3" x14ac:dyDescent="0.25">
      <c r="C610" s="9"/>
    </row>
    <row r="611" spans="3:3" x14ac:dyDescent="0.25">
      <c r="C611" s="10" t="s">
        <v>43</v>
      </c>
    </row>
    <row r="613" spans="3:3" x14ac:dyDescent="0.25">
      <c r="C613" s="73" t="s">
        <v>3766</v>
      </c>
    </row>
    <row r="615" spans="3:3" ht="15.75" thickBot="1" x14ac:dyDescent="0.3">
      <c r="C615" s="8" t="s">
        <v>3764</v>
      </c>
    </row>
    <row r="616" spans="3:3" x14ac:dyDescent="0.25">
      <c r="C616" s="86"/>
    </row>
    <row r="617" spans="3:3" x14ac:dyDescent="0.25">
      <c r="C617" s="208" t="s">
        <v>2585</v>
      </c>
    </row>
    <row r="618" spans="3:3" x14ac:dyDescent="0.25">
      <c r="C618" s="208" t="s">
        <v>3767</v>
      </c>
    </row>
    <row r="619" spans="3:3" x14ac:dyDescent="0.25">
      <c r="C619" s="208" t="s">
        <v>3468</v>
      </c>
    </row>
    <row r="620" spans="3:3" x14ac:dyDescent="0.25">
      <c r="C620" s="208" t="s">
        <v>2309</v>
      </c>
    </row>
    <row r="621" spans="3:3" x14ac:dyDescent="0.25">
      <c r="C621" s="208" t="s">
        <v>3768</v>
      </c>
    </row>
    <row r="623" spans="3:3" x14ac:dyDescent="0.25">
      <c r="C623" s="73" t="s">
        <v>2003</v>
      </c>
    </row>
    <row r="625" spans="3:3" x14ac:dyDescent="0.25">
      <c r="C625" s="73" t="s">
        <v>3769</v>
      </c>
    </row>
    <row r="627" spans="3:3" x14ac:dyDescent="0.25">
      <c r="C627" s="78" t="s">
        <v>90</v>
      </c>
    </row>
    <row r="629" spans="3:3" x14ac:dyDescent="0.25">
      <c r="C629" s="79" t="s">
        <v>569</v>
      </c>
    </row>
    <row r="631" spans="3:3" x14ac:dyDescent="0.25">
      <c r="C631" s="80" t="s">
        <v>570</v>
      </c>
    </row>
    <row r="633" spans="3:3" ht="15.75" thickBot="1" x14ac:dyDescent="0.3">
      <c r="C633" s="78" t="s">
        <v>571</v>
      </c>
    </row>
    <row r="634" spans="3:3" x14ac:dyDescent="0.25">
      <c r="C634" s="86"/>
    </row>
    <row r="635" spans="3:3" x14ac:dyDescent="0.25">
      <c r="C635" s="208" t="s">
        <v>2178</v>
      </c>
    </row>
    <row r="636" spans="3:3" x14ac:dyDescent="0.25">
      <c r="C636" s="208" t="s">
        <v>3770</v>
      </c>
    </row>
    <row r="637" spans="3:3" x14ac:dyDescent="0.25">
      <c r="C637" s="208" t="s">
        <v>3571</v>
      </c>
    </row>
    <row r="638" spans="3:3" x14ac:dyDescent="0.25">
      <c r="C638" s="208" t="s">
        <v>2309</v>
      </c>
    </row>
    <row r="639" spans="3:3" x14ac:dyDescent="0.25">
      <c r="C639" s="208" t="s">
        <v>3771</v>
      </c>
    </row>
    <row r="641" spans="3:3" x14ac:dyDescent="0.25">
      <c r="C641" s="73" t="s">
        <v>3756</v>
      </c>
    </row>
    <row r="643" spans="3:3" ht="15.75" thickBot="1" x14ac:dyDescent="0.3">
      <c r="C643" s="73" t="s">
        <v>63</v>
      </c>
    </row>
    <row r="644" spans="3:3" x14ac:dyDescent="0.25">
      <c r="C644" s="86"/>
    </row>
    <row r="645" spans="3:3" x14ac:dyDescent="0.25">
      <c r="C645" s="208" t="s">
        <v>2592</v>
      </c>
    </row>
    <row r="646" spans="3:3" x14ac:dyDescent="0.25">
      <c r="C646" s="208" t="s">
        <v>3757</v>
      </c>
    </row>
    <row r="647" spans="3:3" x14ac:dyDescent="0.25">
      <c r="C647" s="8" t="s">
        <v>3772</v>
      </c>
    </row>
    <row r="648" spans="3:3" x14ac:dyDescent="0.25">
      <c r="C648" s="208" t="s">
        <v>3758</v>
      </c>
    </row>
    <row r="649" spans="3:3" x14ac:dyDescent="0.25">
      <c r="C649" s="14"/>
    </row>
    <row r="650" spans="3:3" x14ac:dyDescent="0.25">
      <c r="C650" s="33" t="s">
        <v>660</v>
      </c>
    </row>
    <row r="651" spans="3:3" x14ac:dyDescent="0.25">
      <c r="C651" s="33" t="s">
        <v>3759</v>
      </c>
    </row>
    <row r="652" spans="3:3" x14ac:dyDescent="0.25">
      <c r="C652" s="8" t="s">
        <v>3027</v>
      </c>
    </row>
    <row r="653" spans="3:3" x14ac:dyDescent="0.25">
      <c r="C653" s="33" t="s">
        <v>3760</v>
      </c>
    </row>
    <row r="654" spans="3:3" x14ac:dyDescent="0.25">
      <c r="C654" s="8" t="s">
        <v>3761</v>
      </c>
    </row>
    <row r="656" spans="3:3" x14ac:dyDescent="0.25">
      <c r="C656" s="33" t="s">
        <v>3762</v>
      </c>
    </row>
    <row r="658" spans="1:3" x14ac:dyDescent="0.25">
      <c r="C658" s="33" t="s">
        <v>3763</v>
      </c>
    </row>
    <row r="660" spans="1:3" x14ac:dyDescent="0.25">
      <c r="C660" s="8" t="s">
        <v>3764</v>
      </c>
    </row>
    <row r="662" spans="1:3" x14ac:dyDescent="0.25">
      <c r="C662" s="33" t="s">
        <v>63</v>
      </c>
    </row>
    <row r="665" spans="1:3" x14ac:dyDescent="0.25">
      <c r="A665" s="296" t="s">
        <v>1779</v>
      </c>
      <c r="B665">
        <v>13</v>
      </c>
      <c r="C665" s="8" t="s">
        <v>3773</v>
      </c>
    </row>
    <row r="667" spans="1:3" x14ac:dyDescent="0.25">
      <c r="C667" s="8" t="s">
        <v>39</v>
      </c>
    </row>
    <row r="669" spans="1:3" x14ac:dyDescent="0.25">
      <c r="C669" t="s">
        <v>3585</v>
      </c>
    </row>
    <row r="670" spans="1:3" x14ac:dyDescent="0.25">
      <c r="C670" s="9"/>
    </row>
    <row r="671" spans="1:3" x14ac:dyDescent="0.25">
      <c r="C671" s="10" t="s">
        <v>41</v>
      </c>
    </row>
    <row r="673" spans="3:3" x14ac:dyDescent="0.25">
      <c r="C673" t="s">
        <v>470</v>
      </c>
    </row>
    <row r="674" spans="3:3" x14ac:dyDescent="0.25">
      <c r="C674" s="9"/>
    </row>
    <row r="675" spans="3:3" x14ac:dyDescent="0.25">
      <c r="C675" s="10" t="s">
        <v>819</v>
      </c>
    </row>
    <row r="677" spans="3:3" x14ac:dyDescent="0.25">
      <c r="C677" t="s">
        <v>3586</v>
      </c>
    </row>
    <row r="678" spans="3:3" x14ac:dyDescent="0.25">
      <c r="C678" s="9"/>
    </row>
    <row r="679" spans="3:3" x14ac:dyDescent="0.25">
      <c r="C679" s="10" t="s">
        <v>43</v>
      </c>
    </row>
    <row r="680" spans="3:3" x14ac:dyDescent="0.25">
      <c r="C680" s="10" t="s">
        <v>3266</v>
      </c>
    </row>
    <row r="682" spans="3:3" x14ac:dyDescent="0.25">
      <c r="C682" s="73" t="s">
        <v>3774</v>
      </c>
    </row>
    <row r="684" spans="3:3" ht="15.75" thickBot="1" x14ac:dyDescent="0.3">
      <c r="C684" s="73" t="s">
        <v>49</v>
      </c>
    </row>
    <row r="685" spans="3:3" x14ac:dyDescent="0.25">
      <c r="C685" s="86"/>
    </row>
    <row r="686" spans="3:3" x14ac:dyDescent="0.25">
      <c r="C686" s="208" t="s">
        <v>2193</v>
      </c>
    </row>
    <row r="687" spans="3:3" x14ac:dyDescent="0.25">
      <c r="C687" s="208" t="s">
        <v>3775</v>
      </c>
    </row>
    <row r="688" spans="3:3" x14ac:dyDescent="0.25">
      <c r="C688" s="208" t="s">
        <v>3776</v>
      </c>
    </row>
    <row r="689" spans="3:3" x14ac:dyDescent="0.25">
      <c r="C689" s="208" t="s">
        <v>3777</v>
      </c>
    </row>
    <row r="690" spans="3:3" x14ac:dyDescent="0.25">
      <c r="C690" s="208" t="s">
        <v>3778</v>
      </c>
    </row>
    <row r="692" spans="3:3" x14ac:dyDescent="0.25">
      <c r="C692" s="260" t="s">
        <v>3779</v>
      </c>
    </row>
    <row r="694" spans="3:3" x14ac:dyDescent="0.25">
      <c r="C694" s="260" t="s">
        <v>3780</v>
      </c>
    </row>
    <row r="695" spans="3:3" x14ac:dyDescent="0.25">
      <c r="C695" s="12"/>
    </row>
    <row r="696" spans="3:3" x14ac:dyDescent="0.25">
      <c r="C696" s="302" t="s">
        <v>429</v>
      </c>
    </row>
    <row r="698" spans="3:3" x14ac:dyDescent="0.25">
      <c r="C698" s="272" t="s">
        <v>51</v>
      </c>
    </row>
    <row r="702" spans="3:3" x14ac:dyDescent="0.25">
      <c r="C702" s="273" t="s">
        <v>52</v>
      </c>
    </row>
    <row r="704" spans="3:3" x14ac:dyDescent="0.25">
      <c r="C704" s="272" t="s">
        <v>53</v>
      </c>
    </row>
    <row r="706" spans="2:3" x14ac:dyDescent="0.25">
      <c r="C706" s="272" t="s">
        <v>54</v>
      </c>
    </row>
    <row r="708" spans="2:3" ht="18" x14ac:dyDescent="0.3">
      <c r="B708">
        <v>14</v>
      </c>
      <c r="C708" s="7" t="s">
        <v>3781</v>
      </c>
    </row>
    <row r="710" spans="2:3" x14ac:dyDescent="0.25">
      <c r="C710" s="8" t="s">
        <v>39</v>
      </c>
    </row>
    <row r="712" spans="2:3" x14ac:dyDescent="0.25">
      <c r="C712" t="s">
        <v>3585</v>
      </c>
    </row>
    <row r="713" spans="2:3" x14ac:dyDescent="0.25">
      <c r="C713" s="9"/>
    </row>
    <row r="714" spans="2:3" x14ac:dyDescent="0.25">
      <c r="C714" s="10" t="s">
        <v>41</v>
      </c>
    </row>
    <row r="716" spans="2:3" x14ac:dyDescent="0.25">
      <c r="C716" t="s">
        <v>470</v>
      </c>
    </row>
    <row r="717" spans="2:3" x14ac:dyDescent="0.25">
      <c r="C717" s="9"/>
    </row>
    <row r="718" spans="2:3" x14ac:dyDescent="0.25">
      <c r="C718" s="10" t="s">
        <v>3291</v>
      </c>
    </row>
    <row r="720" spans="2:3" x14ac:dyDescent="0.25">
      <c r="C720" t="s">
        <v>3586</v>
      </c>
    </row>
    <row r="721" spans="3:3" x14ac:dyDescent="0.25">
      <c r="C721" s="9"/>
    </row>
    <row r="722" spans="3:3" x14ac:dyDescent="0.25">
      <c r="C722" s="10" t="s">
        <v>43</v>
      </c>
    </row>
    <row r="723" spans="3:3" x14ac:dyDescent="0.25">
      <c r="C723" s="14"/>
    </row>
    <row r="724" spans="3:3" x14ac:dyDescent="0.25">
      <c r="C724" s="297" t="s">
        <v>3613</v>
      </c>
    </row>
    <row r="725" spans="3:3" x14ac:dyDescent="0.25">
      <c r="C725" s="14" t="s">
        <v>3782</v>
      </c>
    </row>
    <row r="726" spans="3:3" x14ac:dyDescent="0.25">
      <c r="C726" s="26" t="s">
        <v>3616</v>
      </c>
    </row>
    <row r="727" spans="3:3" x14ac:dyDescent="0.25">
      <c r="C727" s="14"/>
    </row>
    <row r="728" spans="3:3" x14ac:dyDescent="0.25">
      <c r="C728" s="14" t="s">
        <v>3685</v>
      </c>
    </row>
    <row r="729" spans="3:3" x14ac:dyDescent="0.25">
      <c r="C729" s="14" t="s">
        <v>3783</v>
      </c>
    </row>
    <row r="731" spans="3:3" ht="15.75" thickBot="1" x14ac:dyDescent="0.3">
      <c r="C731" s="73" t="s">
        <v>3784</v>
      </c>
    </row>
    <row r="732" spans="3:3" x14ac:dyDescent="0.25">
      <c r="C732" s="86"/>
    </row>
    <row r="733" spans="3:3" x14ac:dyDescent="0.25">
      <c r="C733" s="208" t="s">
        <v>2178</v>
      </c>
    </row>
    <row r="734" spans="3:3" x14ac:dyDescent="0.25">
      <c r="C734" s="208" t="s">
        <v>3785</v>
      </c>
    </row>
    <row r="735" spans="3:3" x14ac:dyDescent="0.25">
      <c r="C735" s="208" t="s">
        <v>3474</v>
      </c>
    </row>
    <row r="736" spans="3:3" x14ac:dyDescent="0.25">
      <c r="C736" s="208" t="s">
        <v>3786</v>
      </c>
    </row>
    <row r="737" spans="3:3" x14ac:dyDescent="0.25">
      <c r="C737" s="208" t="s">
        <v>3469</v>
      </c>
    </row>
    <row r="739" spans="3:3" x14ac:dyDescent="0.25">
      <c r="C739" s="73" t="s">
        <v>3466</v>
      </c>
    </row>
    <row r="741" spans="3:3" ht="15.75" thickBot="1" x14ac:dyDescent="0.3">
      <c r="C741" s="73" t="s">
        <v>49</v>
      </c>
    </row>
    <row r="742" spans="3:3" x14ac:dyDescent="0.25">
      <c r="C742" s="86"/>
    </row>
    <row r="743" spans="3:3" x14ac:dyDescent="0.25">
      <c r="C743" s="208" t="s">
        <v>3350</v>
      </c>
    </row>
    <row r="744" spans="3:3" x14ac:dyDescent="0.25">
      <c r="C744" s="208" t="s">
        <v>3467</v>
      </c>
    </row>
    <row r="745" spans="3:3" x14ac:dyDescent="0.25">
      <c r="C745" s="208" t="s">
        <v>3468</v>
      </c>
    </row>
    <row r="746" spans="3:3" x14ac:dyDescent="0.25">
      <c r="C746" s="208" t="s">
        <v>3469</v>
      </c>
    </row>
    <row r="748" spans="3:3" x14ac:dyDescent="0.25">
      <c r="C748" s="73" t="s">
        <v>3470</v>
      </c>
    </row>
    <row r="750" spans="3:3" x14ac:dyDescent="0.25">
      <c r="C750" s="73" t="s">
        <v>3471</v>
      </c>
    </row>
    <row r="752" spans="3:3" x14ac:dyDescent="0.25">
      <c r="C752" s="73" t="s">
        <v>63</v>
      </c>
    </row>
    <row r="754" spans="3:3" ht="30" x14ac:dyDescent="0.4">
      <c r="C754" s="282" t="s">
        <v>3472</v>
      </c>
    </row>
    <row r="756" spans="3:3" x14ac:dyDescent="0.25">
      <c r="C756" s="283" t="s">
        <v>3358</v>
      </c>
    </row>
    <row r="757" spans="3:3" x14ac:dyDescent="0.25">
      <c r="C757" s="283" t="s">
        <v>3359</v>
      </c>
    </row>
    <row r="759" spans="3:3" ht="20.25" x14ac:dyDescent="0.3">
      <c r="C759" s="284" t="s">
        <v>3360</v>
      </c>
    </row>
    <row r="761" spans="3:3" x14ac:dyDescent="0.25">
      <c r="C761" s="283" t="s">
        <v>3361</v>
      </c>
    </row>
    <row r="763" spans="3:3" x14ac:dyDescent="0.25">
      <c r="C763" s="283" t="s">
        <v>3362</v>
      </c>
    </row>
    <row r="765" spans="3:3" x14ac:dyDescent="0.25">
      <c r="C765" s="283" t="s">
        <v>3363</v>
      </c>
    </row>
    <row r="767" spans="3:3" x14ac:dyDescent="0.25">
      <c r="C767" s="285" t="s">
        <v>3364</v>
      </c>
    </row>
    <row r="769" spans="3:3" x14ac:dyDescent="0.25">
      <c r="C769" s="11" t="s">
        <v>143</v>
      </c>
    </row>
    <row r="771" spans="3:3" x14ac:dyDescent="0.25">
      <c r="C771" s="11" t="s">
        <v>3365</v>
      </c>
    </row>
    <row r="773" spans="3:3" x14ac:dyDescent="0.25">
      <c r="C773" s="11" t="s">
        <v>151</v>
      </c>
    </row>
    <row r="775" spans="3:3" ht="15.75" thickBot="1" x14ac:dyDescent="0.3">
      <c r="C775" s="11" t="s">
        <v>3366</v>
      </c>
    </row>
    <row r="776" spans="3:3" x14ac:dyDescent="0.25">
      <c r="C776" s="86"/>
    </row>
    <row r="777" spans="3:3" x14ac:dyDescent="0.25">
      <c r="C777" s="208" t="s">
        <v>2178</v>
      </c>
    </row>
    <row r="778" spans="3:3" x14ac:dyDescent="0.25">
      <c r="C778" s="208" t="s">
        <v>3473</v>
      </c>
    </row>
    <row r="779" spans="3:3" x14ac:dyDescent="0.25">
      <c r="C779" s="208" t="s">
        <v>3474</v>
      </c>
    </row>
    <row r="780" spans="3:3" x14ac:dyDescent="0.25">
      <c r="C780" s="208" t="s">
        <v>3469</v>
      </c>
    </row>
    <row r="782" spans="3:3" x14ac:dyDescent="0.25">
      <c r="C782" s="73" t="s">
        <v>3475</v>
      </c>
    </row>
    <row r="784" spans="3:3" ht="15.75" thickBot="1" x14ac:dyDescent="0.3">
      <c r="C784" s="73" t="s">
        <v>3476</v>
      </c>
    </row>
    <row r="785" spans="3:3" x14ac:dyDescent="0.25">
      <c r="C785" s="86"/>
    </row>
    <row r="786" spans="3:3" x14ac:dyDescent="0.25">
      <c r="C786" s="8" t="s">
        <v>3477</v>
      </c>
    </row>
    <row r="787" spans="3:3" x14ac:dyDescent="0.25">
      <c r="C787" s="208" t="s">
        <v>3478</v>
      </c>
    </row>
    <row r="788" spans="3:3" x14ac:dyDescent="0.25">
      <c r="C788" s="208" t="s">
        <v>3468</v>
      </c>
    </row>
    <row r="789" spans="3:3" x14ac:dyDescent="0.25">
      <c r="C789" s="208" t="s">
        <v>3469</v>
      </c>
    </row>
    <row r="791" spans="3:3" x14ac:dyDescent="0.25">
      <c r="C791" s="73" t="s">
        <v>3479</v>
      </c>
    </row>
    <row r="793" spans="3:3" x14ac:dyDescent="0.25">
      <c r="C793" s="73" t="s">
        <v>3480</v>
      </c>
    </row>
    <row r="795" spans="3:3" x14ac:dyDescent="0.25">
      <c r="C795" s="73" t="s">
        <v>3481</v>
      </c>
    </row>
    <row r="797" spans="3:3" x14ac:dyDescent="0.25">
      <c r="C797" s="73" t="s">
        <v>3482</v>
      </c>
    </row>
    <row r="799" spans="3:3" x14ac:dyDescent="0.25">
      <c r="C799" s="73" t="s">
        <v>3483</v>
      </c>
    </row>
    <row r="801" spans="3:3" ht="30" x14ac:dyDescent="0.4">
      <c r="C801" s="282" t="s">
        <v>3472</v>
      </c>
    </row>
    <row r="803" spans="3:3" x14ac:dyDescent="0.25">
      <c r="C803" s="283" t="s">
        <v>3358</v>
      </c>
    </row>
    <row r="804" spans="3:3" x14ac:dyDescent="0.25">
      <c r="C804" s="283" t="s">
        <v>3359</v>
      </c>
    </row>
    <row r="806" spans="3:3" ht="20.25" x14ac:dyDescent="0.3">
      <c r="C806" s="284" t="s">
        <v>3360</v>
      </c>
    </row>
    <row r="808" spans="3:3" x14ac:dyDescent="0.25">
      <c r="C808" s="283" t="s">
        <v>3361</v>
      </c>
    </row>
    <row r="810" spans="3:3" x14ac:dyDescent="0.25">
      <c r="C810" s="283" t="s">
        <v>3362</v>
      </c>
    </row>
    <row r="812" spans="3:3" x14ac:dyDescent="0.25">
      <c r="C812" s="283" t="s">
        <v>3363</v>
      </c>
    </row>
    <row r="814" spans="3:3" x14ac:dyDescent="0.25">
      <c r="C814" s="285" t="s">
        <v>3364</v>
      </c>
    </row>
    <row r="816" spans="3:3" x14ac:dyDescent="0.25">
      <c r="C816" s="11" t="s">
        <v>143</v>
      </c>
    </row>
    <row r="818" spans="3:3" x14ac:dyDescent="0.25">
      <c r="C818" s="11" t="s">
        <v>3365</v>
      </c>
    </row>
    <row r="820" spans="3:3" x14ac:dyDescent="0.25">
      <c r="C820" s="11" t="s">
        <v>151</v>
      </c>
    </row>
    <row r="822" spans="3:3" ht="15.75" thickBot="1" x14ac:dyDescent="0.3">
      <c r="C822" s="11" t="s">
        <v>3366</v>
      </c>
    </row>
    <row r="823" spans="3:3" x14ac:dyDescent="0.25">
      <c r="C823" s="86"/>
    </row>
    <row r="824" spans="3:3" x14ac:dyDescent="0.25">
      <c r="C824" s="8" t="s">
        <v>1629</v>
      </c>
    </row>
    <row r="825" spans="3:3" x14ac:dyDescent="0.25">
      <c r="C825" s="208" t="s">
        <v>3484</v>
      </c>
    </row>
    <row r="826" spans="3:3" x14ac:dyDescent="0.25">
      <c r="C826" s="208" t="s">
        <v>3474</v>
      </c>
    </row>
    <row r="827" spans="3:3" x14ac:dyDescent="0.25">
      <c r="C827" s="208" t="s">
        <v>3469</v>
      </c>
    </row>
    <row r="829" spans="3:3" x14ac:dyDescent="0.25">
      <c r="C829" s="73" t="s">
        <v>3485</v>
      </c>
    </row>
    <row r="831" spans="3:3" x14ac:dyDescent="0.25">
      <c r="C831" s="73" t="s">
        <v>3486</v>
      </c>
    </row>
    <row r="833" spans="3:3" x14ac:dyDescent="0.25">
      <c r="C833" s="73" t="s">
        <v>3487</v>
      </c>
    </row>
    <row r="835" spans="3:3" x14ac:dyDescent="0.25">
      <c r="C835" s="73" t="s">
        <v>3488</v>
      </c>
    </row>
    <row r="837" spans="3:3" x14ac:dyDescent="0.25">
      <c r="C837" s="73" t="s">
        <v>3489</v>
      </c>
    </row>
    <row r="839" spans="3:3" ht="15.75" thickBot="1" x14ac:dyDescent="0.3">
      <c r="C839" s="73" t="s">
        <v>3490</v>
      </c>
    </row>
    <row r="840" spans="3:3" x14ac:dyDescent="0.25">
      <c r="C840" s="86"/>
    </row>
    <row r="841" spans="3:3" x14ac:dyDescent="0.25">
      <c r="C841" s="8" t="s">
        <v>3477</v>
      </c>
    </row>
    <row r="842" spans="3:3" x14ac:dyDescent="0.25">
      <c r="C842" s="208" t="s">
        <v>3491</v>
      </c>
    </row>
    <row r="843" spans="3:3" x14ac:dyDescent="0.25">
      <c r="C843" s="208" t="s">
        <v>3468</v>
      </c>
    </row>
    <row r="844" spans="3:3" x14ac:dyDescent="0.25">
      <c r="C844" s="208" t="s">
        <v>3492</v>
      </c>
    </row>
    <row r="846" spans="3:3" ht="15.75" x14ac:dyDescent="0.25">
      <c r="C846" s="287" t="s">
        <v>3493</v>
      </c>
    </row>
    <row r="848" spans="3:3" ht="15.75" x14ac:dyDescent="0.25">
      <c r="C848" s="287" t="s">
        <v>3494</v>
      </c>
    </row>
    <row r="850" spans="3:3" ht="15.75" x14ac:dyDescent="0.25">
      <c r="C850" s="287" t="s">
        <v>63</v>
      </c>
    </row>
    <row r="852" spans="3:3" ht="30" x14ac:dyDescent="0.4">
      <c r="C852" s="282" t="s">
        <v>3472</v>
      </c>
    </row>
    <row r="854" spans="3:3" x14ac:dyDescent="0.25">
      <c r="C854" s="283" t="s">
        <v>3358</v>
      </c>
    </row>
    <row r="855" spans="3:3" x14ac:dyDescent="0.25">
      <c r="C855" s="283" t="s">
        <v>3359</v>
      </c>
    </row>
    <row r="857" spans="3:3" ht="20.25" x14ac:dyDescent="0.3">
      <c r="C857" s="284" t="s">
        <v>3360</v>
      </c>
    </row>
    <row r="859" spans="3:3" x14ac:dyDescent="0.25">
      <c r="C859" s="283" t="s">
        <v>3361</v>
      </c>
    </row>
    <row r="861" spans="3:3" x14ac:dyDescent="0.25">
      <c r="C861" s="283" t="s">
        <v>3362</v>
      </c>
    </row>
    <row r="863" spans="3:3" x14ac:dyDescent="0.25">
      <c r="C863" s="283" t="s">
        <v>3363</v>
      </c>
    </row>
    <row r="865" spans="2:3" x14ac:dyDescent="0.25">
      <c r="C865" s="285" t="s">
        <v>3364</v>
      </c>
    </row>
    <row r="867" spans="2:3" x14ac:dyDescent="0.25">
      <c r="C867" s="11" t="s">
        <v>143</v>
      </c>
    </row>
    <row r="869" spans="2:3" x14ac:dyDescent="0.25">
      <c r="C869" s="11" t="s">
        <v>3365</v>
      </c>
    </row>
    <row r="871" spans="2:3" x14ac:dyDescent="0.25">
      <c r="C871" s="11" t="s">
        <v>151</v>
      </c>
    </row>
    <row r="873" spans="2:3" x14ac:dyDescent="0.25">
      <c r="C873" s="11" t="s">
        <v>3366</v>
      </c>
    </row>
    <row r="876" spans="2:3" x14ac:dyDescent="0.25">
      <c r="B876">
        <v>15</v>
      </c>
      <c r="C876" s="8" t="s">
        <v>3787</v>
      </c>
    </row>
    <row r="878" spans="2:3" x14ac:dyDescent="0.25">
      <c r="C878" s="8" t="s">
        <v>39</v>
      </c>
    </row>
    <row r="880" spans="2:3" x14ac:dyDescent="0.25">
      <c r="C880" t="s">
        <v>3585</v>
      </c>
    </row>
    <row r="881" spans="3:3" x14ac:dyDescent="0.25">
      <c r="C881" s="9"/>
    </row>
    <row r="882" spans="3:3" x14ac:dyDescent="0.25">
      <c r="C882" s="10" t="s">
        <v>41</v>
      </c>
    </row>
    <row r="884" spans="3:3" x14ac:dyDescent="0.25">
      <c r="C884" t="s">
        <v>470</v>
      </c>
    </row>
    <row r="885" spans="3:3" x14ac:dyDescent="0.25">
      <c r="C885" s="9"/>
    </row>
    <row r="886" spans="3:3" x14ac:dyDescent="0.25">
      <c r="C886" s="10" t="s">
        <v>43</v>
      </c>
    </row>
    <row r="888" spans="3:3" ht="15.75" thickBot="1" x14ac:dyDescent="0.3">
      <c r="C888" s="73" t="s">
        <v>3788</v>
      </c>
    </row>
    <row r="889" spans="3:3" x14ac:dyDescent="0.25">
      <c r="C889" s="86"/>
    </row>
    <row r="890" spans="3:3" x14ac:dyDescent="0.25">
      <c r="C890" s="208" t="s">
        <v>2193</v>
      </c>
    </row>
    <row r="891" spans="3:3" x14ac:dyDescent="0.25">
      <c r="C891" s="208" t="s">
        <v>3789</v>
      </c>
    </row>
    <row r="892" spans="3:3" x14ac:dyDescent="0.25">
      <c r="C892" s="208" t="s">
        <v>2195</v>
      </c>
    </row>
    <row r="893" spans="3:3" x14ac:dyDescent="0.25">
      <c r="C893" s="208" t="s">
        <v>3790</v>
      </c>
    </row>
    <row r="895" spans="3:3" x14ac:dyDescent="0.25">
      <c r="C895" s="260" t="s">
        <v>3432</v>
      </c>
    </row>
    <row r="897" spans="3:3" x14ac:dyDescent="0.25">
      <c r="C897" s="260" t="s">
        <v>3791</v>
      </c>
    </row>
    <row r="899" spans="3:3" x14ac:dyDescent="0.25">
      <c r="C899" s="260" t="s">
        <v>3792</v>
      </c>
    </row>
    <row r="901" spans="3:3" x14ac:dyDescent="0.25">
      <c r="C901" s="260" t="s">
        <v>3793</v>
      </c>
    </row>
    <row r="903" spans="3:3" x14ac:dyDescent="0.25">
      <c r="C903" s="260" t="s">
        <v>3794</v>
      </c>
    </row>
    <row r="905" spans="3:3" x14ac:dyDescent="0.25">
      <c r="C905" s="260" t="s">
        <v>3795</v>
      </c>
    </row>
    <row r="907" spans="3:3" x14ac:dyDescent="0.25">
      <c r="C907" s="272" t="s">
        <v>51</v>
      </c>
    </row>
    <row r="911" spans="3:3" x14ac:dyDescent="0.25">
      <c r="C911" s="273" t="s">
        <v>52</v>
      </c>
    </row>
    <row r="913" spans="2:3" x14ac:dyDescent="0.25">
      <c r="C913" s="272" t="s">
        <v>53</v>
      </c>
    </row>
    <row r="915" spans="2:3" x14ac:dyDescent="0.25">
      <c r="C915" s="272" t="s">
        <v>54</v>
      </c>
    </row>
    <row r="917" spans="2:3" x14ac:dyDescent="0.25">
      <c r="B917">
        <v>16</v>
      </c>
      <c r="C917" s="8" t="s">
        <v>3787</v>
      </c>
    </row>
    <row r="919" spans="2:3" x14ac:dyDescent="0.25">
      <c r="C919" s="8" t="s">
        <v>39</v>
      </c>
    </row>
    <row r="921" spans="2:3" x14ac:dyDescent="0.25">
      <c r="C921" t="s">
        <v>3585</v>
      </c>
    </row>
    <row r="922" spans="2:3" x14ac:dyDescent="0.25">
      <c r="C922" s="9"/>
    </row>
    <row r="923" spans="2:3" x14ac:dyDescent="0.25">
      <c r="C923" s="10" t="s">
        <v>41</v>
      </c>
    </row>
    <row r="925" spans="2:3" x14ac:dyDescent="0.25">
      <c r="C925" t="s">
        <v>470</v>
      </c>
    </row>
    <row r="926" spans="2:3" x14ac:dyDescent="0.25">
      <c r="C926" s="9"/>
    </row>
    <row r="927" spans="2:3" x14ac:dyDescent="0.25">
      <c r="C927" s="10" t="s">
        <v>43</v>
      </c>
    </row>
    <row r="929" spans="3:3" ht="15.75" thickBot="1" x14ac:dyDescent="0.3">
      <c r="C929" s="206" t="s">
        <v>3796</v>
      </c>
    </row>
    <row r="930" spans="3:3" x14ac:dyDescent="0.25">
      <c r="C930" s="86"/>
    </row>
    <row r="931" spans="3:3" x14ac:dyDescent="0.25">
      <c r="C931" s="208" t="s">
        <v>2193</v>
      </c>
    </row>
    <row r="932" spans="3:3" x14ac:dyDescent="0.25">
      <c r="C932" s="208" t="s">
        <v>3797</v>
      </c>
    </row>
    <row r="933" spans="3:3" x14ac:dyDescent="0.25">
      <c r="C933" s="208" t="s">
        <v>2380</v>
      </c>
    </row>
    <row r="934" spans="3:3" x14ac:dyDescent="0.25">
      <c r="C934" s="208" t="s">
        <v>3798</v>
      </c>
    </row>
    <row r="936" spans="3:3" ht="15.75" x14ac:dyDescent="0.25">
      <c r="C936" s="37" t="s">
        <v>3799</v>
      </c>
    </row>
    <row r="938" spans="3:3" ht="15.75" x14ac:dyDescent="0.25">
      <c r="C938" s="15" t="s">
        <v>51</v>
      </c>
    </row>
    <row r="942" spans="3:3" ht="15.75" x14ac:dyDescent="0.25">
      <c r="C942" s="16" t="s">
        <v>52</v>
      </c>
    </row>
    <row r="944" spans="3:3" ht="15.75" x14ac:dyDescent="0.25">
      <c r="C944" s="15" t="s">
        <v>53</v>
      </c>
    </row>
    <row r="946" spans="3:3" ht="15.75" x14ac:dyDescent="0.25">
      <c r="C946" s="15" t="s">
        <v>54</v>
      </c>
    </row>
    <row r="948" spans="3:3" x14ac:dyDescent="0.25">
      <c r="C948" s="13" t="s">
        <v>807</v>
      </c>
    </row>
    <row r="949" spans="3:3" x14ac:dyDescent="0.25">
      <c r="C949" s="13" t="s">
        <v>349</v>
      </c>
    </row>
    <row r="950" spans="3:3" x14ac:dyDescent="0.25">
      <c r="C950" s="13" t="s">
        <v>3800</v>
      </c>
    </row>
    <row r="951" spans="3:3" x14ac:dyDescent="0.25">
      <c r="C951" s="50" t="s">
        <v>3801</v>
      </c>
    </row>
    <row r="953" spans="3:3" x14ac:dyDescent="0.25">
      <c r="C953" s="206" t="s">
        <v>3788</v>
      </c>
    </row>
    <row r="954" spans="3:3" x14ac:dyDescent="0.25">
      <c r="C954" s="42" t="s">
        <v>3379</v>
      </c>
    </row>
    <row r="955" spans="3:3" x14ac:dyDescent="0.25">
      <c r="C955" s="42" t="s">
        <v>3802</v>
      </c>
    </row>
    <row r="956" spans="3:3" x14ac:dyDescent="0.25">
      <c r="C956" s="42" t="s">
        <v>3381</v>
      </c>
    </row>
    <row r="957" spans="3:3" x14ac:dyDescent="0.25">
      <c r="C957" s="280" t="s">
        <v>3803</v>
      </c>
    </row>
    <row r="958" spans="3:3" ht="15.75" x14ac:dyDescent="0.25">
      <c r="C958" s="37" t="s">
        <v>3432</v>
      </c>
    </row>
    <row r="959" spans="3:3" ht="15.75" x14ac:dyDescent="0.25">
      <c r="C959" s="37" t="s">
        <v>3791</v>
      </c>
    </row>
    <row r="960" spans="3:3" ht="15.75" x14ac:dyDescent="0.25">
      <c r="C960" s="37" t="s">
        <v>3792</v>
      </c>
    </row>
    <row r="961" spans="2:3" ht="15.75" x14ac:dyDescent="0.25">
      <c r="C961" s="37" t="s">
        <v>3793</v>
      </c>
    </row>
    <row r="962" spans="2:3" ht="15.75" x14ac:dyDescent="0.25">
      <c r="C962" s="37" t="s">
        <v>3794</v>
      </c>
    </row>
    <row r="963" spans="2:3" ht="15.75" x14ac:dyDescent="0.25">
      <c r="C963" s="37" t="s">
        <v>3795</v>
      </c>
    </row>
    <row r="964" spans="2:3" ht="15.75" x14ac:dyDescent="0.25">
      <c r="C964" s="15" t="s">
        <v>51</v>
      </c>
    </row>
    <row r="967" spans="2:3" ht="15.75" x14ac:dyDescent="0.25">
      <c r="C967" s="16" t="s">
        <v>52</v>
      </c>
    </row>
    <row r="968" spans="2:3" ht="15.75" x14ac:dyDescent="0.25">
      <c r="C968" s="15" t="s">
        <v>53</v>
      </c>
    </row>
    <row r="969" spans="2:3" ht="15.75" x14ac:dyDescent="0.25">
      <c r="C969" s="15" t="s">
        <v>54</v>
      </c>
    </row>
    <row r="972" spans="2:3" ht="18" x14ac:dyDescent="0.3">
      <c r="B972">
        <v>17</v>
      </c>
      <c r="C972" s="7" t="s">
        <v>3804</v>
      </c>
    </row>
    <row r="974" spans="2:3" x14ac:dyDescent="0.25">
      <c r="C974" s="8" t="s">
        <v>39</v>
      </c>
    </row>
    <row r="976" spans="2:3" x14ac:dyDescent="0.25">
      <c r="C976" t="s">
        <v>3585</v>
      </c>
    </row>
    <row r="977" spans="3:3" x14ac:dyDescent="0.25">
      <c r="C977" s="9"/>
    </row>
    <row r="978" spans="3:3" x14ac:dyDescent="0.25">
      <c r="C978" s="10" t="s">
        <v>41</v>
      </c>
    </row>
    <row r="980" spans="3:3" x14ac:dyDescent="0.25">
      <c r="C980" t="s">
        <v>470</v>
      </c>
    </row>
    <row r="981" spans="3:3" x14ac:dyDescent="0.25">
      <c r="C981" s="9"/>
    </row>
    <row r="982" spans="3:3" x14ac:dyDescent="0.25">
      <c r="C982" s="10" t="s">
        <v>1132</v>
      </c>
    </row>
    <row r="983" spans="3:3" x14ac:dyDescent="0.25">
      <c r="C983" s="10" t="s">
        <v>1132</v>
      </c>
    </row>
    <row r="985" spans="3:3" x14ac:dyDescent="0.25">
      <c r="C985" t="s">
        <v>3586</v>
      </c>
    </row>
    <row r="986" spans="3:3" x14ac:dyDescent="0.25">
      <c r="C986" s="9"/>
    </row>
    <row r="987" spans="3:3" x14ac:dyDescent="0.25">
      <c r="C987" s="10" t="s">
        <v>43</v>
      </c>
    </row>
    <row r="988" spans="3:3" x14ac:dyDescent="0.25">
      <c r="C988" s="10" t="s">
        <v>3266</v>
      </c>
    </row>
    <row r="989" spans="3:3" x14ac:dyDescent="0.25">
      <c r="C989" s="14"/>
    </row>
    <row r="990" spans="3:3" x14ac:dyDescent="0.25">
      <c r="C990" s="297" t="s">
        <v>3613</v>
      </c>
    </row>
    <row r="991" spans="3:3" x14ac:dyDescent="0.25">
      <c r="C991" s="14" t="s">
        <v>3805</v>
      </c>
    </row>
    <row r="992" spans="3:3" x14ac:dyDescent="0.25">
      <c r="C992" s="26" t="s">
        <v>3616</v>
      </c>
    </row>
    <row r="993" spans="3:3" x14ac:dyDescent="0.25">
      <c r="C993" s="14"/>
    </row>
    <row r="994" spans="3:3" x14ac:dyDescent="0.25">
      <c r="C994" s="14" t="s">
        <v>3754</v>
      </c>
    </row>
    <row r="995" spans="3:3" x14ac:dyDescent="0.25">
      <c r="C995" s="14" t="s">
        <v>3755</v>
      </c>
    </row>
    <row r="997" spans="3:3" x14ac:dyDescent="0.25">
      <c r="C997" t="s">
        <v>3806</v>
      </c>
    </row>
    <row r="999" spans="3:3" x14ac:dyDescent="0.25">
      <c r="C999" t="s">
        <v>3807</v>
      </c>
    </row>
    <row r="1001" spans="3:3" x14ac:dyDescent="0.25">
      <c r="C1001" t="s">
        <v>3808</v>
      </c>
    </row>
    <row r="1003" spans="3:3" x14ac:dyDescent="0.25">
      <c r="C1003" t="s">
        <v>3809</v>
      </c>
    </row>
    <row r="1005" spans="3:3" x14ac:dyDescent="0.25">
      <c r="C1005" t="s">
        <v>3810</v>
      </c>
    </row>
    <row r="1007" spans="3:3" x14ac:dyDescent="0.25">
      <c r="C1007" t="s">
        <v>63</v>
      </c>
    </row>
    <row r="1009" spans="2:3" x14ac:dyDescent="0.25">
      <c r="B1009">
        <v>18</v>
      </c>
      <c r="C1009" s="8" t="s">
        <v>3811</v>
      </c>
    </row>
    <row r="1011" spans="2:3" x14ac:dyDescent="0.25">
      <c r="C1011" s="8" t="s">
        <v>39</v>
      </c>
    </row>
    <row r="1013" spans="2:3" x14ac:dyDescent="0.25">
      <c r="C1013" t="s">
        <v>3585</v>
      </c>
    </row>
    <row r="1014" spans="2:3" x14ac:dyDescent="0.25">
      <c r="C1014" s="9"/>
    </row>
    <row r="1015" spans="2:3" x14ac:dyDescent="0.25">
      <c r="C1015" s="10" t="s">
        <v>41</v>
      </c>
    </row>
    <row r="1017" spans="2:3" x14ac:dyDescent="0.25">
      <c r="C1017" t="s">
        <v>470</v>
      </c>
    </row>
    <row r="1018" spans="2:3" x14ac:dyDescent="0.25">
      <c r="C1018" s="9"/>
    </row>
    <row r="1019" spans="2:3" x14ac:dyDescent="0.25">
      <c r="C1019" s="10" t="s">
        <v>43</v>
      </c>
    </row>
    <row r="1020" spans="2:3" x14ac:dyDescent="0.25">
      <c r="C1020" s="10" t="s">
        <v>1788</v>
      </c>
    </row>
    <row r="1021" spans="2:3" x14ac:dyDescent="0.25">
      <c r="C1021" s="10" t="s">
        <v>3812</v>
      </c>
    </row>
    <row r="1022" spans="2:3" x14ac:dyDescent="0.25">
      <c r="C1022" s="10" t="s">
        <v>729</v>
      </c>
    </row>
    <row r="1024" spans="2:3" ht="15.75" thickBot="1" x14ac:dyDescent="0.3">
      <c r="C1024" s="73" t="s">
        <v>3813</v>
      </c>
    </row>
    <row r="1025" spans="3:3" x14ac:dyDescent="0.25">
      <c r="C1025" s="86"/>
    </row>
    <row r="1026" spans="3:3" x14ac:dyDescent="0.25">
      <c r="C1026" s="208" t="s">
        <v>2193</v>
      </c>
    </row>
    <row r="1027" spans="3:3" x14ac:dyDescent="0.25">
      <c r="C1027" s="208" t="s">
        <v>3814</v>
      </c>
    </row>
    <row r="1028" spans="3:3" x14ac:dyDescent="0.25">
      <c r="C1028" s="208" t="s">
        <v>3815</v>
      </c>
    </row>
    <row r="1029" spans="3:3" x14ac:dyDescent="0.25">
      <c r="C1029" s="208" t="s">
        <v>3816</v>
      </c>
    </row>
    <row r="1031" spans="3:3" x14ac:dyDescent="0.25">
      <c r="C1031" s="260" t="s">
        <v>3817</v>
      </c>
    </row>
    <row r="1033" spans="3:3" x14ac:dyDescent="0.25">
      <c r="C1033" s="260" t="s">
        <v>3818</v>
      </c>
    </row>
    <row r="1035" spans="3:3" x14ac:dyDescent="0.25">
      <c r="C1035" s="260" t="s">
        <v>649</v>
      </c>
    </row>
    <row r="1037" spans="3:3" x14ac:dyDescent="0.25">
      <c r="C1037" s="272" t="s">
        <v>51</v>
      </c>
    </row>
    <row r="1041" spans="2:3" x14ac:dyDescent="0.25">
      <c r="C1041" s="273" t="s">
        <v>52</v>
      </c>
    </row>
    <row r="1043" spans="2:3" x14ac:dyDescent="0.25">
      <c r="C1043" s="272" t="s">
        <v>53</v>
      </c>
    </row>
    <row r="1045" spans="2:3" x14ac:dyDescent="0.25">
      <c r="C1045" s="272" t="s">
        <v>54</v>
      </c>
    </row>
    <row r="1048" spans="2:3" x14ac:dyDescent="0.25">
      <c r="B1048">
        <v>19</v>
      </c>
      <c r="C1048" s="8" t="s">
        <v>3819</v>
      </c>
    </row>
    <row r="1050" spans="2:3" x14ac:dyDescent="0.25">
      <c r="C1050" s="8" t="s">
        <v>39</v>
      </c>
    </row>
    <row r="1052" spans="2:3" x14ac:dyDescent="0.25">
      <c r="C1052" t="s">
        <v>3585</v>
      </c>
    </row>
    <row r="1053" spans="2:3" x14ac:dyDescent="0.25">
      <c r="C1053" s="9"/>
    </row>
    <row r="1054" spans="2:3" x14ac:dyDescent="0.25">
      <c r="C1054" s="10" t="s">
        <v>41</v>
      </c>
    </row>
    <row r="1056" spans="2:3" x14ac:dyDescent="0.25">
      <c r="C1056" t="s">
        <v>470</v>
      </c>
    </row>
    <row r="1057" spans="3:3" x14ac:dyDescent="0.25">
      <c r="C1057" s="9"/>
    </row>
    <row r="1058" spans="3:3" x14ac:dyDescent="0.25">
      <c r="C1058" s="10" t="s">
        <v>684</v>
      </c>
    </row>
    <row r="1060" spans="3:3" x14ac:dyDescent="0.25">
      <c r="C1060" t="s">
        <v>2772</v>
      </c>
    </row>
    <row r="1062" spans="3:3" x14ac:dyDescent="0.25">
      <c r="C1062" s="73" t="s">
        <v>3820</v>
      </c>
    </row>
    <row r="1064" spans="3:3" x14ac:dyDescent="0.25">
      <c r="C1064" s="73" t="s">
        <v>237</v>
      </c>
    </row>
    <row r="1066" spans="3:3" x14ac:dyDescent="0.25">
      <c r="C1066" s="254" t="s">
        <v>2813</v>
      </c>
    </row>
    <row r="1068" spans="3:3" x14ac:dyDescent="0.25">
      <c r="C1068" s="73" t="s">
        <v>2814</v>
      </c>
    </row>
    <row r="1070" spans="3:3" x14ac:dyDescent="0.25">
      <c r="C1070" s="73" t="s">
        <v>2815</v>
      </c>
    </row>
    <row r="1072" spans="3:3" x14ac:dyDescent="0.25">
      <c r="C1072" s="73" t="s">
        <v>2816</v>
      </c>
    </row>
    <row r="1074" spans="3:3" x14ac:dyDescent="0.25">
      <c r="C1074" s="73" t="s">
        <v>2817</v>
      </c>
    </row>
    <row r="1076" spans="3:3" x14ac:dyDescent="0.25">
      <c r="C1076" s="73" t="s">
        <v>2818</v>
      </c>
    </row>
    <row r="1078" spans="3:3" ht="15.75" thickBot="1" x14ac:dyDescent="0.3">
      <c r="C1078" s="73" t="s">
        <v>2819</v>
      </c>
    </row>
    <row r="1079" spans="3:3" x14ac:dyDescent="0.25">
      <c r="C1079" s="86"/>
    </row>
    <row r="1080" spans="3:3" x14ac:dyDescent="0.25">
      <c r="C1080" s="178" t="s">
        <v>1999</v>
      </c>
    </row>
    <row r="1081" spans="3:3" x14ac:dyDescent="0.25">
      <c r="C1081" s="178" t="s">
        <v>3821</v>
      </c>
    </row>
    <row r="1082" spans="3:3" x14ac:dyDescent="0.25">
      <c r="C1082" s="178" t="s">
        <v>2001</v>
      </c>
    </row>
    <row r="1083" spans="3:3" x14ac:dyDescent="0.25">
      <c r="C1083" s="178" t="s">
        <v>3822</v>
      </c>
    </row>
    <row r="1085" spans="3:3" x14ac:dyDescent="0.25">
      <c r="C1085" s="274" t="s">
        <v>516</v>
      </c>
    </row>
    <row r="1087" spans="3:3" x14ac:dyDescent="0.25">
      <c r="C1087" s="274" t="s">
        <v>3823</v>
      </c>
    </row>
    <row r="1089" spans="3:3" x14ac:dyDescent="0.25">
      <c r="C1089" s="274" t="s">
        <v>63</v>
      </c>
    </row>
    <row r="1091" spans="3:3" x14ac:dyDescent="0.25">
      <c r="C1091" s="274" t="s">
        <v>51</v>
      </c>
    </row>
    <row r="1095" spans="3:3" x14ac:dyDescent="0.25">
      <c r="C1095" s="275" t="s">
        <v>52</v>
      </c>
    </row>
    <row r="1097" spans="3:3" x14ac:dyDescent="0.25">
      <c r="C1097" s="274" t="s">
        <v>53</v>
      </c>
    </row>
    <row r="1099" spans="3:3" x14ac:dyDescent="0.25">
      <c r="C1099" s="274" t="s">
        <v>54</v>
      </c>
    </row>
    <row r="1101" spans="3:3" x14ac:dyDescent="0.25">
      <c r="C1101" s="251" t="s">
        <v>55</v>
      </c>
    </row>
    <row r="1102" spans="3:3" x14ac:dyDescent="0.25">
      <c r="C1102" s="252" t="s">
        <v>3824</v>
      </c>
    </row>
    <row r="1103" spans="3:3" x14ac:dyDescent="0.25">
      <c r="C1103" s="252" t="s">
        <v>3825</v>
      </c>
    </row>
    <row r="1104" spans="3:3" x14ac:dyDescent="0.25">
      <c r="C1104" s="252" t="s">
        <v>3826</v>
      </c>
    </row>
    <row r="1105" spans="3:3" x14ac:dyDescent="0.25">
      <c r="C1105" s="253" t="s">
        <v>3827</v>
      </c>
    </row>
    <row r="1107" spans="3:3" ht="15.75" x14ac:dyDescent="0.25">
      <c r="C1107" s="17" t="s">
        <v>516</v>
      </c>
    </row>
    <row r="1108" spans="3:3" ht="15.75" x14ac:dyDescent="0.25">
      <c r="C1108" s="17" t="s">
        <v>3828</v>
      </c>
    </row>
    <row r="1109" spans="3:3" ht="15.75" x14ac:dyDescent="0.25">
      <c r="C1109" s="17" t="s">
        <v>3829</v>
      </c>
    </row>
    <row r="1110" spans="3:3" ht="15.75" x14ac:dyDescent="0.25">
      <c r="C1110" s="17" t="s">
        <v>3830</v>
      </c>
    </row>
    <row r="1111" spans="3:3" ht="15.75" x14ac:dyDescent="0.25">
      <c r="C1111" s="17" t="s">
        <v>3831</v>
      </c>
    </row>
    <row r="1112" spans="3:3" ht="15.75" x14ac:dyDescent="0.25">
      <c r="C1112" s="17" t="s">
        <v>70</v>
      </c>
    </row>
    <row r="1113" spans="3:3" ht="15.75" x14ac:dyDescent="0.25">
      <c r="C1113" s="17" t="s">
        <v>51</v>
      </c>
    </row>
    <row r="1116" spans="3:3" ht="15.75" x14ac:dyDescent="0.25">
      <c r="C1116" s="175" t="s">
        <v>52</v>
      </c>
    </row>
    <row r="1117" spans="3:3" ht="15.75" x14ac:dyDescent="0.25">
      <c r="C1117" s="17" t="s">
        <v>3057</v>
      </c>
    </row>
    <row r="1118" spans="3:3" ht="15.75" x14ac:dyDescent="0.25">
      <c r="C1118" s="17" t="s">
        <v>54</v>
      </c>
    </row>
    <row r="1121" spans="2:3" x14ac:dyDescent="0.25">
      <c r="B1121">
        <v>20</v>
      </c>
      <c r="C1121" s="8" t="s">
        <v>3832</v>
      </c>
    </row>
    <row r="1123" spans="2:3" x14ac:dyDescent="0.25">
      <c r="C1123" s="8" t="s">
        <v>39</v>
      </c>
    </row>
    <row r="1125" spans="2:3" x14ac:dyDescent="0.25">
      <c r="C1125" t="s">
        <v>3585</v>
      </c>
    </row>
    <row r="1126" spans="2:3" x14ac:dyDescent="0.25">
      <c r="C1126" s="9"/>
    </row>
    <row r="1127" spans="2:3" x14ac:dyDescent="0.25">
      <c r="C1127" s="10" t="s">
        <v>682</v>
      </c>
    </row>
    <row r="1129" spans="2:3" x14ac:dyDescent="0.25">
      <c r="C1129" t="s">
        <v>470</v>
      </c>
    </row>
    <row r="1130" spans="2:3" x14ac:dyDescent="0.25">
      <c r="C1130" s="9"/>
    </row>
    <row r="1131" spans="2:3" x14ac:dyDescent="0.25">
      <c r="C1131" s="10" t="s">
        <v>683</v>
      </c>
    </row>
    <row r="1133" spans="2:3" x14ac:dyDescent="0.25">
      <c r="C1133" t="s">
        <v>3586</v>
      </c>
    </row>
    <row r="1134" spans="2:3" x14ac:dyDescent="0.25">
      <c r="C1134" s="9"/>
    </row>
    <row r="1135" spans="2:3" x14ac:dyDescent="0.25">
      <c r="C1135" s="10" t="s">
        <v>684</v>
      </c>
    </row>
    <row r="1137" spans="3:3" x14ac:dyDescent="0.25">
      <c r="C1137" s="33" t="s">
        <v>3833</v>
      </c>
    </row>
    <row r="1138" spans="3:3" x14ac:dyDescent="0.25">
      <c r="C1138" s="8" t="s">
        <v>3834</v>
      </c>
    </row>
    <row r="1139" spans="3:3" x14ac:dyDescent="0.25">
      <c r="C1139" s="33" t="s">
        <v>3835</v>
      </c>
    </row>
    <row r="1140" spans="3:3" x14ac:dyDescent="0.25">
      <c r="C1140" s="33" t="s">
        <v>237</v>
      </c>
    </row>
    <row r="1141" spans="3:3" x14ac:dyDescent="0.25">
      <c r="C1141" s="92"/>
    </row>
    <row r="1142" spans="3:3" x14ac:dyDescent="0.25">
      <c r="C1142" s="93" t="s">
        <v>660</v>
      </c>
    </row>
    <row r="1143" spans="3:3" x14ac:dyDescent="0.25">
      <c r="C1143" s="93" t="s">
        <v>3836</v>
      </c>
    </row>
    <row r="1144" spans="3:3" x14ac:dyDescent="0.25">
      <c r="C1144" s="26" t="s">
        <v>3458</v>
      </c>
    </row>
    <row r="1145" spans="3:3" x14ac:dyDescent="0.25">
      <c r="C1145" s="93" t="s">
        <v>3837</v>
      </c>
    </row>
    <row r="1146" spans="3:3" x14ac:dyDescent="0.25">
      <c r="C1146" s="26" t="s">
        <v>869</v>
      </c>
    </row>
    <row r="1147" spans="3:3" x14ac:dyDescent="0.25">
      <c r="C1147" s="276"/>
    </row>
    <row r="1148" spans="3:3" x14ac:dyDescent="0.25">
      <c r="C1148" s="8" t="s">
        <v>3834</v>
      </c>
    </row>
    <row r="1149" spans="3:3" x14ac:dyDescent="0.25">
      <c r="C1149" s="258" t="s">
        <v>90</v>
      </c>
    </row>
    <row r="1151" spans="3:3" x14ac:dyDescent="0.25">
      <c r="C1151" s="258" t="s">
        <v>3001</v>
      </c>
    </row>
    <row r="1152" spans="3:3" x14ac:dyDescent="0.25">
      <c r="C1152" s="258" t="s">
        <v>3002</v>
      </c>
    </row>
    <row r="1153" spans="2:3" x14ac:dyDescent="0.25">
      <c r="C1153" s="258" t="s">
        <v>115</v>
      </c>
    </row>
    <row r="1154" spans="2:3" x14ac:dyDescent="0.25">
      <c r="C1154" s="8" t="s">
        <v>3003</v>
      </c>
    </row>
    <row r="1155" spans="2:3" x14ac:dyDescent="0.25">
      <c r="C1155" s="258" t="s">
        <v>3004</v>
      </c>
    </row>
    <row r="1156" spans="2:3" x14ac:dyDescent="0.25">
      <c r="C1156" s="261" t="s">
        <v>2340</v>
      </c>
    </row>
    <row r="1157" spans="2:3" x14ac:dyDescent="0.25">
      <c r="C1157" s="261" t="s">
        <v>3005</v>
      </c>
    </row>
    <row r="1159" spans="2:3" x14ac:dyDescent="0.25">
      <c r="C1159" t="s">
        <v>3611</v>
      </c>
    </row>
    <row r="1161" spans="2:3" ht="18" x14ac:dyDescent="0.3">
      <c r="B1161">
        <v>21</v>
      </c>
      <c r="C1161" s="7" t="s">
        <v>3838</v>
      </c>
    </row>
    <row r="1163" spans="2:3" x14ac:dyDescent="0.25">
      <c r="C1163" s="8" t="s">
        <v>39</v>
      </c>
    </row>
    <row r="1165" spans="2:3" x14ac:dyDescent="0.25">
      <c r="C1165" t="s">
        <v>3585</v>
      </c>
    </row>
    <row r="1166" spans="2:3" x14ac:dyDescent="0.25">
      <c r="C1166" s="9"/>
    </row>
    <row r="1167" spans="2:3" x14ac:dyDescent="0.25">
      <c r="C1167" s="10" t="s">
        <v>682</v>
      </c>
    </row>
    <row r="1169" spans="3:3" x14ac:dyDescent="0.25">
      <c r="C1169" t="s">
        <v>470</v>
      </c>
    </row>
    <row r="1170" spans="3:3" x14ac:dyDescent="0.25">
      <c r="C1170" s="9"/>
    </row>
    <row r="1171" spans="3:3" x14ac:dyDescent="0.25">
      <c r="C1171" s="10" t="s">
        <v>3266</v>
      </c>
    </row>
    <row r="1173" spans="3:3" x14ac:dyDescent="0.25">
      <c r="C1173" t="s">
        <v>3586</v>
      </c>
    </row>
    <row r="1174" spans="3:3" x14ac:dyDescent="0.25">
      <c r="C1174" s="9"/>
    </row>
    <row r="1175" spans="3:3" x14ac:dyDescent="0.25">
      <c r="C1175" s="10" t="s">
        <v>684</v>
      </c>
    </row>
    <row r="1176" spans="3:3" x14ac:dyDescent="0.25">
      <c r="C1176" s="14"/>
    </row>
    <row r="1177" spans="3:3" x14ac:dyDescent="0.25">
      <c r="C1177" s="297" t="s">
        <v>3839</v>
      </c>
    </row>
    <row r="1178" spans="3:3" x14ac:dyDescent="0.25">
      <c r="C1178" s="14" t="s">
        <v>3840</v>
      </c>
    </row>
    <row r="1179" spans="3:3" x14ac:dyDescent="0.25">
      <c r="C1179" s="26" t="s">
        <v>3615</v>
      </c>
    </row>
    <row r="1180" spans="3:3" x14ac:dyDescent="0.25">
      <c r="C1180" s="26" t="s">
        <v>3682</v>
      </c>
    </row>
    <row r="1182" spans="3:3" x14ac:dyDescent="0.25">
      <c r="C1182" s="33" t="s">
        <v>3841</v>
      </c>
    </row>
    <row r="1183" spans="3:3" x14ac:dyDescent="0.25">
      <c r="C1183" s="33" t="s">
        <v>63</v>
      </c>
    </row>
    <row r="1184" spans="3:3" x14ac:dyDescent="0.25">
      <c r="C1184" s="33" t="s">
        <v>3842</v>
      </c>
    </row>
    <row r="1185" spans="3:3" x14ac:dyDescent="0.25">
      <c r="C1185" s="33" t="s">
        <v>49</v>
      </c>
    </row>
    <row r="1186" spans="3:3" x14ac:dyDescent="0.25">
      <c r="C1186" s="92"/>
    </row>
    <row r="1187" spans="3:3" x14ac:dyDescent="0.25">
      <c r="C1187" s="93" t="s">
        <v>660</v>
      </c>
    </row>
    <row r="1188" spans="3:3" x14ac:dyDescent="0.25">
      <c r="C1188" s="93" t="s">
        <v>3843</v>
      </c>
    </row>
    <row r="1189" spans="3:3" x14ac:dyDescent="0.25">
      <c r="C1189" s="26" t="s">
        <v>3458</v>
      </c>
    </row>
    <row r="1190" spans="3:3" x14ac:dyDescent="0.25">
      <c r="C1190" s="93" t="s">
        <v>3844</v>
      </c>
    </row>
    <row r="1191" spans="3:3" x14ac:dyDescent="0.25">
      <c r="C1191" s="93" t="s">
        <v>3460</v>
      </c>
    </row>
    <row r="1192" spans="3:3" x14ac:dyDescent="0.25">
      <c r="C1192" s="26" t="s">
        <v>3461</v>
      </c>
    </row>
    <row r="1193" spans="3:3" x14ac:dyDescent="0.25">
      <c r="C1193" s="26" t="s">
        <v>3845</v>
      </c>
    </row>
    <row r="1194" spans="3:3" x14ac:dyDescent="0.25">
      <c r="C1194" s="26" t="s">
        <v>3846</v>
      </c>
    </row>
    <row r="1195" spans="3:3" x14ac:dyDescent="0.25">
      <c r="C1195" s="14"/>
    </row>
    <row r="1196" spans="3:3" x14ac:dyDescent="0.25">
      <c r="C1196" s="258" t="s">
        <v>3847</v>
      </c>
    </row>
    <row r="1197" spans="3:3" x14ac:dyDescent="0.25">
      <c r="C1197" s="276"/>
    </row>
    <row r="1198" spans="3:3" x14ac:dyDescent="0.25">
      <c r="C1198" s="258" t="s">
        <v>3063</v>
      </c>
    </row>
    <row r="1199" spans="3:3" x14ac:dyDescent="0.25">
      <c r="C1199" s="276"/>
    </row>
    <row r="1200" spans="3:3" x14ac:dyDescent="0.25">
      <c r="C1200" s="258" t="s">
        <v>3848</v>
      </c>
    </row>
    <row r="1201" spans="3:3" x14ac:dyDescent="0.25">
      <c r="C1201" s="258"/>
    </row>
    <row r="1202" spans="3:3" x14ac:dyDescent="0.25">
      <c r="C1202" s="276"/>
    </row>
    <row r="1203" spans="3:3" x14ac:dyDescent="0.25">
      <c r="C1203" s="276"/>
    </row>
    <row r="1204" spans="3:3" x14ac:dyDescent="0.25">
      <c r="C1204" s="258"/>
    </row>
    <row r="1205" spans="3:3" x14ac:dyDescent="0.25">
      <c r="C1205" s="258"/>
    </row>
    <row r="1206" spans="3:3" x14ac:dyDescent="0.25">
      <c r="C1206" s="258"/>
    </row>
    <row r="1210" spans="3:3" x14ac:dyDescent="0.25">
      <c r="C1210" s="258"/>
    </row>
    <row r="1213" spans="3:3" x14ac:dyDescent="0.25">
      <c r="C1213" s="258" t="s">
        <v>90</v>
      </c>
    </row>
    <row r="1215" spans="3:3" x14ac:dyDescent="0.25">
      <c r="C1215" s="258" t="s">
        <v>3001</v>
      </c>
    </row>
    <row r="1216" spans="3:3" x14ac:dyDescent="0.25">
      <c r="C1216" s="258" t="s">
        <v>3002</v>
      </c>
    </row>
    <row r="1217" spans="3:3" x14ac:dyDescent="0.25">
      <c r="C1217" s="258" t="s">
        <v>115</v>
      </c>
    </row>
    <row r="1218" spans="3:3" x14ac:dyDescent="0.25">
      <c r="C1218" s="8" t="s">
        <v>3003</v>
      </c>
    </row>
    <row r="1219" spans="3:3" x14ac:dyDescent="0.25">
      <c r="C1219" s="258" t="s">
        <v>3004</v>
      </c>
    </row>
    <row r="1222" spans="3:3" x14ac:dyDescent="0.25">
      <c r="C1222" s="261" t="s">
        <v>2340</v>
      </c>
    </row>
    <row r="1223" spans="3:3" x14ac:dyDescent="0.25">
      <c r="C1223" s="261" t="s">
        <v>3005</v>
      </c>
    </row>
  </sheetData>
  <hyperlinks>
    <hyperlink ref="C2" r:id="rId1" tooltip="Haz clic para buscar mensajes con el mismo asunto" display="http://mail.yahoo.com/"/>
    <hyperlink ref="C4" tooltip="Ocultar detalles" display="Ocultar detalles"/>
    <hyperlink ref="C8" tooltip="hugo.cendales@fasoftcol.com" display="Hugo Armando Cendales Prieto "/>
    <hyperlink ref="C12" tooltip="rodrigopz11@yahoo.es" display="'Rodrigo Puentes Zúñiga' "/>
    <hyperlink ref="C16" tooltip="dagocoordinadorsdf@yahoo.com" display="'Dagoberto Avendaño' "/>
    <hyperlink ref="C39" r:id="rId2" tooltip="Haz clic para buscar mensajes con el mismo asunto" display="http://mail.yahoo.com/"/>
    <hyperlink ref="C41" tooltip="Ocultar detalles" display="Ocultar detalles"/>
    <hyperlink ref="C45" tooltip="hugo.cendales@fasoftcol.com" display="Hugo Armando Cendales Prieto "/>
    <hyperlink ref="C49" tooltip="jeimy.marin@fcm.org.co" display="jeimy.marin@fcm.org.co "/>
    <hyperlink ref="C53" tooltip="dagocoordinadorsdf@yahoo.com" display="'Dagoberto Avendaño' "/>
    <hyperlink ref="C54" tooltip="martha.zapata@fcm.org.co" display="Martha Zapata "/>
    <hyperlink ref="C62" r:id="rId3" display="mailto:jeimy.marin@fcm.org.co"/>
    <hyperlink ref="C83" r:id="rId4" display="mailto:luz.serna@fcm.org.co"/>
    <hyperlink ref="C104" tooltip="Ocultar detalles" display="Ocultar detalles"/>
    <hyperlink ref="C108" tooltip="hugo.cendales@fasoftcol.com" display="Hugo Armando Cendales Prieto "/>
    <hyperlink ref="C112" tooltip="dagocoordinadorsdf@yahoo.com" display="'Dagoberto Avendaño' "/>
    <hyperlink ref="C116" r:id="rId5" display="javascript:;"/>
    <hyperlink ref="C117" r:id="rId6" display="javascript:;"/>
    <hyperlink ref="C181" r:id="rId7"/>
    <hyperlink ref="C197" r:id="rId8" display="mailto:martha.zapata@fcm.org.co"/>
    <hyperlink ref="C208" r:id="rId9" tooltip="Haz clic para buscar mensajes con el mismo asunto" display="http://mail.yahoo.com/"/>
    <hyperlink ref="C210" tooltip="Ocultar detalles" display="Ocultar detalles"/>
    <hyperlink ref="C214" tooltip="hugo.cendales@fasoftcol.com" display="hugo.cendales@fasoftcol.com "/>
    <hyperlink ref="C218" tooltip="dagocoordinadorsdf@yahoo.com" display="Dagoberto Avendaño "/>
    <hyperlink ref="C222" tooltip="martha.zapata@fcm.org.co" display="martha zapata "/>
    <hyperlink ref="C223" tooltip="luis.parada@fcm.org.co" display="Luis Parada "/>
    <hyperlink ref="C242" r:id="rId10" display="mailto:dagocoordinadorsdf@yahoo.com"/>
    <hyperlink ref="C244" r:id="rId11" display="mailto:hugo.cendales@fasoftcol.com"/>
    <hyperlink ref="C245" r:id="rId12" display="mailto:cendalesh@bancoavvillas.com.co"/>
    <hyperlink ref="C246" r:id="rId13" display="mailto:martha.zapata@fcm.org.co"/>
    <hyperlink ref="C247" r:id="rId14" display="mailto:luis.parada@fcm.org.co"/>
    <hyperlink ref="C268" r:id="rId15" display="mailto:martha.zapata@fcm.org.co"/>
    <hyperlink ref="C280" tooltip="Ocultar detalles" display="Ocultar detalles"/>
    <hyperlink ref="C284" tooltip="hugo.cendales@fasoftcol.com" display="Hugo Armando Cendales Prieto "/>
    <hyperlink ref="C288" tooltip="ernesto.ospina@simitcapital.com.co" display="'Ernesto Ospina' "/>
    <hyperlink ref="C289" tooltip="act@simitoccidente.com" display="'Antonio Ceron Torres' "/>
    <hyperlink ref="C290" tooltip="luze.debedout@remo.com.co" display="'Luz Stella De Bedout C.' "/>
    <hyperlink ref="C291" tooltip="Ver destinatarios adicionales" display="1 Más..."/>
    <hyperlink ref="C295" tooltip="dagocoordinadorsdf@yahoo.com" display="'Dagoberto Avendaño' "/>
    <hyperlink ref="C299" r:id="rId16" display="javascript:;"/>
    <hyperlink ref="C337" r:id="rId17" tooltip="Haz clic para buscar mensajes con el mismo asunto" display="http://mail.yahoo.com/"/>
    <hyperlink ref="C339" tooltip="Ocultar detalles" display="Ocultar detalles"/>
    <hyperlink ref="C343" tooltip="hugo.cendales@fasoftcol.com" display="hugo.cendales@fasoftcol.com "/>
    <hyperlink ref="C347" tooltip="dagocoordinadorsdf@yahoo.com" display="Dagoberto Avendaño "/>
    <hyperlink ref="C353" r:id="rId18" display="mailto:dagocoordinadorsdf@yahoo.com"/>
    <hyperlink ref="C355" r:id="rId19" display="mailto:hugo.cendales@fasoftcol.com"/>
    <hyperlink ref="C366" r:id="rId20" display="mailto:hugo.cendales@fasoftcol.com"/>
    <hyperlink ref="C368" r:id="rId21" display="mailto:dagocoordinadorsdf@yahoo.com"/>
    <hyperlink ref="C392" r:id="rId22" tooltip="Haz clic para buscar mensajes con el mismo asunto" display="http://mail.yahoo.com/"/>
    <hyperlink ref="C394" tooltip="Ocultar detalles" display="Ocultar detalles"/>
    <hyperlink ref="C398" tooltip="cendalesh@bancoavvillas.com.co" display="Hugo Armando Cendales Prieto "/>
    <hyperlink ref="C402" tooltip="dagocoordinadorsdf@yahoo.com" display="Dagoberto Avendaño "/>
    <hyperlink ref="C447" r:id="rId23" tooltip="Haz clic para buscar mensajes con el mismo asunto" display="http://mail.yahoo.com/"/>
    <hyperlink ref="C449" tooltip="Ocultar detalles" display="Ocultar detalles"/>
    <hyperlink ref="C453" tooltip="cendalesh@bancoavvillas.com.co" display="Hugo Armando Cendales Prieto "/>
    <hyperlink ref="C457" tooltip="dagocoordinadorsdf@yahoo.com" display="Dagoberto Avendaño "/>
    <hyperlink ref="C504" tooltip="Ocultar detalles" display="Ocultar detalles"/>
    <hyperlink ref="C508" tooltip="hugo.cendales@fasoftcol.com" display="hugo.cendales@fasoftcol.com "/>
    <hyperlink ref="C512" tooltip="rpuentesz@yahoo.com.co" display="Rodrigo_Puentes_Zúñiga "/>
    <hyperlink ref="C516" tooltip="dagocoordinadorsdf@yahoo.com" display="Dagoberto Avendaño "/>
    <hyperlink ref="C520" r:id="rId24" display="javascript:;"/>
    <hyperlink ref="C529" r:id="rId25" tooltip="Haz clic para buscar mensajes con el mismo asunto" display="http://mail.yahoo.com/"/>
    <hyperlink ref="C531" tooltip="Ocultar detalles" display="Ocultar detalles"/>
    <hyperlink ref="C535" tooltip="hugo.cendales@fasoftcol.com" display="hugo.cendales@fasoftcol.com "/>
    <hyperlink ref="C539" tooltip="rpuentesz@yahoo.com.co" display="Rodrigo_Puentes_Zúñiga "/>
    <hyperlink ref="C543" tooltip="dagocoordinadorsdf@yahoo.com" display="Dagoberto Avendaño "/>
    <hyperlink ref="C547" r:id="rId26" display="https://www.yousendit.com/download/WUJhRGw5bThiV3pvS3NUQw"/>
    <hyperlink ref="C553" tooltip="Ocultar detalles" display="Ocultar detalles"/>
    <hyperlink ref="C557" tooltip="hugo.cendales@fasoftcol.com" display="Hugo Armando Cendales Prieto "/>
    <hyperlink ref="C561" tooltip="rodrigo.puentes@simitcapital.com.co" display="Rodrigo Puentes Zúñiga "/>
    <hyperlink ref="C565" tooltip="dagocoordinadorsdf@yahoo.com" display="'Dagoberto Avendaño' "/>
    <hyperlink ref="C569" r:id="rId27" display="javascript:;"/>
    <hyperlink ref="C585" r:id="rId28" display="mailto:hugo.cendales@fasoftcol.com"/>
    <hyperlink ref="C587" r:id="rId29" display="mailto:rpuentesz@yahoo.com.co"/>
    <hyperlink ref="C593" r:id="rId30" display="http://desencriptar2.sh/"/>
    <hyperlink ref="C597" r:id="rId31" tooltip="Haz clic para buscar mensajes con el mismo asunto" display="http://mail.yahoo.com/"/>
    <hyperlink ref="C599" tooltip="Ocultar detalles" display="Ocultar detalles"/>
    <hyperlink ref="C603" tooltip="hugo.cendales@fasoftcol.com" display="Hugo Armando Cendales Prieto "/>
    <hyperlink ref="C607" tooltip="rodrigo.puentes@simitcapital.com.co" display="'Rodrigo Puentes Zúñiga' "/>
    <hyperlink ref="C611" tooltip="dagocoordinadorsdf@yahoo.com" display="'Dagoberto Avendaño' "/>
    <hyperlink ref="C615" r:id="rId32" display="http://desencriptar2.sh/"/>
    <hyperlink ref="C647" r:id="rId33" display="mailto:hugo.cendales@fasoftcol.com"/>
    <hyperlink ref="C652" r:id="rId34" display="mailto:hugo.cendales@fasoftcol.com"/>
    <hyperlink ref="C654" r:id="rId35" display="mailto:rpuentesz@yahoo.com.co"/>
    <hyperlink ref="C660" r:id="rId36" display="http://desencriptar2.sh/"/>
    <hyperlink ref="C665" r:id="rId37" tooltip="Haz clic para buscar mensajes con el mismo asunto" display="http://mail.yahoo.com/"/>
    <hyperlink ref="C667" tooltip="Ocultar detalles" display="Ocultar detalles"/>
    <hyperlink ref="C671" tooltip="hugo.cendales@fasoftcol.com" display="Hugo Armando Cendales Prieto "/>
    <hyperlink ref="C675" tooltip="luis.parada@fcm.org.co" display="'Luis Enrique Parada' "/>
    <hyperlink ref="C679" tooltip="dagocoordinadorsdf@yahoo.com" display="'Dagoberto Avendaño' "/>
    <hyperlink ref="C680" tooltip="johan.suarez@fcm.org.co" display="Johan Sebastian Suarez Arredondo "/>
    <hyperlink ref="C710" tooltip="Ocultar detalles" display="Ocultar detalles"/>
    <hyperlink ref="C714" tooltip="hugo.cendales@fasoftcol.com" display="Hugo Armando Cendales Prieto "/>
    <hyperlink ref="C718" tooltip="eduardo.atehortua@remo.com.co" display="'CONTABILIDAD - Eduardo Atehortua' "/>
    <hyperlink ref="C722" tooltip="dagocoordinadorsdf@yahoo.com" display="'Dagoberto Avendaño' "/>
    <hyperlink ref="C726" r:id="rId38" display="javascript:;"/>
    <hyperlink ref="C786" r:id="rId39" display="mailto:eduardo.atehortua@remo.com.co"/>
    <hyperlink ref="C824" r:id="rId40" display="mailto:hugo.cendales@fasoftcol.com"/>
    <hyperlink ref="C841" r:id="rId41" display="mailto:eduardo.atehortua@remo.com.co"/>
    <hyperlink ref="C876" r:id="rId42" tooltip="Haz clic para buscar mensajes con el mismo asunto" display="http://mail.yahoo.com/"/>
    <hyperlink ref="C878" tooltip="Ocultar detalles" display="Ocultar detalles"/>
    <hyperlink ref="C882" tooltip="hugo.cendales@fasoftcol.com" display="Hugo Armando Cendales Prieto "/>
    <hyperlink ref="C886" tooltip="dagocoordinadorsdf@yahoo.com" display="'Dagoberto Avendaño' "/>
    <hyperlink ref="C917" r:id="rId43" tooltip="Haz clic para buscar mensajes con el mismo asunto" display="http://mail.yahoo.com/"/>
    <hyperlink ref="C919" tooltip="Ocultar detalles" display="Ocultar detalles"/>
    <hyperlink ref="C923" tooltip="hugo.cendales@fasoftcol.com" display="Hugo Armando Cendales Prieto "/>
    <hyperlink ref="C927" tooltip="dagocoordinadorsdf@yahoo.com" display="'Dagoberto Avendaño' "/>
    <hyperlink ref="C974" tooltip="Ocultar detalles" display="Ocultar detalles"/>
    <hyperlink ref="C978" tooltip="hugo.cendales@fasoftcol.com" display="Hugo Armando Cendales Prieto "/>
    <hyperlink ref="C982" tooltip="rodrigo.puentes@simitcapital.com.co" display="Rodrigo Puentes Zúñiga "/>
    <hyperlink ref="C983" tooltip="rodrigopz11@yahoo.es" display="Rodrigo Puentes Zúñiga "/>
    <hyperlink ref="C987" tooltip="dagocoordinadorsdf@yahoo.com" display="'Dagoberto Avendaño' "/>
    <hyperlink ref="C988" tooltip="johan.suarez@fcm.org.co" display="Johan Sebastian Suarez Arredondo "/>
    <hyperlink ref="C992" r:id="rId44" display="javascript:;"/>
    <hyperlink ref="C1009" r:id="rId45" tooltip="Haz clic para buscar mensajes con el mismo asunto" display="http://mail.yahoo.com/"/>
    <hyperlink ref="C1011" tooltip="Ocultar detalles" display="Ocultar detalles"/>
    <hyperlink ref="C1015" tooltip="hugo.cendales@fasoftcol.com" display="Hugo Armando Cendales Prieto "/>
    <hyperlink ref="C1019" tooltip="dagocoordinadorsdf@yahoo.com" display="'Dagoberto Avendaño' "/>
    <hyperlink ref="C1020" tooltip="ernesto.ospina@simitcapital.com.co" display="'Ernesto Ospina' "/>
    <hyperlink ref="C1021" tooltip="lorena.chavarro@simitcapital.com.co" display="lorena.chavarro@simitcapital.com.co "/>
    <hyperlink ref="C1022" tooltip="Ver destinatarios adicionales" display="3 Más..."/>
    <hyperlink ref="C1048" r:id="rId46" tooltip="Haz clic para buscar mensajes con el mismo asunto" display="http://mail.yahoo.com/"/>
    <hyperlink ref="C1050" tooltip="Ocultar detalles" display="Ocultar detalles"/>
    <hyperlink ref="C1054" tooltip="cendalesh@bancoavvillas.com.co" display="Hugo Armando Cendales Prieto "/>
    <hyperlink ref="C1058" tooltip="dagocoordinadorsdf@yahoo.com" display="Dagoberto Avendaño "/>
    <hyperlink ref="C1121" r:id="rId47" tooltip="Haz clic para buscar mensajes con el mismo asunto" display="http://mail.yahoo.com/"/>
    <hyperlink ref="C1123" tooltip="Ocultar detalles" display="Ocultar detalles"/>
    <hyperlink ref="C1127" tooltip="hugo.cendales@fasoftcol.com" display="hugo.cendales@fasoftcol.com "/>
    <hyperlink ref="C1131" tooltip="rpuentesz@yahoo.com.co" display="Rodrigo_Puentes_Zúñiga "/>
    <hyperlink ref="C1135" tooltip="dagocoordinadorsdf@yahoo.com" display="Dagoberto Avendaño "/>
    <hyperlink ref="C1138" r:id="rId48" display="http://desencriptar2.sh/"/>
    <hyperlink ref="C1144" r:id="rId49" display="mailto:johan.suarez@fcm.org.co"/>
    <hyperlink ref="C1146" r:id="rId50" display="mailto:hugo.cendales@fasoftcol.com"/>
    <hyperlink ref="C1148" r:id="rId51" display="http://desencriptar2.sh/"/>
    <hyperlink ref="C1154" r:id="rId52" display="mailto:johan.suarez@fcm.org.co"/>
    <hyperlink ref="C1163" tooltip="Ocultar detalles" display="Ocultar detalles"/>
    <hyperlink ref="C1167" tooltip="hugo.cendales@fasoftcol.com" display="hugo.cendales@fasoftcol.com "/>
    <hyperlink ref="C1171" tooltip="johan.suarez@fcm.org.co" display="Johan Sebastian Suarez Arredondo "/>
    <hyperlink ref="C1175" tooltip="dagocoordinadorsdf@yahoo.com" display="Dagoberto Avendaño "/>
    <hyperlink ref="C1179" r:id="rId53" display="javascript:;"/>
    <hyperlink ref="C1180" r:id="rId54" display="javascript:;"/>
    <hyperlink ref="C1189" r:id="rId55" display="mailto:johan.suarez@fcm.org.co"/>
    <hyperlink ref="C1192" r:id="rId56" display="mailto:hugo.cendales@fasoftcol.com"/>
    <hyperlink ref="C1193" r:id="rId57" display="mailto:leonilde.perez@fcm.org.co"/>
    <hyperlink ref="C1194" r:id="rId58" display="mailto:giselle.castro@fcm.org.co"/>
    <hyperlink ref="C1218" r:id="rId59" display="mailto:johan.suarez@fcm.org.co"/>
  </hyperlinks>
  <pageMargins left="0.7" right="0.7" top="0.75" bottom="0.75" header="0.3" footer="0.3"/>
  <pageSetup orientation="portrait" r:id="rId60"/>
  <drawing r:id="rId61"/>
  <legacyDrawing r:id="rId6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878"/>
  <sheetViews>
    <sheetView topLeftCell="A2" workbookViewId="0">
      <selection activeCell="B3856" sqref="B3856"/>
    </sheetView>
  </sheetViews>
  <sheetFormatPr baseColWidth="10" defaultRowHeight="15" x14ac:dyDescent="0.25"/>
  <sheetData>
    <row r="2" spans="2:3" ht="18" x14ac:dyDescent="0.3">
      <c r="B2">
        <v>1</v>
      </c>
      <c r="C2" s="7" t="s">
        <v>2222</v>
      </c>
    </row>
    <row r="4" spans="2:3" x14ac:dyDescent="0.25">
      <c r="C4" t="s">
        <v>392</v>
      </c>
    </row>
    <row r="5" spans="2:3" x14ac:dyDescent="0.25">
      <c r="C5" t="s">
        <v>418</v>
      </c>
    </row>
    <row r="6" spans="2:3" x14ac:dyDescent="0.25">
      <c r="C6" t="s">
        <v>394</v>
      </c>
    </row>
    <row r="7" spans="2:3" x14ac:dyDescent="0.25">
      <c r="C7" s="8" t="s">
        <v>39</v>
      </c>
    </row>
    <row r="9" spans="2:3" x14ac:dyDescent="0.25">
      <c r="C9" t="s">
        <v>40</v>
      </c>
    </row>
    <row r="10" spans="2:3" x14ac:dyDescent="0.25">
      <c r="C10" s="9"/>
    </row>
    <row r="11" spans="2:3" x14ac:dyDescent="0.25">
      <c r="C11" s="10" t="s">
        <v>41</v>
      </c>
    </row>
    <row r="13" spans="2:3" x14ac:dyDescent="0.25">
      <c r="C13" t="s">
        <v>42</v>
      </c>
    </row>
    <row r="14" spans="2:3" x14ac:dyDescent="0.25">
      <c r="C14" s="9"/>
    </row>
    <row r="15" spans="2:3" x14ac:dyDescent="0.25">
      <c r="C15" s="10" t="s">
        <v>1132</v>
      </c>
    </row>
    <row r="16" spans="2:3" x14ac:dyDescent="0.25">
      <c r="C16" s="10" t="s">
        <v>404</v>
      </c>
    </row>
    <row r="18" spans="3:3" x14ac:dyDescent="0.25">
      <c r="C18" t="s">
        <v>44</v>
      </c>
    </row>
    <row r="19" spans="3:3" x14ac:dyDescent="0.25">
      <c r="C19" s="9"/>
    </row>
    <row r="20" spans="3:3" x14ac:dyDescent="0.25">
      <c r="C20" s="10" t="s">
        <v>43</v>
      </c>
    </row>
    <row r="22" spans="3:3" x14ac:dyDescent="0.25">
      <c r="C22" s="8" t="s">
        <v>46</v>
      </c>
    </row>
    <row r="23" spans="3:3" x14ac:dyDescent="0.25">
      <c r="C23" t="s">
        <v>2627</v>
      </c>
    </row>
    <row r="25" spans="3:3" x14ac:dyDescent="0.25">
      <c r="C25" t="s">
        <v>2628</v>
      </c>
    </row>
    <row r="27" spans="3:3" x14ac:dyDescent="0.25">
      <c r="C27" t="s">
        <v>2629</v>
      </c>
    </row>
    <row r="29" spans="3:3" x14ac:dyDescent="0.25">
      <c r="C29" t="s">
        <v>2630</v>
      </c>
    </row>
    <row r="31" spans="3:3" x14ac:dyDescent="0.25">
      <c r="C31" t="s">
        <v>2631</v>
      </c>
    </row>
    <row r="33" spans="2:3" x14ac:dyDescent="0.25">
      <c r="C33" t="s">
        <v>63</v>
      </c>
    </row>
    <row r="35" spans="2:3" x14ac:dyDescent="0.25">
      <c r="C35" s="100" t="s">
        <v>2632</v>
      </c>
    </row>
    <row r="36" spans="2:3" x14ac:dyDescent="0.25">
      <c r="C36" s="214" t="s">
        <v>2633</v>
      </c>
    </row>
    <row r="39" spans="2:3" x14ac:dyDescent="0.25">
      <c r="B39">
        <v>2</v>
      </c>
      <c r="C39" s="8" t="s">
        <v>2634</v>
      </c>
    </row>
    <row r="41" spans="2:3" x14ac:dyDescent="0.25">
      <c r="C41" t="s">
        <v>530</v>
      </c>
    </row>
    <row r="42" spans="2:3" x14ac:dyDescent="0.25">
      <c r="C42" t="s">
        <v>531</v>
      </c>
    </row>
    <row r="43" spans="2:3" x14ac:dyDescent="0.25">
      <c r="C43" t="s">
        <v>394</v>
      </c>
    </row>
    <row r="44" spans="2:3" x14ac:dyDescent="0.25">
      <c r="C44" s="8" t="s">
        <v>39</v>
      </c>
    </row>
    <row r="46" spans="2:3" x14ac:dyDescent="0.25">
      <c r="C46" t="s">
        <v>40</v>
      </c>
    </row>
    <row r="47" spans="2:3" x14ac:dyDescent="0.25">
      <c r="C47" s="9"/>
    </row>
    <row r="48" spans="2:3" x14ac:dyDescent="0.25">
      <c r="C48" s="10" t="s">
        <v>41</v>
      </c>
    </row>
    <row r="50" spans="3:3" x14ac:dyDescent="0.25">
      <c r="C50" t="s">
        <v>42</v>
      </c>
    </row>
    <row r="51" spans="3:3" x14ac:dyDescent="0.25">
      <c r="C51" s="9"/>
    </row>
    <row r="52" spans="3:3" x14ac:dyDescent="0.25">
      <c r="C52" s="10" t="s">
        <v>2635</v>
      </c>
    </row>
    <row r="54" spans="3:3" x14ac:dyDescent="0.25">
      <c r="C54" t="s">
        <v>44</v>
      </c>
    </row>
    <row r="55" spans="3:3" x14ac:dyDescent="0.25">
      <c r="C55" s="9"/>
    </row>
    <row r="56" spans="3:3" x14ac:dyDescent="0.25">
      <c r="C56" s="10" t="s">
        <v>43</v>
      </c>
    </row>
    <row r="57" spans="3:3" x14ac:dyDescent="0.25">
      <c r="C57" s="10" t="s">
        <v>520</v>
      </c>
    </row>
    <row r="58" spans="3:3" x14ac:dyDescent="0.25">
      <c r="C58" s="10" t="s">
        <v>1216</v>
      </c>
    </row>
    <row r="60" spans="3:3" x14ac:dyDescent="0.25">
      <c r="C60" s="8" t="s">
        <v>46</v>
      </c>
    </row>
    <row r="61" spans="3:3" x14ac:dyDescent="0.25">
      <c r="C61" t="s">
        <v>2636</v>
      </c>
    </row>
    <row r="63" spans="3:3" ht="15.75" thickBot="1" x14ac:dyDescent="0.3">
      <c r="C63" s="73" t="s">
        <v>2637</v>
      </c>
    </row>
    <row r="64" spans="3:3" x14ac:dyDescent="0.25">
      <c r="C64" s="86"/>
    </row>
    <row r="65" spans="3:3" x14ac:dyDescent="0.25">
      <c r="C65" s="208" t="s">
        <v>2193</v>
      </c>
    </row>
    <row r="66" spans="3:3" x14ac:dyDescent="0.25">
      <c r="C66" s="208" t="s">
        <v>2638</v>
      </c>
    </row>
    <row r="67" spans="3:3" x14ac:dyDescent="0.25">
      <c r="C67" s="208" t="s">
        <v>2195</v>
      </c>
    </row>
    <row r="68" spans="3:3" x14ac:dyDescent="0.25">
      <c r="C68" s="208" t="s">
        <v>2639</v>
      </c>
    </row>
    <row r="70" spans="3:3" x14ac:dyDescent="0.25">
      <c r="C70" s="211" t="s">
        <v>104</v>
      </c>
    </row>
    <row r="72" spans="3:3" x14ac:dyDescent="0.25">
      <c r="C72" s="211" t="s">
        <v>2640</v>
      </c>
    </row>
    <row r="74" spans="3:3" x14ac:dyDescent="0.25">
      <c r="C74" s="211" t="s">
        <v>63</v>
      </c>
    </row>
    <row r="76" spans="3:3" x14ac:dyDescent="0.25">
      <c r="C76" s="237" t="s">
        <v>51</v>
      </c>
    </row>
    <row r="80" spans="3:3" x14ac:dyDescent="0.25">
      <c r="C80" s="232" t="s">
        <v>52</v>
      </c>
    </row>
    <row r="82" spans="2:3" x14ac:dyDescent="0.25">
      <c r="C82" s="237" t="s">
        <v>53</v>
      </c>
    </row>
    <row r="84" spans="2:3" x14ac:dyDescent="0.25">
      <c r="C84" s="237" t="s">
        <v>54</v>
      </c>
    </row>
    <row r="87" spans="2:3" x14ac:dyDescent="0.25">
      <c r="B87">
        <v>3</v>
      </c>
      <c r="C87" s="8" t="s">
        <v>2641</v>
      </c>
    </row>
    <row r="89" spans="2:3" x14ac:dyDescent="0.25">
      <c r="C89" t="s">
        <v>530</v>
      </c>
    </row>
    <row r="90" spans="2:3" x14ac:dyDescent="0.25">
      <c r="C90" t="s">
        <v>531</v>
      </c>
    </row>
    <row r="91" spans="2:3" x14ac:dyDescent="0.25">
      <c r="C91" t="s">
        <v>394</v>
      </c>
    </row>
    <row r="92" spans="2:3" x14ac:dyDescent="0.25">
      <c r="C92" s="8" t="s">
        <v>39</v>
      </c>
    </row>
    <row r="94" spans="2:3" x14ac:dyDescent="0.25">
      <c r="C94" t="s">
        <v>40</v>
      </c>
    </row>
    <row r="95" spans="2:3" x14ac:dyDescent="0.25">
      <c r="C95" s="9"/>
    </row>
    <row r="96" spans="2:3" x14ac:dyDescent="0.25">
      <c r="C96" s="10" t="s">
        <v>41</v>
      </c>
    </row>
    <row r="98" spans="3:3" x14ac:dyDescent="0.25">
      <c r="C98" t="s">
        <v>42</v>
      </c>
    </row>
    <row r="99" spans="3:3" x14ac:dyDescent="0.25">
      <c r="C99" s="9"/>
    </row>
    <row r="100" spans="3:3" x14ac:dyDescent="0.25">
      <c r="C100" s="10" t="s">
        <v>520</v>
      </c>
    </row>
    <row r="102" spans="3:3" x14ac:dyDescent="0.25">
      <c r="C102" t="s">
        <v>44</v>
      </c>
    </row>
    <row r="103" spans="3:3" x14ac:dyDescent="0.25">
      <c r="C103" s="9"/>
    </row>
    <row r="104" spans="3:3" x14ac:dyDescent="0.25">
      <c r="C104" s="10" t="s">
        <v>43</v>
      </c>
    </row>
    <row r="105" spans="3:3" x14ac:dyDescent="0.25">
      <c r="C105" s="10" t="s">
        <v>1216</v>
      </c>
    </row>
    <row r="106" spans="3:3" x14ac:dyDescent="0.25">
      <c r="C106" s="10" t="s">
        <v>1864</v>
      </c>
    </row>
    <row r="108" spans="3:3" x14ac:dyDescent="0.25">
      <c r="C108" s="8" t="s">
        <v>46</v>
      </c>
    </row>
    <row r="109" spans="3:3" x14ac:dyDescent="0.25">
      <c r="C109" t="s">
        <v>2642</v>
      </c>
    </row>
    <row r="111" spans="3:3" ht="16.5" x14ac:dyDescent="0.3">
      <c r="C111" s="244" t="s">
        <v>2643</v>
      </c>
    </row>
    <row r="113" spans="3:3" ht="16.5" x14ac:dyDescent="0.3">
      <c r="C113" s="244" t="s">
        <v>2644</v>
      </c>
    </row>
    <row r="115" spans="3:3" x14ac:dyDescent="0.25">
      <c r="C115" s="100" t="s">
        <v>63</v>
      </c>
    </row>
    <row r="117" spans="3:3" x14ac:dyDescent="0.25">
      <c r="C117" s="245" t="s">
        <v>2645</v>
      </c>
    </row>
    <row r="119" spans="3:3" x14ac:dyDescent="0.25">
      <c r="C119" s="246" t="s">
        <v>2646</v>
      </c>
    </row>
    <row r="121" spans="3:3" x14ac:dyDescent="0.25">
      <c r="C121" s="245" t="s">
        <v>2647</v>
      </c>
    </row>
    <row r="123" spans="3:3" x14ac:dyDescent="0.25">
      <c r="C123" s="246" t="s">
        <v>2648</v>
      </c>
    </row>
    <row r="125" spans="3:3" ht="15.75" thickBot="1" x14ac:dyDescent="0.3">
      <c r="C125" s="245" t="s">
        <v>2649</v>
      </c>
    </row>
    <row r="126" spans="3:3" x14ac:dyDescent="0.25">
      <c r="C126" s="86"/>
    </row>
    <row r="127" spans="3:3" x14ac:dyDescent="0.25">
      <c r="C127" s="208" t="s">
        <v>2193</v>
      </c>
    </row>
    <row r="128" spans="3:3" x14ac:dyDescent="0.25">
      <c r="C128" s="208" t="s">
        <v>2650</v>
      </c>
    </row>
    <row r="129" spans="3:3" x14ac:dyDescent="0.25">
      <c r="C129" s="208" t="s">
        <v>2195</v>
      </c>
    </row>
    <row r="130" spans="3:3" x14ac:dyDescent="0.25">
      <c r="C130" s="208" t="s">
        <v>2651</v>
      </c>
    </row>
    <row r="132" spans="3:3" x14ac:dyDescent="0.25">
      <c r="C132" s="211" t="s">
        <v>516</v>
      </c>
    </row>
    <row r="134" spans="3:3" x14ac:dyDescent="0.25">
      <c r="C134" s="211" t="s">
        <v>2652</v>
      </c>
    </row>
    <row r="136" spans="3:3" x14ac:dyDescent="0.25">
      <c r="C136" s="211" t="s">
        <v>2653</v>
      </c>
    </row>
    <row r="138" spans="3:3" x14ac:dyDescent="0.25">
      <c r="C138" s="237" t="s">
        <v>51</v>
      </c>
    </row>
    <row r="142" spans="3:3" x14ac:dyDescent="0.25">
      <c r="C142" s="232" t="s">
        <v>52</v>
      </c>
    </row>
    <row r="144" spans="3:3" x14ac:dyDescent="0.25">
      <c r="C144" s="237" t="s">
        <v>53</v>
      </c>
    </row>
    <row r="146" spans="2:3" x14ac:dyDescent="0.25">
      <c r="C146" s="237" t="s">
        <v>54</v>
      </c>
    </row>
    <row r="149" spans="2:3" x14ac:dyDescent="0.25">
      <c r="B149">
        <v>4</v>
      </c>
      <c r="C149" s="8" t="s">
        <v>2654</v>
      </c>
    </row>
    <row r="151" spans="2:3" x14ac:dyDescent="0.25">
      <c r="C151" t="s">
        <v>530</v>
      </c>
    </row>
    <row r="152" spans="2:3" x14ac:dyDescent="0.25">
      <c r="C152" t="s">
        <v>418</v>
      </c>
    </row>
    <row r="153" spans="2:3" x14ac:dyDescent="0.25">
      <c r="C153" t="s">
        <v>394</v>
      </c>
    </row>
    <row r="154" spans="2:3" x14ac:dyDescent="0.25">
      <c r="C154" s="8" t="s">
        <v>39</v>
      </c>
    </row>
    <row r="156" spans="2:3" x14ac:dyDescent="0.25">
      <c r="C156" t="s">
        <v>40</v>
      </c>
    </row>
    <row r="157" spans="2:3" x14ac:dyDescent="0.25">
      <c r="C157" s="9"/>
    </row>
    <row r="158" spans="2:3" x14ac:dyDescent="0.25">
      <c r="C158" s="10" t="s">
        <v>41</v>
      </c>
    </row>
    <row r="160" spans="2:3" x14ac:dyDescent="0.25">
      <c r="C160" t="s">
        <v>42</v>
      </c>
    </row>
    <row r="161" spans="3:3" x14ac:dyDescent="0.25">
      <c r="C161" s="9"/>
    </row>
    <row r="162" spans="3:3" x14ac:dyDescent="0.25">
      <c r="C162" s="10" t="s">
        <v>520</v>
      </c>
    </row>
    <row r="164" spans="3:3" x14ac:dyDescent="0.25">
      <c r="C164" t="s">
        <v>44</v>
      </c>
    </row>
    <row r="165" spans="3:3" x14ac:dyDescent="0.25">
      <c r="C165" s="9"/>
    </row>
    <row r="166" spans="3:3" x14ac:dyDescent="0.25">
      <c r="C166" s="10" t="s">
        <v>43</v>
      </c>
    </row>
    <row r="168" spans="3:3" x14ac:dyDescent="0.25">
      <c r="C168" s="8" t="s">
        <v>46</v>
      </c>
    </row>
    <row r="169" spans="3:3" x14ac:dyDescent="0.25">
      <c r="C169" t="s">
        <v>2655</v>
      </c>
    </row>
    <row r="171" spans="3:3" x14ac:dyDescent="0.25">
      <c r="C171" s="73" t="s">
        <v>2656</v>
      </c>
    </row>
    <row r="173" spans="3:3" x14ac:dyDescent="0.25">
      <c r="C173" s="247" t="s">
        <v>2657</v>
      </c>
    </row>
    <row r="175" spans="3:3" ht="15.75" thickBot="1" x14ac:dyDescent="0.3">
      <c r="C175" s="247" t="s">
        <v>63</v>
      </c>
    </row>
    <row r="176" spans="3:3" x14ac:dyDescent="0.25">
      <c r="C176" s="86"/>
    </row>
    <row r="177" spans="3:3" x14ac:dyDescent="0.25">
      <c r="C177" s="208" t="s">
        <v>2193</v>
      </c>
    </row>
    <row r="178" spans="3:3" x14ac:dyDescent="0.25">
      <c r="C178" s="208" t="s">
        <v>2658</v>
      </c>
    </row>
    <row r="179" spans="3:3" x14ac:dyDescent="0.25">
      <c r="C179" s="208" t="s">
        <v>2195</v>
      </c>
    </row>
    <row r="180" spans="3:3" x14ac:dyDescent="0.25">
      <c r="C180" s="208" t="s">
        <v>2659</v>
      </c>
    </row>
    <row r="182" spans="3:3" x14ac:dyDescent="0.25">
      <c r="C182" s="211" t="s">
        <v>516</v>
      </c>
    </row>
    <row r="184" spans="3:3" x14ac:dyDescent="0.25">
      <c r="C184" s="211" t="s">
        <v>2660</v>
      </c>
    </row>
    <row r="186" spans="3:3" x14ac:dyDescent="0.25">
      <c r="C186" s="211" t="s">
        <v>1992</v>
      </c>
    </row>
    <row r="188" spans="3:3" x14ac:dyDescent="0.25">
      <c r="C188" s="237" t="s">
        <v>51</v>
      </c>
    </row>
    <row r="192" spans="3:3" x14ac:dyDescent="0.25">
      <c r="C192" s="232" t="s">
        <v>52</v>
      </c>
    </row>
    <row r="194" spans="2:3" x14ac:dyDescent="0.25">
      <c r="C194" s="237" t="s">
        <v>53</v>
      </c>
    </row>
    <row r="196" spans="2:3" x14ac:dyDescent="0.25">
      <c r="C196" s="237" t="s">
        <v>54</v>
      </c>
    </row>
    <row r="199" spans="2:3" x14ac:dyDescent="0.25">
      <c r="B199">
        <v>5</v>
      </c>
      <c r="C199" s="8" t="s">
        <v>2661</v>
      </c>
    </row>
    <row r="201" spans="2:3" x14ac:dyDescent="0.25">
      <c r="C201" t="s">
        <v>431</v>
      </c>
    </row>
    <row r="202" spans="2:3" x14ac:dyDescent="0.25">
      <c r="C202" t="s">
        <v>432</v>
      </c>
    </row>
    <row r="203" spans="2:3" x14ac:dyDescent="0.25">
      <c r="C203" t="s">
        <v>394</v>
      </c>
    </row>
    <row r="204" spans="2:3" x14ac:dyDescent="0.25">
      <c r="C204" s="8" t="s">
        <v>39</v>
      </c>
    </row>
    <row r="206" spans="2:3" x14ac:dyDescent="0.25">
      <c r="C206" t="s">
        <v>40</v>
      </c>
    </row>
    <row r="207" spans="2:3" x14ac:dyDescent="0.25">
      <c r="C207" s="9"/>
    </row>
    <row r="208" spans="2:3" x14ac:dyDescent="0.25">
      <c r="C208" s="10" t="s">
        <v>41</v>
      </c>
    </row>
    <row r="210" spans="3:3" x14ac:dyDescent="0.25">
      <c r="C210" t="s">
        <v>42</v>
      </c>
    </row>
    <row r="211" spans="3:3" x14ac:dyDescent="0.25">
      <c r="C211" s="9"/>
    </row>
    <row r="212" spans="3:3" x14ac:dyDescent="0.25">
      <c r="C212" s="10" t="s">
        <v>43</v>
      </c>
    </row>
    <row r="214" spans="3:3" x14ac:dyDescent="0.25">
      <c r="C214" s="8" t="s">
        <v>46</v>
      </c>
    </row>
    <row r="215" spans="3:3" x14ac:dyDescent="0.25">
      <c r="C215" t="s">
        <v>2662</v>
      </c>
    </row>
    <row r="217" spans="3:3" ht="15.75" thickBot="1" x14ac:dyDescent="0.3">
      <c r="C217" s="73" t="s">
        <v>2663</v>
      </c>
    </row>
    <row r="218" spans="3:3" x14ac:dyDescent="0.25">
      <c r="C218" s="86"/>
    </row>
    <row r="219" spans="3:3" x14ac:dyDescent="0.25">
      <c r="C219" s="208" t="s">
        <v>2193</v>
      </c>
    </row>
    <row r="220" spans="3:3" x14ac:dyDescent="0.25">
      <c r="C220" s="208" t="s">
        <v>2664</v>
      </c>
    </row>
    <row r="221" spans="3:3" x14ac:dyDescent="0.25">
      <c r="C221" s="208" t="s">
        <v>2195</v>
      </c>
    </row>
    <row r="222" spans="3:3" x14ac:dyDescent="0.25">
      <c r="C222" s="208" t="s">
        <v>2665</v>
      </c>
    </row>
    <row r="224" spans="3:3" x14ac:dyDescent="0.25">
      <c r="C224" s="211" t="s">
        <v>516</v>
      </c>
    </row>
    <row r="226" spans="3:3" x14ac:dyDescent="0.25">
      <c r="C226" s="211" t="s">
        <v>2666</v>
      </c>
    </row>
    <row r="228" spans="3:3" x14ac:dyDescent="0.25">
      <c r="C228" s="211" t="s">
        <v>2667</v>
      </c>
    </row>
    <row r="230" spans="3:3" x14ac:dyDescent="0.25">
      <c r="C230" s="211" t="s">
        <v>2668</v>
      </c>
    </row>
    <row r="232" spans="3:3" x14ac:dyDescent="0.25">
      <c r="C232" s="237" t="s">
        <v>51</v>
      </c>
    </row>
    <row r="236" spans="3:3" x14ac:dyDescent="0.25">
      <c r="C236" s="232" t="s">
        <v>52</v>
      </c>
    </row>
    <row r="238" spans="3:3" x14ac:dyDescent="0.25">
      <c r="C238" s="237" t="s">
        <v>53</v>
      </c>
    </row>
    <row r="240" spans="3:3" x14ac:dyDescent="0.25">
      <c r="C240" s="237" t="s">
        <v>54</v>
      </c>
    </row>
    <row r="243" spans="2:3" x14ac:dyDescent="0.25">
      <c r="B243">
        <v>6</v>
      </c>
      <c r="C243" s="8" t="s">
        <v>39</v>
      </c>
    </row>
    <row r="245" spans="2:3" x14ac:dyDescent="0.25">
      <c r="C245" t="s">
        <v>40</v>
      </c>
    </row>
    <row r="246" spans="2:3" x14ac:dyDescent="0.25">
      <c r="C246" s="9"/>
    </row>
    <row r="247" spans="2:3" x14ac:dyDescent="0.25">
      <c r="C247" s="10" t="s">
        <v>41</v>
      </c>
    </row>
    <row r="249" spans="2:3" x14ac:dyDescent="0.25">
      <c r="C249" t="s">
        <v>42</v>
      </c>
    </row>
    <row r="250" spans="2:3" x14ac:dyDescent="0.25">
      <c r="C250" s="9"/>
    </row>
    <row r="251" spans="2:3" x14ac:dyDescent="0.25">
      <c r="C251" s="10" t="s">
        <v>520</v>
      </c>
    </row>
    <row r="253" spans="2:3" x14ac:dyDescent="0.25">
      <c r="C253" t="s">
        <v>44</v>
      </c>
    </row>
    <row r="254" spans="2:3" x14ac:dyDescent="0.25">
      <c r="C254" s="9"/>
    </row>
    <row r="255" spans="2:3" x14ac:dyDescent="0.25">
      <c r="C255" s="10" t="s">
        <v>43</v>
      </c>
    </row>
    <row r="256" spans="2:3" x14ac:dyDescent="0.25">
      <c r="C256" s="10" t="s">
        <v>2669</v>
      </c>
    </row>
    <row r="257" spans="3:3" x14ac:dyDescent="0.25">
      <c r="C257" s="10" t="s">
        <v>2670</v>
      </c>
    </row>
    <row r="259" spans="3:3" x14ac:dyDescent="0.25">
      <c r="C259" s="8" t="s">
        <v>46</v>
      </c>
    </row>
    <row r="260" spans="3:3" x14ac:dyDescent="0.25">
      <c r="C260" t="s">
        <v>2671</v>
      </c>
    </row>
    <row r="262" spans="3:3" x14ac:dyDescent="0.25">
      <c r="C262" s="81" t="s">
        <v>2672</v>
      </c>
    </row>
    <row r="264" spans="3:3" x14ac:dyDescent="0.25">
      <c r="C264" s="8" t="s">
        <v>2673</v>
      </c>
    </row>
    <row r="266" spans="3:3" x14ac:dyDescent="0.25">
      <c r="C266" s="81" t="s">
        <v>2674</v>
      </c>
    </row>
    <row r="268" spans="3:3" x14ac:dyDescent="0.25">
      <c r="C268" t="s">
        <v>2675</v>
      </c>
    </row>
    <row r="270" spans="3:3" x14ac:dyDescent="0.25">
      <c r="C270" s="81" t="s">
        <v>2676</v>
      </c>
    </row>
    <row r="272" spans="3:3" x14ac:dyDescent="0.25">
      <c r="C272" t="s">
        <v>2677</v>
      </c>
    </row>
    <row r="274" spans="3:3" x14ac:dyDescent="0.25">
      <c r="C274" s="81" t="s">
        <v>2676</v>
      </c>
    </row>
    <row r="276" spans="3:3" x14ac:dyDescent="0.25">
      <c r="C276" t="s">
        <v>2678</v>
      </c>
    </row>
    <row r="278" spans="3:3" x14ac:dyDescent="0.25">
      <c r="C278" s="81" t="s">
        <v>2679</v>
      </c>
    </row>
    <row r="280" spans="3:3" x14ac:dyDescent="0.25">
      <c r="C280" s="208" t="s">
        <v>2212</v>
      </c>
    </row>
    <row r="281" spans="3:3" x14ac:dyDescent="0.25">
      <c r="C281" s="208" t="s">
        <v>2680</v>
      </c>
    </row>
    <row r="282" spans="3:3" x14ac:dyDescent="0.25">
      <c r="C282" s="208" t="s">
        <v>2463</v>
      </c>
    </row>
    <row r="283" spans="3:3" x14ac:dyDescent="0.25">
      <c r="C283" s="208" t="s">
        <v>2681</v>
      </c>
    </row>
    <row r="284" spans="3:3" x14ac:dyDescent="0.25">
      <c r="C284" s="208" t="s">
        <v>2682</v>
      </c>
    </row>
    <row r="286" spans="3:3" x14ac:dyDescent="0.25">
      <c r="C286" t="s">
        <v>2683</v>
      </c>
    </row>
    <row r="288" spans="3:3" x14ac:dyDescent="0.25">
      <c r="C288" t="s">
        <v>2684</v>
      </c>
    </row>
    <row r="290" spans="3:3" x14ac:dyDescent="0.25">
      <c r="C290" t="s">
        <v>78</v>
      </c>
    </row>
    <row r="291" spans="3:3" x14ac:dyDescent="0.25">
      <c r="C291" t="s">
        <v>794</v>
      </c>
    </row>
    <row r="292" spans="3:3" x14ac:dyDescent="0.25">
      <c r="C292" t="s">
        <v>123</v>
      </c>
    </row>
    <row r="294" spans="3:3" x14ac:dyDescent="0.25">
      <c r="C294" t="s">
        <v>81</v>
      </c>
    </row>
    <row r="295" spans="3:3" x14ac:dyDescent="0.25">
      <c r="C295" s="8" t="s">
        <v>2685</v>
      </c>
    </row>
    <row r="296" spans="3:3" x14ac:dyDescent="0.25">
      <c r="C296" t="s">
        <v>2686</v>
      </c>
    </row>
    <row r="297" spans="3:3" x14ac:dyDescent="0.25">
      <c r="C297" t="s">
        <v>2687</v>
      </c>
    </row>
    <row r="298" spans="3:3" x14ac:dyDescent="0.25">
      <c r="C298" s="8" t="s">
        <v>85</v>
      </c>
    </row>
    <row r="299" spans="3:3" x14ac:dyDescent="0.25">
      <c r="C299" t="s">
        <v>2688</v>
      </c>
    </row>
    <row r="301" spans="3:3" x14ac:dyDescent="0.25">
      <c r="C301" t="s">
        <v>2689</v>
      </c>
    </row>
    <row r="303" spans="3:3" x14ac:dyDescent="0.25">
      <c r="C303" t="s">
        <v>2690</v>
      </c>
    </row>
    <row r="305" spans="3:3" x14ac:dyDescent="0.25">
      <c r="C305" s="8" t="s">
        <v>2673</v>
      </c>
    </row>
    <row r="307" spans="3:3" x14ac:dyDescent="0.25">
      <c r="C307" t="s">
        <v>2675</v>
      </c>
    </row>
    <row r="309" spans="3:3" x14ac:dyDescent="0.25">
      <c r="C309" t="s">
        <v>2677</v>
      </c>
    </row>
    <row r="311" spans="3:3" x14ac:dyDescent="0.25">
      <c r="C311" t="s">
        <v>2678</v>
      </c>
    </row>
    <row r="313" spans="3:3" x14ac:dyDescent="0.25">
      <c r="C313" t="s">
        <v>2691</v>
      </c>
    </row>
    <row r="315" spans="3:3" x14ac:dyDescent="0.25">
      <c r="C315" t="s">
        <v>1455</v>
      </c>
    </row>
    <row r="317" spans="3:3" x14ac:dyDescent="0.25">
      <c r="C317" t="s">
        <v>221</v>
      </c>
    </row>
    <row r="320" spans="3:3" x14ac:dyDescent="0.25">
      <c r="C320" t="s">
        <v>362</v>
      </c>
    </row>
    <row r="321" spans="2:3" x14ac:dyDescent="0.25">
      <c r="C321" t="s">
        <v>224</v>
      </c>
    </row>
    <row r="322" spans="2:3" x14ac:dyDescent="0.25">
      <c r="C322" t="s">
        <v>363</v>
      </c>
    </row>
    <row r="323" spans="2:3" x14ac:dyDescent="0.25">
      <c r="C323" t="s">
        <v>364</v>
      </c>
    </row>
    <row r="324" spans="2:3" x14ac:dyDescent="0.25">
      <c r="C324" s="8" t="s">
        <v>365</v>
      </c>
    </row>
    <row r="325" spans="2:3" x14ac:dyDescent="0.25">
      <c r="C325" s="8" t="s">
        <v>366</v>
      </c>
    </row>
    <row r="328" spans="2:3" x14ac:dyDescent="0.25">
      <c r="B328">
        <v>7</v>
      </c>
      <c r="C328" s="8" t="s">
        <v>2692</v>
      </c>
    </row>
    <row r="330" spans="2:3" x14ac:dyDescent="0.25">
      <c r="C330" t="s">
        <v>530</v>
      </c>
    </row>
    <row r="331" spans="2:3" x14ac:dyDescent="0.25">
      <c r="C331" t="s">
        <v>418</v>
      </c>
    </row>
    <row r="332" spans="2:3" x14ac:dyDescent="0.25">
      <c r="C332" t="s">
        <v>394</v>
      </c>
    </row>
    <row r="333" spans="2:3" x14ac:dyDescent="0.25">
      <c r="C333" s="8" t="s">
        <v>39</v>
      </c>
    </row>
    <row r="335" spans="2:3" x14ac:dyDescent="0.25">
      <c r="C335" t="s">
        <v>40</v>
      </c>
    </row>
    <row r="336" spans="2:3" x14ac:dyDescent="0.25">
      <c r="C336" s="9"/>
    </row>
    <row r="337" spans="3:3" x14ac:dyDescent="0.25">
      <c r="C337" s="10" t="s">
        <v>41</v>
      </c>
    </row>
    <row r="339" spans="3:3" x14ac:dyDescent="0.25">
      <c r="C339" t="s">
        <v>42</v>
      </c>
    </row>
    <row r="340" spans="3:3" x14ac:dyDescent="0.25">
      <c r="C340" s="9"/>
    </row>
    <row r="341" spans="3:3" x14ac:dyDescent="0.25">
      <c r="C341" s="10" t="s">
        <v>520</v>
      </c>
    </row>
    <row r="343" spans="3:3" x14ac:dyDescent="0.25">
      <c r="C343" t="s">
        <v>44</v>
      </c>
    </row>
    <row r="344" spans="3:3" x14ac:dyDescent="0.25">
      <c r="C344" s="9"/>
    </row>
    <row r="345" spans="3:3" x14ac:dyDescent="0.25">
      <c r="C345" s="10" t="s">
        <v>43</v>
      </c>
    </row>
    <row r="347" spans="3:3" x14ac:dyDescent="0.25">
      <c r="C347" s="8" t="s">
        <v>46</v>
      </c>
    </row>
    <row r="348" spans="3:3" x14ac:dyDescent="0.25">
      <c r="C348" t="s">
        <v>2693</v>
      </c>
    </row>
    <row r="350" spans="3:3" x14ac:dyDescent="0.25">
      <c r="C350" s="73" t="s">
        <v>2694</v>
      </c>
    </row>
    <row r="352" spans="3:3" x14ac:dyDescent="0.25">
      <c r="C352" s="73" t="s">
        <v>63</v>
      </c>
    </row>
    <row r="354" spans="3:3" x14ac:dyDescent="0.25">
      <c r="C354" s="208" t="s">
        <v>2212</v>
      </c>
    </row>
    <row r="355" spans="3:3" x14ac:dyDescent="0.25">
      <c r="C355" s="208" t="s">
        <v>2695</v>
      </c>
    </row>
    <row r="356" spans="3:3" x14ac:dyDescent="0.25">
      <c r="C356" s="208" t="s">
        <v>2380</v>
      </c>
    </row>
    <row r="357" spans="3:3" x14ac:dyDescent="0.25">
      <c r="C357" s="208" t="s">
        <v>2696</v>
      </c>
    </row>
    <row r="358" spans="3:3" x14ac:dyDescent="0.25">
      <c r="C358" s="208" t="s">
        <v>2697</v>
      </c>
    </row>
    <row r="360" spans="3:3" x14ac:dyDescent="0.25">
      <c r="C360" t="s">
        <v>128</v>
      </c>
    </row>
    <row r="362" spans="3:3" x14ac:dyDescent="0.25">
      <c r="C362" t="s">
        <v>2698</v>
      </c>
    </row>
    <row r="364" spans="3:3" x14ac:dyDescent="0.25">
      <c r="C364" t="s">
        <v>122</v>
      </c>
    </row>
    <row r="366" spans="3:3" x14ac:dyDescent="0.25">
      <c r="C366" t="s">
        <v>78</v>
      </c>
    </row>
    <row r="368" spans="3:3" x14ac:dyDescent="0.25">
      <c r="C368" t="s">
        <v>794</v>
      </c>
    </row>
    <row r="370" spans="3:3" x14ac:dyDescent="0.25">
      <c r="C370" t="s">
        <v>123</v>
      </c>
    </row>
    <row r="372" spans="3:3" x14ac:dyDescent="0.25">
      <c r="C372" t="s">
        <v>81</v>
      </c>
    </row>
    <row r="373" spans="3:3" x14ac:dyDescent="0.25">
      <c r="C373" s="8" t="s">
        <v>82</v>
      </c>
    </row>
    <row r="374" spans="3:3" x14ac:dyDescent="0.25">
      <c r="C374" t="s">
        <v>2699</v>
      </c>
    </row>
    <row r="375" spans="3:3" x14ac:dyDescent="0.25">
      <c r="C375" t="s">
        <v>2700</v>
      </c>
    </row>
    <row r="376" spans="3:3" x14ac:dyDescent="0.25">
      <c r="C376" s="8" t="s">
        <v>1022</v>
      </c>
    </row>
    <row r="377" spans="3:3" x14ac:dyDescent="0.25">
      <c r="C377" s="8" t="s">
        <v>2701</v>
      </c>
    </row>
    <row r="380" spans="3:3" x14ac:dyDescent="0.25">
      <c r="C380" t="s">
        <v>87</v>
      </c>
    </row>
    <row r="382" spans="3:3" x14ac:dyDescent="0.25">
      <c r="C382" t="s">
        <v>2702</v>
      </c>
    </row>
    <row r="384" spans="3:3" x14ac:dyDescent="0.25">
      <c r="C384" s="102" t="s">
        <v>495</v>
      </c>
    </row>
    <row r="385" spans="3:3" x14ac:dyDescent="0.25">
      <c r="C385" s="102" t="s">
        <v>90</v>
      </c>
    </row>
    <row r="387" spans="3:3" x14ac:dyDescent="0.25">
      <c r="C387" s="102" t="s">
        <v>91</v>
      </c>
    </row>
    <row r="388" spans="3:3" x14ac:dyDescent="0.25">
      <c r="C388" s="102" t="s">
        <v>92</v>
      </c>
    </row>
    <row r="389" spans="3:3" x14ac:dyDescent="0.25">
      <c r="C389" s="102" t="s">
        <v>93</v>
      </c>
    </row>
    <row r="394" spans="3:3" x14ac:dyDescent="0.25">
      <c r="C394" t="s">
        <v>89</v>
      </c>
    </row>
    <row r="396" spans="3:3" x14ac:dyDescent="0.25">
      <c r="C396" t="s">
        <v>112</v>
      </c>
    </row>
    <row r="398" spans="3:3" x14ac:dyDescent="0.25">
      <c r="C398" s="24" t="s">
        <v>113</v>
      </c>
    </row>
    <row r="400" spans="3:3" x14ac:dyDescent="0.25">
      <c r="C400" s="24" t="s">
        <v>123</v>
      </c>
    </row>
    <row r="401" spans="2:3" x14ac:dyDescent="0.25">
      <c r="C401" s="24" t="s">
        <v>114</v>
      </c>
    </row>
    <row r="402" spans="2:3" x14ac:dyDescent="0.25">
      <c r="C402" s="24" t="s">
        <v>115</v>
      </c>
    </row>
    <row r="403" spans="2:3" x14ac:dyDescent="0.25">
      <c r="C403" s="24" t="s">
        <v>309</v>
      </c>
    </row>
    <row r="404" spans="2:3" x14ac:dyDescent="0.25">
      <c r="C404" s="24" t="s">
        <v>117</v>
      </c>
    </row>
    <row r="407" spans="2:3" x14ac:dyDescent="0.25">
      <c r="B407">
        <v>8</v>
      </c>
      <c r="C407" s="8" t="s">
        <v>2703</v>
      </c>
    </row>
    <row r="409" spans="2:3" x14ac:dyDescent="0.25">
      <c r="C409" t="s">
        <v>530</v>
      </c>
    </row>
    <row r="410" spans="2:3" x14ac:dyDescent="0.25">
      <c r="C410" t="s">
        <v>393</v>
      </c>
    </row>
    <row r="411" spans="2:3" x14ac:dyDescent="0.25">
      <c r="C411" t="s">
        <v>394</v>
      </c>
    </row>
    <row r="412" spans="2:3" x14ac:dyDescent="0.25">
      <c r="C412" s="8" t="s">
        <v>39</v>
      </c>
    </row>
    <row r="414" spans="2:3" x14ac:dyDescent="0.25">
      <c r="C414" t="s">
        <v>40</v>
      </c>
    </row>
    <row r="415" spans="2:3" x14ac:dyDescent="0.25">
      <c r="C415" s="9"/>
    </row>
    <row r="416" spans="2:3" x14ac:dyDescent="0.25">
      <c r="C416" s="10" t="s">
        <v>41</v>
      </c>
    </row>
    <row r="418" spans="3:3" x14ac:dyDescent="0.25">
      <c r="C418" t="s">
        <v>42</v>
      </c>
    </row>
    <row r="419" spans="3:3" x14ac:dyDescent="0.25">
      <c r="C419" s="9"/>
    </row>
    <row r="420" spans="3:3" x14ac:dyDescent="0.25">
      <c r="C420" s="10" t="s">
        <v>520</v>
      </c>
    </row>
    <row r="422" spans="3:3" x14ac:dyDescent="0.25">
      <c r="C422" t="s">
        <v>44</v>
      </c>
    </row>
    <row r="423" spans="3:3" x14ac:dyDescent="0.25">
      <c r="C423" s="9"/>
    </row>
    <row r="424" spans="3:3" x14ac:dyDescent="0.25">
      <c r="C424" s="10" t="s">
        <v>43</v>
      </c>
    </row>
    <row r="425" spans="3:3" x14ac:dyDescent="0.25">
      <c r="C425" s="10" t="s">
        <v>1132</v>
      </c>
    </row>
    <row r="427" spans="3:3" x14ac:dyDescent="0.25">
      <c r="C427" s="8" t="s">
        <v>46</v>
      </c>
    </row>
    <row r="428" spans="3:3" x14ac:dyDescent="0.25">
      <c r="C428" t="s">
        <v>2704</v>
      </c>
    </row>
    <row r="430" spans="3:3" x14ac:dyDescent="0.25">
      <c r="C430" s="73" t="s">
        <v>2705</v>
      </c>
    </row>
    <row r="432" spans="3:3" x14ac:dyDescent="0.25">
      <c r="C432" s="73" t="s">
        <v>49</v>
      </c>
    </row>
    <row r="434" spans="3:3" x14ac:dyDescent="0.25">
      <c r="C434" s="208" t="s">
        <v>2212</v>
      </c>
    </row>
    <row r="435" spans="3:3" x14ac:dyDescent="0.25">
      <c r="C435" s="208" t="s">
        <v>2706</v>
      </c>
    </row>
    <row r="436" spans="3:3" x14ac:dyDescent="0.25">
      <c r="C436" s="208" t="s">
        <v>2380</v>
      </c>
    </row>
    <row r="437" spans="3:3" x14ac:dyDescent="0.25">
      <c r="C437" s="208" t="s">
        <v>2707</v>
      </c>
    </row>
    <row r="439" spans="3:3" x14ac:dyDescent="0.25">
      <c r="C439" t="s">
        <v>128</v>
      </c>
    </row>
    <row r="441" spans="3:3" x14ac:dyDescent="0.25">
      <c r="C441" t="s">
        <v>2708</v>
      </c>
    </row>
    <row r="443" spans="3:3" x14ac:dyDescent="0.25">
      <c r="C443" t="s">
        <v>78</v>
      </c>
    </row>
    <row r="445" spans="3:3" x14ac:dyDescent="0.25">
      <c r="C445" t="s">
        <v>794</v>
      </c>
    </row>
    <row r="447" spans="3:3" x14ac:dyDescent="0.25">
      <c r="C447" t="s">
        <v>123</v>
      </c>
    </row>
    <row r="449" spans="3:3" x14ac:dyDescent="0.25">
      <c r="C449" s="8" t="s">
        <v>2709</v>
      </c>
    </row>
    <row r="451" spans="3:3" x14ac:dyDescent="0.25">
      <c r="C451" t="s">
        <v>2710</v>
      </c>
    </row>
    <row r="453" spans="3:3" x14ac:dyDescent="0.25">
      <c r="C453" t="s">
        <v>2711</v>
      </c>
    </row>
    <row r="455" spans="3:3" x14ac:dyDescent="0.25">
      <c r="C455" t="s">
        <v>2712</v>
      </c>
    </row>
    <row r="460" spans="3:3" x14ac:dyDescent="0.25">
      <c r="C460" t="s">
        <v>89</v>
      </c>
    </row>
    <row r="462" spans="3:3" x14ac:dyDescent="0.25">
      <c r="C462" t="s">
        <v>112</v>
      </c>
    </row>
    <row r="464" spans="3:3" x14ac:dyDescent="0.25">
      <c r="C464" s="24" t="s">
        <v>113</v>
      </c>
    </row>
    <row r="466" spans="2:3" x14ac:dyDescent="0.25">
      <c r="C466" s="24" t="s">
        <v>123</v>
      </c>
    </row>
    <row r="467" spans="2:3" x14ac:dyDescent="0.25">
      <c r="C467" s="24" t="s">
        <v>114</v>
      </c>
    </row>
    <row r="468" spans="2:3" x14ac:dyDescent="0.25">
      <c r="C468" s="24" t="s">
        <v>115</v>
      </c>
    </row>
    <row r="469" spans="2:3" x14ac:dyDescent="0.25">
      <c r="C469" s="24" t="s">
        <v>309</v>
      </c>
    </row>
    <row r="470" spans="2:3" x14ac:dyDescent="0.25">
      <c r="C470" s="24" t="s">
        <v>117</v>
      </c>
    </row>
    <row r="473" spans="2:3" x14ac:dyDescent="0.25">
      <c r="B473">
        <v>9</v>
      </c>
      <c r="C473" s="8" t="s">
        <v>2713</v>
      </c>
    </row>
    <row r="475" spans="2:3" x14ac:dyDescent="0.25">
      <c r="C475" t="s">
        <v>36</v>
      </c>
    </row>
    <row r="476" spans="2:3" x14ac:dyDescent="0.25">
      <c r="C476" t="s">
        <v>37</v>
      </c>
    </row>
    <row r="477" spans="2:3" x14ac:dyDescent="0.25">
      <c r="C477" t="s">
        <v>38</v>
      </c>
    </row>
    <row r="478" spans="2:3" x14ac:dyDescent="0.25">
      <c r="C478" s="8" t="s">
        <v>39</v>
      </c>
    </row>
    <row r="480" spans="2:3" x14ac:dyDescent="0.25">
      <c r="C480" t="s">
        <v>40</v>
      </c>
    </row>
    <row r="481" spans="3:3" x14ac:dyDescent="0.25">
      <c r="C481" s="9"/>
    </row>
    <row r="482" spans="3:3" x14ac:dyDescent="0.25">
      <c r="C482" s="10" t="s">
        <v>41</v>
      </c>
    </row>
    <row r="484" spans="3:3" x14ac:dyDescent="0.25">
      <c r="C484" t="s">
        <v>42</v>
      </c>
    </row>
    <row r="485" spans="3:3" x14ac:dyDescent="0.25">
      <c r="C485" s="9"/>
    </row>
    <row r="486" spans="3:3" x14ac:dyDescent="0.25">
      <c r="C486" s="10" t="s">
        <v>43</v>
      </c>
    </row>
    <row r="488" spans="3:3" x14ac:dyDescent="0.25">
      <c r="C488" t="s">
        <v>44</v>
      </c>
    </row>
    <row r="489" spans="3:3" x14ac:dyDescent="0.25">
      <c r="C489" s="9"/>
    </row>
    <row r="490" spans="3:3" x14ac:dyDescent="0.25">
      <c r="C490" s="10" t="s">
        <v>520</v>
      </c>
    </row>
    <row r="492" spans="3:3" x14ac:dyDescent="0.25">
      <c r="C492" s="8" t="s">
        <v>46</v>
      </c>
    </row>
    <row r="493" spans="3:3" x14ac:dyDescent="0.25">
      <c r="C493" t="s">
        <v>2714</v>
      </c>
    </row>
    <row r="495" spans="3:3" x14ac:dyDescent="0.25">
      <c r="C495" s="73" t="s">
        <v>2715</v>
      </c>
    </row>
    <row r="497" spans="3:3" x14ac:dyDescent="0.25">
      <c r="C497" s="73" t="s">
        <v>49</v>
      </c>
    </row>
    <row r="499" spans="3:3" x14ac:dyDescent="0.25">
      <c r="C499" s="208" t="s">
        <v>2212</v>
      </c>
    </row>
    <row r="500" spans="3:3" x14ac:dyDescent="0.25">
      <c r="C500" s="208" t="s">
        <v>2716</v>
      </c>
    </row>
    <row r="501" spans="3:3" x14ac:dyDescent="0.25">
      <c r="C501" s="208" t="s">
        <v>2587</v>
      </c>
    </row>
    <row r="502" spans="3:3" x14ac:dyDescent="0.25">
      <c r="C502" s="208" t="s">
        <v>2717</v>
      </c>
    </row>
    <row r="503" spans="3:3" x14ac:dyDescent="0.25">
      <c r="C503" s="208" t="s">
        <v>2718</v>
      </c>
    </row>
    <row r="505" spans="3:3" x14ac:dyDescent="0.25">
      <c r="C505" t="s">
        <v>110</v>
      </c>
    </row>
    <row r="507" spans="3:3" x14ac:dyDescent="0.25">
      <c r="C507" t="s">
        <v>2719</v>
      </c>
    </row>
    <row r="509" spans="3:3" x14ac:dyDescent="0.25">
      <c r="C509" t="s">
        <v>78</v>
      </c>
    </row>
    <row r="510" spans="3:3" x14ac:dyDescent="0.25">
      <c r="C510" t="s">
        <v>794</v>
      </c>
    </row>
    <row r="511" spans="3:3" x14ac:dyDescent="0.25">
      <c r="C511" t="s">
        <v>123</v>
      </c>
    </row>
    <row r="513" spans="3:3" x14ac:dyDescent="0.25">
      <c r="C513" s="8" t="s">
        <v>2720</v>
      </c>
    </row>
    <row r="515" spans="3:3" x14ac:dyDescent="0.25">
      <c r="C515" s="249" t="s">
        <v>2721</v>
      </c>
    </row>
    <row r="517" spans="3:3" x14ac:dyDescent="0.25">
      <c r="C517" s="8" t="s">
        <v>2722</v>
      </c>
    </row>
    <row r="519" spans="3:3" x14ac:dyDescent="0.25">
      <c r="C519" s="249" t="s">
        <v>2723</v>
      </c>
    </row>
    <row r="521" spans="3:3" x14ac:dyDescent="0.25">
      <c r="C521" s="249" t="s">
        <v>2724</v>
      </c>
    </row>
    <row r="523" spans="3:3" x14ac:dyDescent="0.25">
      <c r="C523" s="249" t="s">
        <v>2725</v>
      </c>
    </row>
    <row r="525" spans="3:3" x14ac:dyDescent="0.25">
      <c r="C525" s="249" t="s">
        <v>2726</v>
      </c>
    </row>
    <row r="527" spans="3:3" x14ac:dyDescent="0.25">
      <c r="C527" s="249" t="s">
        <v>63</v>
      </c>
    </row>
    <row r="532" spans="3:3" x14ac:dyDescent="0.25">
      <c r="C532" t="s">
        <v>89</v>
      </c>
    </row>
    <row r="534" spans="3:3" x14ac:dyDescent="0.25">
      <c r="C534" t="s">
        <v>112</v>
      </c>
    </row>
    <row r="536" spans="3:3" x14ac:dyDescent="0.25">
      <c r="C536" s="24" t="s">
        <v>113</v>
      </c>
    </row>
    <row r="538" spans="3:3" x14ac:dyDescent="0.25">
      <c r="C538" s="24" t="s">
        <v>123</v>
      </c>
    </row>
    <row r="539" spans="3:3" x14ac:dyDescent="0.25">
      <c r="C539" s="24" t="s">
        <v>114</v>
      </c>
    </row>
    <row r="540" spans="3:3" x14ac:dyDescent="0.25">
      <c r="C540" s="24" t="s">
        <v>115</v>
      </c>
    </row>
    <row r="541" spans="3:3" x14ac:dyDescent="0.25">
      <c r="C541" s="24" t="s">
        <v>309</v>
      </c>
    </row>
    <row r="542" spans="3:3" x14ac:dyDescent="0.25">
      <c r="C542" s="24" t="s">
        <v>117</v>
      </c>
    </row>
    <row r="545" spans="2:3" x14ac:dyDescent="0.25">
      <c r="B545">
        <v>10</v>
      </c>
      <c r="C545" s="8" t="s">
        <v>2727</v>
      </c>
    </row>
    <row r="547" spans="2:3" x14ac:dyDescent="0.25">
      <c r="C547" t="s">
        <v>431</v>
      </c>
    </row>
    <row r="548" spans="2:3" x14ac:dyDescent="0.25">
      <c r="C548" t="s">
        <v>432</v>
      </c>
    </row>
    <row r="549" spans="2:3" x14ac:dyDescent="0.25">
      <c r="C549" t="s">
        <v>394</v>
      </c>
    </row>
    <row r="550" spans="2:3" x14ac:dyDescent="0.25">
      <c r="C550" s="8" t="s">
        <v>39</v>
      </c>
    </row>
    <row r="552" spans="2:3" x14ac:dyDescent="0.25">
      <c r="C552" t="s">
        <v>40</v>
      </c>
    </row>
    <row r="553" spans="2:3" x14ac:dyDescent="0.25">
      <c r="C553" s="9"/>
    </row>
    <row r="554" spans="2:3" x14ac:dyDescent="0.25">
      <c r="C554" s="10" t="s">
        <v>41</v>
      </c>
    </row>
    <row r="556" spans="2:3" x14ac:dyDescent="0.25">
      <c r="C556" t="s">
        <v>42</v>
      </c>
    </row>
    <row r="557" spans="2:3" x14ac:dyDescent="0.25">
      <c r="C557" s="9"/>
    </row>
    <row r="558" spans="2:3" x14ac:dyDescent="0.25">
      <c r="C558" s="10" t="s">
        <v>43</v>
      </c>
    </row>
    <row r="560" spans="2:3" x14ac:dyDescent="0.25">
      <c r="C560" s="8" t="s">
        <v>46</v>
      </c>
    </row>
    <row r="561" spans="3:3" x14ac:dyDescent="0.25">
      <c r="C561" t="s">
        <v>2728</v>
      </c>
    </row>
    <row r="563" spans="3:3" x14ac:dyDescent="0.25">
      <c r="C563" s="206" t="s">
        <v>1804</v>
      </c>
    </row>
    <row r="565" spans="3:3" x14ac:dyDescent="0.25">
      <c r="C565" s="208" t="s">
        <v>2212</v>
      </c>
    </row>
    <row r="566" spans="3:3" x14ac:dyDescent="0.25">
      <c r="C566" s="208" t="s">
        <v>2729</v>
      </c>
    </row>
    <row r="567" spans="3:3" x14ac:dyDescent="0.25">
      <c r="C567" s="208" t="s">
        <v>2380</v>
      </c>
    </row>
    <row r="568" spans="3:3" x14ac:dyDescent="0.25">
      <c r="C568" s="208" t="s">
        <v>2730</v>
      </c>
    </row>
    <row r="570" spans="3:3" ht="15.75" x14ac:dyDescent="0.25">
      <c r="C570" s="118" t="s">
        <v>110</v>
      </c>
    </row>
    <row r="572" spans="3:3" ht="15.75" x14ac:dyDescent="0.25">
      <c r="C572" s="118" t="s">
        <v>2731</v>
      </c>
    </row>
    <row r="574" spans="3:3" ht="15.75" x14ac:dyDescent="0.25">
      <c r="C574" s="118" t="s">
        <v>78</v>
      </c>
    </row>
    <row r="575" spans="3:3" ht="15.75" x14ac:dyDescent="0.25">
      <c r="C575" s="118" t="s">
        <v>794</v>
      </c>
    </row>
    <row r="576" spans="3:3" ht="15.75" x14ac:dyDescent="0.25">
      <c r="C576" s="118" t="s">
        <v>123</v>
      </c>
    </row>
    <row r="578" spans="3:3" x14ac:dyDescent="0.25">
      <c r="C578" s="8" t="s">
        <v>2732</v>
      </c>
    </row>
    <row r="580" spans="3:3" ht="15.75" x14ac:dyDescent="0.25">
      <c r="C580" s="118" t="s">
        <v>2520</v>
      </c>
    </row>
    <row r="582" spans="3:3" ht="15.75" x14ac:dyDescent="0.25">
      <c r="C582" s="118" t="s">
        <v>2733</v>
      </c>
    </row>
    <row r="584" spans="3:3" ht="15.75" x14ac:dyDescent="0.25">
      <c r="C584" s="118" t="s">
        <v>2734</v>
      </c>
    </row>
    <row r="586" spans="3:3" ht="15.75" x14ac:dyDescent="0.25">
      <c r="C586" s="118" t="s">
        <v>2523</v>
      </c>
    </row>
    <row r="588" spans="3:3" ht="15.75" x14ac:dyDescent="0.25">
      <c r="C588" s="118" t="s">
        <v>63</v>
      </c>
    </row>
    <row r="593" spans="2:3" ht="15.75" x14ac:dyDescent="0.25">
      <c r="C593" s="118" t="s">
        <v>89</v>
      </c>
    </row>
    <row r="595" spans="2:3" ht="15.75" x14ac:dyDescent="0.25">
      <c r="C595" s="118" t="s">
        <v>112</v>
      </c>
    </row>
    <row r="597" spans="2:3" ht="15.75" x14ac:dyDescent="0.25">
      <c r="C597" s="225" t="s">
        <v>113</v>
      </c>
    </row>
    <row r="599" spans="2:3" ht="15.75" x14ac:dyDescent="0.25">
      <c r="C599" s="225" t="s">
        <v>123</v>
      </c>
    </row>
    <row r="600" spans="2:3" ht="15.75" x14ac:dyDescent="0.25">
      <c r="C600" s="225" t="s">
        <v>114</v>
      </c>
    </row>
    <row r="601" spans="2:3" ht="15.75" x14ac:dyDescent="0.25">
      <c r="C601" s="225" t="s">
        <v>115</v>
      </c>
    </row>
    <row r="602" spans="2:3" ht="15.75" x14ac:dyDescent="0.25">
      <c r="C602" s="225" t="s">
        <v>309</v>
      </c>
    </row>
    <row r="603" spans="2:3" ht="15.75" x14ac:dyDescent="0.25">
      <c r="C603" s="225" t="s">
        <v>117</v>
      </c>
    </row>
    <row r="606" spans="2:3" x14ac:dyDescent="0.25">
      <c r="B606">
        <v>11</v>
      </c>
      <c r="C606" s="8" t="s">
        <v>2735</v>
      </c>
    </row>
    <row r="608" spans="2:3" x14ac:dyDescent="0.25">
      <c r="C608" t="s">
        <v>392</v>
      </c>
    </row>
    <row r="609" spans="3:3" x14ac:dyDescent="0.25">
      <c r="C609" t="s">
        <v>393</v>
      </c>
    </row>
    <row r="610" spans="3:3" x14ac:dyDescent="0.25">
      <c r="C610" t="s">
        <v>394</v>
      </c>
    </row>
    <row r="611" spans="3:3" x14ac:dyDescent="0.25">
      <c r="C611" s="8" t="s">
        <v>39</v>
      </c>
    </row>
    <row r="613" spans="3:3" x14ac:dyDescent="0.25">
      <c r="C613" t="s">
        <v>40</v>
      </c>
    </row>
    <row r="614" spans="3:3" x14ac:dyDescent="0.25">
      <c r="C614" s="9"/>
    </row>
    <row r="615" spans="3:3" x14ac:dyDescent="0.25">
      <c r="C615" s="10" t="s">
        <v>41</v>
      </c>
    </row>
    <row r="617" spans="3:3" x14ac:dyDescent="0.25">
      <c r="C617" t="s">
        <v>42</v>
      </c>
    </row>
    <row r="618" spans="3:3" x14ac:dyDescent="0.25">
      <c r="C618" s="9"/>
    </row>
    <row r="619" spans="3:3" x14ac:dyDescent="0.25">
      <c r="C619" s="10" t="s">
        <v>1132</v>
      </c>
    </row>
    <row r="620" spans="3:3" x14ac:dyDescent="0.25">
      <c r="C620" s="10" t="s">
        <v>1132</v>
      </c>
    </row>
    <row r="622" spans="3:3" x14ac:dyDescent="0.25">
      <c r="C622" t="s">
        <v>44</v>
      </c>
    </row>
    <row r="623" spans="3:3" x14ac:dyDescent="0.25">
      <c r="C623" s="9"/>
    </row>
    <row r="624" spans="3:3" x14ac:dyDescent="0.25">
      <c r="C624" s="10" t="s">
        <v>43</v>
      </c>
    </row>
    <row r="625" spans="3:3" x14ac:dyDescent="0.25">
      <c r="C625" s="10" t="s">
        <v>520</v>
      </c>
    </row>
    <row r="627" spans="3:3" x14ac:dyDescent="0.25">
      <c r="C627" s="8" t="s">
        <v>46</v>
      </c>
    </row>
    <row r="628" spans="3:3" x14ac:dyDescent="0.25">
      <c r="C628" t="s">
        <v>2736</v>
      </c>
    </row>
    <row r="630" spans="3:3" x14ac:dyDescent="0.25">
      <c r="C630" t="s">
        <v>2737</v>
      </c>
    </row>
    <row r="632" spans="3:3" x14ac:dyDescent="0.25">
      <c r="C632" s="8" t="s">
        <v>2738</v>
      </c>
    </row>
    <row r="634" spans="3:3" x14ac:dyDescent="0.25">
      <c r="C634" t="s">
        <v>2739</v>
      </c>
    </row>
    <row r="636" spans="3:3" x14ac:dyDescent="0.25">
      <c r="C636" s="219" t="s">
        <v>2740</v>
      </c>
    </row>
    <row r="637" spans="3:3" x14ac:dyDescent="0.25">
      <c r="C637" s="219" t="s">
        <v>2741</v>
      </c>
    </row>
    <row r="639" spans="3:3" x14ac:dyDescent="0.25">
      <c r="C639" t="s">
        <v>49</v>
      </c>
    </row>
    <row r="642" spans="2:3" ht="18" x14ac:dyDescent="0.3">
      <c r="B642">
        <v>12</v>
      </c>
      <c r="C642" s="7" t="s">
        <v>2742</v>
      </c>
    </row>
    <row r="644" spans="2:3" x14ac:dyDescent="0.25">
      <c r="C644" t="s">
        <v>431</v>
      </c>
    </row>
    <row r="645" spans="2:3" x14ac:dyDescent="0.25">
      <c r="C645" t="s">
        <v>432</v>
      </c>
    </row>
    <row r="646" spans="2:3" x14ac:dyDescent="0.25">
      <c r="C646" t="s">
        <v>394</v>
      </c>
    </row>
    <row r="647" spans="2:3" x14ac:dyDescent="0.25">
      <c r="C647" s="8" t="s">
        <v>39</v>
      </c>
    </row>
    <row r="649" spans="2:3" x14ac:dyDescent="0.25">
      <c r="C649" t="s">
        <v>40</v>
      </c>
    </row>
    <row r="650" spans="2:3" x14ac:dyDescent="0.25">
      <c r="C650" s="9"/>
    </row>
    <row r="651" spans="2:3" x14ac:dyDescent="0.25">
      <c r="C651" s="10" t="s">
        <v>41</v>
      </c>
    </row>
    <row r="653" spans="2:3" x14ac:dyDescent="0.25">
      <c r="C653" t="s">
        <v>42</v>
      </c>
    </row>
    <row r="654" spans="2:3" x14ac:dyDescent="0.25">
      <c r="C654" s="9"/>
    </row>
    <row r="655" spans="2:3" x14ac:dyDescent="0.25">
      <c r="C655" s="10" t="s">
        <v>43</v>
      </c>
    </row>
    <row r="657" spans="3:3" x14ac:dyDescent="0.25">
      <c r="C657" s="8" t="s">
        <v>46</v>
      </c>
    </row>
    <row r="658" spans="3:3" x14ac:dyDescent="0.25">
      <c r="C658" t="s">
        <v>2743</v>
      </c>
    </row>
    <row r="660" spans="3:3" x14ac:dyDescent="0.25">
      <c r="C660" s="73" t="s">
        <v>2744</v>
      </c>
    </row>
    <row r="662" spans="3:3" x14ac:dyDescent="0.25">
      <c r="C662" s="73" t="s">
        <v>2745</v>
      </c>
    </row>
    <row r="664" spans="3:3" ht="15.75" thickBot="1" x14ac:dyDescent="0.3">
      <c r="C664" s="73" t="s">
        <v>2746</v>
      </c>
    </row>
    <row r="665" spans="3:3" x14ac:dyDescent="0.25">
      <c r="C665" s="86"/>
    </row>
    <row r="666" spans="3:3" x14ac:dyDescent="0.25">
      <c r="C666" s="208" t="s">
        <v>2193</v>
      </c>
    </row>
    <row r="667" spans="3:3" x14ac:dyDescent="0.25">
      <c r="C667" s="208" t="s">
        <v>2747</v>
      </c>
    </row>
    <row r="668" spans="3:3" x14ac:dyDescent="0.25">
      <c r="C668" s="208" t="s">
        <v>2195</v>
      </c>
    </row>
    <row r="669" spans="3:3" x14ac:dyDescent="0.25">
      <c r="C669" s="208" t="s">
        <v>2748</v>
      </c>
    </row>
    <row r="671" spans="3:3" x14ac:dyDescent="0.25">
      <c r="C671" s="211" t="s">
        <v>516</v>
      </c>
    </row>
    <row r="673" spans="3:3" x14ac:dyDescent="0.25">
      <c r="C673" s="211" t="s">
        <v>2749</v>
      </c>
    </row>
    <row r="675" spans="3:3" x14ac:dyDescent="0.25">
      <c r="C675" s="211" t="s">
        <v>2750</v>
      </c>
    </row>
    <row r="677" spans="3:3" x14ac:dyDescent="0.25">
      <c r="C677" s="211" t="s">
        <v>2751</v>
      </c>
    </row>
    <row r="679" spans="3:3" x14ac:dyDescent="0.25">
      <c r="C679" s="237" t="s">
        <v>51</v>
      </c>
    </row>
    <row r="683" spans="3:3" x14ac:dyDescent="0.25">
      <c r="C683" s="232" t="s">
        <v>52</v>
      </c>
    </row>
    <row r="685" spans="3:3" x14ac:dyDescent="0.25">
      <c r="C685" s="237" t="s">
        <v>53</v>
      </c>
    </row>
    <row r="687" spans="3:3" x14ac:dyDescent="0.25">
      <c r="C687" s="237" t="s">
        <v>54</v>
      </c>
    </row>
    <row r="690" spans="2:3" x14ac:dyDescent="0.25">
      <c r="B690">
        <v>13</v>
      </c>
      <c r="C690" s="8" t="s">
        <v>39</v>
      </c>
    </row>
    <row r="692" spans="2:3" x14ac:dyDescent="0.25">
      <c r="C692" t="s">
        <v>40</v>
      </c>
    </row>
    <row r="693" spans="2:3" x14ac:dyDescent="0.25">
      <c r="C693" s="9"/>
    </row>
    <row r="694" spans="2:3" x14ac:dyDescent="0.25">
      <c r="C694" s="10" t="s">
        <v>41</v>
      </c>
    </row>
    <row r="696" spans="2:3" x14ac:dyDescent="0.25">
      <c r="C696" t="s">
        <v>42</v>
      </c>
    </row>
    <row r="697" spans="2:3" x14ac:dyDescent="0.25">
      <c r="C697" s="9"/>
    </row>
    <row r="698" spans="2:3" x14ac:dyDescent="0.25">
      <c r="C698" s="10" t="s">
        <v>1864</v>
      </c>
    </row>
    <row r="700" spans="2:3" x14ac:dyDescent="0.25">
      <c r="C700" t="s">
        <v>44</v>
      </c>
    </row>
    <row r="701" spans="2:3" x14ac:dyDescent="0.25">
      <c r="C701" s="9"/>
    </row>
    <row r="702" spans="2:3" x14ac:dyDescent="0.25">
      <c r="C702" s="10" t="s">
        <v>520</v>
      </c>
    </row>
    <row r="703" spans="2:3" x14ac:dyDescent="0.25">
      <c r="C703" s="10" t="s">
        <v>43</v>
      </c>
    </row>
    <row r="705" spans="3:3" x14ac:dyDescent="0.25">
      <c r="C705" s="8" t="s">
        <v>46</v>
      </c>
    </row>
    <row r="706" spans="3:3" x14ac:dyDescent="0.25">
      <c r="C706" t="s">
        <v>2752</v>
      </c>
    </row>
    <row r="708" spans="3:3" ht="15.75" x14ac:dyDescent="0.3">
      <c r="C708" s="73" t="s">
        <v>2753</v>
      </c>
    </row>
    <row r="710" spans="3:3" ht="15.75" x14ac:dyDescent="0.3">
      <c r="C710" s="250" t="s">
        <v>49</v>
      </c>
    </row>
    <row r="712" spans="3:3" x14ac:dyDescent="0.25">
      <c r="C712" s="208" t="s">
        <v>2212</v>
      </c>
    </row>
    <row r="713" spans="3:3" x14ac:dyDescent="0.25">
      <c r="C713" s="208" t="s">
        <v>2754</v>
      </c>
    </row>
    <row r="714" spans="3:3" x14ac:dyDescent="0.25">
      <c r="C714" s="208" t="s">
        <v>2380</v>
      </c>
    </row>
    <row r="715" spans="3:3" x14ac:dyDescent="0.25">
      <c r="C715" s="208" t="s">
        <v>2755</v>
      </c>
    </row>
    <row r="717" spans="3:3" x14ac:dyDescent="0.25">
      <c r="C717" t="s">
        <v>2683</v>
      </c>
    </row>
    <row r="719" spans="3:3" x14ac:dyDescent="0.25">
      <c r="C719" t="s">
        <v>2756</v>
      </c>
    </row>
    <row r="722" spans="3:3" x14ac:dyDescent="0.25">
      <c r="C722" s="8" t="s">
        <v>2757</v>
      </c>
    </row>
    <row r="724" spans="3:3" ht="16.5" x14ac:dyDescent="0.3">
      <c r="C724" s="244" t="s">
        <v>2643</v>
      </c>
    </row>
    <row r="726" spans="3:3" ht="16.5" x14ac:dyDescent="0.3">
      <c r="C726" s="244" t="s">
        <v>2644</v>
      </c>
    </row>
    <row r="728" spans="3:3" x14ac:dyDescent="0.25">
      <c r="C728" s="100" t="s">
        <v>63</v>
      </c>
    </row>
    <row r="730" spans="3:3" x14ac:dyDescent="0.25">
      <c r="C730" s="245" t="s">
        <v>2645</v>
      </c>
    </row>
    <row r="732" spans="3:3" x14ac:dyDescent="0.25">
      <c r="C732" s="246" t="s">
        <v>2646</v>
      </c>
    </row>
    <row r="734" spans="3:3" x14ac:dyDescent="0.25">
      <c r="C734" s="245" t="s">
        <v>2647</v>
      </c>
    </row>
    <row r="736" spans="3:3" x14ac:dyDescent="0.25">
      <c r="C736" s="246" t="s">
        <v>2648</v>
      </c>
    </row>
    <row r="738" spans="2:3" x14ac:dyDescent="0.25">
      <c r="C738" s="245" t="s">
        <v>2649</v>
      </c>
    </row>
    <row r="741" spans="2:3" x14ac:dyDescent="0.25">
      <c r="B741">
        <v>14</v>
      </c>
      <c r="C741" s="8" t="s">
        <v>2758</v>
      </c>
    </row>
    <row r="743" spans="2:3" x14ac:dyDescent="0.25">
      <c r="C743" t="s">
        <v>392</v>
      </c>
    </row>
    <row r="744" spans="2:3" x14ac:dyDescent="0.25">
      <c r="C744" t="s">
        <v>531</v>
      </c>
    </row>
    <row r="745" spans="2:3" x14ac:dyDescent="0.25">
      <c r="C745" t="s">
        <v>394</v>
      </c>
    </row>
    <row r="746" spans="2:3" x14ac:dyDescent="0.25">
      <c r="C746" s="8" t="s">
        <v>39</v>
      </c>
    </row>
    <row r="748" spans="2:3" x14ac:dyDescent="0.25">
      <c r="C748" t="s">
        <v>40</v>
      </c>
    </row>
    <row r="749" spans="2:3" x14ac:dyDescent="0.25">
      <c r="C749" s="9"/>
    </row>
    <row r="750" spans="2:3" x14ac:dyDescent="0.25">
      <c r="C750" s="10" t="s">
        <v>41</v>
      </c>
    </row>
    <row r="752" spans="2:3" x14ac:dyDescent="0.25">
      <c r="C752" t="s">
        <v>42</v>
      </c>
    </row>
    <row r="753" spans="3:3" x14ac:dyDescent="0.25">
      <c r="C753" s="9"/>
    </row>
    <row r="754" spans="3:3" x14ac:dyDescent="0.25">
      <c r="C754" s="10" t="s">
        <v>676</v>
      </c>
    </row>
    <row r="755" spans="3:3" x14ac:dyDescent="0.25">
      <c r="C755" s="10" t="s">
        <v>520</v>
      </c>
    </row>
    <row r="757" spans="3:3" x14ac:dyDescent="0.25">
      <c r="C757" t="s">
        <v>44</v>
      </c>
    </row>
    <row r="758" spans="3:3" x14ac:dyDescent="0.25">
      <c r="C758" s="9"/>
    </row>
    <row r="759" spans="3:3" x14ac:dyDescent="0.25">
      <c r="C759" s="10" t="s">
        <v>43</v>
      </c>
    </row>
    <row r="760" spans="3:3" x14ac:dyDescent="0.25">
      <c r="C760" s="10" t="s">
        <v>2670</v>
      </c>
    </row>
    <row r="761" spans="3:3" x14ac:dyDescent="0.25">
      <c r="C761" s="10" t="s">
        <v>2759</v>
      </c>
    </row>
    <row r="763" spans="3:3" x14ac:dyDescent="0.25">
      <c r="C763" s="8" t="s">
        <v>46</v>
      </c>
    </row>
    <row r="764" spans="3:3" x14ac:dyDescent="0.25">
      <c r="C764" t="s">
        <v>2760</v>
      </c>
    </row>
    <row r="766" spans="3:3" ht="15.75" thickBot="1" x14ac:dyDescent="0.3">
      <c r="C766" s="73" t="s">
        <v>2761</v>
      </c>
    </row>
    <row r="767" spans="3:3" x14ac:dyDescent="0.25">
      <c r="C767" s="86"/>
    </row>
    <row r="768" spans="3:3" x14ac:dyDescent="0.25">
      <c r="C768" s="208" t="s">
        <v>2762</v>
      </c>
    </row>
    <row r="769" spans="3:3" x14ac:dyDescent="0.25">
      <c r="C769" s="208" t="s">
        <v>2763</v>
      </c>
    </row>
    <row r="770" spans="3:3" x14ac:dyDescent="0.25">
      <c r="C770" s="208" t="s">
        <v>2764</v>
      </c>
    </row>
    <row r="771" spans="3:3" x14ac:dyDescent="0.25">
      <c r="C771" s="208" t="s">
        <v>2765</v>
      </c>
    </row>
    <row r="772" spans="3:3" x14ac:dyDescent="0.25">
      <c r="C772" s="208" t="s">
        <v>2766</v>
      </c>
    </row>
    <row r="774" spans="3:3" x14ac:dyDescent="0.25">
      <c r="C774" t="s">
        <v>2767</v>
      </c>
    </row>
    <row r="776" spans="3:3" x14ac:dyDescent="0.25">
      <c r="C776" t="s">
        <v>2768</v>
      </c>
    </row>
    <row r="778" spans="3:3" x14ac:dyDescent="0.25">
      <c r="C778" s="8" t="s">
        <v>2769</v>
      </c>
    </row>
    <row r="780" spans="3:3" x14ac:dyDescent="0.25">
      <c r="C780" t="s">
        <v>1455</v>
      </c>
    </row>
    <row r="782" spans="3:3" x14ac:dyDescent="0.25">
      <c r="C782" t="s">
        <v>221</v>
      </c>
    </row>
    <row r="785" spans="2:3" x14ac:dyDescent="0.25">
      <c r="C785" t="s">
        <v>362</v>
      </c>
    </row>
    <row r="786" spans="2:3" x14ac:dyDescent="0.25">
      <c r="C786" t="s">
        <v>224</v>
      </c>
    </row>
    <row r="787" spans="2:3" x14ac:dyDescent="0.25">
      <c r="C787" t="s">
        <v>363</v>
      </c>
    </row>
    <row r="788" spans="2:3" x14ac:dyDescent="0.25">
      <c r="C788" t="s">
        <v>364</v>
      </c>
    </row>
    <row r="789" spans="2:3" x14ac:dyDescent="0.25">
      <c r="C789" s="248" t="s">
        <v>365</v>
      </c>
    </row>
    <row r="790" spans="2:3" x14ac:dyDescent="0.25">
      <c r="C790" s="248" t="s">
        <v>366</v>
      </c>
    </row>
    <row r="793" spans="2:3" x14ac:dyDescent="0.25">
      <c r="B793">
        <v>15</v>
      </c>
      <c r="C793" s="8" t="s">
        <v>2770</v>
      </c>
    </row>
    <row r="795" spans="2:3" x14ac:dyDescent="0.25">
      <c r="C795" t="s">
        <v>431</v>
      </c>
    </row>
    <row r="796" spans="2:3" x14ac:dyDescent="0.25">
      <c r="C796" t="s">
        <v>432</v>
      </c>
    </row>
    <row r="797" spans="2:3" x14ac:dyDescent="0.25">
      <c r="C797" t="s">
        <v>394</v>
      </c>
    </row>
    <row r="798" spans="2:3" x14ac:dyDescent="0.25">
      <c r="C798" s="8" t="s">
        <v>39</v>
      </c>
    </row>
    <row r="800" spans="2:3" x14ac:dyDescent="0.25">
      <c r="C800" t="s">
        <v>40</v>
      </c>
    </row>
    <row r="801" spans="3:3" x14ac:dyDescent="0.25">
      <c r="C801" s="9"/>
    </row>
    <row r="802" spans="3:3" x14ac:dyDescent="0.25">
      <c r="C802" s="10" t="s">
        <v>41</v>
      </c>
    </row>
    <row r="804" spans="3:3" x14ac:dyDescent="0.25">
      <c r="C804" t="s">
        <v>42</v>
      </c>
    </row>
    <row r="805" spans="3:3" x14ac:dyDescent="0.25">
      <c r="C805" s="9"/>
    </row>
    <row r="806" spans="3:3" x14ac:dyDescent="0.25">
      <c r="C806" s="10" t="s">
        <v>684</v>
      </c>
    </row>
    <row r="808" spans="3:3" x14ac:dyDescent="0.25">
      <c r="C808" s="8" t="s">
        <v>46</v>
      </c>
    </row>
    <row r="809" spans="3:3" x14ac:dyDescent="0.25">
      <c r="C809" t="s">
        <v>2771</v>
      </c>
    </row>
    <row r="811" spans="3:3" x14ac:dyDescent="0.25">
      <c r="C811" t="s">
        <v>2772</v>
      </c>
    </row>
    <row r="813" spans="3:3" ht="15.75" thickBot="1" x14ac:dyDescent="0.3">
      <c r="C813" s="73" t="s">
        <v>2773</v>
      </c>
    </row>
    <row r="814" spans="3:3" x14ac:dyDescent="0.25">
      <c r="C814" s="86"/>
    </row>
    <row r="815" spans="3:3" x14ac:dyDescent="0.25">
      <c r="C815" s="178" t="s">
        <v>1999</v>
      </c>
    </row>
    <row r="816" spans="3:3" x14ac:dyDescent="0.25">
      <c r="C816" s="178" t="s">
        <v>2774</v>
      </c>
    </row>
    <row r="817" spans="3:3" x14ac:dyDescent="0.25">
      <c r="C817" s="178" t="s">
        <v>2001</v>
      </c>
    </row>
    <row r="818" spans="3:3" x14ac:dyDescent="0.25">
      <c r="C818" s="178" t="s">
        <v>2775</v>
      </c>
    </row>
    <row r="820" spans="3:3" x14ac:dyDescent="0.25">
      <c r="C820" s="233" t="s">
        <v>64</v>
      </c>
    </row>
    <row r="822" spans="3:3" x14ac:dyDescent="0.25">
      <c r="C822" s="233" t="s">
        <v>2640</v>
      </c>
    </row>
    <row r="824" spans="3:3" x14ac:dyDescent="0.25">
      <c r="C824" s="233" t="s">
        <v>63</v>
      </c>
    </row>
    <row r="826" spans="3:3" x14ac:dyDescent="0.25">
      <c r="C826" s="233" t="s">
        <v>51</v>
      </c>
    </row>
    <row r="830" spans="3:3" x14ac:dyDescent="0.25">
      <c r="C830" s="234" t="s">
        <v>52</v>
      </c>
    </row>
    <row r="832" spans="3:3" x14ac:dyDescent="0.25">
      <c r="C832" s="233" t="s">
        <v>53</v>
      </c>
    </row>
    <row r="834" spans="3:3" x14ac:dyDescent="0.25">
      <c r="C834" s="233" t="s">
        <v>54</v>
      </c>
    </row>
    <row r="836" spans="3:3" x14ac:dyDescent="0.25">
      <c r="C836" s="251" t="s">
        <v>55</v>
      </c>
    </row>
    <row r="837" spans="3:3" x14ac:dyDescent="0.25">
      <c r="C837" s="252" t="s">
        <v>2776</v>
      </c>
    </row>
    <row r="838" spans="3:3" x14ac:dyDescent="0.25">
      <c r="C838" s="252" t="s">
        <v>2777</v>
      </c>
    </row>
    <row r="839" spans="3:3" x14ac:dyDescent="0.25">
      <c r="C839" s="252" t="s">
        <v>2778</v>
      </c>
    </row>
    <row r="840" spans="3:3" x14ac:dyDescent="0.25">
      <c r="C840" s="252" t="s">
        <v>2779</v>
      </c>
    </row>
    <row r="841" spans="3:3" x14ac:dyDescent="0.25">
      <c r="C841" s="253" t="s">
        <v>2780</v>
      </c>
    </row>
    <row r="843" spans="3:3" ht="15.75" x14ac:dyDescent="0.25">
      <c r="C843" s="17" t="s">
        <v>2781</v>
      </c>
    </row>
    <row r="844" spans="3:3" ht="15.75" x14ac:dyDescent="0.25">
      <c r="C844" s="17" t="s">
        <v>78</v>
      </c>
    </row>
    <row r="845" spans="3:3" ht="15.75" x14ac:dyDescent="0.25">
      <c r="C845" s="17" t="s">
        <v>794</v>
      </c>
    </row>
    <row r="846" spans="3:3" ht="15.75" x14ac:dyDescent="0.25">
      <c r="C846" s="17" t="s">
        <v>2782</v>
      </c>
    </row>
    <row r="847" spans="3:3" ht="15.75" x14ac:dyDescent="0.25">
      <c r="C847" s="17" t="s">
        <v>81</v>
      </c>
    </row>
    <row r="848" spans="3:3" x14ac:dyDescent="0.25">
      <c r="C848" s="8" t="s">
        <v>1019</v>
      </c>
    </row>
    <row r="849" spans="3:3" ht="15.75" x14ac:dyDescent="0.25">
      <c r="C849" s="17" t="s">
        <v>2783</v>
      </c>
    </row>
    <row r="850" spans="3:3" ht="15.75" x14ac:dyDescent="0.25">
      <c r="C850" s="17" t="s">
        <v>2784</v>
      </c>
    </row>
    <row r="851" spans="3:3" x14ac:dyDescent="0.25">
      <c r="C851" s="8" t="s">
        <v>1022</v>
      </c>
    </row>
    <row r="852" spans="3:3" x14ac:dyDescent="0.25">
      <c r="C852" s="8" t="s">
        <v>2701</v>
      </c>
    </row>
    <row r="855" spans="3:3" ht="15.75" x14ac:dyDescent="0.25">
      <c r="C855" s="17" t="s">
        <v>2785</v>
      </c>
    </row>
    <row r="856" spans="3:3" ht="15.75" x14ac:dyDescent="0.25">
      <c r="C856" s="17" t="s">
        <v>2786</v>
      </c>
    </row>
    <row r="857" spans="3:3" ht="15.75" x14ac:dyDescent="0.25">
      <c r="C857" s="17" t="s">
        <v>2787</v>
      </c>
    </row>
    <row r="859" spans="3:3" ht="15.75" x14ac:dyDescent="0.25">
      <c r="C859" s="17" t="s">
        <v>2788</v>
      </c>
    </row>
    <row r="860" spans="3:3" x14ac:dyDescent="0.25">
      <c r="C860" s="12"/>
    </row>
    <row r="861" spans="3:3" ht="15.75" x14ac:dyDescent="0.25">
      <c r="C861" s="137" t="s">
        <v>89</v>
      </c>
    </row>
    <row r="862" spans="3:3" ht="15.75" x14ac:dyDescent="0.25">
      <c r="C862" s="137" t="s">
        <v>1025</v>
      </c>
    </row>
    <row r="863" spans="3:3" ht="15.75" x14ac:dyDescent="0.25">
      <c r="C863" s="137" t="s">
        <v>1026</v>
      </c>
    </row>
    <row r="864" spans="3:3" ht="15.75" x14ac:dyDescent="0.25">
      <c r="C864" s="137" t="s">
        <v>1027</v>
      </c>
    </row>
    <row r="868" spans="2:3" ht="15.75" x14ac:dyDescent="0.25">
      <c r="C868" s="17" t="s">
        <v>495</v>
      </c>
    </row>
    <row r="869" spans="2:3" ht="15.75" x14ac:dyDescent="0.25">
      <c r="C869" s="17" t="s">
        <v>112</v>
      </c>
    </row>
    <row r="870" spans="2:3" ht="15.75" x14ac:dyDescent="0.25">
      <c r="C870" s="17" t="s">
        <v>113</v>
      </c>
    </row>
    <row r="871" spans="2:3" ht="15.75" x14ac:dyDescent="0.25">
      <c r="C871" s="17" t="s">
        <v>123</v>
      </c>
    </row>
    <row r="872" spans="2:3" ht="15.75" x14ac:dyDescent="0.25">
      <c r="C872" s="17" t="s">
        <v>114</v>
      </c>
    </row>
    <row r="873" spans="2:3" ht="15.75" x14ac:dyDescent="0.25">
      <c r="C873" s="17" t="s">
        <v>115</v>
      </c>
    </row>
    <row r="874" spans="2:3" ht="15.75" x14ac:dyDescent="0.25">
      <c r="C874" s="17" t="s">
        <v>309</v>
      </c>
    </row>
    <row r="875" spans="2:3" ht="15.75" x14ac:dyDescent="0.25">
      <c r="C875" s="120" t="s">
        <v>117</v>
      </c>
    </row>
    <row r="878" spans="2:3" x14ac:dyDescent="0.25">
      <c r="B878">
        <v>16</v>
      </c>
      <c r="C878" s="8" t="s">
        <v>2789</v>
      </c>
    </row>
    <row r="880" spans="2:3" x14ac:dyDescent="0.25">
      <c r="C880" t="s">
        <v>431</v>
      </c>
    </row>
    <row r="881" spans="3:3" x14ac:dyDescent="0.25">
      <c r="C881" t="s">
        <v>432</v>
      </c>
    </row>
    <row r="882" spans="3:3" x14ac:dyDescent="0.25">
      <c r="C882" t="s">
        <v>394</v>
      </c>
    </row>
    <row r="883" spans="3:3" x14ac:dyDescent="0.25">
      <c r="C883" s="8" t="s">
        <v>39</v>
      </c>
    </row>
    <row r="885" spans="3:3" x14ac:dyDescent="0.25">
      <c r="C885" t="s">
        <v>40</v>
      </c>
    </row>
    <row r="886" spans="3:3" x14ac:dyDescent="0.25">
      <c r="C886" s="9"/>
    </row>
    <row r="887" spans="3:3" x14ac:dyDescent="0.25">
      <c r="C887" s="10" t="s">
        <v>41</v>
      </c>
    </row>
    <row r="889" spans="3:3" x14ac:dyDescent="0.25">
      <c r="C889" t="s">
        <v>42</v>
      </c>
    </row>
    <row r="890" spans="3:3" x14ac:dyDescent="0.25">
      <c r="C890" s="9"/>
    </row>
    <row r="891" spans="3:3" x14ac:dyDescent="0.25">
      <c r="C891" s="10" t="s">
        <v>43</v>
      </c>
    </row>
    <row r="893" spans="3:3" x14ac:dyDescent="0.25">
      <c r="C893" s="8" t="s">
        <v>46</v>
      </c>
    </row>
    <row r="894" spans="3:3" x14ac:dyDescent="0.25">
      <c r="C894" t="s">
        <v>2790</v>
      </c>
    </row>
    <row r="896" spans="3:3" ht="15.75" thickBot="1" x14ac:dyDescent="0.3">
      <c r="C896" s="73" t="s">
        <v>1804</v>
      </c>
    </row>
    <row r="897" spans="3:3" x14ac:dyDescent="0.25">
      <c r="C897" s="86"/>
    </row>
    <row r="898" spans="3:3" x14ac:dyDescent="0.25">
      <c r="C898" s="208" t="s">
        <v>2178</v>
      </c>
    </row>
    <row r="899" spans="3:3" x14ac:dyDescent="0.25">
      <c r="C899" s="208" t="s">
        <v>2791</v>
      </c>
    </row>
    <row r="900" spans="3:3" x14ac:dyDescent="0.25">
      <c r="C900" s="208" t="s">
        <v>2792</v>
      </c>
    </row>
    <row r="901" spans="3:3" x14ac:dyDescent="0.25">
      <c r="C901" s="208" t="s">
        <v>2793</v>
      </c>
    </row>
    <row r="903" spans="3:3" x14ac:dyDescent="0.25">
      <c r="C903" s="73" t="s">
        <v>2794</v>
      </c>
    </row>
    <row r="905" spans="3:3" x14ac:dyDescent="0.25">
      <c r="C905" s="208" t="s">
        <v>2212</v>
      </c>
    </row>
    <row r="906" spans="3:3" x14ac:dyDescent="0.25">
      <c r="C906" s="208" t="s">
        <v>2795</v>
      </c>
    </row>
    <row r="907" spans="3:3" x14ac:dyDescent="0.25">
      <c r="C907" s="208" t="s">
        <v>2380</v>
      </c>
    </row>
    <row r="908" spans="3:3" x14ac:dyDescent="0.25">
      <c r="C908" s="208" t="s">
        <v>2796</v>
      </c>
    </row>
    <row r="910" spans="3:3" x14ac:dyDescent="0.25">
      <c r="C910" t="s">
        <v>128</v>
      </c>
    </row>
    <row r="912" spans="3:3" x14ac:dyDescent="0.25">
      <c r="C912" t="s">
        <v>2797</v>
      </c>
    </row>
    <row r="916" spans="3:3" x14ac:dyDescent="0.25">
      <c r="C916" t="s">
        <v>78</v>
      </c>
    </row>
    <row r="917" spans="3:3" x14ac:dyDescent="0.25">
      <c r="C917" t="s">
        <v>794</v>
      </c>
    </row>
    <row r="918" spans="3:3" x14ac:dyDescent="0.25">
      <c r="C918" t="s">
        <v>2798</v>
      </c>
    </row>
    <row r="920" spans="3:3" x14ac:dyDescent="0.25">
      <c r="C920" t="s">
        <v>81</v>
      </c>
    </row>
    <row r="921" spans="3:3" x14ac:dyDescent="0.25">
      <c r="C921" s="8" t="s">
        <v>2799</v>
      </c>
    </row>
    <row r="922" spans="3:3" x14ac:dyDescent="0.25">
      <c r="C922" t="s">
        <v>2800</v>
      </c>
    </row>
    <row r="923" spans="3:3" x14ac:dyDescent="0.25">
      <c r="C923" t="s">
        <v>2801</v>
      </c>
    </row>
    <row r="924" spans="3:3" x14ac:dyDescent="0.25">
      <c r="C924" t="s">
        <v>2802</v>
      </c>
    </row>
    <row r="925" spans="3:3" x14ac:dyDescent="0.25">
      <c r="C925" t="s">
        <v>2803</v>
      </c>
    </row>
    <row r="927" spans="3:3" x14ac:dyDescent="0.25">
      <c r="C927" t="s">
        <v>2804</v>
      </c>
    </row>
    <row r="929" spans="3:3" x14ac:dyDescent="0.25">
      <c r="C929" t="s">
        <v>2805</v>
      </c>
    </row>
    <row r="933" spans="3:3" x14ac:dyDescent="0.25">
      <c r="C933" s="102" t="s">
        <v>495</v>
      </c>
    </row>
    <row r="935" spans="3:3" x14ac:dyDescent="0.25">
      <c r="C935" s="102" t="s">
        <v>90</v>
      </c>
    </row>
    <row r="937" spans="3:3" x14ac:dyDescent="0.25">
      <c r="C937" s="102" t="s">
        <v>2806</v>
      </c>
    </row>
    <row r="938" spans="3:3" x14ac:dyDescent="0.25">
      <c r="C938" s="102" t="s">
        <v>2807</v>
      </c>
    </row>
    <row r="940" spans="3:3" x14ac:dyDescent="0.25">
      <c r="C940" s="102" t="s">
        <v>498</v>
      </c>
    </row>
    <row r="942" spans="3:3" x14ac:dyDescent="0.25">
      <c r="C942" s="102" t="s">
        <v>2808</v>
      </c>
    </row>
    <row r="947" spans="2:3" x14ac:dyDescent="0.25">
      <c r="C947" t="s">
        <v>89</v>
      </c>
    </row>
    <row r="949" spans="2:3" x14ac:dyDescent="0.25">
      <c r="C949" t="s">
        <v>112</v>
      </c>
    </row>
    <row r="951" spans="2:3" x14ac:dyDescent="0.25">
      <c r="C951" s="24" t="s">
        <v>113</v>
      </c>
    </row>
    <row r="953" spans="2:3" x14ac:dyDescent="0.25">
      <c r="C953" s="24" t="s">
        <v>123</v>
      </c>
    </row>
    <row r="954" spans="2:3" x14ac:dyDescent="0.25">
      <c r="C954" s="24" t="s">
        <v>114</v>
      </c>
    </row>
    <row r="955" spans="2:3" x14ac:dyDescent="0.25">
      <c r="C955" s="24" t="s">
        <v>115</v>
      </c>
    </row>
    <row r="956" spans="2:3" x14ac:dyDescent="0.25">
      <c r="C956" s="24" t="s">
        <v>309</v>
      </c>
    </row>
    <row r="957" spans="2:3" x14ac:dyDescent="0.25">
      <c r="C957" s="24" t="s">
        <v>117</v>
      </c>
    </row>
    <row r="960" spans="2:3" x14ac:dyDescent="0.25">
      <c r="B960">
        <v>17</v>
      </c>
      <c r="C960" s="8" t="s">
        <v>2809</v>
      </c>
    </row>
    <row r="962" spans="3:3" x14ac:dyDescent="0.25">
      <c r="C962" t="s">
        <v>519</v>
      </c>
    </row>
    <row r="963" spans="3:3" x14ac:dyDescent="0.25">
      <c r="C963" t="s">
        <v>432</v>
      </c>
    </row>
    <row r="964" spans="3:3" x14ac:dyDescent="0.25">
      <c r="C964" t="s">
        <v>394</v>
      </c>
    </row>
    <row r="965" spans="3:3" x14ac:dyDescent="0.25">
      <c r="C965" s="8" t="s">
        <v>39</v>
      </c>
    </row>
    <row r="967" spans="3:3" x14ac:dyDescent="0.25">
      <c r="C967" t="s">
        <v>40</v>
      </c>
    </row>
    <row r="968" spans="3:3" x14ac:dyDescent="0.25">
      <c r="C968" s="9"/>
    </row>
    <row r="969" spans="3:3" x14ac:dyDescent="0.25">
      <c r="C969" s="10" t="s">
        <v>41</v>
      </c>
    </row>
    <row r="971" spans="3:3" x14ac:dyDescent="0.25">
      <c r="C971" t="s">
        <v>42</v>
      </c>
    </row>
    <row r="972" spans="3:3" x14ac:dyDescent="0.25">
      <c r="C972" s="9"/>
    </row>
    <row r="973" spans="3:3" x14ac:dyDescent="0.25">
      <c r="C973" s="10" t="s">
        <v>684</v>
      </c>
    </row>
    <row r="974" spans="3:3" x14ac:dyDescent="0.25">
      <c r="C974" s="10" t="s">
        <v>2810</v>
      </c>
    </row>
    <row r="976" spans="3:3" x14ac:dyDescent="0.25">
      <c r="C976" s="8" t="s">
        <v>46</v>
      </c>
    </row>
    <row r="977" spans="3:3" x14ac:dyDescent="0.25">
      <c r="C977" t="s">
        <v>2811</v>
      </c>
    </row>
    <row r="979" spans="3:3" x14ac:dyDescent="0.25">
      <c r="C979" t="s">
        <v>2772</v>
      </c>
    </row>
    <row r="981" spans="3:3" x14ac:dyDescent="0.25">
      <c r="C981" s="73" t="s">
        <v>2812</v>
      </c>
    </row>
    <row r="983" spans="3:3" x14ac:dyDescent="0.25">
      <c r="C983" s="73" t="s">
        <v>237</v>
      </c>
    </row>
    <row r="985" spans="3:3" x14ac:dyDescent="0.25">
      <c r="C985" s="254" t="s">
        <v>2813</v>
      </c>
    </row>
    <row r="987" spans="3:3" x14ac:dyDescent="0.25">
      <c r="C987" s="73" t="s">
        <v>2814</v>
      </c>
    </row>
    <row r="989" spans="3:3" x14ac:dyDescent="0.25">
      <c r="C989" s="73" t="s">
        <v>2815</v>
      </c>
    </row>
    <row r="991" spans="3:3" x14ac:dyDescent="0.25">
      <c r="C991" s="73" t="s">
        <v>2816</v>
      </c>
    </row>
    <row r="993" spans="3:3" x14ac:dyDescent="0.25">
      <c r="C993" s="73" t="s">
        <v>2817</v>
      </c>
    </row>
    <row r="995" spans="3:3" x14ac:dyDescent="0.25">
      <c r="C995" s="73" t="s">
        <v>2818</v>
      </c>
    </row>
    <row r="997" spans="3:3" ht="15.75" thickBot="1" x14ac:dyDescent="0.3">
      <c r="C997" s="73" t="s">
        <v>2819</v>
      </c>
    </row>
    <row r="998" spans="3:3" x14ac:dyDescent="0.25">
      <c r="C998" s="86"/>
    </row>
    <row r="999" spans="3:3" x14ac:dyDescent="0.25">
      <c r="C999" s="178" t="s">
        <v>1999</v>
      </c>
    </row>
    <row r="1000" spans="3:3" x14ac:dyDescent="0.25">
      <c r="C1000" s="178" t="s">
        <v>2820</v>
      </c>
    </row>
    <row r="1001" spans="3:3" x14ac:dyDescent="0.25">
      <c r="C1001" s="178" t="s">
        <v>2001</v>
      </c>
    </row>
    <row r="1002" spans="3:3" x14ac:dyDescent="0.25">
      <c r="C1002" s="178" t="s">
        <v>2821</v>
      </c>
    </row>
    <row r="1004" spans="3:3" x14ac:dyDescent="0.25">
      <c r="C1004" s="233" t="s">
        <v>516</v>
      </c>
    </row>
    <row r="1006" spans="3:3" x14ac:dyDescent="0.25">
      <c r="C1006" s="233" t="s">
        <v>2822</v>
      </c>
    </row>
    <row r="1008" spans="3:3" x14ac:dyDescent="0.25">
      <c r="C1008" s="233" t="s">
        <v>2823</v>
      </c>
    </row>
    <row r="1010" spans="2:3" x14ac:dyDescent="0.25">
      <c r="C1010" s="233" t="s">
        <v>51</v>
      </c>
    </row>
    <row r="1014" spans="2:3" x14ac:dyDescent="0.25">
      <c r="C1014" s="234" t="s">
        <v>52</v>
      </c>
    </row>
    <row r="1016" spans="2:3" x14ac:dyDescent="0.25">
      <c r="C1016" s="233" t="s">
        <v>53</v>
      </c>
    </row>
    <row r="1018" spans="2:3" x14ac:dyDescent="0.25">
      <c r="C1018" s="233" t="s">
        <v>54</v>
      </c>
    </row>
    <row r="1021" spans="2:3" x14ac:dyDescent="0.25">
      <c r="B1021">
        <v>18</v>
      </c>
      <c r="C1021" s="8" t="s">
        <v>2809</v>
      </c>
    </row>
    <row r="1023" spans="2:3" x14ac:dyDescent="0.25">
      <c r="C1023" t="s">
        <v>431</v>
      </c>
    </row>
    <row r="1024" spans="2:3" x14ac:dyDescent="0.25">
      <c r="C1024" t="s">
        <v>432</v>
      </c>
    </row>
    <row r="1025" spans="3:3" x14ac:dyDescent="0.25">
      <c r="C1025" t="s">
        <v>394</v>
      </c>
    </row>
    <row r="1026" spans="3:3" x14ac:dyDescent="0.25">
      <c r="C1026" s="8" t="s">
        <v>39</v>
      </c>
    </row>
    <row r="1028" spans="3:3" x14ac:dyDescent="0.25">
      <c r="C1028" t="s">
        <v>40</v>
      </c>
    </row>
    <row r="1029" spans="3:3" x14ac:dyDescent="0.25">
      <c r="C1029" s="9"/>
    </row>
    <row r="1030" spans="3:3" x14ac:dyDescent="0.25">
      <c r="C1030" s="10" t="s">
        <v>41</v>
      </c>
    </row>
    <row r="1032" spans="3:3" x14ac:dyDescent="0.25">
      <c r="C1032" t="s">
        <v>42</v>
      </c>
    </row>
    <row r="1033" spans="3:3" x14ac:dyDescent="0.25">
      <c r="C1033" s="9"/>
    </row>
    <row r="1034" spans="3:3" x14ac:dyDescent="0.25">
      <c r="C1034" s="10" t="s">
        <v>684</v>
      </c>
    </row>
    <row r="1036" spans="3:3" x14ac:dyDescent="0.25">
      <c r="C1036" s="8" t="s">
        <v>46</v>
      </c>
    </row>
    <row r="1037" spans="3:3" x14ac:dyDescent="0.25">
      <c r="C1037" t="s">
        <v>2824</v>
      </c>
    </row>
    <row r="1039" spans="3:3" x14ac:dyDescent="0.25">
      <c r="C1039" t="s">
        <v>2772</v>
      </c>
    </row>
    <row r="1041" spans="3:3" x14ac:dyDescent="0.25">
      <c r="C1041" s="171" t="s">
        <v>2825</v>
      </c>
    </row>
    <row r="1043" spans="3:3" x14ac:dyDescent="0.25">
      <c r="C1043" s="171" t="s">
        <v>2826</v>
      </c>
    </row>
    <row r="1045" spans="3:3" x14ac:dyDescent="0.25">
      <c r="C1045" s="171" t="s">
        <v>237</v>
      </c>
    </row>
    <row r="1047" spans="3:3" x14ac:dyDescent="0.25">
      <c r="C1047" s="255" t="s">
        <v>2813</v>
      </c>
    </row>
    <row r="1049" spans="3:3" x14ac:dyDescent="0.25">
      <c r="C1049" s="171" t="s">
        <v>2814</v>
      </c>
    </row>
    <row r="1051" spans="3:3" x14ac:dyDescent="0.25">
      <c r="C1051" s="171" t="s">
        <v>2815</v>
      </c>
    </row>
    <row r="1053" spans="3:3" x14ac:dyDescent="0.25">
      <c r="C1053" s="171" t="s">
        <v>2816</v>
      </c>
    </row>
    <row r="1055" spans="3:3" x14ac:dyDescent="0.25">
      <c r="C1055" s="171" t="s">
        <v>2817</v>
      </c>
    </row>
    <row r="1057" spans="3:3" x14ac:dyDescent="0.25">
      <c r="C1057" s="171" t="s">
        <v>2818</v>
      </c>
    </row>
    <row r="1059" spans="3:3" ht="15.75" thickBot="1" x14ac:dyDescent="0.3">
      <c r="C1059" s="171" t="s">
        <v>2819</v>
      </c>
    </row>
    <row r="1060" spans="3:3" x14ac:dyDescent="0.25">
      <c r="C1060" s="86"/>
    </row>
    <row r="1061" spans="3:3" x14ac:dyDescent="0.25">
      <c r="C1061" s="174" t="s">
        <v>1983</v>
      </c>
    </row>
    <row r="1062" spans="3:3" x14ac:dyDescent="0.25">
      <c r="C1062" s="174" t="s">
        <v>2827</v>
      </c>
    </row>
    <row r="1063" spans="3:3" x14ac:dyDescent="0.25">
      <c r="C1063" s="174" t="s">
        <v>2828</v>
      </c>
    </row>
    <row r="1064" spans="3:3" x14ac:dyDescent="0.25">
      <c r="C1064" s="174" t="s">
        <v>2829</v>
      </c>
    </row>
    <row r="1066" spans="3:3" ht="15.75" x14ac:dyDescent="0.25">
      <c r="C1066" s="17" t="s">
        <v>2830</v>
      </c>
    </row>
    <row r="1068" spans="3:3" ht="15.75" x14ac:dyDescent="0.25">
      <c r="C1068" s="17" t="s">
        <v>51</v>
      </c>
    </row>
    <row r="1072" spans="3:3" ht="15.75" x14ac:dyDescent="0.25">
      <c r="C1072" s="175" t="s">
        <v>52</v>
      </c>
    </row>
    <row r="1074" spans="3:3" ht="15.75" x14ac:dyDescent="0.25">
      <c r="C1074" s="17" t="s">
        <v>53</v>
      </c>
    </row>
    <row r="1076" spans="3:3" ht="15.75" x14ac:dyDescent="0.25">
      <c r="C1076" s="17" t="s">
        <v>54</v>
      </c>
    </row>
    <row r="1078" spans="3:3" x14ac:dyDescent="0.25">
      <c r="C1078" s="176" t="s">
        <v>1993</v>
      </c>
    </row>
    <row r="1079" spans="3:3" x14ac:dyDescent="0.25">
      <c r="C1079" s="176" t="s">
        <v>2831</v>
      </c>
    </row>
    <row r="1080" spans="3:3" x14ac:dyDescent="0.25">
      <c r="C1080" s="176" t="s">
        <v>2832</v>
      </c>
    </row>
    <row r="1081" spans="3:3" x14ac:dyDescent="0.25">
      <c r="C1081" s="177" t="s">
        <v>2833</v>
      </c>
    </row>
    <row r="1083" spans="3:3" ht="15.75" x14ac:dyDescent="0.25">
      <c r="C1083" s="17" t="s">
        <v>1287</v>
      </c>
    </row>
    <row r="1084" spans="3:3" x14ac:dyDescent="0.25">
      <c r="C1084" s="171" t="s">
        <v>2812</v>
      </c>
    </row>
    <row r="1085" spans="3:3" x14ac:dyDescent="0.25">
      <c r="C1085" s="171" t="s">
        <v>237</v>
      </c>
    </row>
    <row r="1086" spans="3:3" x14ac:dyDescent="0.25">
      <c r="C1086" s="255" t="s">
        <v>2813</v>
      </c>
    </row>
    <row r="1087" spans="3:3" x14ac:dyDescent="0.25">
      <c r="C1087" s="171" t="s">
        <v>2814</v>
      </c>
    </row>
    <row r="1088" spans="3:3" x14ac:dyDescent="0.25">
      <c r="C1088" s="171" t="s">
        <v>2815</v>
      </c>
    </row>
    <row r="1089" spans="3:3" x14ac:dyDescent="0.25">
      <c r="C1089" s="171" t="s">
        <v>2816</v>
      </c>
    </row>
    <row r="1090" spans="3:3" x14ac:dyDescent="0.25">
      <c r="C1090" s="171" t="s">
        <v>2817</v>
      </c>
    </row>
    <row r="1091" spans="3:3" x14ac:dyDescent="0.25">
      <c r="C1091" s="171" t="s">
        <v>2818</v>
      </c>
    </row>
    <row r="1092" spans="3:3" x14ac:dyDescent="0.25">
      <c r="C1092" s="171" t="s">
        <v>2819</v>
      </c>
    </row>
    <row r="1093" spans="3:3" x14ac:dyDescent="0.25">
      <c r="C1093" s="176" t="s">
        <v>2834</v>
      </c>
    </row>
    <row r="1094" spans="3:3" x14ac:dyDescent="0.25">
      <c r="C1094" s="176" t="s">
        <v>2835</v>
      </c>
    </row>
    <row r="1095" spans="3:3" x14ac:dyDescent="0.25">
      <c r="C1095" s="176" t="s">
        <v>2836</v>
      </c>
    </row>
    <row r="1096" spans="3:3" x14ac:dyDescent="0.25">
      <c r="C1096" s="177" t="s">
        <v>2837</v>
      </c>
    </row>
    <row r="1097" spans="3:3" ht="15.75" x14ac:dyDescent="0.25">
      <c r="C1097" s="17" t="s">
        <v>516</v>
      </c>
    </row>
    <row r="1098" spans="3:3" ht="15.75" x14ac:dyDescent="0.25">
      <c r="C1098" s="17" t="s">
        <v>2822</v>
      </c>
    </row>
    <row r="1099" spans="3:3" ht="15.75" x14ac:dyDescent="0.25">
      <c r="C1099" s="17" t="s">
        <v>2823</v>
      </c>
    </row>
    <row r="1100" spans="3:3" ht="15.75" x14ac:dyDescent="0.25">
      <c r="C1100" s="17" t="s">
        <v>51</v>
      </c>
    </row>
    <row r="1103" spans="3:3" ht="15.75" x14ac:dyDescent="0.25">
      <c r="C1103" s="175" t="s">
        <v>52</v>
      </c>
    </row>
    <row r="1104" spans="3:3" ht="15.75" x14ac:dyDescent="0.25">
      <c r="C1104" s="17" t="s">
        <v>53</v>
      </c>
    </row>
    <row r="1105" spans="2:3" ht="15.75" x14ac:dyDescent="0.25">
      <c r="C1105" s="17" t="s">
        <v>54</v>
      </c>
    </row>
    <row r="1108" spans="2:3" x14ac:dyDescent="0.25">
      <c r="B1108">
        <v>19</v>
      </c>
      <c r="C1108" s="8" t="s">
        <v>2838</v>
      </c>
    </row>
    <row r="1110" spans="2:3" x14ac:dyDescent="0.25">
      <c r="C1110" t="s">
        <v>392</v>
      </c>
    </row>
    <row r="1111" spans="2:3" x14ac:dyDescent="0.25">
      <c r="C1111" t="s">
        <v>393</v>
      </c>
    </row>
    <row r="1112" spans="2:3" x14ac:dyDescent="0.25">
      <c r="C1112" t="s">
        <v>394</v>
      </c>
    </row>
    <row r="1113" spans="2:3" x14ac:dyDescent="0.25">
      <c r="C1113" s="8" t="s">
        <v>39</v>
      </c>
    </row>
    <row r="1115" spans="2:3" x14ac:dyDescent="0.25">
      <c r="C1115" t="s">
        <v>40</v>
      </c>
    </row>
    <row r="1116" spans="2:3" x14ac:dyDescent="0.25">
      <c r="C1116" s="9"/>
    </row>
    <row r="1117" spans="2:3" x14ac:dyDescent="0.25">
      <c r="C1117" s="10" t="s">
        <v>682</v>
      </c>
    </row>
    <row r="1119" spans="2:3" x14ac:dyDescent="0.25">
      <c r="C1119" t="s">
        <v>42</v>
      </c>
    </row>
    <row r="1120" spans="2:3" x14ac:dyDescent="0.25">
      <c r="C1120" s="9"/>
    </row>
    <row r="1121" spans="3:3" x14ac:dyDescent="0.25">
      <c r="C1121" s="10" t="s">
        <v>683</v>
      </c>
    </row>
    <row r="1122" spans="3:3" x14ac:dyDescent="0.25">
      <c r="C1122" s="10" t="s">
        <v>683</v>
      </c>
    </row>
    <row r="1124" spans="3:3" x14ac:dyDescent="0.25">
      <c r="C1124" t="s">
        <v>44</v>
      </c>
    </row>
    <row r="1125" spans="3:3" x14ac:dyDescent="0.25">
      <c r="C1125" s="9"/>
    </row>
    <row r="1126" spans="3:3" x14ac:dyDescent="0.25">
      <c r="C1126" s="10" t="s">
        <v>684</v>
      </c>
    </row>
    <row r="1127" spans="3:3" x14ac:dyDescent="0.25">
      <c r="C1127" s="10" t="s">
        <v>845</v>
      </c>
    </row>
    <row r="1129" spans="3:3" x14ac:dyDescent="0.25">
      <c r="C1129" s="8" t="s">
        <v>46</v>
      </c>
    </row>
    <row r="1130" spans="3:3" x14ac:dyDescent="0.25">
      <c r="C1130" t="s">
        <v>2839</v>
      </c>
    </row>
    <row r="1131" spans="3:3" x14ac:dyDescent="0.25">
      <c r="C1131" s="33" t="s">
        <v>2840</v>
      </c>
    </row>
    <row r="1132" spans="3:3" x14ac:dyDescent="0.25">
      <c r="C1132" s="33" t="s">
        <v>2841</v>
      </c>
    </row>
    <row r="1133" spans="3:3" x14ac:dyDescent="0.25">
      <c r="C1133" s="33" t="s">
        <v>2842</v>
      </c>
    </row>
    <row r="1135" spans="3:3" x14ac:dyDescent="0.25">
      <c r="C1135" s="103" t="s">
        <v>2843</v>
      </c>
    </row>
    <row r="1137" spans="2:3" x14ac:dyDescent="0.25">
      <c r="C1137" s="103" t="s">
        <v>2844</v>
      </c>
    </row>
    <row r="1138" spans="2:3" x14ac:dyDescent="0.25">
      <c r="C1138" s="104" t="s">
        <v>2845</v>
      </c>
    </row>
    <row r="1139" spans="2:3" x14ac:dyDescent="0.25">
      <c r="C1139" s="104" t="s">
        <v>2846</v>
      </c>
    </row>
    <row r="1140" spans="2:3" x14ac:dyDescent="0.25">
      <c r="C1140" s="104" t="s">
        <v>2847</v>
      </c>
    </row>
    <row r="1141" spans="2:3" x14ac:dyDescent="0.25">
      <c r="C1141" s="104" t="s">
        <v>2848</v>
      </c>
    </row>
    <row r="1142" spans="2:3" x14ac:dyDescent="0.25">
      <c r="C1142" s="104" t="s">
        <v>49</v>
      </c>
    </row>
    <row r="1145" spans="2:3" x14ac:dyDescent="0.25">
      <c r="B1145">
        <v>20</v>
      </c>
      <c r="C1145" s="8" t="s">
        <v>2849</v>
      </c>
    </row>
    <row r="1147" spans="2:3" x14ac:dyDescent="0.25">
      <c r="C1147" t="s">
        <v>392</v>
      </c>
    </row>
    <row r="1148" spans="2:3" x14ac:dyDescent="0.25">
      <c r="C1148" t="s">
        <v>393</v>
      </c>
    </row>
    <row r="1149" spans="2:3" x14ac:dyDescent="0.25">
      <c r="C1149" t="s">
        <v>394</v>
      </c>
    </row>
    <row r="1150" spans="2:3" x14ac:dyDescent="0.25">
      <c r="C1150" s="8" t="s">
        <v>39</v>
      </c>
    </row>
    <row r="1152" spans="2:3" x14ac:dyDescent="0.25">
      <c r="C1152" t="s">
        <v>40</v>
      </c>
    </row>
    <row r="1153" spans="3:3" x14ac:dyDescent="0.25">
      <c r="C1153" s="9"/>
    </row>
    <row r="1154" spans="3:3" x14ac:dyDescent="0.25">
      <c r="C1154" s="10" t="s">
        <v>682</v>
      </c>
    </row>
    <row r="1156" spans="3:3" x14ac:dyDescent="0.25">
      <c r="C1156" t="s">
        <v>42</v>
      </c>
    </row>
    <row r="1157" spans="3:3" x14ac:dyDescent="0.25">
      <c r="C1157" s="9"/>
    </row>
    <row r="1158" spans="3:3" x14ac:dyDescent="0.25">
      <c r="C1158" s="10" t="s">
        <v>683</v>
      </c>
    </row>
    <row r="1159" spans="3:3" x14ac:dyDescent="0.25">
      <c r="C1159" s="10" t="s">
        <v>683</v>
      </c>
    </row>
    <row r="1161" spans="3:3" x14ac:dyDescent="0.25">
      <c r="C1161" t="s">
        <v>44</v>
      </c>
    </row>
    <row r="1162" spans="3:3" x14ac:dyDescent="0.25">
      <c r="C1162" s="9"/>
    </row>
    <row r="1163" spans="3:3" x14ac:dyDescent="0.25">
      <c r="C1163" s="10" t="s">
        <v>684</v>
      </c>
    </row>
    <row r="1164" spans="3:3" x14ac:dyDescent="0.25">
      <c r="C1164" s="9" t="s">
        <v>916</v>
      </c>
    </row>
    <row r="1166" spans="3:3" x14ac:dyDescent="0.25">
      <c r="C1166" s="8" t="s">
        <v>46</v>
      </c>
    </row>
    <row r="1167" spans="3:3" x14ac:dyDescent="0.25">
      <c r="C1167" t="s">
        <v>2850</v>
      </c>
    </row>
    <row r="1168" spans="3:3" x14ac:dyDescent="0.25">
      <c r="C1168" s="33" t="s">
        <v>2851</v>
      </c>
    </row>
    <row r="1169" spans="2:3" x14ac:dyDescent="0.25">
      <c r="C1169" s="33" t="s">
        <v>2852</v>
      </c>
    </row>
    <row r="1170" spans="2:3" x14ac:dyDescent="0.25">
      <c r="C1170" s="8" t="s">
        <v>2853</v>
      </c>
    </row>
    <row r="1171" spans="2:3" x14ac:dyDescent="0.25">
      <c r="C1171" s="33" t="s">
        <v>2854</v>
      </c>
    </row>
    <row r="1172" spans="2:3" x14ac:dyDescent="0.25">
      <c r="C1172" s="33" t="s">
        <v>63</v>
      </c>
    </row>
    <row r="1175" spans="2:3" x14ac:dyDescent="0.25">
      <c r="B1175">
        <v>21</v>
      </c>
      <c r="C1175" s="8" t="s">
        <v>2855</v>
      </c>
    </row>
    <row r="1177" spans="2:3" x14ac:dyDescent="0.25">
      <c r="C1177" t="s">
        <v>530</v>
      </c>
    </row>
    <row r="1178" spans="2:3" x14ac:dyDescent="0.25">
      <c r="C1178" t="s">
        <v>393</v>
      </c>
    </row>
    <row r="1179" spans="2:3" x14ac:dyDescent="0.25">
      <c r="C1179" t="s">
        <v>394</v>
      </c>
    </row>
    <row r="1180" spans="2:3" x14ac:dyDescent="0.25">
      <c r="C1180" s="8" t="s">
        <v>39</v>
      </c>
    </row>
    <row r="1182" spans="2:3" x14ac:dyDescent="0.25">
      <c r="C1182" t="s">
        <v>40</v>
      </c>
    </row>
    <row r="1183" spans="2:3" x14ac:dyDescent="0.25">
      <c r="C1183" s="9"/>
    </row>
    <row r="1184" spans="2:3" x14ac:dyDescent="0.25">
      <c r="C1184" s="10" t="s">
        <v>682</v>
      </c>
    </row>
    <row r="1186" spans="3:3" x14ac:dyDescent="0.25">
      <c r="C1186" t="s">
        <v>42</v>
      </c>
    </row>
    <row r="1187" spans="3:3" x14ac:dyDescent="0.25">
      <c r="C1187" s="9"/>
    </row>
    <row r="1188" spans="3:3" x14ac:dyDescent="0.25">
      <c r="C1188" s="10" t="s">
        <v>683</v>
      </c>
    </row>
    <row r="1190" spans="3:3" x14ac:dyDescent="0.25">
      <c r="C1190" t="s">
        <v>44</v>
      </c>
    </row>
    <row r="1191" spans="3:3" x14ac:dyDescent="0.25">
      <c r="C1191" s="9"/>
    </row>
    <row r="1192" spans="3:3" x14ac:dyDescent="0.25">
      <c r="C1192" s="10" t="s">
        <v>1050</v>
      </c>
    </row>
    <row r="1193" spans="3:3" x14ac:dyDescent="0.25">
      <c r="C1193" s="10" t="s">
        <v>845</v>
      </c>
    </row>
    <row r="1195" spans="3:3" x14ac:dyDescent="0.25">
      <c r="C1195" s="8" t="s">
        <v>46</v>
      </c>
    </row>
    <row r="1196" spans="3:3" x14ac:dyDescent="0.25">
      <c r="C1196" t="s">
        <v>2856</v>
      </c>
    </row>
    <row r="1197" spans="3:3" x14ac:dyDescent="0.25">
      <c r="C1197" s="33" t="s">
        <v>2857</v>
      </c>
    </row>
    <row r="1198" spans="3:3" x14ac:dyDescent="0.25">
      <c r="C1198" s="92"/>
    </row>
    <row r="1199" spans="3:3" x14ac:dyDescent="0.25">
      <c r="C1199" s="93" t="s">
        <v>660</v>
      </c>
    </row>
    <row r="1200" spans="3:3" x14ac:dyDescent="0.25">
      <c r="C1200" s="93" t="s">
        <v>2858</v>
      </c>
    </row>
    <row r="1201" spans="3:3" x14ac:dyDescent="0.25">
      <c r="C1201" s="26" t="s">
        <v>2859</v>
      </c>
    </row>
    <row r="1202" spans="3:3" x14ac:dyDescent="0.25">
      <c r="C1202" s="93" t="s">
        <v>2860</v>
      </c>
    </row>
    <row r="1203" spans="3:3" x14ac:dyDescent="0.25">
      <c r="C1203" s="26" t="s">
        <v>701</v>
      </c>
    </row>
    <row r="1204" spans="3:3" x14ac:dyDescent="0.25">
      <c r="C1204" s="26" t="s">
        <v>2861</v>
      </c>
    </row>
    <row r="1205" spans="3:3" x14ac:dyDescent="0.25">
      <c r="C1205" s="26" t="s">
        <v>2862</v>
      </c>
    </row>
    <row r="1207" spans="3:3" x14ac:dyDescent="0.25">
      <c r="C1207" s="206" t="s">
        <v>2863</v>
      </c>
    </row>
    <row r="1208" spans="3:3" x14ac:dyDescent="0.25">
      <c r="C1208" s="206" t="s">
        <v>2864</v>
      </c>
    </row>
    <row r="1209" spans="3:3" x14ac:dyDescent="0.25">
      <c r="C1209" s="206" t="s">
        <v>2865</v>
      </c>
    </row>
    <row r="1210" spans="3:3" x14ac:dyDescent="0.25">
      <c r="C1210" s="8" t="s">
        <v>2866</v>
      </c>
    </row>
    <row r="1211" spans="3:3" x14ac:dyDescent="0.25">
      <c r="C1211" s="78" t="s">
        <v>90</v>
      </c>
    </row>
    <row r="1212" spans="3:3" ht="15.75" x14ac:dyDescent="0.25">
      <c r="C1212" s="94" t="s">
        <v>569</v>
      </c>
    </row>
    <row r="1213" spans="3:3" x14ac:dyDescent="0.25">
      <c r="C1213" s="80" t="s">
        <v>570</v>
      </c>
    </row>
    <row r="1214" spans="3:3" x14ac:dyDescent="0.25">
      <c r="C1214" s="78" t="s">
        <v>571</v>
      </c>
    </row>
    <row r="1215" spans="3:3" x14ac:dyDescent="0.25">
      <c r="C1215" s="42" t="s">
        <v>2867</v>
      </c>
    </row>
    <row r="1216" spans="3:3" x14ac:dyDescent="0.25">
      <c r="C1216" s="42" t="s">
        <v>2868</v>
      </c>
    </row>
    <row r="1217" spans="2:3" x14ac:dyDescent="0.25">
      <c r="C1217" s="42" t="s">
        <v>2869</v>
      </c>
    </row>
    <row r="1218" spans="2:3" x14ac:dyDescent="0.25">
      <c r="C1218" s="42" t="s">
        <v>2870</v>
      </c>
    </row>
    <row r="1219" spans="2:3" x14ac:dyDescent="0.25">
      <c r="C1219" s="42" t="s">
        <v>2871</v>
      </c>
    </row>
    <row r="1220" spans="2:3" x14ac:dyDescent="0.25">
      <c r="C1220" s="33" t="s">
        <v>2851</v>
      </c>
    </row>
    <row r="1221" spans="2:3" x14ac:dyDescent="0.25">
      <c r="C1221" s="33" t="s">
        <v>2852</v>
      </c>
    </row>
    <row r="1222" spans="2:3" x14ac:dyDescent="0.25">
      <c r="C1222" s="8" t="s">
        <v>2853</v>
      </c>
    </row>
    <row r="1223" spans="2:3" x14ac:dyDescent="0.25">
      <c r="C1223" s="33" t="s">
        <v>2854</v>
      </c>
    </row>
    <row r="1224" spans="2:3" x14ac:dyDescent="0.25">
      <c r="C1224" s="33" t="s">
        <v>63</v>
      </c>
    </row>
    <row r="1227" spans="2:3" x14ac:dyDescent="0.25">
      <c r="B1227">
        <v>22</v>
      </c>
      <c r="C1227" s="8" t="s">
        <v>2872</v>
      </c>
    </row>
    <row r="1229" spans="2:3" x14ac:dyDescent="0.25">
      <c r="C1229" t="s">
        <v>530</v>
      </c>
    </row>
    <row r="1230" spans="2:3" x14ac:dyDescent="0.25">
      <c r="C1230" t="s">
        <v>393</v>
      </c>
    </row>
    <row r="1231" spans="2:3" x14ac:dyDescent="0.25">
      <c r="C1231" t="s">
        <v>394</v>
      </c>
    </row>
    <row r="1232" spans="2:3" x14ac:dyDescent="0.25">
      <c r="C1232" s="8" t="s">
        <v>39</v>
      </c>
    </row>
    <row r="1234" spans="3:3" x14ac:dyDescent="0.25">
      <c r="C1234" t="s">
        <v>40</v>
      </c>
    </row>
    <row r="1235" spans="3:3" x14ac:dyDescent="0.25">
      <c r="C1235" s="9"/>
    </row>
    <row r="1236" spans="3:3" x14ac:dyDescent="0.25">
      <c r="C1236" s="10" t="s">
        <v>9</v>
      </c>
    </row>
    <row r="1238" spans="3:3" x14ac:dyDescent="0.25">
      <c r="C1238" t="s">
        <v>42</v>
      </c>
    </row>
    <row r="1239" spans="3:3" x14ac:dyDescent="0.25">
      <c r="C1239" s="9"/>
    </row>
    <row r="1240" spans="3:3" x14ac:dyDescent="0.25">
      <c r="C1240" s="10" t="s">
        <v>2873</v>
      </c>
    </row>
    <row r="1242" spans="3:3" x14ac:dyDescent="0.25">
      <c r="C1242" t="s">
        <v>44</v>
      </c>
    </row>
    <row r="1243" spans="3:3" x14ac:dyDescent="0.25">
      <c r="C1243" s="9"/>
    </row>
    <row r="1244" spans="3:3" x14ac:dyDescent="0.25">
      <c r="C1244" s="10" t="s">
        <v>684</v>
      </c>
    </row>
    <row r="1245" spans="3:3" x14ac:dyDescent="0.25">
      <c r="C1245" s="10" t="s">
        <v>2518</v>
      </c>
    </row>
    <row r="1247" spans="3:3" x14ac:dyDescent="0.25">
      <c r="C1247" s="8" t="s">
        <v>46</v>
      </c>
    </row>
    <row r="1248" spans="3:3" x14ac:dyDescent="0.25">
      <c r="C1248" t="s">
        <v>2874</v>
      </c>
    </row>
    <row r="1250" spans="2:3" ht="15.75" x14ac:dyDescent="0.25">
      <c r="C1250" s="17" t="s">
        <v>2875</v>
      </c>
    </row>
    <row r="1251" spans="2:3" x14ac:dyDescent="0.25">
      <c r="C1251" s="12"/>
    </row>
    <row r="1252" spans="2:3" ht="15.75" x14ac:dyDescent="0.25">
      <c r="C1252" s="17" t="s">
        <v>2876</v>
      </c>
    </row>
    <row r="1254" spans="2:3" ht="15.75" x14ac:dyDescent="0.25">
      <c r="C1254" s="17" t="s">
        <v>2877</v>
      </c>
    </row>
    <row r="1255" spans="2:3" ht="15.75" x14ac:dyDescent="0.25">
      <c r="C1255" s="17" t="s">
        <v>2878</v>
      </c>
    </row>
    <row r="1256" spans="2:3" x14ac:dyDescent="0.25">
      <c r="C1256" s="12"/>
    </row>
    <row r="1257" spans="2:3" ht="15.75" x14ac:dyDescent="0.25">
      <c r="C1257" s="17" t="s">
        <v>63</v>
      </c>
    </row>
    <row r="1258" spans="2:3" x14ac:dyDescent="0.25">
      <c r="C1258" s="12"/>
    </row>
    <row r="1259" spans="2:3" x14ac:dyDescent="0.25">
      <c r="C1259" s="12"/>
    </row>
    <row r="1260" spans="2:3" ht="15.75" x14ac:dyDescent="0.25">
      <c r="C1260" s="17" t="s">
        <v>2294</v>
      </c>
    </row>
    <row r="1261" spans="2:3" ht="15.75" x14ac:dyDescent="0.25">
      <c r="C1261" s="17" t="s">
        <v>2295</v>
      </c>
    </row>
    <row r="1263" spans="2:3" x14ac:dyDescent="0.25">
      <c r="B1263">
        <v>23</v>
      </c>
      <c r="C1263" s="8" t="s">
        <v>2879</v>
      </c>
    </row>
    <row r="1265" spans="3:3" x14ac:dyDescent="0.25">
      <c r="C1265" t="s">
        <v>530</v>
      </c>
    </row>
    <row r="1266" spans="3:3" x14ac:dyDescent="0.25">
      <c r="C1266" t="s">
        <v>393</v>
      </c>
    </row>
    <row r="1267" spans="3:3" x14ac:dyDescent="0.25">
      <c r="C1267" t="s">
        <v>394</v>
      </c>
    </row>
    <row r="1268" spans="3:3" x14ac:dyDescent="0.25">
      <c r="C1268" s="8" t="s">
        <v>39</v>
      </c>
    </row>
    <row r="1270" spans="3:3" x14ac:dyDescent="0.25">
      <c r="C1270" t="s">
        <v>40</v>
      </c>
    </row>
    <row r="1271" spans="3:3" x14ac:dyDescent="0.25">
      <c r="C1271" s="9"/>
    </row>
    <row r="1272" spans="3:3" x14ac:dyDescent="0.25">
      <c r="C1272" s="10" t="s">
        <v>9</v>
      </c>
    </row>
    <row r="1274" spans="3:3" x14ac:dyDescent="0.25">
      <c r="C1274" t="s">
        <v>42</v>
      </c>
    </row>
    <row r="1275" spans="3:3" x14ac:dyDescent="0.25">
      <c r="C1275" s="9"/>
    </row>
    <row r="1276" spans="3:3" x14ac:dyDescent="0.25">
      <c r="C1276" s="10" t="s">
        <v>2873</v>
      </c>
    </row>
    <row r="1278" spans="3:3" x14ac:dyDescent="0.25">
      <c r="C1278" t="s">
        <v>44</v>
      </c>
    </row>
    <row r="1279" spans="3:3" x14ac:dyDescent="0.25">
      <c r="C1279" s="9"/>
    </row>
    <row r="1280" spans="3:3" x14ac:dyDescent="0.25">
      <c r="C1280" s="10" t="s">
        <v>684</v>
      </c>
    </row>
    <row r="1281" spans="2:3" x14ac:dyDescent="0.25">
      <c r="C1281" s="10" t="s">
        <v>2518</v>
      </c>
    </row>
    <row r="1283" spans="2:3" x14ac:dyDescent="0.25">
      <c r="C1283" s="8" t="s">
        <v>46</v>
      </c>
    </row>
    <row r="1284" spans="2:3" x14ac:dyDescent="0.25">
      <c r="C1284" t="s">
        <v>2880</v>
      </c>
    </row>
    <row r="1286" spans="2:3" ht="15.75" x14ac:dyDescent="0.25">
      <c r="C1286" s="17" t="s">
        <v>2881</v>
      </c>
    </row>
    <row r="1287" spans="2:3" x14ac:dyDescent="0.25">
      <c r="C1287" s="12"/>
    </row>
    <row r="1288" spans="2:3" ht="15.75" x14ac:dyDescent="0.25">
      <c r="C1288" s="17" t="s">
        <v>2882</v>
      </c>
    </row>
    <row r="1290" spans="2:3" ht="15.75" x14ac:dyDescent="0.25">
      <c r="C1290" s="17" t="s">
        <v>237</v>
      </c>
    </row>
    <row r="1291" spans="2:3" x14ac:dyDescent="0.25">
      <c r="C1291" s="12"/>
    </row>
    <row r="1292" spans="2:3" ht="15.75" x14ac:dyDescent="0.25">
      <c r="C1292" s="17" t="s">
        <v>2294</v>
      </c>
    </row>
    <row r="1293" spans="2:3" ht="15.75" x14ac:dyDescent="0.25">
      <c r="C1293" s="17" t="s">
        <v>2295</v>
      </c>
    </row>
    <row r="1296" spans="2:3" x14ac:dyDescent="0.25">
      <c r="B1296">
        <v>24</v>
      </c>
      <c r="C1296" s="8" t="s">
        <v>2883</v>
      </c>
    </row>
    <row r="1298" spans="3:3" x14ac:dyDescent="0.25">
      <c r="C1298" t="s">
        <v>519</v>
      </c>
    </row>
    <row r="1299" spans="3:3" x14ac:dyDescent="0.25">
      <c r="C1299" t="s">
        <v>432</v>
      </c>
    </row>
    <row r="1300" spans="3:3" x14ac:dyDescent="0.25">
      <c r="C1300" t="s">
        <v>394</v>
      </c>
    </row>
    <row r="1301" spans="3:3" x14ac:dyDescent="0.25">
      <c r="C1301" s="8" t="s">
        <v>39</v>
      </c>
    </row>
    <row r="1303" spans="3:3" x14ac:dyDescent="0.25">
      <c r="C1303" t="s">
        <v>40</v>
      </c>
    </row>
    <row r="1304" spans="3:3" x14ac:dyDescent="0.25">
      <c r="C1304" s="9"/>
    </row>
    <row r="1305" spans="3:3" x14ac:dyDescent="0.25">
      <c r="C1305" s="10" t="s">
        <v>682</v>
      </c>
    </row>
    <row r="1307" spans="3:3" x14ac:dyDescent="0.25">
      <c r="C1307" t="s">
        <v>42</v>
      </c>
    </row>
    <row r="1308" spans="3:3" x14ac:dyDescent="0.25">
      <c r="C1308" s="9"/>
    </row>
    <row r="1309" spans="3:3" x14ac:dyDescent="0.25">
      <c r="C1309" s="10" t="s">
        <v>845</v>
      </c>
    </row>
    <row r="1310" spans="3:3" x14ac:dyDescent="0.25">
      <c r="C1310" s="10" t="s">
        <v>1050</v>
      </c>
    </row>
    <row r="1312" spans="3:3" x14ac:dyDescent="0.25">
      <c r="C1312" s="8" t="s">
        <v>46</v>
      </c>
    </row>
    <row r="1313" spans="3:3" x14ac:dyDescent="0.25">
      <c r="C1313" t="s">
        <v>2884</v>
      </c>
    </row>
    <row r="1314" spans="3:3" x14ac:dyDescent="0.25">
      <c r="C1314" s="33" t="s">
        <v>2885</v>
      </c>
    </row>
    <row r="1315" spans="3:3" x14ac:dyDescent="0.25">
      <c r="C1315" s="33" t="s">
        <v>49</v>
      </c>
    </row>
    <row r="1316" spans="3:3" x14ac:dyDescent="0.25">
      <c r="C1316" s="92"/>
    </row>
    <row r="1317" spans="3:3" x14ac:dyDescent="0.25">
      <c r="C1317" s="93" t="s">
        <v>660</v>
      </c>
    </row>
    <row r="1318" spans="3:3" x14ac:dyDescent="0.25">
      <c r="C1318" s="93" t="s">
        <v>2886</v>
      </c>
    </row>
    <row r="1319" spans="3:3" x14ac:dyDescent="0.25">
      <c r="C1319" s="26" t="s">
        <v>2887</v>
      </c>
    </row>
    <row r="1320" spans="3:3" x14ac:dyDescent="0.25">
      <c r="C1320" s="93" t="s">
        <v>2888</v>
      </c>
    </row>
    <row r="1321" spans="3:3" x14ac:dyDescent="0.25">
      <c r="C1321" s="26" t="s">
        <v>1112</v>
      </c>
    </row>
    <row r="1322" spans="3:3" x14ac:dyDescent="0.25">
      <c r="C1322" s="26" t="s">
        <v>2889</v>
      </c>
    </row>
    <row r="1323" spans="3:3" x14ac:dyDescent="0.25">
      <c r="C1323" s="26" t="s">
        <v>2890</v>
      </c>
    </row>
    <row r="1324" spans="3:3" x14ac:dyDescent="0.25">
      <c r="C1324" s="14"/>
    </row>
    <row r="1325" spans="3:3" x14ac:dyDescent="0.25">
      <c r="C1325" s="93" t="s">
        <v>2683</v>
      </c>
    </row>
    <row r="1326" spans="3:3" x14ac:dyDescent="0.25">
      <c r="C1326" s="14"/>
    </row>
    <row r="1327" spans="3:3" x14ac:dyDescent="0.25">
      <c r="C1327" s="93" t="s">
        <v>2891</v>
      </c>
    </row>
    <row r="1328" spans="3:3" x14ac:dyDescent="0.25">
      <c r="C1328" s="14"/>
    </row>
    <row r="1329" spans="3:3" x14ac:dyDescent="0.25">
      <c r="C1329" s="93" t="s">
        <v>78</v>
      </c>
    </row>
    <row r="1330" spans="3:3" x14ac:dyDescent="0.25">
      <c r="C1330" s="93" t="s">
        <v>89</v>
      </c>
    </row>
    <row r="1331" spans="3:3" x14ac:dyDescent="0.25">
      <c r="C1331" s="14"/>
    </row>
    <row r="1332" spans="3:3" x14ac:dyDescent="0.25">
      <c r="C1332" s="33" t="s">
        <v>112</v>
      </c>
    </row>
    <row r="1333" spans="3:3" x14ac:dyDescent="0.25">
      <c r="C1333" s="256" t="s">
        <v>113</v>
      </c>
    </row>
    <row r="1334" spans="3:3" x14ac:dyDescent="0.25">
      <c r="C1334" s="256" t="s">
        <v>123</v>
      </c>
    </row>
    <row r="1335" spans="3:3" x14ac:dyDescent="0.25">
      <c r="C1335" s="256" t="s">
        <v>114</v>
      </c>
    </row>
    <row r="1336" spans="3:3" x14ac:dyDescent="0.25">
      <c r="C1336" s="256" t="s">
        <v>115</v>
      </c>
    </row>
    <row r="1337" spans="3:3" x14ac:dyDescent="0.25">
      <c r="C1337" s="256" t="s">
        <v>309</v>
      </c>
    </row>
    <row r="1338" spans="3:3" x14ac:dyDescent="0.25">
      <c r="C1338" s="256" t="s">
        <v>117</v>
      </c>
    </row>
    <row r="1339" spans="3:3" x14ac:dyDescent="0.25">
      <c r="C1339" s="14"/>
    </row>
    <row r="1340" spans="3:3" x14ac:dyDescent="0.25">
      <c r="C1340" s="14"/>
    </row>
    <row r="1341" spans="3:3" x14ac:dyDescent="0.25">
      <c r="C1341" s="33" t="s">
        <v>81</v>
      </c>
    </row>
    <row r="1342" spans="3:3" x14ac:dyDescent="0.25">
      <c r="C1342" s="8" t="s">
        <v>82</v>
      </c>
    </row>
    <row r="1343" spans="3:3" x14ac:dyDescent="0.25">
      <c r="C1343" s="33" t="s">
        <v>2892</v>
      </c>
    </row>
    <row r="1344" spans="3:3" x14ac:dyDescent="0.25">
      <c r="C1344" s="33" t="s">
        <v>2893</v>
      </c>
    </row>
    <row r="1345" spans="3:3" x14ac:dyDescent="0.25">
      <c r="C1345" s="8" t="s">
        <v>1022</v>
      </c>
    </row>
    <row r="1346" spans="3:3" x14ac:dyDescent="0.25">
      <c r="C1346" s="33" t="s">
        <v>2894</v>
      </c>
    </row>
    <row r="1349" spans="3:3" x14ac:dyDescent="0.25">
      <c r="C1349" s="33" t="s">
        <v>87</v>
      </c>
    </row>
    <row r="1353" spans="3:3" x14ac:dyDescent="0.25">
      <c r="C1353" s="33" t="s">
        <v>2895</v>
      </c>
    </row>
    <row r="1356" spans="3:3" x14ac:dyDescent="0.25">
      <c r="C1356" s="257" t="s">
        <v>89</v>
      </c>
    </row>
    <row r="1357" spans="3:3" x14ac:dyDescent="0.25">
      <c r="C1357" s="257" t="s">
        <v>90</v>
      </c>
    </row>
    <row r="1359" spans="3:3" x14ac:dyDescent="0.25">
      <c r="C1359" s="257" t="s">
        <v>91</v>
      </c>
    </row>
    <row r="1360" spans="3:3" x14ac:dyDescent="0.25">
      <c r="C1360" s="257" t="s">
        <v>92</v>
      </c>
    </row>
    <row r="1361" spans="2:3" x14ac:dyDescent="0.25">
      <c r="C1361" s="257" t="s">
        <v>93</v>
      </c>
    </row>
    <row r="1364" spans="2:3" x14ac:dyDescent="0.25">
      <c r="B1364">
        <v>25</v>
      </c>
    </row>
    <row r="1365" spans="2:3" ht="15.75" x14ac:dyDescent="0.25">
      <c r="C1365" s="17" t="s">
        <v>2896</v>
      </c>
    </row>
    <row r="1366" spans="2:3" ht="15.75" x14ac:dyDescent="0.25">
      <c r="C1366" s="17" t="s">
        <v>2897</v>
      </c>
    </row>
    <row r="1367" spans="2:3" ht="15.75" x14ac:dyDescent="0.25">
      <c r="C1367" s="17" t="s">
        <v>2898</v>
      </c>
    </row>
    <row r="1368" spans="2:3" ht="15.75" x14ac:dyDescent="0.25">
      <c r="C1368" s="17" t="s">
        <v>2294</v>
      </c>
    </row>
    <row r="1369" spans="2:3" ht="15.75" x14ac:dyDescent="0.25">
      <c r="C1369" s="17" t="s">
        <v>2295</v>
      </c>
    </row>
    <row r="1370" spans="2:3" x14ac:dyDescent="0.25">
      <c r="C1370" s="13" t="s">
        <v>2899</v>
      </c>
    </row>
    <row r="1371" spans="2:3" x14ac:dyDescent="0.25">
      <c r="C1371" s="13" t="s">
        <v>2900</v>
      </c>
    </row>
    <row r="1372" spans="2:3" x14ac:dyDescent="0.25">
      <c r="C1372" s="13" t="s">
        <v>2901</v>
      </c>
    </row>
    <row r="1373" spans="2:3" x14ac:dyDescent="0.25">
      <c r="C1373" s="13" t="s">
        <v>2902</v>
      </c>
    </row>
    <row r="1374" spans="2:3" x14ac:dyDescent="0.25">
      <c r="C1374" s="13" t="s">
        <v>2903</v>
      </c>
    </row>
    <row r="1376" spans="2:3" x14ac:dyDescent="0.25">
      <c r="C1376" s="206" t="s">
        <v>567</v>
      </c>
    </row>
    <row r="1377" spans="3:3" x14ac:dyDescent="0.25">
      <c r="C1377" s="206" t="s">
        <v>2904</v>
      </c>
    </row>
    <row r="1378" spans="3:3" x14ac:dyDescent="0.25">
      <c r="C1378" s="78" t="s">
        <v>90</v>
      </c>
    </row>
    <row r="1379" spans="3:3" ht="15.75" x14ac:dyDescent="0.25">
      <c r="C1379" s="94" t="s">
        <v>569</v>
      </c>
    </row>
    <row r="1380" spans="3:3" x14ac:dyDescent="0.25">
      <c r="C1380" s="80" t="s">
        <v>570</v>
      </c>
    </row>
    <row r="1381" spans="3:3" x14ac:dyDescent="0.25">
      <c r="C1381" s="78" t="s">
        <v>571</v>
      </c>
    </row>
    <row r="1382" spans="3:3" x14ac:dyDescent="0.25">
      <c r="C1382" s="42" t="s">
        <v>2905</v>
      </c>
    </row>
    <row r="1383" spans="3:3" x14ac:dyDescent="0.25">
      <c r="C1383" s="42" t="s">
        <v>2906</v>
      </c>
    </row>
    <row r="1384" spans="3:3" x14ac:dyDescent="0.25">
      <c r="C1384" s="42" t="s">
        <v>2907</v>
      </c>
    </row>
    <row r="1385" spans="3:3" x14ac:dyDescent="0.25">
      <c r="C1385" s="42" t="s">
        <v>2908</v>
      </c>
    </row>
    <row r="1386" spans="3:3" x14ac:dyDescent="0.25">
      <c r="C1386" s="42" t="s">
        <v>2909</v>
      </c>
    </row>
    <row r="1387" spans="3:3" ht="15.75" x14ac:dyDescent="0.25">
      <c r="C1387" s="17" t="s">
        <v>2875</v>
      </c>
    </row>
    <row r="1388" spans="3:3" ht="15.75" x14ac:dyDescent="0.25">
      <c r="C1388" s="17" t="s">
        <v>2876</v>
      </c>
    </row>
    <row r="1390" spans="3:3" ht="15.75" x14ac:dyDescent="0.25">
      <c r="C1390" s="17" t="s">
        <v>2877</v>
      </c>
    </row>
    <row r="1391" spans="3:3" ht="15.75" x14ac:dyDescent="0.25">
      <c r="C1391" s="120" t="s">
        <v>2878</v>
      </c>
    </row>
    <row r="1392" spans="3:3" ht="15.75" x14ac:dyDescent="0.25">
      <c r="C1392" s="17" t="s">
        <v>63</v>
      </c>
    </row>
    <row r="1393" spans="2:3" ht="15.75" x14ac:dyDescent="0.25">
      <c r="C1393" s="17" t="s">
        <v>2294</v>
      </c>
    </row>
    <row r="1394" spans="2:3" ht="15.75" x14ac:dyDescent="0.25">
      <c r="C1394" s="120" t="s">
        <v>2295</v>
      </c>
    </row>
    <row r="1398" spans="2:3" x14ac:dyDescent="0.25">
      <c r="B1398">
        <v>26</v>
      </c>
      <c r="C1398" s="8" t="s">
        <v>2910</v>
      </c>
    </row>
    <row r="1400" spans="2:3" x14ac:dyDescent="0.25">
      <c r="C1400" t="s">
        <v>530</v>
      </c>
    </row>
    <row r="1401" spans="2:3" x14ac:dyDescent="0.25">
      <c r="C1401" t="s">
        <v>418</v>
      </c>
    </row>
    <row r="1402" spans="2:3" x14ac:dyDescent="0.25">
      <c r="C1402" t="s">
        <v>394</v>
      </c>
    </row>
    <row r="1403" spans="2:3" x14ac:dyDescent="0.25">
      <c r="C1403" s="8" t="s">
        <v>39</v>
      </c>
    </row>
    <row r="1405" spans="2:3" x14ac:dyDescent="0.25">
      <c r="C1405" t="s">
        <v>40</v>
      </c>
    </row>
    <row r="1406" spans="2:3" x14ac:dyDescent="0.25">
      <c r="C1406" s="9"/>
    </row>
    <row r="1407" spans="2:3" x14ac:dyDescent="0.25">
      <c r="C1407" s="10" t="s">
        <v>41</v>
      </c>
    </row>
    <row r="1409" spans="3:3" x14ac:dyDescent="0.25">
      <c r="C1409" t="s">
        <v>42</v>
      </c>
    </row>
    <row r="1410" spans="3:3" x14ac:dyDescent="0.25">
      <c r="C1410" s="9"/>
    </row>
    <row r="1411" spans="3:3" x14ac:dyDescent="0.25">
      <c r="C1411" s="10" t="s">
        <v>819</v>
      </c>
    </row>
    <row r="1413" spans="3:3" x14ac:dyDescent="0.25">
      <c r="C1413" t="s">
        <v>44</v>
      </c>
    </row>
    <row r="1414" spans="3:3" x14ac:dyDescent="0.25">
      <c r="C1414" s="9"/>
    </row>
    <row r="1415" spans="3:3" x14ac:dyDescent="0.25">
      <c r="C1415" s="10" t="s">
        <v>1121</v>
      </c>
    </row>
    <row r="1417" spans="3:3" x14ac:dyDescent="0.25">
      <c r="C1417" s="8" t="s">
        <v>46</v>
      </c>
    </row>
    <row r="1418" spans="3:3" x14ac:dyDescent="0.25">
      <c r="C1418" t="s">
        <v>2911</v>
      </c>
    </row>
    <row r="1419" spans="3:3" x14ac:dyDescent="0.25">
      <c r="C1419" s="206" t="s">
        <v>2912</v>
      </c>
    </row>
    <row r="1420" spans="3:3" x14ac:dyDescent="0.25">
      <c r="C1420" s="206" t="s">
        <v>2913</v>
      </c>
    </row>
    <row r="1421" spans="3:3" x14ac:dyDescent="0.25">
      <c r="C1421" s="206" t="s">
        <v>63</v>
      </c>
    </row>
    <row r="1422" spans="3:3" x14ac:dyDescent="0.25">
      <c r="C1422" s="208" t="s">
        <v>2914</v>
      </c>
    </row>
    <row r="1423" spans="3:3" x14ac:dyDescent="0.25">
      <c r="C1423" s="208" t="s">
        <v>2915</v>
      </c>
    </row>
    <row r="1424" spans="3:3" x14ac:dyDescent="0.25">
      <c r="C1424" s="208" t="s">
        <v>2916</v>
      </c>
    </row>
    <row r="1425" spans="3:3" x14ac:dyDescent="0.25">
      <c r="C1425" s="208" t="s">
        <v>2917</v>
      </c>
    </row>
    <row r="1426" spans="3:3" x14ac:dyDescent="0.25">
      <c r="C1426" s="258" t="s">
        <v>2683</v>
      </c>
    </row>
    <row r="1427" spans="3:3" x14ac:dyDescent="0.25">
      <c r="C1427" s="258" t="s">
        <v>2918</v>
      </c>
    </row>
    <row r="1428" spans="3:3" x14ac:dyDescent="0.25">
      <c r="C1428" s="258" t="s">
        <v>78</v>
      </c>
    </row>
    <row r="1429" spans="3:3" x14ac:dyDescent="0.25">
      <c r="C1429" s="258" t="s">
        <v>794</v>
      </c>
    </row>
    <row r="1430" spans="3:3" x14ac:dyDescent="0.25">
      <c r="C1430" s="258" t="s">
        <v>123</v>
      </c>
    </row>
    <row r="1433" spans="3:3" x14ac:dyDescent="0.25">
      <c r="C1433" s="42" t="s">
        <v>2919</v>
      </c>
    </row>
    <row r="1434" spans="3:3" x14ac:dyDescent="0.25">
      <c r="C1434" s="42" t="s">
        <v>2920</v>
      </c>
    </row>
    <row r="1435" spans="3:3" x14ac:dyDescent="0.25">
      <c r="C1435" s="42" t="s">
        <v>2921</v>
      </c>
    </row>
    <row r="1436" spans="3:3" x14ac:dyDescent="0.25">
      <c r="C1436" s="42" t="s">
        <v>2922</v>
      </c>
    </row>
    <row r="1438" spans="3:3" x14ac:dyDescent="0.25">
      <c r="C1438" s="258" t="s">
        <v>2923</v>
      </c>
    </row>
    <row r="1440" spans="3:3" x14ac:dyDescent="0.25">
      <c r="C1440" s="258" t="s">
        <v>2924</v>
      </c>
    </row>
    <row r="1441" spans="2:3" x14ac:dyDescent="0.25">
      <c r="C1441" s="258" t="s">
        <v>2925</v>
      </c>
    </row>
    <row r="1444" spans="2:3" x14ac:dyDescent="0.25">
      <c r="B1444">
        <v>27</v>
      </c>
      <c r="C1444" s="8" t="s">
        <v>2926</v>
      </c>
    </row>
    <row r="1446" spans="2:3" x14ac:dyDescent="0.25">
      <c r="C1446" t="s">
        <v>392</v>
      </c>
    </row>
    <row r="1447" spans="2:3" x14ac:dyDescent="0.25">
      <c r="C1447" t="s">
        <v>393</v>
      </c>
    </row>
    <row r="1448" spans="2:3" x14ac:dyDescent="0.25">
      <c r="C1448" t="s">
        <v>394</v>
      </c>
    </row>
    <row r="1449" spans="2:3" x14ac:dyDescent="0.25">
      <c r="C1449" s="8" t="s">
        <v>39</v>
      </c>
    </row>
    <row r="1451" spans="2:3" x14ac:dyDescent="0.25">
      <c r="C1451" t="s">
        <v>40</v>
      </c>
    </row>
    <row r="1452" spans="2:3" x14ac:dyDescent="0.25">
      <c r="C1452" s="9"/>
    </row>
    <row r="1453" spans="2:3" x14ac:dyDescent="0.25">
      <c r="C1453" s="10" t="s">
        <v>682</v>
      </c>
    </row>
    <row r="1455" spans="2:3" x14ac:dyDescent="0.25">
      <c r="C1455" t="s">
        <v>42</v>
      </c>
    </row>
    <row r="1456" spans="2:3" x14ac:dyDescent="0.25">
      <c r="C1456" s="9"/>
    </row>
    <row r="1457" spans="2:3" x14ac:dyDescent="0.25">
      <c r="C1457" s="10" t="s">
        <v>683</v>
      </c>
    </row>
    <row r="1458" spans="2:3" x14ac:dyDescent="0.25">
      <c r="C1458" s="10" t="s">
        <v>683</v>
      </c>
    </row>
    <row r="1460" spans="2:3" x14ac:dyDescent="0.25">
      <c r="C1460" t="s">
        <v>44</v>
      </c>
    </row>
    <row r="1461" spans="2:3" x14ac:dyDescent="0.25">
      <c r="C1461" s="9"/>
    </row>
    <row r="1462" spans="2:3" x14ac:dyDescent="0.25">
      <c r="C1462" s="10" t="s">
        <v>684</v>
      </c>
    </row>
    <row r="1463" spans="2:3" x14ac:dyDescent="0.25">
      <c r="C1463" s="10" t="s">
        <v>845</v>
      </c>
    </row>
    <row r="1465" spans="2:3" x14ac:dyDescent="0.25">
      <c r="C1465" s="8" t="s">
        <v>46</v>
      </c>
    </row>
    <row r="1466" spans="2:3" x14ac:dyDescent="0.25">
      <c r="C1466" t="s">
        <v>2927</v>
      </c>
    </row>
    <row r="1467" spans="2:3" x14ac:dyDescent="0.25">
      <c r="C1467" s="33" t="s">
        <v>2928</v>
      </c>
    </row>
    <row r="1468" spans="2:3" x14ac:dyDescent="0.25">
      <c r="C1468" s="33" t="s">
        <v>2929</v>
      </c>
    </row>
    <row r="1469" spans="2:3" x14ac:dyDescent="0.25">
      <c r="C1469" s="33" t="s">
        <v>237</v>
      </c>
    </row>
    <row r="1472" spans="2:3" x14ac:dyDescent="0.25">
      <c r="B1472">
        <v>28</v>
      </c>
      <c r="C1472" s="8" t="s">
        <v>2930</v>
      </c>
    </row>
    <row r="1474" spans="3:3" x14ac:dyDescent="0.25">
      <c r="C1474" t="s">
        <v>392</v>
      </c>
    </row>
    <row r="1475" spans="3:3" x14ac:dyDescent="0.25">
      <c r="C1475" t="s">
        <v>393</v>
      </c>
    </row>
    <row r="1476" spans="3:3" x14ac:dyDescent="0.25">
      <c r="C1476" t="s">
        <v>394</v>
      </c>
    </row>
    <row r="1477" spans="3:3" x14ac:dyDescent="0.25">
      <c r="C1477" s="8" t="s">
        <v>39</v>
      </c>
    </row>
    <row r="1479" spans="3:3" x14ac:dyDescent="0.25">
      <c r="C1479" t="s">
        <v>40</v>
      </c>
    </row>
    <row r="1480" spans="3:3" x14ac:dyDescent="0.25">
      <c r="C1480" s="9"/>
    </row>
    <row r="1481" spans="3:3" x14ac:dyDescent="0.25">
      <c r="C1481" s="10" t="s">
        <v>682</v>
      </c>
    </row>
    <row r="1483" spans="3:3" x14ac:dyDescent="0.25">
      <c r="C1483" t="s">
        <v>42</v>
      </c>
    </row>
    <row r="1484" spans="3:3" x14ac:dyDescent="0.25">
      <c r="C1484" s="9"/>
    </row>
    <row r="1485" spans="3:3" x14ac:dyDescent="0.25">
      <c r="C1485" s="10" t="s">
        <v>683</v>
      </c>
    </row>
    <row r="1486" spans="3:3" x14ac:dyDescent="0.25">
      <c r="C1486" s="10" t="s">
        <v>683</v>
      </c>
    </row>
    <row r="1488" spans="3:3" x14ac:dyDescent="0.25">
      <c r="C1488" t="s">
        <v>44</v>
      </c>
    </row>
    <row r="1489" spans="2:3" x14ac:dyDescent="0.25">
      <c r="C1489" s="9"/>
    </row>
    <row r="1490" spans="2:3" x14ac:dyDescent="0.25">
      <c r="C1490" s="10" t="s">
        <v>684</v>
      </c>
    </row>
    <row r="1491" spans="2:3" x14ac:dyDescent="0.25">
      <c r="C1491" s="10" t="s">
        <v>845</v>
      </c>
    </row>
    <row r="1493" spans="2:3" x14ac:dyDescent="0.25">
      <c r="C1493" s="8" t="s">
        <v>46</v>
      </c>
    </row>
    <row r="1494" spans="2:3" x14ac:dyDescent="0.25">
      <c r="C1494" t="s">
        <v>2931</v>
      </c>
    </row>
    <row r="1495" spans="2:3" x14ac:dyDescent="0.25">
      <c r="C1495" s="33" t="s">
        <v>2932</v>
      </c>
    </row>
    <row r="1496" spans="2:3" x14ac:dyDescent="0.25">
      <c r="C1496" s="33" t="s">
        <v>2933</v>
      </c>
    </row>
    <row r="1497" spans="2:3" x14ac:dyDescent="0.25">
      <c r="C1497" s="33" t="s">
        <v>2934</v>
      </c>
    </row>
    <row r="1498" spans="2:3" x14ac:dyDescent="0.25">
      <c r="C1498" s="33" t="s">
        <v>2935</v>
      </c>
    </row>
    <row r="1499" spans="2:3" x14ac:dyDescent="0.25">
      <c r="C1499" s="105" t="s">
        <v>2936</v>
      </c>
    </row>
    <row r="1500" spans="2:3" x14ac:dyDescent="0.25">
      <c r="C1500" s="105" t="s">
        <v>2937</v>
      </c>
    </row>
    <row r="1501" spans="2:3" x14ac:dyDescent="0.25">
      <c r="C1501" s="105" t="s">
        <v>237</v>
      </c>
    </row>
    <row r="1503" spans="2:3" ht="18" x14ac:dyDescent="0.3">
      <c r="B1503">
        <v>29</v>
      </c>
      <c r="C1503" s="7" t="s">
        <v>2938</v>
      </c>
    </row>
    <row r="1505" spans="3:3" x14ac:dyDescent="0.25">
      <c r="C1505" t="s">
        <v>530</v>
      </c>
    </row>
    <row r="1506" spans="3:3" x14ac:dyDescent="0.25">
      <c r="C1506" t="s">
        <v>393</v>
      </c>
    </row>
    <row r="1507" spans="3:3" x14ac:dyDescent="0.25">
      <c r="C1507" t="s">
        <v>394</v>
      </c>
    </row>
    <row r="1508" spans="3:3" x14ac:dyDescent="0.25">
      <c r="C1508" s="8" t="s">
        <v>39</v>
      </c>
    </row>
    <row r="1510" spans="3:3" x14ac:dyDescent="0.25">
      <c r="C1510" t="s">
        <v>40</v>
      </c>
    </row>
    <row r="1511" spans="3:3" x14ac:dyDescent="0.25">
      <c r="C1511" s="9"/>
    </row>
    <row r="1512" spans="3:3" x14ac:dyDescent="0.25">
      <c r="C1512" s="10" t="s">
        <v>682</v>
      </c>
    </row>
    <row r="1514" spans="3:3" x14ac:dyDescent="0.25">
      <c r="C1514" t="s">
        <v>42</v>
      </c>
    </row>
    <row r="1515" spans="3:3" x14ac:dyDescent="0.25">
      <c r="C1515" s="9"/>
    </row>
    <row r="1516" spans="3:3" x14ac:dyDescent="0.25">
      <c r="C1516" s="10" t="s">
        <v>683</v>
      </c>
    </row>
    <row r="1518" spans="3:3" x14ac:dyDescent="0.25">
      <c r="C1518" t="s">
        <v>44</v>
      </c>
    </row>
    <row r="1519" spans="3:3" x14ac:dyDescent="0.25">
      <c r="C1519" s="9"/>
    </row>
    <row r="1520" spans="3:3" x14ac:dyDescent="0.25">
      <c r="C1520" s="10" t="s">
        <v>1618</v>
      </c>
    </row>
    <row r="1521" spans="3:3" x14ac:dyDescent="0.25">
      <c r="C1521" s="10" t="s">
        <v>520</v>
      </c>
    </row>
    <row r="1523" spans="3:3" x14ac:dyDescent="0.25">
      <c r="C1523" s="8" t="s">
        <v>46</v>
      </c>
    </row>
    <row r="1524" spans="3:3" x14ac:dyDescent="0.25">
      <c r="C1524" t="s">
        <v>2939</v>
      </c>
    </row>
    <row r="1525" spans="3:3" x14ac:dyDescent="0.25">
      <c r="C1525" s="33" t="s">
        <v>2940</v>
      </c>
    </row>
    <row r="1527" spans="3:3" x14ac:dyDescent="0.25">
      <c r="C1527" s="104" t="s">
        <v>2941</v>
      </c>
    </row>
    <row r="1529" spans="3:3" x14ac:dyDescent="0.25">
      <c r="C1529" s="105" t="s">
        <v>2942</v>
      </c>
    </row>
    <row r="1531" spans="3:3" x14ac:dyDescent="0.25">
      <c r="C1531" s="104" t="s">
        <v>2943</v>
      </c>
    </row>
    <row r="1532" spans="3:3" x14ac:dyDescent="0.25">
      <c r="C1532" s="104" t="s">
        <v>2944</v>
      </c>
    </row>
    <row r="1533" spans="3:3" x14ac:dyDescent="0.25">
      <c r="C1533" s="104" t="s">
        <v>2945</v>
      </c>
    </row>
    <row r="1534" spans="3:3" x14ac:dyDescent="0.25">
      <c r="C1534" s="104" t="s">
        <v>2946</v>
      </c>
    </row>
    <row r="1535" spans="3:3" x14ac:dyDescent="0.25">
      <c r="C1535" s="92"/>
    </row>
    <row r="1536" spans="3:3" x14ac:dyDescent="0.25">
      <c r="C1536" s="93" t="s">
        <v>660</v>
      </c>
    </row>
    <row r="1537" spans="3:3" x14ac:dyDescent="0.25">
      <c r="C1537" s="93" t="s">
        <v>2947</v>
      </c>
    </row>
    <row r="1538" spans="3:3" x14ac:dyDescent="0.25">
      <c r="C1538" s="26" t="s">
        <v>2859</v>
      </c>
    </row>
    <row r="1539" spans="3:3" x14ac:dyDescent="0.25">
      <c r="C1539" s="93" t="s">
        <v>2948</v>
      </c>
    </row>
    <row r="1540" spans="3:3" x14ac:dyDescent="0.25">
      <c r="C1540" s="26" t="s">
        <v>701</v>
      </c>
    </row>
    <row r="1541" spans="3:3" x14ac:dyDescent="0.25">
      <c r="C1541" s="26" t="s">
        <v>2949</v>
      </c>
    </row>
    <row r="1542" spans="3:3" x14ac:dyDescent="0.25">
      <c r="C1542" s="26" t="s">
        <v>2950</v>
      </c>
    </row>
    <row r="1544" spans="3:3" x14ac:dyDescent="0.25">
      <c r="C1544" s="206" t="s">
        <v>2003</v>
      </c>
    </row>
    <row r="1545" spans="3:3" x14ac:dyDescent="0.25">
      <c r="C1545" s="206" t="s">
        <v>2951</v>
      </c>
    </row>
    <row r="1546" spans="3:3" x14ac:dyDescent="0.25">
      <c r="C1546" s="206"/>
    </row>
    <row r="1557" spans="3:3" x14ac:dyDescent="0.25">
      <c r="C1557" s="206" t="s">
        <v>2952</v>
      </c>
    </row>
    <row r="1558" spans="3:3" x14ac:dyDescent="0.25">
      <c r="C1558" s="78" t="s">
        <v>90</v>
      </c>
    </row>
    <row r="1559" spans="3:3" ht="15.75" x14ac:dyDescent="0.25">
      <c r="C1559" s="94" t="s">
        <v>569</v>
      </c>
    </row>
    <row r="1560" spans="3:3" x14ac:dyDescent="0.25">
      <c r="C1560" s="80" t="s">
        <v>570</v>
      </c>
    </row>
    <row r="1561" spans="3:3" x14ac:dyDescent="0.25">
      <c r="C1561" s="78" t="s">
        <v>571</v>
      </c>
    </row>
    <row r="1562" spans="3:3" x14ac:dyDescent="0.25">
      <c r="C1562" s="42" t="s">
        <v>2867</v>
      </c>
    </row>
    <row r="1563" spans="3:3" x14ac:dyDescent="0.25">
      <c r="C1563" s="42" t="s">
        <v>2953</v>
      </c>
    </row>
    <row r="1564" spans="3:3" x14ac:dyDescent="0.25">
      <c r="C1564" s="42" t="s">
        <v>2869</v>
      </c>
    </row>
    <row r="1565" spans="3:3" x14ac:dyDescent="0.25">
      <c r="C1565" s="42" t="s">
        <v>2954</v>
      </c>
    </row>
    <row r="1566" spans="3:3" x14ac:dyDescent="0.25">
      <c r="C1566" s="42" t="s">
        <v>2955</v>
      </c>
    </row>
    <row r="1567" spans="3:3" x14ac:dyDescent="0.25">
      <c r="C1567" s="33" t="s">
        <v>2932</v>
      </c>
    </row>
    <row r="1568" spans="3:3" x14ac:dyDescent="0.25">
      <c r="C1568" s="33" t="s">
        <v>2933</v>
      </c>
    </row>
    <row r="1569" spans="2:3" x14ac:dyDescent="0.25">
      <c r="C1569" s="33" t="s">
        <v>2934</v>
      </c>
    </row>
    <row r="1570" spans="2:3" x14ac:dyDescent="0.25">
      <c r="C1570" s="33" t="s">
        <v>2935</v>
      </c>
    </row>
    <row r="1571" spans="2:3" x14ac:dyDescent="0.25">
      <c r="C1571" s="105" t="s">
        <v>2936</v>
      </c>
    </row>
    <row r="1572" spans="2:3" x14ac:dyDescent="0.25">
      <c r="C1572" s="105" t="s">
        <v>2937</v>
      </c>
    </row>
    <row r="1573" spans="2:3" x14ac:dyDescent="0.25">
      <c r="C1573" s="105" t="s">
        <v>237</v>
      </c>
    </row>
    <row r="1576" spans="2:3" ht="18" x14ac:dyDescent="0.3">
      <c r="B1576">
        <v>30</v>
      </c>
      <c r="C1576" s="7" t="s">
        <v>2938</v>
      </c>
    </row>
    <row r="1578" spans="2:3" x14ac:dyDescent="0.25">
      <c r="C1578" t="s">
        <v>530</v>
      </c>
    </row>
    <row r="1579" spans="2:3" x14ac:dyDescent="0.25">
      <c r="C1579" t="s">
        <v>393</v>
      </c>
    </row>
    <row r="1580" spans="2:3" x14ac:dyDescent="0.25">
      <c r="C1580" t="s">
        <v>394</v>
      </c>
    </row>
    <row r="1581" spans="2:3" x14ac:dyDescent="0.25">
      <c r="C1581" s="8" t="s">
        <v>39</v>
      </c>
    </row>
    <row r="1583" spans="2:3" x14ac:dyDescent="0.25">
      <c r="C1583" t="s">
        <v>40</v>
      </c>
    </row>
    <row r="1584" spans="2:3" x14ac:dyDescent="0.25">
      <c r="C1584" s="9"/>
    </row>
    <row r="1585" spans="3:3" x14ac:dyDescent="0.25">
      <c r="C1585" s="10" t="s">
        <v>682</v>
      </c>
    </row>
    <row r="1587" spans="3:3" x14ac:dyDescent="0.25">
      <c r="C1587" t="s">
        <v>42</v>
      </c>
    </row>
    <row r="1588" spans="3:3" x14ac:dyDescent="0.25">
      <c r="C1588" s="9"/>
    </row>
    <row r="1589" spans="3:3" x14ac:dyDescent="0.25">
      <c r="C1589" s="10" t="s">
        <v>683</v>
      </c>
    </row>
    <row r="1591" spans="3:3" x14ac:dyDescent="0.25">
      <c r="C1591" t="s">
        <v>44</v>
      </c>
    </row>
    <row r="1592" spans="3:3" x14ac:dyDescent="0.25">
      <c r="C1592" s="9"/>
    </row>
    <row r="1593" spans="3:3" x14ac:dyDescent="0.25">
      <c r="C1593" s="10" t="s">
        <v>1618</v>
      </c>
    </row>
    <row r="1594" spans="3:3" x14ac:dyDescent="0.25">
      <c r="C1594" s="10" t="s">
        <v>520</v>
      </c>
    </row>
    <row r="1596" spans="3:3" x14ac:dyDescent="0.25">
      <c r="C1596" s="8" t="s">
        <v>46</v>
      </c>
    </row>
    <row r="1597" spans="3:3" x14ac:dyDescent="0.25">
      <c r="C1597" t="s">
        <v>2956</v>
      </c>
    </row>
    <row r="1598" spans="3:3" x14ac:dyDescent="0.25">
      <c r="C1598" s="33" t="s">
        <v>2957</v>
      </c>
    </row>
    <row r="1600" spans="3:3" x14ac:dyDescent="0.25">
      <c r="C1600" s="104" t="s">
        <v>2941</v>
      </c>
    </row>
    <row r="1601" spans="3:3" x14ac:dyDescent="0.25">
      <c r="C1601" s="105" t="s">
        <v>2958</v>
      </c>
    </row>
    <row r="1602" spans="3:3" x14ac:dyDescent="0.25">
      <c r="C1602" s="33" t="s">
        <v>2959</v>
      </c>
    </row>
    <row r="1603" spans="3:3" x14ac:dyDescent="0.25">
      <c r="C1603" s="33" t="s">
        <v>2960</v>
      </c>
    </row>
    <row r="1604" spans="3:3" x14ac:dyDescent="0.25">
      <c r="C1604" s="33" t="s">
        <v>2961</v>
      </c>
    </row>
    <row r="1605" spans="3:3" x14ac:dyDescent="0.25">
      <c r="C1605" s="33" t="s">
        <v>2962</v>
      </c>
    </row>
    <row r="1606" spans="3:3" x14ac:dyDescent="0.25">
      <c r="C1606" s="33" t="s">
        <v>2963</v>
      </c>
    </row>
    <row r="1607" spans="3:3" x14ac:dyDescent="0.25">
      <c r="C1607" s="33" t="s">
        <v>2964</v>
      </c>
    </row>
    <row r="1608" spans="3:3" x14ac:dyDescent="0.25">
      <c r="C1608" s="33" t="s">
        <v>2965</v>
      </c>
    </row>
    <row r="1609" spans="3:3" x14ac:dyDescent="0.25">
      <c r="C1609" s="33" t="s">
        <v>2966</v>
      </c>
    </row>
    <row r="1610" spans="3:3" x14ac:dyDescent="0.25">
      <c r="C1610" s="33" t="s">
        <v>2967</v>
      </c>
    </row>
    <row r="1611" spans="3:3" x14ac:dyDescent="0.25">
      <c r="C1611" s="33" t="s">
        <v>2968</v>
      </c>
    </row>
    <row r="1612" spans="3:3" x14ac:dyDescent="0.25">
      <c r="C1612" s="92"/>
    </row>
    <row r="1613" spans="3:3" x14ac:dyDescent="0.25">
      <c r="C1613" s="93" t="s">
        <v>660</v>
      </c>
    </row>
    <row r="1614" spans="3:3" x14ac:dyDescent="0.25">
      <c r="C1614" s="93" t="s">
        <v>2947</v>
      </c>
    </row>
    <row r="1615" spans="3:3" x14ac:dyDescent="0.25">
      <c r="C1615" s="26" t="s">
        <v>2859</v>
      </c>
    </row>
    <row r="1616" spans="3:3" x14ac:dyDescent="0.25">
      <c r="C1616" s="93" t="s">
        <v>2969</v>
      </c>
    </row>
    <row r="1617" spans="3:3" x14ac:dyDescent="0.25">
      <c r="C1617" s="26" t="s">
        <v>701</v>
      </c>
    </row>
    <row r="1618" spans="3:3" x14ac:dyDescent="0.25">
      <c r="C1618" s="26" t="s">
        <v>2949</v>
      </c>
    </row>
    <row r="1619" spans="3:3" x14ac:dyDescent="0.25">
      <c r="C1619" s="26" t="s">
        <v>2950</v>
      </c>
    </row>
    <row r="1621" spans="3:3" x14ac:dyDescent="0.25">
      <c r="C1621" s="206" t="s">
        <v>2863</v>
      </c>
    </row>
    <row r="1622" spans="3:3" x14ac:dyDescent="0.25">
      <c r="C1622" s="206" t="s">
        <v>2970</v>
      </c>
    </row>
    <row r="1623" spans="3:3" x14ac:dyDescent="0.25">
      <c r="C1623" s="78" t="s">
        <v>90</v>
      </c>
    </row>
    <row r="1624" spans="3:3" ht="15.75" x14ac:dyDescent="0.25">
      <c r="C1624" s="94" t="s">
        <v>569</v>
      </c>
    </row>
    <row r="1625" spans="3:3" x14ac:dyDescent="0.25">
      <c r="C1625" s="80" t="s">
        <v>570</v>
      </c>
    </row>
    <row r="1626" spans="3:3" x14ac:dyDescent="0.25">
      <c r="C1626" s="78" t="s">
        <v>571</v>
      </c>
    </row>
    <row r="1627" spans="3:3" x14ac:dyDescent="0.25">
      <c r="C1627" s="42" t="s">
        <v>2867</v>
      </c>
    </row>
    <row r="1628" spans="3:3" x14ac:dyDescent="0.25">
      <c r="C1628" s="42" t="s">
        <v>2971</v>
      </c>
    </row>
    <row r="1629" spans="3:3" x14ac:dyDescent="0.25">
      <c r="C1629" s="42" t="s">
        <v>2972</v>
      </c>
    </row>
    <row r="1630" spans="3:3" x14ac:dyDescent="0.25">
      <c r="C1630" s="42" t="s">
        <v>2973</v>
      </c>
    </row>
    <row r="1631" spans="3:3" x14ac:dyDescent="0.25">
      <c r="C1631" s="42" t="s">
        <v>2974</v>
      </c>
    </row>
    <row r="1632" spans="3:3" x14ac:dyDescent="0.25">
      <c r="C1632" s="33" t="s">
        <v>2975</v>
      </c>
    </row>
    <row r="1633" spans="3:3" x14ac:dyDescent="0.25">
      <c r="C1633" s="104" t="s">
        <v>2976</v>
      </c>
    </row>
    <row r="1634" spans="3:3" x14ac:dyDescent="0.25">
      <c r="C1634" s="104" t="s">
        <v>2943</v>
      </c>
    </row>
    <row r="1635" spans="3:3" x14ac:dyDescent="0.25">
      <c r="C1635" s="104" t="s">
        <v>2944</v>
      </c>
    </row>
    <row r="1636" spans="3:3" x14ac:dyDescent="0.25">
      <c r="C1636" s="104" t="s">
        <v>2945</v>
      </c>
    </row>
    <row r="1637" spans="3:3" x14ac:dyDescent="0.25">
      <c r="C1637" s="104" t="s">
        <v>2946</v>
      </c>
    </row>
    <row r="1638" spans="3:3" x14ac:dyDescent="0.25">
      <c r="C1638" s="33" t="s">
        <v>660</v>
      </c>
    </row>
    <row r="1639" spans="3:3" x14ac:dyDescent="0.25">
      <c r="C1639" s="33" t="s">
        <v>2947</v>
      </c>
    </row>
    <row r="1640" spans="3:3" x14ac:dyDescent="0.25">
      <c r="C1640" s="8" t="s">
        <v>2859</v>
      </c>
    </row>
    <row r="1641" spans="3:3" x14ac:dyDescent="0.25">
      <c r="C1641" s="33" t="s">
        <v>2948</v>
      </c>
    </row>
    <row r="1642" spans="3:3" x14ac:dyDescent="0.25">
      <c r="C1642" s="8" t="s">
        <v>701</v>
      </c>
    </row>
    <row r="1643" spans="3:3" x14ac:dyDescent="0.25">
      <c r="C1643" s="8" t="s">
        <v>2949</v>
      </c>
    </row>
    <row r="1644" spans="3:3" x14ac:dyDescent="0.25">
      <c r="C1644" s="8" t="s">
        <v>2950</v>
      </c>
    </row>
    <row r="1645" spans="3:3" x14ac:dyDescent="0.25">
      <c r="C1645" s="206" t="s">
        <v>2003</v>
      </c>
    </row>
    <row r="1646" spans="3:3" x14ac:dyDescent="0.25">
      <c r="C1646" s="206" t="s">
        <v>2951</v>
      </c>
    </row>
    <row r="1647" spans="3:3" ht="15.75" x14ac:dyDescent="0.25">
      <c r="C1647" s="114"/>
    </row>
    <row r="1658" spans="3:3" x14ac:dyDescent="0.25">
      <c r="C1658" s="206" t="s">
        <v>2952</v>
      </c>
    </row>
    <row r="1659" spans="3:3" x14ac:dyDescent="0.25">
      <c r="C1659" s="78" t="s">
        <v>90</v>
      </c>
    </row>
    <row r="1660" spans="3:3" ht="15.75" x14ac:dyDescent="0.25">
      <c r="C1660" s="94" t="s">
        <v>569</v>
      </c>
    </row>
    <row r="1661" spans="3:3" x14ac:dyDescent="0.25">
      <c r="C1661" s="80" t="s">
        <v>570</v>
      </c>
    </row>
    <row r="1662" spans="3:3" x14ac:dyDescent="0.25">
      <c r="C1662" s="78" t="s">
        <v>571</v>
      </c>
    </row>
    <row r="1663" spans="3:3" x14ac:dyDescent="0.25">
      <c r="C1663" s="42" t="s">
        <v>2977</v>
      </c>
    </row>
    <row r="1664" spans="3:3" x14ac:dyDescent="0.25">
      <c r="C1664" s="42" t="s">
        <v>2953</v>
      </c>
    </row>
    <row r="1665" spans="2:3" x14ac:dyDescent="0.25">
      <c r="C1665" s="42" t="s">
        <v>2869</v>
      </c>
    </row>
    <row r="1666" spans="2:3" x14ac:dyDescent="0.25">
      <c r="C1666" s="42" t="s">
        <v>2954</v>
      </c>
    </row>
    <row r="1667" spans="2:3" x14ac:dyDescent="0.25">
      <c r="C1667" s="42" t="s">
        <v>2955</v>
      </c>
    </row>
    <row r="1668" spans="2:3" x14ac:dyDescent="0.25">
      <c r="C1668" s="33" t="s">
        <v>2932</v>
      </c>
    </row>
    <row r="1669" spans="2:3" x14ac:dyDescent="0.25">
      <c r="C1669" s="33" t="s">
        <v>2933</v>
      </c>
    </row>
    <row r="1670" spans="2:3" x14ac:dyDescent="0.25">
      <c r="C1670" s="33" t="s">
        <v>2934</v>
      </c>
    </row>
    <row r="1671" spans="2:3" x14ac:dyDescent="0.25">
      <c r="C1671" s="33" t="s">
        <v>2935</v>
      </c>
    </row>
    <row r="1672" spans="2:3" x14ac:dyDescent="0.25">
      <c r="C1672" s="105" t="s">
        <v>2936</v>
      </c>
    </row>
    <row r="1673" spans="2:3" x14ac:dyDescent="0.25">
      <c r="C1673" s="105" t="s">
        <v>2937</v>
      </c>
    </row>
    <row r="1674" spans="2:3" x14ac:dyDescent="0.25">
      <c r="C1674" s="105" t="s">
        <v>237</v>
      </c>
    </row>
    <row r="1677" spans="2:3" x14ac:dyDescent="0.25">
      <c r="B1677">
        <v>31</v>
      </c>
      <c r="C1677" s="8" t="s">
        <v>2978</v>
      </c>
    </row>
    <row r="1679" spans="2:3" x14ac:dyDescent="0.25">
      <c r="C1679" t="s">
        <v>392</v>
      </c>
    </row>
    <row r="1680" spans="2:3" x14ac:dyDescent="0.25">
      <c r="C1680" t="s">
        <v>393</v>
      </c>
    </row>
    <row r="1681" spans="3:3" x14ac:dyDescent="0.25">
      <c r="C1681" t="s">
        <v>394</v>
      </c>
    </row>
    <row r="1682" spans="3:3" x14ac:dyDescent="0.25">
      <c r="C1682" s="8" t="s">
        <v>39</v>
      </c>
    </row>
    <row r="1684" spans="3:3" x14ac:dyDescent="0.25">
      <c r="C1684" t="s">
        <v>40</v>
      </c>
    </row>
    <row r="1685" spans="3:3" x14ac:dyDescent="0.25">
      <c r="C1685" s="9"/>
    </row>
    <row r="1686" spans="3:3" x14ac:dyDescent="0.25">
      <c r="C1686" s="10" t="s">
        <v>682</v>
      </c>
    </row>
    <row r="1688" spans="3:3" x14ac:dyDescent="0.25">
      <c r="C1688" t="s">
        <v>42</v>
      </c>
    </row>
    <row r="1689" spans="3:3" x14ac:dyDescent="0.25">
      <c r="C1689" s="9"/>
    </row>
    <row r="1690" spans="3:3" x14ac:dyDescent="0.25">
      <c r="C1690" s="10" t="s">
        <v>683</v>
      </c>
    </row>
    <row r="1691" spans="3:3" x14ac:dyDescent="0.25">
      <c r="C1691" s="10" t="s">
        <v>683</v>
      </c>
    </row>
    <row r="1693" spans="3:3" x14ac:dyDescent="0.25">
      <c r="C1693" t="s">
        <v>44</v>
      </c>
    </row>
    <row r="1694" spans="3:3" x14ac:dyDescent="0.25">
      <c r="C1694" s="9"/>
    </row>
    <row r="1695" spans="3:3" x14ac:dyDescent="0.25">
      <c r="C1695" s="10" t="s">
        <v>684</v>
      </c>
    </row>
    <row r="1696" spans="3:3" x14ac:dyDescent="0.25">
      <c r="C1696" s="10" t="s">
        <v>845</v>
      </c>
    </row>
    <row r="1698" spans="2:3" x14ac:dyDescent="0.25">
      <c r="C1698" s="8" t="s">
        <v>46</v>
      </c>
    </row>
    <row r="1699" spans="2:3" x14ac:dyDescent="0.25">
      <c r="C1699" t="s">
        <v>2979</v>
      </c>
    </row>
    <row r="1700" spans="2:3" x14ac:dyDescent="0.25">
      <c r="C1700" s="33" t="s">
        <v>2980</v>
      </c>
    </row>
    <row r="1701" spans="2:3" x14ac:dyDescent="0.25">
      <c r="C1701" s="33" t="s">
        <v>2981</v>
      </c>
    </row>
    <row r="1702" spans="2:3" x14ac:dyDescent="0.25">
      <c r="C1702" s="259" t="s">
        <v>2982</v>
      </c>
    </row>
    <row r="1703" spans="2:3" x14ac:dyDescent="0.25">
      <c r="C1703" s="259" t="s">
        <v>2983</v>
      </c>
    </row>
    <row r="1706" spans="2:3" x14ac:dyDescent="0.25">
      <c r="C1706" s="233" t="s">
        <v>2984</v>
      </c>
    </row>
    <row r="1710" spans="2:3" ht="18" x14ac:dyDescent="0.3">
      <c r="B1710">
        <v>32</v>
      </c>
      <c r="C1710" s="7" t="s">
        <v>2985</v>
      </c>
    </row>
    <row r="1712" spans="2:3" x14ac:dyDescent="0.25">
      <c r="C1712" t="s">
        <v>392</v>
      </c>
    </row>
    <row r="1713" spans="3:3" x14ac:dyDescent="0.25">
      <c r="C1713" t="s">
        <v>2342</v>
      </c>
    </row>
    <row r="1714" spans="3:3" x14ac:dyDescent="0.25">
      <c r="C1714" t="s">
        <v>394</v>
      </c>
    </row>
    <row r="1715" spans="3:3" x14ac:dyDescent="0.25">
      <c r="C1715" s="8" t="s">
        <v>39</v>
      </c>
    </row>
    <row r="1717" spans="3:3" x14ac:dyDescent="0.25">
      <c r="C1717" t="s">
        <v>40</v>
      </c>
    </row>
    <row r="1718" spans="3:3" x14ac:dyDescent="0.25">
      <c r="C1718" s="9"/>
    </row>
    <row r="1719" spans="3:3" x14ac:dyDescent="0.25">
      <c r="C1719" s="10" t="s">
        <v>41</v>
      </c>
    </row>
    <row r="1721" spans="3:3" x14ac:dyDescent="0.25">
      <c r="C1721" t="s">
        <v>42</v>
      </c>
    </row>
    <row r="1722" spans="3:3" x14ac:dyDescent="0.25">
      <c r="C1722" s="9"/>
    </row>
    <row r="1723" spans="3:3" x14ac:dyDescent="0.25">
      <c r="C1723" s="10" t="s">
        <v>1132</v>
      </c>
    </row>
    <row r="1724" spans="3:3" x14ac:dyDescent="0.25">
      <c r="C1724" s="10" t="s">
        <v>1132</v>
      </c>
    </row>
    <row r="1726" spans="3:3" x14ac:dyDescent="0.25">
      <c r="C1726" t="s">
        <v>44</v>
      </c>
    </row>
    <row r="1727" spans="3:3" x14ac:dyDescent="0.25">
      <c r="C1727" s="9"/>
    </row>
    <row r="1728" spans="3:3" x14ac:dyDescent="0.25">
      <c r="C1728" s="10" t="s">
        <v>1013</v>
      </c>
    </row>
    <row r="1729" spans="3:3" x14ac:dyDescent="0.25">
      <c r="C1729" s="10" t="s">
        <v>819</v>
      </c>
    </row>
    <row r="1730" spans="3:3" x14ac:dyDescent="0.25">
      <c r="C1730" s="10" t="s">
        <v>2986</v>
      </c>
    </row>
    <row r="1731" spans="3:3" x14ac:dyDescent="0.25">
      <c r="C1731" s="10" t="s">
        <v>1120</v>
      </c>
    </row>
    <row r="1732" spans="3:3" x14ac:dyDescent="0.25">
      <c r="C1732" s="10" t="s">
        <v>2987</v>
      </c>
    </row>
    <row r="1733" spans="3:3" x14ac:dyDescent="0.25">
      <c r="C1733" s="9" t="s">
        <v>822</v>
      </c>
    </row>
    <row r="1735" spans="3:3" x14ac:dyDescent="0.25">
      <c r="C1735" s="8" t="s">
        <v>46</v>
      </c>
    </row>
    <row r="1736" spans="3:3" x14ac:dyDescent="0.25">
      <c r="C1736" t="s">
        <v>2988</v>
      </c>
    </row>
    <row r="1738" spans="3:3" x14ac:dyDescent="0.25">
      <c r="C1738" s="73" t="s">
        <v>2989</v>
      </c>
    </row>
    <row r="1740" spans="3:3" x14ac:dyDescent="0.25">
      <c r="C1740" s="73" t="s">
        <v>2990</v>
      </c>
    </row>
    <row r="1742" spans="3:3" x14ac:dyDescent="0.25">
      <c r="C1742" s="73" t="s">
        <v>2991</v>
      </c>
    </row>
    <row r="1744" spans="3:3" x14ac:dyDescent="0.25">
      <c r="C1744" s="73" t="s">
        <v>2992</v>
      </c>
    </row>
    <row r="1746" spans="3:3" ht="15.75" thickBot="1" x14ac:dyDescent="0.3">
      <c r="C1746" s="73" t="s">
        <v>63</v>
      </c>
    </row>
    <row r="1747" spans="3:3" x14ac:dyDescent="0.25">
      <c r="C1747" s="86"/>
    </row>
    <row r="1748" spans="3:3" x14ac:dyDescent="0.25">
      <c r="C1748" s="208" t="s">
        <v>2993</v>
      </c>
    </row>
    <row r="1749" spans="3:3" x14ac:dyDescent="0.25">
      <c r="C1749" s="208" t="s">
        <v>2994</v>
      </c>
    </row>
    <row r="1750" spans="3:3" x14ac:dyDescent="0.25">
      <c r="C1750" s="208" t="s">
        <v>2995</v>
      </c>
    </row>
    <row r="1751" spans="3:3" x14ac:dyDescent="0.25">
      <c r="C1751" s="208" t="s">
        <v>2996</v>
      </c>
    </row>
    <row r="1752" spans="3:3" x14ac:dyDescent="0.25">
      <c r="C1752" s="208" t="s">
        <v>2997</v>
      </c>
    </row>
    <row r="1754" spans="3:3" x14ac:dyDescent="0.25">
      <c r="C1754" s="258" t="s">
        <v>2998</v>
      </c>
    </row>
    <row r="1756" spans="3:3" x14ac:dyDescent="0.25">
      <c r="C1756" s="258" t="s">
        <v>2999</v>
      </c>
    </row>
    <row r="1758" spans="3:3" x14ac:dyDescent="0.25">
      <c r="C1758" s="258" t="s">
        <v>3000</v>
      </c>
    </row>
    <row r="1760" spans="3:3" x14ac:dyDescent="0.25">
      <c r="C1760" s="260" t="s">
        <v>90</v>
      </c>
    </row>
    <row r="1762" spans="2:3" x14ac:dyDescent="0.25">
      <c r="C1762" s="260" t="s">
        <v>3001</v>
      </c>
    </row>
    <row r="1763" spans="2:3" x14ac:dyDescent="0.25">
      <c r="C1763" s="260" t="s">
        <v>3002</v>
      </c>
    </row>
    <row r="1764" spans="2:3" x14ac:dyDescent="0.25">
      <c r="C1764" s="260" t="s">
        <v>115</v>
      </c>
    </row>
    <row r="1765" spans="2:3" x14ac:dyDescent="0.25">
      <c r="C1765" s="8" t="s">
        <v>3003</v>
      </c>
    </row>
    <row r="1766" spans="2:3" x14ac:dyDescent="0.25">
      <c r="C1766" s="260" t="s">
        <v>3004</v>
      </c>
    </row>
    <row r="1768" spans="2:3" x14ac:dyDescent="0.25">
      <c r="C1768" s="261" t="s">
        <v>2340</v>
      </c>
    </row>
    <row r="1770" spans="2:3" x14ac:dyDescent="0.25">
      <c r="C1770" s="261" t="s">
        <v>3005</v>
      </c>
    </row>
    <row r="1773" spans="2:3" ht="18" x14ac:dyDescent="0.3">
      <c r="B1773">
        <v>33</v>
      </c>
      <c r="C1773" s="7" t="s">
        <v>3006</v>
      </c>
    </row>
    <row r="1775" spans="2:3" x14ac:dyDescent="0.25">
      <c r="C1775" t="s">
        <v>392</v>
      </c>
    </row>
    <row r="1776" spans="2:3" x14ac:dyDescent="0.25">
      <c r="C1776" t="s">
        <v>672</v>
      </c>
    </row>
    <row r="1777" spans="3:3" x14ac:dyDescent="0.25">
      <c r="C1777" t="s">
        <v>394</v>
      </c>
    </row>
    <row r="1778" spans="3:3" x14ac:dyDescent="0.25">
      <c r="C1778" s="8" t="s">
        <v>39</v>
      </c>
    </row>
    <row r="1780" spans="3:3" x14ac:dyDescent="0.25">
      <c r="C1780" t="s">
        <v>40</v>
      </c>
    </row>
    <row r="1781" spans="3:3" x14ac:dyDescent="0.25">
      <c r="C1781" s="9"/>
    </row>
    <row r="1782" spans="3:3" x14ac:dyDescent="0.25">
      <c r="C1782" s="10" t="s">
        <v>41</v>
      </c>
    </row>
    <row r="1784" spans="3:3" x14ac:dyDescent="0.25">
      <c r="C1784" t="s">
        <v>42</v>
      </c>
    </row>
    <row r="1785" spans="3:3" x14ac:dyDescent="0.25">
      <c r="C1785" s="9"/>
    </row>
    <row r="1786" spans="3:3" x14ac:dyDescent="0.25">
      <c r="C1786" s="10" t="s">
        <v>396</v>
      </c>
    </row>
    <row r="1787" spans="3:3" x14ac:dyDescent="0.25">
      <c r="C1787" s="10" t="s">
        <v>396</v>
      </c>
    </row>
    <row r="1789" spans="3:3" x14ac:dyDescent="0.25">
      <c r="C1789" t="s">
        <v>44</v>
      </c>
    </row>
    <row r="1790" spans="3:3" x14ac:dyDescent="0.25">
      <c r="C1790" s="9"/>
    </row>
    <row r="1791" spans="3:3" x14ac:dyDescent="0.25">
      <c r="C1791" s="10" t="s">
        <v>1013</v>
      </c>
    </row>
    <row r="1792" spans="3:3" x14ac:dyDescent="0.25">
      <c r="C1792" s="10" t="s">
        <v>819</v>
      </c>
    </row>
    <row r="1793" spans="3:3" x14ac:dyDescent="0.25">
      <c r="C1793" s="10" t="s">
        <v>2986</v>
      </c>
    </row>
    <row r="1794" spans="3:3" x14ac:dyDescent="0.25">
      <c r="C1794" s="10" t="s">
        <v>1120</v>
      </c>
    </row>
    <row r="1795" spans="3:3" x14ac:dyDescent="0.25">
      <c r="C1795" s="10" t="s">
        <v>2987</v>
      </c>
    </row>
    <row r="1796" spans="3:3" x14ac:dyDescent="0.25">
      <c r="C1796" s="9" t="s">
        <v>677</v>
      </c>
    </row>
    <row r="1798" spans="3:3" x14ac:dyDescent="0.25">
      <c r="C1798" s="8" t="s">
        <v>46</v>
      </c>
    </row>
    <row r="1799" spans="3:3" x14ac:dyDescent="0.25">
      <c r="C1799" t="s">
        <v>3007</v>
      </c>
    </row>
    <row r="1801" spans="3:3" x14ac:dyDescent="0.25">
      <c r="C1801" s="73" t="s">
        <v>3008</v>
      </c>
    </row>
    <row r="1803" spans="3:3" x14ac:dyDescent="0.25">
      <c r="C1803" s="73" t="s">
        <v>3009</v>
      </c>
    </row>
    <row r="1805" spans="3:3" x14ac:dyDescent="0.25">
      <c r="C1805" s="73" t="s">
        <v>3010</v>
      </c>
    </row>
    <row r="1807" spans="3:3" ht="15.75" thickBot="1" x14ac:dyDescent="0.3">
      <c r="C1807" s="73" t="s">
        <v>3011</v>
      </c>
    </row>
    <row r="1808" spans="3:3" x14ac:dyDescent="0.25">
      <c r="C1808" s="86"/>
    </row>
    <row r="1809" spans="3:3" x14ac:dyDescent="0.25">
      <c r="C1809" s="208" t="s">
        <v>3012</v>
      </c>
    </row>
    <row r="1810" spans="3:3" x14ac:dyDescent="0.25">
      <c r="C1810" s="208" t="s">
        <v>3013</v>
      </c>
    </row>
    <row r="1811" spans="3:3" x14ac:dyDescent="0.25">
      <c r="C1811" s="208" t="s">
        <v>3014</v>
      </c>
    </row>
    <row r="1812" spans="3:3" x14ac:dyDescent="0.25">
      <c r="C1812" s="208" t="s">
        <v>3015</v>
      </c>
    </row>
    <row r="1813" spans="3:3" x14ac:dyDescent="0.25">
      <c r="C1813" s="208" t="s">
        <v>3016</v>
      </c>
    </row>
    <row r="1815" spans="3:3" x14ac:dyDescent="0.25">
      <c r="C1815" s="73" t="s">
        <v>194</v>
      </c>
    </row>
    <row r="1817" spans="3:3" x14ac:dyDescent="0.25">
      <c r="C1817" s="73" t="s">
        <v>3017</v>
      </c>
    </row>
    <row r="1818" spans="3:3" x14ac:dyDescent="0.25">
      <c r="C1818" s="73"/>
    </row>
    <row r="1819" spans="3:3" x14ac:dyDescent="0.25">
      <c r="C1819" s="73"/>
    </row>
    <row r="1844" spans="3:3" x14ac:dyDescent="0.25">
      <c r="C1844" s="73"/>
    </row>
    <row r="1845" spans="3:3" x14ac:dyDescent="0.25">
      <c r="C1845" s="73"/>
    </row>
    <row r="1846" spans="3:3" x14ac:dyDescent="0.25">
      <c r="C1846" s="73"/>
    </row>
    <row r="1863" spans="3:3" x14ac:dyDescent="0.25">
      <c r="C1863" s="78" t="s">
        <v>90</v>
      </c>
    </row>
    <row r="1865" spans="3:3" x14ac:dyDescent="0.25">
      <c r="C1865" s="79" t="s">
        <v>569</v>
      </c>
    </row>
    <row r="1867" spans="3:3" x14ac:dyDescent="0.25">
      <c r="C1867" s="80" t="s">
        <v>570</v>
      </c>
    </row>
    <row r="1869" spans="3:3" ht="15.75" thickBot="1" x14ac:dyDescent="0.3">
      <c r="C1869" s="78" t="s">
        <v>571</v>
      </c>
    </row>
    <row r="1870" spans="3:3" x14ac:dyDescent="0.25">
      <c r="C1870" s="86"/>
    </row>
    <row r="1871" spans="3:3" x14ac:dyDescent="0.25">
      <c r="C1871" s="208" t="s">
        <v>2178</v>
      </c>
    </row>
    <row r="1872" spans="3:3" x14ac:dyDescent="0.25">
      <c r="C1872" s="208" t="s">
        <v>3018</v>
      </c>
    </row>
    <row r="1873" spans="3:3" x14ac:dyDescent="0.25">
      <c r="C1873" s="208" t="s">
        <v>3019</v>
      </c>
    </row>
    <row r="1874" spans="3:3" x14ac:dyDescent="0.25">
      <c r="C1874" s="208" t="s">
        <v>3015</v>
      </c>
    </row>
    <row r="1875" spans="3:3" x14ac:dyDescent="0.25">
      <c r="C1875" s="208" t="s">
        <v>3016</v>
      </c>
    </row>
    <row r="1877" spans="3:3" x14ac:dyDescent="0.25">
      <c r="C1877" s="73" t="s">
        <v>2989</v>
      </c>
    </row>
    <row r="1879" spans="3:3" x14ac:dyDescent="0.25">
      <c r="C1879" s="73" t="s">
        <v>2990</v>
      </c>
    </row>
    <row r="1881" spans="3:3" x14ac:dyDescent="0.25">
      <c r="C1881" s="73" t="s">
        <v>2991</v>
      </c>
    </row>
    <row r="1883" spans="3:3" x14ac:dyDescent="0.25">
      <c r="C1883" s="73" t="s">
        <v>2992</v>
      </c>
    </row>
    <row r="1885" spans="3:3" ht="15.75" thickBot="1" x14ac:dyDescent="0.3">
      <c r="C1885" s="73" t="s">
        <v>63</v>
      </c>
    </row>
    <row r="1886" spans="3:3" x14ac:dyDescent="0.25">
      <c r="C1886" s="86"/>
    </row>
    <row r="1887" spans="3:3" x14ac:dyDescent="0.25">
      <c r="C1887" s="8" t="s">
        <v>3020</v>
      </c>
    </row>
    <row r="1888" spans="3:3" x14ac:dyDescent="0.25">
      <c r="C1888" s="208" t="s">
        <v>2994</v>
      </c>
    </row>
    <row r="1889" spans="3:3" x14ac:dyDescent="0.25">
      <c r="C1889" s="208" t="s">
        <v>2995</v>
      </c>
    </row>
    <row r="1890" spans="3:3" x14ac:dyDescent="0.25">
      <c r="C1890" s="208" t="s">
        <v>2996</v>
      </c>
    </row>
    <row r="1891" spans="3:3" x14ac:dyDescent="0.25">
      <c r="C1891" s="208" t="s">
        <v>2997</v>
      </c>
    </row>
    <row r="1893" spans="3:3" x14ac:dyDescent="0.25">
      <c r="C1893" s="258" t="s">
        <v>2998</v>
      </c>
    </row>
    <row r="1895" spans="3:3" x14ac:dyDescent="0.25">
      <c r="C1895" s="258" t="s">
        <v>2999</v>
      </c>
    </row>
    <row r="1897" spans="3:3" x14ac:dyDescent="0.25">
      <c r="C1897" s="258" t="s">
        <v>3000</v>
      </c>
    </row>
    <row r="1899" spans="3:3" x14ac:dyDescent="0.25">
      <c r="C1899" s="260" t="s">
        <v>90</v>
      </c>
    </row>
    <row r="1901" spans="3:3" x14ac:dyDescent="0.25">
      <c r="C1901" s="260" t="s">
        <v>3001</v>
      </c>
    </row>
    <row r="1902" spans="3:3" x14ac:dyDescent="0.25">
      <c r="C1902" s="260" t="s">
        <v>3002</v>
      </c>
    </row>
    <row r="1903" spans="3:3" x14ac:dyDescent="0.25">
      <c r="C1903" s="260" t="s">
        <v>115</v>
      </c>
    </row>
    <row r="1904" spans="3:3" x14ac:dyDescent="0.25">
      <c r="C1904" s="8" t="s">
        <v>3003</v>
      </c>
    </row>
    <row r="1905" spans="2:3" x14ac:dyDescent="0.25">
      <c r="C1905" s="260" t="s">
        <v>3004</v>
      </c>
    </row>
    <row r="1907" spans="2:3" x14ac:dyDescent="0.25">
      <c r="C1907" s="261" t="s">
        <v>2340</v>
      </c>
    </row>
    <row r="1909" spans="2:3" x14ac:dyDescent="0.25">
      <c r="C1909" s="261" t="s">
        <v>3005</v>
      </c>
    </row>
    <row r="1912" spans="2:3" x14ac:dyDescent="0.25">
      <c r="B1912">
        <v>34</v>
      </c>
      <c r="C1912" s="8" t="s">
        <v>3021</v>
      </c>
    </row>
    <row r="1914" spans="2:3" x14ac:dyDescent="0.25">
      <c r="C1914" t="s">
        <v>392</v>
      </c>
    </row>
    <row r="1915" spans="2:3" x14ac:dyDescent="0.25">
      <c r="C1915" t="s">
        <v>531</v>
      </c>
    </row>
    <row r="1916" spans="2:3" x14ac:dyDescent="0.25">
      <c r="C1916" t="s">
        <v>394</v>
      </c>
    </row>
    <row r="1917" spans="2:3" x14ac:dyDescent="0.25">
      <c r="C1917" s="8" t="s">
        <v>39</v>
      </c>
    </row>
    <row r="1919" spans="2:3" x14ac:dyDescent="0.25">
      <c r="C1919" t="s">
        <v>40</v>
      </c>
    </row>
    <row r="1920" spans="2:3" x14ac:dyDescent="0.25">
      <c r="C1920" s="9"/>
    </row>
    <row r="1921" spans="3:3" x14ac:dyDescent="0.25">
      <c r="C1921" s="10" t="s">
        <v>682</v>
      </c>
    </row>
    <row r="1923" spans="3:3" x14ac:dyDescent="0.25">
      <c r="C1923" t="s">
        <v>42</v>
      </c>
    </row>
    <row r="1924" spans="3:3" x14ac:dyDescent="0.25">
      <c r="C1924" s="9"/>
    </row>
    <row r="1925" spans="3:3" x14ac:dyDescent="0.25">
      <c r="C1925" s="10" t="s">
        <v>683</v>
      </c>
    </row>
    <row r="1926" spans="3:3" x14ac:dyDescent="0.25">
      <c r="C1926" s="10" t="s">
        <v>683</v>
      </c>
    </row>
    <row r="1928" spans="3:3" x14ac:dyDescent="0.25">
      <c r="C1928" t="s">
        <v>44</v>
      </c>
    </row>
    <row r="1929" spans="3:3" x14ac:dyDescent="0.25">
      <c r="C1929" s="9"/>
    </row>
    <row r="1930" spans="3:3" x14ac:dyDescent="0.25">
      <c r="C1930" s="10" t="s">
        <v>684</v>
      </c>
    </row>
    <row r="1931" spans="3:3" x14ac:dyDescent="0.25">
      <c r="C1931" s="10" t="s">
        <v>845</v>
      </c>
    </row>
    <row r="1932" spans="3:3" x14ac:dyDescent="0.25">
      <c r="C1932" s="10" t="s">
        <v>3022</v>
      </c>
    </row>
    <row r="1934" spans="3:3" x14ac:dyDescent="0.25">
      <c r="C1934" s="8" t="s">
        <v>46</v>
      </c>
    </row>
    <row r="1935" spans="3:3" x14ac:dyDescent="0.25">
      <c r="C1935" t="s">
        <v>3023</v>
      </c>
    </row>
    <row r="1936" spans="3:3" x14ac:dyDescent="0.25">
      <c r="C1936" s="33" t="s">
        <v>3024</v>
      </c>
    </row>
    <row r="1937" spans="3:3" x14ac:dyDescent="0.25">
      <c r="C1937" s="33" t="s">
        <v>3025</v>
      </c>
    </row>
    <row r="1938" spans="3:3" x14ac:dyDescent="0.25">
      <c r="C1938" s="33" t="s">
        <v>63</v>
      </c>
    </row>
    <row r="1939" spans="3:3" x14ac:dyDescent="0.25">
      <c r="C1939" s="92"/>
    </row>
    <row r="1940" spans="3:3" x14ac:dyDescent="0.25">
      <c r="C1940" s="93" t="s">
        <v>660</v>
      </c>
    </row>
    <row r="1941" spans="3:3" x14ac:dyDescent="0.25">
      <c r="C1941" s="93" t="s">
        <v>3026</v>
      </c>
    </row>
    <row r="1942" spans="3:3" x14ac:dyDescent="0.25">
      <c r="C1942" s="26" t="s">
        <v>3027</v>
      </c>
    </row>
    <row r="1943" spans="3:3" x14ac:dyDescent="0.25">
      <c r="C1943" s="93" t="s">
        <v>3028</v>
      </c>
    </row>
    <row r="1944" spans="3:3" x14ac:dyDescent="0.25">
      <c r="C1944" s="26" t="s">
        <v>3029</v>
      </c>
    </row>
    <row r="1945" spans="3:3" x14ac:dyDescent="0.25">
      <c r="C1945" s="26" t="s">
        <v>3030</v>
      </c>
    </row>
    <row r="1946" spans="3:3" x14ac:dyDescent="0.25">
      <c r="C1946" s="26" t="s">
        <v>3031</v>
      </c>
    </row>
    <row r="1947" spans="3:3" x14ac:dyDescent="0.25">
      <c r="C1947" s="26" t="s">
        <v>2862</v>
      </c>
    </row>
    <row r="1948" spans="3:3" x14ac:dyDescent="0.25">
      <c r="C1948" s="14"/>
    </row>
    <row r="1949" spans="3:3" x14ac:dyDescent="0.25">
      <c r="C1949" s="33" t="s">
        <v>2928</v>
      </c>
    </row>
    <row r="1950" spans="3:3" x14ac:dyDescent="0.25">
      <c r="C1950" s="33" t="s">
        <v>2929</v>
      </c>
    </row>
    <row r="1951" spans="3:3" x14ac:dyDescent="0.25">
      <c r="C1951" s="33" t="s">
        <v>237</v>
      </c>
    </row>
    <row r="1954" spans="2:3" ht="18" x14ac:dyDescent="0.3">
      <c r="B1954">
        <v>35</v>
      </c>
      <c r="C1954" s="7" t="s">
        <v>3032</v>
      </c>
    </row>
    <row r="1956" spans="2:3" x14ac:dyDescent="0.25">
      <c r="C1956" t="s">
        <v>392</v>
      </c>
    </row>
    <row r="1957" spans="2:3" x14ac:dyDescent="0.25">
      <c r="C1957" t="s">
        <v>393</v>
      </c>
    </row>
    <row r="1958" spans="2:3" x14ac:dyDescent="0.25">
      <c r="C1958" t="s">
        <v>394</v>
      </c>
    </row>
    <row r="1959" spans="2:3" x14ac:dyDescent="0.25">
      <c r="C1959" s="8" t="s">
        <v>39</v>
      </c>
    </row>
    <row r="1961" spans="2:3" x14ac:dyDescent="0.25">
      <c r="C1961" t="s">
        <v>40</v>
      </c>
    </row>
    <row r="1962" spans="2:3" x14ac:dyDescent="0.25">
      <c r="C1962" s="9"/>
    </row>
    <row r="1963" spans="2:3" x14ac:dyDescent="0.25">
      <c r="C1963" s="10" t="s">
        <v>41</v>
      </c>
    </row>
    <row r="1965" spans="2:3" x14ac:dyDescent="0.25">
      <c r="C1965" t="s">
        <v>42</v>
      </c>
    </row>
    <row r="1966" spans="2:3" x14ac:dyDescent="0.25">
      <c r="C1966" s="9"/>
    </row>
    <row r="1967" spans="2:3" x14ac:dyDescent="0.25">
      <c r="C1967" s="10" t="s">
        <v>1132</v>
      </c>
    </row>
    <row r="1968" spans="2:3" x14ac:dyDescent="0.25">
      <c r="C1968" s="10" t="s">
        <v>1132</v>
      </c>
    </row>
    <row r="1970" spans="3:3" x14ac:dyDescent="0.25">
      <c r="C1970" t="s">
        <v>44</v>
      </c>
    </row>
    <row r="1971" spans="3:3" x14ac:dyDescent="0.25">
      <c r="C1971" s="9"/>
    </row>
    <row r="1972" spans="3:3" x14ac:dyDescent="0.25">
      <c r="C1972" s="10" t="s">
        <v>1121</v>
      </c>
    </row>
    <row r="1973" spans="3:3" x14ac:dyDescent="0.25">
      <c r="C1973" s="10" t="s">
        <v>819</v>
      </c>
    </row>
    <row r="1975" spans="3:3" x14ac:dyDescent="0.25">
      <c r="C1975" s="8" t="s">
        <v>46</v>
      </c>
    </row>
    <row r="1976" spans="3:3" x14ac:dyDescent="0.25">
      <c r="C1976" t="s">
        <v>3033</v>
      </c>
    </row>
    <row r="1977" spans="3:3" x14ac:dyDescent="0.25">
      <c r="C1977" s="206" t="s">
        <v>3034</v>
      </c>
    </row>
    <row r="1978" spans="3:3" x14ac:dyDescent="0.25">
      <c r="C1978" s="206" t="s">
        <v>237</v>
      </c>
    </row>
    <row r="1979" spans="3:3" x14ac:dyDescent="0.25">
      <c r="C1979" s="208" t="s">
        <v>2914</v>
      </c>
    </row>
    <row r="1980" spans="3:3" x14ac:dyDescent="0.25">
      <c r="C1980" s="208" t="s">
        <v>3035</v>
      </c>
    </row>
    <row r="1981" spans="3:3" x14ac:dyDescent="0.25">
      <c r="C1981" s="208" t="s">
        <v>3036</v>
      </c>
    </row>
    <row r="1982" spans="3:3" x14ac:dyDescent="0.25">
      <c r="C1982" s="208" t="s">
        <v>3037</v>
      </c>
    </row>
    <row r="1983" spans="3:3" x14ac:dyDescent="0.25">
      <c r="C1983" s="208" t="s">
        <v>3038</v>
      </c>
    </row>
    <row r="1984" spans="3:3" x14ac:dyDescent="0.25">
      <c r="C1984" s="258" t="s">
        <v>2683</v>
      </c>
    </row>
    <row r="1985" spans="3:3" x14ac:dyDescent="0.25">
      <c r="C1985" s="258" t="s">
        <v>3039</v>
      </c>
    </row>
    <row r="1986" spans="3:3" x14ac:dyDescent="0.25">
      <c r="C1986" s="258" t="s">
        <v>78</v>
      </c>
    </row>
    <row r="1987" spans="3:3" x14ac:dyDescent="0.25">
      <c r="C1987" s="258" t="s">
        <v>794</v>
      </c>
    </row>
    <row r="1988" spans="3:3" x14ac:dyDescent="0.25">
      <c r="C1988" s="258" t="s">
        <v>3040</v>
      </c>
    </row>
    <row r="1991" spans="3:3" x14ac:dyDescent="0.25">
      <c r="C1991" s="42" t="s">
        <v>2919</v>
      </c>
    </row>
    <row r="1992" spans="3:3" x14ac:dyDescent="0.25">
      <c r="C1992" s="42" t="s">
        <v>3041</v>
      </c>
    </row>
    <row r="1993" spans="3:3" x14ac:dyDescent="0.25">
      <c r="C1993" s="42" t="s">
        <v>3042</v>
      </c>
    </row>
    <row r="1994" spans="3:3" x14ac:dyDescent="0.25">
      <c r="C1994" s="42" t="s">
        <v>3043</v>
      </c>
    </row>
    <row r="1995" spans="3:3" x14ac:dyDescent="0.25">
      <c r="C1995" s="42" t="s">
        <v>3044</v>
      </c>
    </row>
    <row r="1997" spans="3:3" x14ac:dyDescent="0.25">
      <c r="C1997" s="258" t="s">
        <v>110</v>
      </c>
    </row>
    <row r="1999" spans="3:3" x14ac:dyDescent="0.25">
      <c r="C1999" s="258" t="s">
        <v>3045</v>
      </c>
    </row>
    <row r="2001" spans="2:3" x14ac:dyDescent="0.25">
      <c r="C2001" s="258" t="s">
        <v>3046</v>
      </c>
    </row>
    <row r="2002" spans="2:3" x14ac:dyDescent="0.25">
      <c r="C2002" s="258" t="s">
        <v>3047</v>
      </c>
    </row>
    <row r="2004" spans="2:3" x14ac:dyDescent="0.25">
      <c r="C2004" s="258" t="s">
        <v>2053</v>
      </c>
    </row>
    <row r="2005" spans="2:3" x14ac:dyDescent="0.25">
      <c r="C2005" s="258" t="s">
        <v>3048</v>
      </c>
    </row>
    <row r="2008" spans="2:3" x14ac:dyDescent="0.25">
      <c r="B2008">
        <v>36</v>
      </c>
      <c r="C2008" s="8" t="s">
        <v>3049</v>
      </c>
    </row>
    <row r="2010" spans="2:3" x14ac:dyDescent="0.25">
      <c r="C2010" t="s">
        <v>519</v>
      </c>
    </row>
    <row r="2011" spans="2:3" x14ac:dyDescent="0.25">
      <c r="C2011" t="s">
        <v>432</v>
      </c>
    </row>
    <row r="2012" spans="2:3" x14ac:dyDescent="0.25">
      <c r="C2012" t="s">
        <v>394</v>
      </c>
    </row>
    <row r="2013" spans="2:3" x14ac:dyDescent="0.25">
      <c r="C2013" s="8" t="s">
        <v>39</v>
      </c>
    </row>
    <row r="2015" spans="2:3" x14ac:dyDescent="0.25">
      <c r="C2015" t="s">
        <v>40</v>
      </c>
    </row>
    <row r="2016" spans="2:3" x14ac:dyDescent="0.25">
      <c r="C2016" s="9"/>
    </row>
    <row r="2017" spans="3:3" x14ac:dyDescent="0.25">
      <c r="C2017" s="10" t="s">
        <v>41</v>
      </c>
    </row>
    <row r="2019" spans="3:3" x14ac:dyDescent="0.25">
      <c r="C2019" t="s">
        <v>42</v>
      </c>
    </row>
    <row r="2020" spans="3:3" x14ac:dyDescent="0.25">
      <c r="C2020" s="9"/>
    </row>
    <row r="2021" spans="3:3" x14ac:dyDescent="0.25">
      <c r="C2021" s="10" t="s">
        <v>684</v>
      </c>
    </row>
    <row r="2022" spans="3:3" x14ac:dyDescent="0.25">
      <c r="C2022" s="10" t="s">
        <v>2810</v>
      </c>
    </row>
    <row r="2024" spans="3:3" x14ac:dyDescent="0.25">
      <c r="C2024" s="8" t="s">
        <v>46</v>
      </c>
    </row>
    <row r="2025" spans="3:3" x14ac:dyDescent="0.25">
      <c r="C2025" t="s">
        <v>3050</v>
      </c>
    </row>
    <row r="2027" spans="3:3" ht="15.75" x14ac:dyDescent="0.25">
      <c r="C2027" s="118" t="s">
        <v>2772</v>
      </c>
    </row>
    <row r="2029" spans="3:3" x14ac:dyDescent="0.25">
      <c r="C2029" s="171" t="s">
        <v>3051</v>
      </c>
    </row>
    <row r="2031" spans="3:3" x14ac:dyDescent="0.25">
      <c r="C2031" s="171" t="s">
        <v>3052</v>
      </c>
    </row>
    <row r="2033" spans="3:3" x14ac:dyDescent="0.25">
      <c r="C2033" s="171" t="s">
        <v>237</v>
      </c>
    </row>
    <row r="2035" spans="3:3" x14ac:dyDescent="0.25">
      <c r="C2035" s="255" t="s">
        <v>2813</v>
      </c>
    </row>
    <row r="2037" spans="3:3" x14ac:dyDescent="0.25">
      <c r="C2037" s="171" t="s">
        <v>2814</v>
      </c>
    </row>
    <row r="2039" spans="3:3" x14ac:dyDescent="0.25">
      <c r="C2039" s="171" t="s">
        <v>2815</v>
      </c>
    </row>
    <row r="2041" spans="3:3" x14ac:dyDescent="0.25">
      <c r="C2041" s="171" t="s">
        <v>2816</v>
      </c>
    </row>
    <row r="2043" spans="3:3" x14ac:dyDescent="0.25">
      <c r="C2043" s="171" t="s">
        <v>2817</v>
      </c>
    </row>
    <row r="2045" spans="3:3" x14ac:dyDescent="0.25">
      <c r="C2045" s="171" t="s">
        <v>2818</v>
      </c>
    </row>
    <row r="2047" spans="3:3" ht="15.75" thickBot="1" x14ac:dyDescent="0.3">
      <c r="C2047" s="171" t="s">
        <v>2819</v>
      </c>
    </row>
    <row r="2048" spans="3:3" x14ac:dyDescent="0.25">
      <c r="C2048" s="86"/>
    </row>
    <row r="2049" spans="3:3" x14ac:dyDescent="0.25">
      <c r="C2049" s="174" t="s">
        <v>1983</v>
      </c>
    </row>
    <row r="2050" spans="3:3" x14ac:dyDescent="0.25">
      <c r="C2050" s="174" t="s">
        <v>3053</v>
      </c>
    </row>
    <row r="2051" spans="3:3" x14ac:dyDescent="0.25">
      <c r="C2051" s="174" t="s">
        <v>3054</v>
      </c>
    </row>
    <row r="2052" spans="3:3" x14ac:dyDescent="0.25">
      <c r="C2052" s="174" t="s">
        <v>3055</v>
      </c>
    </row>
    <row r="2054" spans="3:3" ht="15.75" x14ac:dyDescent="0.25">
      <c r="C2054" s="17" t="s">
        <v>516</v>
      </c>
    </row>
    <row r="2056" spans="3:3" ht="15.75" x14ac:dyDescent="0.25">
      <c r="C2056" s="17" t="s">
        <v>3056</v>
      </c>
    </row>
    <row r="2058" spans="3:3" ht="15.75" x14ac:dyDescent="0.25">
      <c r="C2058" s="17" t="s">
        <v>1992</v>
      </c>
    </row>
    <row r="2060" spans="3:3" ht="15.75" x14ac:dyDescent="0.25">
      <c r="C2060" s="17" t="s">
        <v>51</v>
      </c>
    </row>
    <row r="2064" spans="3:3" ht="15.75" x14ac:dyDescent="0.25">
      <c r="C2064" s="175" t="s">
        <v>52</v>
      </c>
    </row>
    <row r="2066" spans="3:3" ht="15.75" x14ac:dyDescent="0.25">
      <c r="C2066" s="17" t="s">
        <v>3057</v>
      </c>
    </row>
    <row r="2068" spans="3:3" ht="15.75" x14ac:dyDescent="0.25">
      <c r="C2068" s="17" t="s">
        <v>54</v>
      </c>
    </row>
    <row r="2070" spans="3:3" x14ac:dyDescent="0.25">
      <c r="C2070" s="262" t="s">
        <v>55</v>
      </c>
    </row>
    <row r="2071" spans="3:3" x14ac:dyDescent="0.25">
      <c r="C2071" s="176" t="s">
        <v>3058</v>
      </c>
    </row>
    <row r="2072" spans="3:3" x14ac:dyDescent="0.25">
      <c r="C2072" s="176" t="s">
        <v>3059</v>
      </c>
    </row>
    <row r="2073" spans="3:3" x14ac:dyDescent="0.25">
      <c r="C2073" s="176" t="s">
        <v>3060</v>
      </c>
    </row>
    <row r="2074" spans="3:3" x14ac:dyDescent="0.25">
      <c r="C2074" s="177" t="s">
        <v>3061</v>
      </c>
    </row>
    <row r="2076" spans="3:3" x14ac:dyDescent="0.25">
      <c r="C2076" s="262" t="s">
        <v>3062</v>
      </c>
    </row>
    <row r="2077" spans="3:3" x14ac:dyDescent="0.25">
      <c r="C2077" s="262" t="s">
        <v>3063</v>
      </c>
    </row>
    <row r="2078" spans="3:3" x14ac:dyDescent="0.25">
      <c r="C2078" s="262" t="s">
        <v>3064</v>
      </c>
    </row>
    <row r="2079" spans="3:3" x14ac:dyDescent="0.25">
      <c r="C2079" s="262" t="s">
        <v>3065</v>
      </c>
    </row>
    <row r="2080" spans="3:3" ht="15.75" x14ac:dyDescent="0.25">
      <c r="C2080" s="17" t="s">
        <v>90</v>
      </c>
    </row>
    <row r="2082" spans="3:3" ht="15.75" x14ac:dyDescent="0.25">
      <c r="C2082" s="17" t="s">
        <v>3001</v>
      </c>
    </row>
    <row r="2083" spans="3:3" ht="15.75" x14ac:dyDescent="0.25">
      <c r="C2083" s="120" t="s">
        <v>3002</v>
      </c>
    </row>
    <row r="2084" spans="3:3" ht="15.75" x14ac:dyDescent="0.25">
      <c r="C2084" s="120" t="s">
        <v>115</v>
      </c>
    </row>
    <row r="2085" spans="3:3" x14ac:dyDescent="0.25">
      <c r="C2085" s="51" t="s">
        <v>3003</v>
      </c>
    </row>
    <row r="2086" spans="3:3" ht="15.75" x14ac:dyDescent="0.25">
      <c r="C2086" s="120" t="s">
        <v>3004</v>
      </c>
    </row>
    <row r="2087" spans="3:3" x14ac:dyDescent="0.25">
      <c r="C2087" s="263" t="s">
        <v>2340</v>
      </c>
    </row>
    <row r="2088" spans="3:3" x14ac:dyDescent="0.25">
      <c r="C2088" s="263" t="s">
        <v>3005</v>
      </c>
    </row>
    <row r="2089" spans="3:3" x14ac:dyDescent="0.25">
      <c r="C2089" s="176" t="s">
        <v>3066</v>
      </c>
    </row>
    <row r="2090" spans="3:3" x14ac:dyDescent="0.25">
      <c r="C2090" s="176" t="s">
        <v>3067</v>
      </c>
    </row>
    <row r="2091" spans="3:3" x14ac:dyDescent="0.25">
      <c r="C2091" s="176" t="s">
        <v>3068</v>
      </c>
    </row>
    <row r="2092" spans="3:3" x14ac:dyDescent="0.25">
      <c r="C2092" s="176" t="s">
        <v>3069</v>
      </c>
    </row>
    <row r="2093" spans="3:3" x14ac:dyDescent="0.25">
      <c r="C2093" s="177" t="s">
        <v>3070</v>
      </c>
    </row>
    <row r="2094" spans="3:3" x14ac:dyDescent="0.25">
      <c r="C2094" s="262" t="s">
        <v>3071</v>
      </c>
    </row>
    <row r="2096" spans="3:3" x14ac:dyDescent="0.25">
      <c r="C2096" s="262" t="s">
        <v>3045</v>
      </c>
    </row>
    <row r="2098" spans="2:3" x14ac:dyDescent="0.25">
      <c r="C2098" s="262" t="s">
        <v>3046</v>
      </c>
    </row>
    <row r="2099" spans="2:3" x14ac:dyDescent="0.25">
      <c r="C2099" s="264" t="s">
        <v>3047</v>
      </c>
    </row>
    <row r="2100" spans="2:3" x14ac:dyDescent="0.25">
      <c r="C2100" s="262" t="s">
        <v>3072</v>
      </c>
    </row>
    <row r="2101" spans="2:3" x14ac:dyDescent="0.25">
      <c r="C2101" s="262" t="s">
        <v>3048</v>
      </c>
    </row>
    <row r="2104" spans="2:3" ht="18" x14ac:dyDescent="0.3">
      <c r="B2104">
        <v>37</v>
      </c>
      <c r="C2104" s="7" t="s">
        <v>3073</v>
      </c>
    </row>
    <row r="2106" spans="2:3" x14ac:dyDescent="0.25">
      <c r="C2106" t="s">
        <v>530</v>
      </c>
    </row>
    <row r="2107" spans="2:3" x14ac:dyDescent="0.25">
      <c r="C2107" t="s">
        <v>393</v>
      </c>
    </row>
    <row r="2108" spans="2:3" x14ac:dyDescent="0.25">
      <c r="C2108" t="s">
        <v>394</v>
      </c>
    </row>
    <row r="2109" spans="2:3" x14ac:dyDescent="0.25">
      <c r="C2109" s="8" t="s">
        <v>39</v>
      </c>
    </row>
    <row r="2111" spans="2:3" x14ac:dyDescent="0.25">
      <c r="C2111" t="s">
        <v>40</v>
      </c>
    </row>
    <row r="2112" spans="2:3" x14ac:dyDescent="0.25">
      <c r="C2112" s="9"/>
    </row>
    <row r="2113" spans="3:3" x14ac:dyDescent="0.25">
      <c r="C2113" s="10" t="s">
        <v>9</v>
      </c>
    </row>
    <row r="2115" spans="3:3" x14ac:dyDescent="0.25">
      <c r="C2115" t="s">
        <v>42</v>
      </c>
    </row>
    <row r="2116" spans="3:3" x14ac:dyDescent="0.25">
      <c r="C2116" s="9"/>
    </row>
    <row r="2117" spans="3:3" x14ac:dyDescent="0.25">
      <c r="C2117" s="10" t="s">
        <v>3074</v>
      </c>
    </row>
    <row r="2119" spans="3:3" x14ac:dyDescent="0.25">
      <c r="C2119" t="s">
        <v>44</v>
      </c>
    </row>
    <row r="2120" spans="3:3" x14ac:dyDescent="0.25">
      <c r="C2120" s="9"/>
    </row>
    <row r="2121" spans="3:3" x14ac:dyDescent="0.25">
      <c r="C2121" s="10" t="s">
        <v>684</v>
      </c>
    </row>
    <row r="2122" spans="3:3" x14ac:dyDescent="0.25">
      <c r="C2122" s="10" t="s">
        <v>2518</v>
      </c>
    </row>
    <row r="2124" spans="3:3" x14ac:dyDescent="0.25">
      <c r="C2124" s="8" t="s">
        <v>46</v>
      </c>
    </row>
    <row r="2125" spans="3:3" x14ac:dyDescent="0.25">
      <c r="C2125" t="s">
        <v>3075</v>
      </c>
    </row>
    <row r="2127" spans="3:3" ht="15.75" x14ac:dyDescent="0.25">
      <c r="C2127" s="17" t="s">
        <v>3076</v>
      </c>
    </row>
    <row r="2128" spans="3:3" x14ac:dyDescent="0.25">
      <c r="C2128" s="12"/>
    </row>
    <row r="2129" spans="3:3" ht="15.75" x14ac:dyDescent="0.25">
      <c r="C2129" s="17" t="s">
        <v>3077</v>
      </c>
    </row>
    <row r="2130" spans="3:3" x14ac:dyDescent="0.25">
      <c r="C2130" s="12"/>
    </row>
    <row r="2131" spans="3:3" ht="15.75" x14ac:dyDescent="0.25">
      <c r="C2131" s="17" t="s">
        <v>3078</v>
      </c>
    </row>
    <row r="2132" spans="3:3" x14ac:dyDescent="0.25">
      <c r="C2132" s="12"/>
    </row>
    <row r="2133" spans="3:3" x14ac:dyDescent="0.25">
      <c r="C2133" s="12"/>
    </row>
    <row r="2134" spans="3:3" ht="15.75" x14ac:dyDescent="0.25">
      <c r="C2134" s="17" t="s">
        <v>237</v>
      </c>
    </row>
    <row r="2135" spans="3:3" ht="15.75" x14ac:dyDescent="0.25">
      <c r="C2135" s="17" t="s">
        <v>2294</v>
      </c>
    </row>
    <row r="2136" spans="3:3" ht="15.75" x14ac:dyDescent="0.25">
      <c r="C2136" s="17" t="s">
        <v>2295</v>
      </c>
    </row>
    <row r="2139" spans="3:3" x14ac:dyDescent="0.25">
      <c r="C2139" s="13" t="s">
        <v>3079</v>
      </c>
    </row>
    <row r="2140" spans="3:3" x14ac:dyDescent="0.25">
      <c r="C2140" s="13" t="s">
        <v>3080</v>
      </c>
    </row>
    <row r="2141" spans="3:3" x14ac:dyDescent="0.25">
      <c r="C2141" s="13" t="s">
        <v>3081</v>
      </c>
    </row>
    <row r="2142" spans="3:3" ht="15.75" thickBot="1" x14ac:dyDescent="0.3">
      <c r="C2142" s="13" t="s">
        <v>3082</v>
      </c>
    </row>
    <row r="2143" spans="3:3" x14ac:dyDescent="0.25">
      <c r="C2143" s="86"/>
    </row>
    <row r="2144" spans="3:3" x14ac:dyDescent="0.25">
      <c r="C2144" s="176" t="s">
        <v>3083</v>
      </c>
    </row>
    <row r="2145" spans="3:3" x14ac:dyDescent="0.25">
      <c r="C2145" s="176" t="s">
        <v>3084</v>
      </c>
    </row>
    <row r="2146" spans="3:3" x14ac:dyDescent="0.25">
      <c r="C2146" s="176" t="s">
        <v>3085</v>
      </c>
    </row>
    <row r="2147" spans="3:3" x14ac:dyDescent="0.25">
      <c r="C2147" s="176" t="s">
        <v>3086</v>
      </c>
    </row>
    <row r="2148" spans="3:3" x14ac:dyDescent="0.25">
      <c r="C2148" s="176" t="s">
        <v>3087</v>
      </c>
    </row>
    <row r="2150" spans="3:3" x14ac:dyDescent="0.25">
      <c r="C2150" s="171" t="s">
        <v>3088</v>
      </c>
    </row>
    <row r="2151" spans="3:3" x14ac:dyDescent="0.25">
      <c r="C2151" s="171" t="s">
        <v>3089</v>
      </c>
    </row>
    <row r="2152" spans="3:3" x14ac:dyDescent="0.25">
      <c r="C2152" s="8" t="s">
        <v>3090</v>
      </c>
    </row>
    <row r="2153" spans="3:3" x14ac:dyDescent="0.25">
      <c r="C2153" s="78" t="s">
        <v>90</v>
      </c>
    </row>
    <row r="2154" spans="3:3" ht="15.75" x14ac:dyDescent="0.25">
      <c r="C2154" s="94" t="s">
        <v>569</v>
      </c>
    </row>
    <row r="2155" spans="3:3" x14ac:dyDescent="0.25">
      <c r="C2155" s="80" t="s">
        <v>570</v>
      </c>
    </row>
    <row r="2156" spans="3:3" x14ac:dyDescent="0.25">
      <c r="C2156" s="78" t="s">
        <v>571</v>
      </c>
    </row>
    <row r="2157" spans="3:3" x14ac:dyDescent="0.25">
      <c r="C2157" s="176" t="s">
        <v>3091</v>
      </c>
    </row>
    <row r="2158" spans="3:3" x14ac:dyDescent="0.25">
      <c r="C2158" s="176" t="s">
        <v>3092</v>
      </c>
    </row>
    <row r="2159" spans="3:3" x14ac:dyDescent="0.25">
      <c r="C2159" s="176" t="s">
        <v>3093</v>
      </c>
    </row>
    <row r="2160" spans="3:3" x14ac:dyDescent="0.25">
      <c r="C2160" s="176" t="s">
        <v>3094</v>
      </c>
    </row>
    <row r="2161" spans="3:3" x14ac:dyDescent="0.25">
      <c r="C2161" s="176" t="s">
        <v>3087</v>
      </c>
    </row>
    <row r="2162" spans="3:3" x14ac:dyDescent="0.25">
      <c r="C2162" s="262" t="s">
        <v>3095</v>
      </c>
    </row>
    <row r="2163" spans="3:3" x14ac:dyDescent="0.25">
      <c r="C2163" s="262" t="s">
        <v>660</v>
      </c>
    </row>
    <row r="2164" spans="3:3" x14ac:dyDescent="0.25">
      <c r="C2164" s="262" t="s">
        <v>3096</v>
      </c>
    </row>
    <row r="2165" spans="3:3" x14ac:dyDescent="0.25">
      <c r="C2165" s="8" t="s">
        <v>3027</v>
      </c>
    </row>
    <row r="2166" spans="3:3" x14ac:dyDescent="0.25">
      <c r="C2166" s="262" t="s">
        <v>3097</v>
      </c>
    </row>
    <row r="2167" spans="3:3" x14ac:dyDescent="0.25">
      <c r="C2167" s="8" t="s">
        <v>3029</v>
      </c>
    </row>
    <row r="2168" spans="3:3" x14ac:dyDescent="0.25">
      <c r="C2168" s="8" t="s">
        <v>3030</v>
      </c>
    </row>
    <row r="2169" spans="3:3" x14ac:dyDescent="0.25">
      <c r="C2169" s="8" t="s">
        <v>3031</v>
      </c>
    </row>
    <row r="2170" spans="3:3" x14ac:dyDescent="0.25">
      <c r="C2170" s="262" t="s">
        <v>3098</v>
      </c>
    </row>
    <row r="2171" spans="3:3" x14ac:dyDescent="0.25">
      <c r="C2171" s="262" t="s">
        <v>3024</v>
      </c>
    </row>
    <row r="2172" spans="3:3" x14ac:dyDescent="0.25">
      <c r="C2172" s="262" t="s">
        <v>3025</v>
      </c>
    </row>
    <row r="2173" spans="3:3" x14ac:dyDescent="0.25">
      <c r="C2173" s="262" t="s">
        <v>63</v>
      </c>
    </row>
    <row r="2174" spans="3:3" x14ac:dyDescent="0.25">
      <c r="C2174" s="262" t="s">
        <v>660</v>
      </c>
    </row>
    <row r="2175" spans="3:3" x14ac:dyDescent="0.25">
      <c r="C2175" s="262" t="s">
        <v>3026</v>
      </c>
    </row>
    <row r="2176" spans="3:3" x14ac:dyDescent="0.25">
      <c r="C2176" s="8" t="s">
        <v>3027</v>
      </c>
    </row>
    <row r="2177" spans="2:3" x14ac:dyDescent="0.25">
      <c r="C2177" s="262" t="s">
        <v>3028</v>
      </c>
    </row>
    <row r="2178" spans="2:3" x14ac:dyDescent="0.25">
      <c r="C2178" s="8" t="s">
        <v>3029</v>
      </c>
    </row>
    <row r="2179" spans="2:3" x14ac:dyDescent="0.25">
      <c r="C2179" s="8" t="s">
        <v>3030</v>
      </c>
    </row>
    <row r="2180" spans="2:3" x14ac:dyDescent="0.25">
      <c r="C2180" s="8" t="s">
        <v>3031</v>
      </c>
    </row>
    <row r="2181" spans="2:3" x14ac:dyDescent="0.25">
      <c r="C2181" s="8" t="s">
        <v>2862</v>
      </c>
    </row>
    <row r="2182" spans="2:3" x14ac:dyDescent="0.25">
      <c r="C2182" s="262" t="s">
        <v>2928</v>
      </c>
    </row>
    <row r="2183" spans="2:3" x14ac:dyDescent="0.25">
      <c r="C2183" s="262" t="s">
        <v>2929</v>
      </c>
    </row>
    <row r="2184" spans="2:3" x14ac:dyDescent="0.25">
      <c r="C2184" s="262" t="s">
        <v>237</v>
      </c>
    </row>
    <row r="2187" spans="2:3" x14ac:dyDescent="0.25">
      <c r="B2187">
        <v>38</v>
      </c>
      <c r="C2187" s="8" t="s">
        <v>3099</v>
      </c>
    </row>
    <row r="2189" spans="2:3" x14ac:dyDescent="0.25">
      <c r="C2189" t="s">
        <v>530</v>
      </c>
    </row>
    <row r="2190" spans="2:3" x14ac:dyDescent="0.25">
      <c r="C2190" t="s">
        <v>393</v>
      </c>
    </row>
    <row r="2191" spans="2:3" x14ac:dyDescent="0.25">
      <c r="C2191" t="s">
        <v>394</v>
      </c>
    </row>
    <row r="2192" spans="2:3" x14ac:dyDescent="0.25">
      <c r="C2192" s="8" t="s">
        <v>39</v>
      </c>
    </row>
    <row r="2194" spans="3:3" x14ac:dyDescent="0.25">
      <c r="C2194" t="s">
        <v>40</v>
      </c>
    </row>
    <row r="2195" spans="3:3" x14ac:dyDescent="0.25">
      <c r="C2195" s="9"/>
    </row>
    <row r="2196" spans="3:3" x14ac:dyDescent="0.25">
      <c r="C2196" s="10" t="s">
        <v>9</v>
      </c>
    </row>
    <row r="2198" spans="3:3" x14ac:dyDescent="0.25">
      <c r="C2198" t="s">
        <v>42</v>
      </c>
    </row>
    <row r="2199" spans="3:3" x14ac:dyDescent="0.25">
      <c r="C2199" s="9"/>
    </row>
    <row r="2200" spans="3:3" x14ac:dyDescent="0.25">
      <c r="C2200" s="10" t="s">
        <v>3074</v>
      </c>
    </row>
    <row r="2202" spans="3:3" x14ac:dyDescent="0.25">
      <c r="C2202" t="s">
        <v>44</v>
      </c>
    </row>
    <row r="2203" spans="3:3" x14ac:dyDescent="0.25">
      <c r="C2203" s="9"/>
    </row>
    <row r="2204" spans="3:3" x14ac:dyDescent="0.25">
      <c r="C2204" s="10" t="s">
        <v>684</v>
      </c>
    </row>
    <row r="2205" spans="3:3" x14ac:dyDescent="0.25">
      <c r="C2205" s="10" t="s">
        <v>2518</v>
      </c>
    </row>
    <row r="2207" spans="3:3" x14ac:dyDescent="0.25">
      <c r="C2207" s="8" t="s">
        <v>46</v>
      </c>
    </row>
    <row r="2208" spans="3:3" x14ac:dyDescent="0.25">
      <c r="C2208" t="s">
        <v>3100</v>
      </c>
    </row>
    <row r="2210" spans="3:3" ht="15.75" x14ac:dyDescent="0.25">
      <c r="C2210" s="17" t="s">
        <v>3101</v>
      </c>
    </row>
    <row r="2211" spans="3:3" x14ac:dyDescent="0.25">
      <c r="C2211" s="12"/>
    </row>
    <row r="2212" spans="3:3" x14ac:dyDescent="0.25">
      <c r="C2212" s="8" t="s">
        <v>3102</v>
      </c>
    </row>
    <row r="2213" spans="3:3" ht="15.75" x14ac:dyDescent="0.25">
      <c r="C2213" s="17" t="s">
        <v>2294</v>
      </c>
    </row>
    <row r="2214" spans="3:3" ht="15.75" x14ac:dyDescent="0.25">
      <c r="C2214" s="17" t="s">
        <v>2295</v>
      </c>
    </row>
    <row r="2217" spans="3:3" x14ac:dyDescent="0.25">
      <c r="C2217" s="13" t="s">
        <v>3103</v>
      </c>
    </row>
    <row r="2218" spans="3:3" x14ac:dyDescent="0.25">
      <c r="C2218" s="13" t="s">
        <v>3104</v>
      </c>
    </row>
    <row r="2219" spans="3:3" x14ac:dyDescent="0.25">
      <c r="C2219" s="13" t="s">
        <v>3105</v>
      </c>
    </row>
    <row r="2220" spans="3:3" x14ac:dyDescent="0.25">
      <c r="C2220" s="13" t="s">
        <v>3106</v>
      </c>
    </row>
    <row r="2221" spans="3:3" x14ac:dyDescent="0.25">
      <c r="C2221" s="13" t="s">
        <v>3107</v>
      </c>
    </row>
    <row r="2223" spans="3:3" ht="15.75" x14ac:dyDescent="0.25">
      <c r="C2223" s="17" t="s">
        <v>3076</v>
      </c>
    </row>
    <row r="2224" spans="3:3" x14ac:dyDescent="0.25">
      <c r="C2224" s="12"/>
    </row>
    <row r="2225" spans="3:3" ht="15.75" x14ac:dyDescent="0.25">
      <c r="C2225" s="17" t="s">
        <v>3077</v>
      </c>
    </row>
    <row r="2226" spans="3:3" x14ac:dyDescent="0.25">
      <c r="C2226" s="12"/>
    </row>
    <row r="2227" spans="3:3" x14ac:dyDescent="0.25">
      <c r="C2227" s="8" t="s">
        <v>3078</v>
      </c>
    </row>
    <row r="2228" spans="3:3" x14ac:dyDescent="0.25">
      <c r="C2228" s="12"/>
    </row>
    <row r="2229" spans="3:3" x14ac:dyDescent="0.25">
      <c r="C2229" s="12"/>
    </row>
    <row r="2230" spans="3:3" ht="15.75" x14ac:dyDescent="0.25">
      <c r="C2230" s="17" t="s">
        <v>237</v>
      </c>
    </row>
    <row r="2231" spans="3:3" ht="15.75" x14ac:dyDescent="0.25">
      <c r="C2231" s="17" t="s">
        <v>2294</v>
      </c>
    </row>
    <row r="2232" spans="3:3" ht="15.75" x14ac:dyDescent="0.25">
      <c r="C2232" s="17" t="s">
        <v>2295</v>
      </c>
    </row>
    <row r="2235" spans="3:3" x14ac:dyDescent="0.25">
      <c r="C2235" s="13" t="s">
        <v>3079</v>
      </c>
    </row>
    <row r="2236" spans="3:3" x14ac:dyDescent="0.25">
      <c r="C2236" s="13" t="s">
        <v>3080</v>
      </c>
    </row>
    <row r="2237" spans="3:3" x14ac:dyDescent="0.25">
      <c r="C2237" s="13" t="s">
        <v>3081</v>
      </c>
    </row>
    <row r="2238" spans="3:3" ht="15.75" thickBot="1" x14ac:dyDescent="0.3">
      <c r="C2238" s="13" t="s">
        <v>3082</v>
      </c>
    </row>
    <row r="2239" spans="3:3" x14ac:dyDescent="0.25">
      <c r="C2239" s="86"/>
    </row>
    <row r="2240" spans="3:3" x14ac:dyDescent="0.25">
      <c r="C2240" s="176" t="s">
        <v>3083</v>
      </c>
    </row>
    <row r="2241" spans="3:3" x14ac:dyDescent="0.25">
      <c r="C2241" s="176" t="s">
        <v>3084</v>
      </c>
    </row>
    <row r="2242" spans="3:3" x14ac:dyDescent="0.25">
      <c r="C2242" s="176" t="s">
        <v>3085</v>
      </c>
    </row>
    <row r="2243" spans="3:3" x14ac:dyDescent="0.25">
      <c r="C2243" s="176" t="s">
        <v>3086</v>
      </c>
    </row>
    <row r="2244" spans="3:3" x14ac:dyDescent="0.25">
      <c r="C2244" s="176" t="s">
        <v>3087</v>
      </c>
    </row>
    <row r="2246" spans="3:3" x14ac:dyDescent="0.25">
      <c r="C2246" s="171" t="s">
        <v>3088</v>
      </c>
    </row>
    <row r="2247" spans="3:3" x14ac:dyDescent="0.25">
      <c r="C2247" s="171" t="s">
        <v>3089</v>
      </c>
    </row>
    <row r="2248" spans="3:3" x14ac:dyDescent="0.25">
      <c r="C2248" s="8" t="s">
        <v>3090</v>
      </c>
    </row>
    <row r="2249" spans="3:3" x14ac:dyDescent="0.25">
      <c r="C2249" s="78" t="s">
        <v>90</v>
      </c>
    </row>
    <row r="2250" spans="3:3" ht="15.75" x14ac:dyDescent="0.25">
      <c r="C2250" s="94" t="s">
        <v>569</v>
      </c>
    </row>
    <row r="2251" spans="3:3" x14ac:dyDescent="0.25">
      <c r="C2251" s="80" t="s">
        <v>570</v>
      </c>
    </row>
    <row r="2252" spans="3:3" x14ac:dyDescent="0.25">
      <c r="C2252" s="78" t="s">
        <v>571</v>
      </c>
    </row>
    <row r="2253" spans="3:3" x14ac:dyDescent="0.25">
      <c r="C2253" s="176" t="s">
        <v>3091</v>
      </c>
    </row>
    <row r="2254" spans="3:3" x14ac:dyDescent="0.25">
      <c r="C2254" s="176" t="s">
        <v>3092</v>
      </c>
    </row>
    <row r="2255" spans="3:3" x14ac:dyDescent="0.25">
      <c r="C2255" s="176" t="s">
        <v>3093</v>
      </c>
    </row>
    <row r="2256" spans="3:3" x14ac:dyDescent="0.25">
      <c r="C2256" s="176" t="s">
        <v>3094</v>
      </c>
    </row>
    <row r="2257" spans="3:3" x14ac:dyDescent="0.25">
      <c r="C2257" s="176" t="s">
        <v>3087</v>
      </c>
    </row>
    <row r="2258" spans="3:3" x14ac:dyDescent="0.25">
      <c r="C2258" s="262" t="s">
        <v>3095</v>
      </c>
    </row>
    <row r="2259" spans="3:3" x14ac:dyDescent="0.25">
      <c r="C2259" s="262" t="s">
        <v>660</v>
      </c>
    </row>
    <row r="2260" spans="3:3" x14ac:dyDescent="0.25">
      <c r="C2260" s="262" t="s">
        <v>3096</v>
      </c>
    </row>
    <row r="2261" spans="3:3" x14ac:dyDescent="0.25">
      <c r="C2261" s="8" t="s">
        <v>3027</v>
      </c>
    </row>
    <row r="2262" spans="3:3" x14ac:dyDescent="0.25">
      <c r="C2262" s="262" t="s">
        <v>3097</v>
      </c>
    </row>
    <row r="2263" spans="3:3" x14ac:dyDescent="0.25">
      <c r="C2263" s="8" t="s">
        <v>3029</v>
      </c>
    </row>
    <row r="2264" spans="3:3" x14ac:dyDescent="0.25">
      <c r="C2264" s="8" t="s">
        <v>3030</v>
      </c>
    </row>
    <row r="2265" spans="3:3" x14ac:dyDescent="0.25">
      <c r="C2265" s="8" t="s">
        <v>3031</v>
      </c>
    </row>
    <row r="2266" spans="3:3" x14ac:dyDescent="0.25">
      <c r="C2266" s="262" t="s">
        <v>3098</v>
      </c>
    </row>
    <row r="2267" spans="3:3" x14ac:dyDescent="0.25">
      <c r="C2267" s="262" t="s">
        <v>3024</v>
      </c>
    </row>
    <row r="2268" spans="3:3" x14ac:dyDescent="0.25">
      <c r="C2268" s="262" t="s">
        <v>3025</v>
      </c>
    </row>
    <row r="2269" spans="3:3" x14ac:dyDescent="0.25">
      <c r="C2269" s="262" t="s">
        <v>63</v>
      </c>
    </row>
    <row r="2270" spans="3:3" x14ac:dyDescent="0.25">
      <c r="C2270" s="262" t="s">
        <v>660</v>
      </c>
    </row>
    <row r="2271" spans="3:3" x14ac:dyDescent="0.25">
      <c r="C2271" s="262" t="s">
        <v>3026</v>
      </c>
    </row>
    <row r="2272" spans="3:3" x14ac:dyDescent="0.25">
      <c r="C2272" s="8" t="s">
        <v>3027</v>
      </c>
    </row>
    <row r="2273" spans="1:3" x14ac:dyDescent="0.25">
      <c r="C2273" s="262" t="s">
        <v>3028</v>
      </c>
    </row>
    <row r="2274" spans="1:3" x14ac:dyDescent="0.25">
      <c r="C2274" s="8" t="s">
        <v>3029</v>
      </c>
    </row>
    <row r="2275" spans="1:3" x14ac:dyDescent="0.25">
      <c r="C2275" s="8" t="s">
        <v>3030</v>
      </c>
    </row>
    <row r="2276" spans="1:3" x14ac:dyDescent="0.25">
      <c r="C2276" s="8" t="s">
        <v>3031</v>
      </c>
    </row>
    <row r="2277" spans="1:3" x14ac:dyDescent="0.25">
      <c r="C2277" s="8" t="s">
        <v>2862</v>
      </c>
    </row>
    <row r="2278" spans="1:3" x14ac:dyDescent="0.25">
      <c r="C2278" s="262" t="s">
        <v>2928</v>
      </c>
    </row>
    <row r="2279" spans="1:3" x14ac:dyDescent="0.25">
      <c r="C2279" s="262" t="s">
        <v>2929</v>
      </c>
    </row>
    <row r="2280" spans="1:3" x14ac:dyDescent="0.25">
      <c r="C2280" s="262" t="s">
        <v>237</v>
      </c>
    </row>
    <row r="2283" spans="1:3" ht="18" x14ac:dyDescent="0.3">
      <c r="A2283" s="270" t="s">
        <v>597</v>
      </c>
      <c r="B2283">
        <v>39</v>
      </c>
      <c r="C2283" s="7" t="s">
        <v>3205</v>
      </c>
    </row>
    <row r="2285" spans="1:3" x14ac:dyDescent="0.25">
      <c r="C2285" t="s">
        <v>530</v>
      </c>
    </row>
    <row r="2286" spans="1:3" x14ac:dyDescent="0.25">
      <c r="C2286" t="s">
        <v>393</v>
      </c>
    </row>
    <row r="2287" spans="1:3" x14ac:dyDescent="0.25">
      <c r="C2287" t="s">
        <v>394</v>
      </c>
    </row>
    <row r="2288" spans="1:3" x14ac:dyDescent="0.25">
      <c r="C2288" s="8" t="s">
        <v>39</v>
      </c>
    </row>
    <row r="2290" spans="3:3" x14ac:dyDescent="0.25">
      <c r="C2290" t="s">
        <v>40</v>
      </c>
    </row>
    <row r="2291" spans="3:3" x14ac:dyDescent="0.25">
      <c r="C2291" s="9"/>
    </row>
    <row r="2292" spans="3:3" x14ac:dyDescent="0.25">
      <c r="C2292" s="10" t="s">
        <v>682</v>
      </c>
    </row>
    <row r="2294" spans="3:3" x14ac:dyDescent="0.25">
      <c r="C2294" t="s">
        <v>42</v>
      </c>
    </row>
    <row r="2295" spans="3:3" x14ac:dyDescent="0.25">
      <c r="C2295" s="9"/>
    </row>
    <row r="2296" spans="3:3" x14ac:dyDescent="0.25">
      <c r="C2296" s="10" t="s">
        <v>683</v>
      </c>
    </row>
    <row r="2298" spans="3:3" x14ac:dyDescent="0.25">
      <c r="C2298" t="s">
        <v>44</v>
      </c>
    </row>
    <row r="2299" spans="3:3" x14ac:dyDescent="0.25">
      <c r="C2299" s="9"/>
    </row>
    <row r="2300" spans="3:3" x14ac:dyDescent="0.25">
      <c r="C2300" s="10" t="s">
        <v>845</v>
      </c>
    </row>
    <row r="2301" spans="3:3" x14ac:dyDescent="0.25">
      <c r="C2301" s="10" t="s">
        <v>684</v>
      </c>
    </row>
    <row r="2303" spans="3:3" x14ac:dyDescent="0.25">
      <c r="C2303" s="8" t="s">
        <v>46</v>
      </c>
    </row>
    <row r="2304" spans="3:3" x14ac:dyDescent="0.25">
      <c r="C2304" t="s">
        <v>3206</v>
      </c>
    </row>
    <row r="2305" spans="2:3" x14ac:dyDescent="0.25">
      <c r="C2305" s="33" t="s">
        <v>3207</v>
      </c>
    </row>
    <row r="2306" spans="2:3" x14ac:dyDescent="0.25">
      <c r="C2306" s="33" t="s">
        <v>3208</v>
      </c>
    </row>
    <row r="2307" spans="2:3" x14ac:dyDescent="0.25">
      <c r="C2307" s="8" t="s">
        <v>3209</v>
      </c>
    </row>
    <row r="2308" spans="2:3" x14ac:dyDescent="0.25">
      <c r="C2308" s="8" t="s">
        <v>3210</v>
      </c>
    </row>
    <row r="2309" spans="2:3" x14ac:dyDescent="0.25">
      <c r="C2309" s="33" t="s">
        <v>237</v>
      </c>
    </row>
    <row r="2311" spans="2:3" x14ac:dyDescent="0.25">
      <c r="B2311">
        <v>40</v>
      </c>
      <c r="C2311" s="8" t="s">
        <v>3211</v>
      </c>
    </row>
    <row r="2313" spans="2:3" x14ac:dyDescent="0.25">
      <c r="C2313" t="s">
        <v>36</v>
      </c>
    </row>
    <row r="2314" spans="2:3" x14ac:dyDescent="0.25">
      <c r="C2314" t="s">
        <v>1313</v>
      </c>
    </row>
    <row r="2315" spans="2:3" x14ac:dyDescent="0.25">
      <c r="C2315" t="s">
        <v>394</v>
      </c>
    </row>
    <row r="2316" spans="2:3" x14ac:dyDescent="0.25">
      <c r="C2316" s="8" t="s">
        <v>39</v>
      </c>
    </row>
    <row r="2318" spans="2:3" x14ac:dyDescent="0.25">
      <c r="C2318" t="s">
        <v>40</v>
      </c>
    </row>
    <row r="2319" spans="2:3" x14ac:dyDescent="0.25">
      <c r="C2319" s="9"/>
    </row>
    <row r="2320" spans="2:3" x14ac:dyDescent="0.25">
      <c r="C2320" s="10" t="s">
        <v>682</v>
      </c>
    </row>
    <row r="2322" spans="3:3" x14ac:dyDescent="0.25">
      <c r="C2322" t="s">
        <v>42</v>
      </c>
    </row>
    <row r="2323" spans="3:3" x14ac:dyDescent="0.25">
      <c r="C2323" s="9"/>
    </row>
    <row r="2324" spans="3:3" x14ac:dyDescent="0.25">
      <c r="C2324" s="10" t="s">
        <v>684</v>
      </c>
    </row>
    <row r="2326" spans="3:3" x14ac:dyDescent="0.25">
      <c r="C2326" t="s">
        <v>44</v>
      </c>
    </row>
    <row r="2327" spans="3:3" x14ac:dyDescent="0.25">
      <c r="C2327" s="9"/>
    </row>
    <row r="2328" spans="3:3" x14ac:dyDescent="0.25">
      <c r="C2328" s="10" t="s">
        <v>845</v>
      </c>
    </row>
    <row r="2329" spans="3:3" x14ac:dyDescent="0.25">
      <c r="C2329" s="10" t="s">
        <v>683</v>
      </c>
    </row>
    <row r="2331" spans="3:3" x14ac:dyDescent="0.25">
      <c r="C2331" s="8" t="s">
        <v>46</v>
      </c>
    </row>
    <row r="2332" spans="3:3" x14ac:dyDescent="0.25">
      <c r="C2332" t="s">
        <v>3212</v>
      </c>
    </row>
    <row r="2333" spans="3:3" x14ac:dyDescent="0.25">
      <c r="C2333" s="33" t="s">
        <v>3213</v>
      </c>
    </row>
    <row r="2334" spans="3:3" x14ac:dyDescent="0.25">
      <c r="C2334" s="8" t="s">
        <v>3214</v>
      </c>
    </row>
    <row r="2335" spans="3:3" x14ac:dyDescent="0.25">
      <c r="C2335" s="33" t="s">
        <v>49</v>
      </c>
    </row>
    <row r="2338" spans="2:3" x14ac:dyDescent="0.25">
      <c r="B2338">
        <v>41</v>
      </c>
      <c r="C2338" s="8" t="s">
        <v>3215</v>
      </c>
    </row>
    <row r="2340" spans="2:3" x14ac:dyDescent="0.25">
      <c r="C2340" t="s">
        <v>431</v>
      </c>
    </row>
    <row r="2341" spans="2:3" x14ac:dyDescent="0.25">
      <c r="C2341" t="s">
        <v>432</v>
      </c>
    </row>
    <row r="2342" spans="2:3" x14ac:dyDescent="0.25">
      <c r="C2342" t="s">
        <v>394</v>
      </c>
    </row>
    <row r="2343" spans="2:3" x14ac:dyDescent="0.25">
      <c r="C2343" s="8" t="s">
        <v>39</v>
      </c>
    </row>
    <row r="2345" spans="2:3" x14ac:dyDescent="0.25">
      <c r="C2345" t="s">
        <v>40</v>
      </c>
    </row>
    <row r="2346" spans="2:3" x14ac:dyDescent="0.25">
      <c r="C2346" s="9"/>
    </row>
    <row r="2347" spans="2:3" x14ac:dyDescent="0.25">
      <c r="C2347" s="10" t="s">
        <v>682</v>
      </c>
    </row>
    <row r="2349" spans="2:3" x14ac:dyDescent="0.25">
      <c r="C2349" t="s">
        <v>42</v>
      </c>
    </row>
    <row r="2350" spans="2:3" x14ac:dyDescent="0.25">
      <c r="C2350" s="9"/>
    </row>
    <row r="2351" spans="2:3" x14ac:dyDescent="0.25">
      <c r="C2351" s="10" t="s">
        <v>684</v>
      </c>
    </row>
    <row r="2353" spans="3:3" x14ac:dyDescent="0.25">
      <c r="C2353" s="8" t="s">
        <v>46</v>
      </c>
    </row>
    <row r="2354" spans="3:3" x14ac:dyDescent="0.25">
      <c r="C2354" t="s">
        <v>3216</v>
      </c>
    </row>
    <row r="2355" spans="3:3" x14ac:dyDescent="0.25">
      <c r="C2355" s="33" t="s">
        <v>3217</v>
      </c>
    </row>
    <row r="2356" spans="3:3" x14ac:dyDescent="0.25">
      <c r="C2356" s="33" t="s">
        <v>3218</v>
      </c>
    </row>
    <row r="2357" spans="3:3" x14ac:dyDescent="0.25">
      <c r="C2357" s="33" t="s">
        <v>49</v>
      </c>
    </row>
    <row r="2358" spans="3:3" x14ac:dyDescent="0.25">
      <c r="C2358" s="92"/>
    </row>
    <row r="2359" spans="3:3" x14ac:dyDescent="0.25">
      <c r="C2359" s="93" t="s">
        <v>660</v>
      </c>
    </row>
    <row r="2360" spans="3:3" x14ac:dyDescent="0.25">
      <c r="C2360" s="93" t="s">
        <v>3219</v>
      </c>
    </row>
    <row r="2361" spans="3:3" x14ac:dyDescent="0.25">
      <c r="C2361" s="26" t="s">
        <v>867</v>
      </c>
    </row>
    <row r="2362" spans="3:3" x14ac:dyDescent="0.25">
      <c r="C2362" s="93" t="s">
        <v>3220</v>
      </c>
    </row>
    <row r="2363" spans="3:3" x14ac:dyDescent="0.25">
      <c r="C2363" s="26" t="s">
        <v>3221</v>
      </c>
    </row>
    <row r="2364" spans="3:3" x14ac:dyDescent="0.25">
      <c r="C2364" s="26" t="s">
        <v>3222</v>
      </c>
    </row>
    <row r="2366" spans="3:3" ht="15.75" x14ac:dyDescent="0.25">
      <c r="C2366" s="114" t="s">
        <v>3223</v>
      </c>
    </row>
    <row r="2367" spans="3:3" ht="15.75" x14ac:dyDescent="0.25">
      <c r="C2367" s="114" t="s">
        <v>3224</v>
      </c>
    </row>
    <row r="2368" spans="3:3" x14ac:dyDescent="0.25">
      <c r="C2368" s="12"/>
    </row>
    <row r="2369" spans="3:3" ht="15.75" x14ac:dyDescent="0.25">
      <c r="C2369" s="15" t="s">
        <v>51</v>
      </c>
    </row>
    <row r="2372" spans="3:3" ht="15.75" x14ac:dyDescent="0.25">
      <c r="C2372" s="16" t="s">
        <v>52</v>
      </c>
    </row>
    <row r="2373" spans="3:3" ht="15.75" x14ac:dyDescent="0.25">
      <c r="C2373" s="15" t="s">
        <v>53</v>
      </c>
    </row>
    <row r="2374" spans="3:3" ht="15.75" x14ac:dyDescent="0.25">
      <c r="C2374" s="15" t="s">
        <v>54</v>
      </c>
    </row>
    <row r="2375" spans="3:3" x14ac:dyDescent="0.25">
      <c r="C2375" s="11" t="s">
        <v>55</v>
      </c>
    </row>
    <row r="2376" spans="3:3" x14ac:dyDescent="0.25">
      <c r="C2376" s="8" t="s">
        <v>2685</v>
      </c>
    </row>
    <row r="2377" spans="3:3" x14ac:dyDescent="0.25">
      <c r="C2377" s="13" t="s">
        <v>3225</v>
      </c>
    </row>
    <row r="2378" spans="3:3" x14ac:dyDescent="0.25">
      <c r="C2378" s="13" t="s">
        <v>3226</v>
      </c>
    </row>
    <row r="2379" spans="3:3" x14ac:dyDescent="0.25">
      <c r="C2379" s="13" t="s">
        <v>3227</v>
      </c>
    </row>
    <row r="2381" spans="3:3" ht="15.75" x14ac:dyDescent="0.25">
      <c r="C2381" s="17" t="s">
        <v>3228</v>
      </c>
    </row>
    <row r="2383" spans="3:3" ht="15.75" x14ac:dyDescent="0.25">
      <c r="C2383" s="17" t="s">
        <v>3229</v>
      </c>
    </row>
    <row r="2386" spans="3:3" ht="15.75" x14ac:dyDescent="0.25">
      <c r="C2386" s="17" t="s">
        <v>1455</v>
      </c>
    </row>
    <row r="2389" spans="3:3" ht="15.75" x14ac:dyDescent="0.25">
      <c r="C2389" s="17" t="s">
        <v>221</v>
      </c>
    </row>
    <row r="2392" spans="3:3" ht="15.75" x14ac:dyDescent="0.25">
      <c r="C2392" s="17" t="s">
        <v>362</v>
      </c>
    </row>
    <row r="2393" spans="3:3" ht="15.75" x14ac:dyDescent="0.25">
      <c r="C2393" s="17" t="s">
        <v>224</v>
      </c>
    </row>
    <row r="2394" spans="3:3" ht="15.75" x14ac:dyDescent="0.25">
      <c r="C2394" s="17" t="s">
        <v>363</v>
      </c>
    </row>
    <row r="2395" spans="3:3" ht="15.75" x14ac:dyDescent="0.25">
      <c r="C2395" s="17" t="s">
        <v>364</v>
      </c>
    </row>
    <row r="2396" spans="3:3" x14ac:dyDescent="0.25">
      <c r="C2396" s="8" t="s">
        <v>365</v>
      </c>
    </row>
    <row r="2397" spans="3:3" x14ac:dyDescent="0.25">
      <c r="C2397" s="8" t="s">
        <v>366</v>
      </c>
    </row>
    <row r="2401" spans="3:3" ht="15.75" x14ac:dyDescent="0.25">
      <c r="C2401" s="17" t="s">
        <v>3230</v>
      </c>
    </row>
    <row r="2402" spans="3:3" x14ac:dyDescent="0.25">
      <c r="C2402" s="8" t="s">
        <v>3231</v>
      </c>
    </row>
    <row r="2403" spans="3:3" ht="15.75" x14ac:dyDescent="0.25">
      <c r="C2403" s="17" t="s">
        <v>3232</v>
      </c>
    </row>
    <row r="2404" spans="3:3" ht="15.75" x14ac:dyDescent="0.25">
      <c r="C2404" s="17" t="s">
        <v>3233</v>
      </c>
    </row>
    <row r="2405" spans="3:3" ht="15.75" x14ac:dyDescent="0.25">
      <c r="C2405" s="17" t="s">
        <v>3234</v>
      </c>
    </row>
    <row r="2407" spans="3:3" ht="15.75" x14ac:dyDescent="0.25">
      <c r="C2407" s="17" t="s">
        <v>3235</v>
      </c>
    </row>
    <row r="2408" spans="3:3" ht="15.75" x14ac:dyDescent="0.25">
      <c r="C2408" s="17" t="s">
        <v>1945</v>
      </c>
    </row>
    <row r="2409" spans="3:3" ht="15.75" x14ac:dyDescent="0.25">
      <c r="C2409" s="17" t="s">
        <v>3236</v>
      </c>
    </row>
    <row r="2410" spans="3:3" ht="15.75" x14ac:dyDescent="0.25">
      <c r="C2410" s="17" t="s">
        <v>1945</v>
      </c>
    </row>
    <row r="2411" spans="3:3" ht="15.75" x14ac:dyDescent="0.25">
      <c r="C2411" s="17" t="s">
        <v>1945</v>
      </c>
    </row>
    <row r="2412" spans="3:3" ht="15.75" x14ac:dyDescent="0.25">
      <c r="C2412" s="17" t="s">
        <v>1945</v>
      </c>
    </row>
    <row r="2413" spans="3:3" ht="15.75" x14ac:dyDescent="0.25">
      <c r="C2413" s="17" t="s">
        <v>3237</v>
      </c>
    </row>
    <row r="2414" spans="3:3" ht="15.75" x14ac:dyDescent="0.25">
      <c r="C2414" s="17" t="s">
        <v>1945</v>
      </c>
    </row>
    <row r="2415" spans="3:3" ht="15.75" x14ac:dyDescent="0.25">
      <c r="C2415" s="17" t="s">
        <v>3238</v>
      </c>
    </row>
    <row r="2416" spans="3:3" ht="15.75" x14ac:dyDescent="0.25">
      <c r="C2416" s="17" t="s">
        <v>1945</v>
      </c>
    </row>
    <row r="2417" spans="3:3" ht="15.75" x14ac:dyDescent="0.25">
      <c r="C2417" s="17" t="s">
        <v>1945</v>
      </c>
    </row>
    <row r="2418" spans="3:3" ht="15.75" x14ac:dyDescent="0.25">
      <c r="C2418" s="17" t="s">
        <v>3239</v>
      </c>
    </row>
    <row r="2419" spans="3:3" ht="15.75" x14ac:dyDescent="0.25">
      <c r="C2419" s="17" t="s">
        <v>3240</v>
      </c>
    </row>
    <row r="2420" spans="3:3" ht="15.75" x14ac:dyDescent="0.25">
      <c r="C2420" s="17" t="s">
        <v>3241</v>
      </c>
    </row>
    <row r="2421" spans="3:3" ht="15.75" x14ac:dyDescent="0.25">
      <c r="C2421" s="17" t="s">
        <v>3242</v>
      </c>
    </row>
    <row r="2422" spans="3:3" x14ac:dyDescent="0.25">
      <c r="C2422" s="8" t="s">
        <v>3243</v>
      </c>
    </row>
    <row r="2423" spans="3:3" x14ac:dyDescent="0.25">
      <c r="C2423" s="8" t="s">
        <v>3244</v>
      </c>
    </row>
    <row r="2424" spans="3:3" ht="15.75" x14ac:dyDescent="0.25">
      <c r="C2424" s="17" t="s">
        <v>1945</v>
      </c>
    </row>
    <row r="2425" spans="3:3" ht="15.75" x14ac:dyDescent="0.25">
      <c r="C2425" s="17" t="s">
        <v>1945</v>
      </c>
    </row>
    <row r="2426" spans="3:3" ht="15.75" x14ac:dyDescent="0.25">
      <c r="C2426" s="17" t="s">
        <v>1945</v>
      </c>
    </row>
    <row r="2427" spans="3:3" ht="15.75" x14ac:dyDescent="0.25">
      <c r="C2427" s="17" t="s">
        <v>3245</v>
      </c>
    </row>
    <row r="2428" spans="3:3" x14ac:dyDescent="0.25">
      <c r="C2428" s="8" t="s">
        <v>3246</v>
      </c>
    </row>
    <row r="2429" spans="3:3" ht="15.75" x14ac:dyDescent="0.25">
      <c r="C2429" s="17" t="s">
        <v>3247</v>
      </c>
    </row>
    <row r="2430" spans="3:3" ht="15.75" x14ac:dyDescent="0.25">
      <c r="C2430" s="17" t="s">
        <v>3248</v>
      </c>
    </row>
    <row r="2431" spans="3:3" ht="15.75" x14ac:dyDescent="0.25">
      <c r="C2431" s="17" t="s">
        <v>3249</v>
      </c>
    </row>
    <row r="2432" spans="3:3" ht="15.75" x14ac:dyDescent="0.25">
      <c r="C2432" s="17" t="s">
        <v>1945</v>
      </c>
    </row>
    <row r="2433" spans="2:3" ht="15.75" x14ac:dyDescent="0.25">
      <c r="C2433" s="17" t="s">
        <v>3250</v>
      </c>
    </row>
    <row r="2434" spans="2:3" ht="15.75" x14ac:dyDescent="0.25">
      <c r="C2434" s="17" t="s">
        <v>1956</v>
      </c>
    </row>
    <row r="2437" spans="2:3" x14ac:dyDescent="0.25">
      <c r="B2437">
        <v>42</v>
      </c>
      <c r="C2437" s="8" t="s">
        <v>3251</v>
      </c>
    </row>
    <row r="2439" spans="2:3" x14ac:dyDescent="0.25">
      <c r="C2439" t="s">
        <v>530</v>
      </c>
    </row>
    <row r="2440" spans="2:3" x14ac:dyDescent="0.25">
      <c r="C2440" t="s">
        <v>393</v>
      </c>
    </row>
    <row r="2441" spans="2:3" x14ac:dyDescent="0.25">
      <c r="C2441" t="s">
        <v>394</v>
      </c>
    </row>
    <row r="2442" spans="2:3" x14ac:dyDescent="0.25">
      <c r="C2442" s="8" t="s">
        <v>39</v>
      </c>
    </row>
    <row r="2444" spans="2:3" x14ac:dyDescent="0.25">
      <c r="C2444" t="s">
        <v>40</v>
      </c>
    </row>
    <row r="2445" spans="2:3" x14ac:dyDescent="0.25">
      <c r="C2445" s="9"/>
    </row>
    <row r="2446" spans="2:3" x14ac:dyDescent="0.25">
      <c r="C2446" s="10" t="s">
        <v>682</v>
      </c>
    </row>
    <row r="2448" spans="2:3" x14ac:dyDescent="0.25">
      <c r="C2448" t="s">
        <v>42</v>
      </c>
    </row>
    <row r="2449" spans="3:3" x14ac:dyDescent="0.25">
      <c r="C2449" s="9"/>
    </row>
    <row r="2450" spans="3:3" x14ac:dyDescent="0.25">
      <c r="C2450" s="10" t="s">
        <v>683</v>
      </c>
    </row>
    <row r="2452" spans="3:3" x14ac:dyDescent="0.25">
      <c r="C2452" t="s">
        <v>44</v>
      </c>
    </row>
    <row r="2453" spans="3:3" x14ac:dyDescent="0.25">
      <c r="C2453" s="9"/>
    </row>
    <row r="2454" spans="3:3" x14ac:dyDescent="0.25">
      <c r="C2454" s="10" t="s">
        <v>684</v>
      </c>
    </row>
    <row r="2455" spans="3:3" x14ac:dyDescent="0.25">
      <c r="C2455" s="10" t="s">
        <v>845</v>
      </c>
    </row>
    <row r="2457" spans="3:3" x14ac:dyDescent="0.25">
      <c r="C2457" s="8" t="s">
        <v>46</v>
      </c>
    </row>
    <row r="2458" spans="3:3" x14ac:dyDescent="0.25">
      <c r="C2458" t="s">
        <v>3252</v>
      </c>
    </row>
    <row r="2459" spans="3:3" x14ac:dyDescent="0.25">
      <c r="C2459" s="33" t="s">
        <v>3253</v>
      </c>
    </row>
    <row r="2460" spans="3:3" x14ac:dyDescent="0.25">
      <c r="C2460" s="277" t="s">
        <v>3254</v>
      </c>
    </row>
    <row r="2461" spans="3:3" x14ac:dyDescent="0.25">
      <c r="C2461" s="33" t="s">
        <v>3255</v>
      </c>
    </row>
    <row r="2462" spans="3:3" x14ac:dyDescent="0.25">
      <c r="C2462" s="33" t="s">
        <v>3256</v>
      </c>
    </row>
    <row r="2463" spans="3:3" x14ac:dyDescent="0.25">
      <c r="C2463" s="33" t="s">
        <v>3257</v>
      </c>
    </row>
    <row r="2464" spans="3:3" x14ac:dyDescent="0.25">
      <c r="C2464" s="33" t="s">
        <v>49</v>
      </c>
    </row>
    <row r="2467" spans="2:3" ht="18" x14ac:dyDescent="0.3">
      <c r="B2467">
        <v>43</v>
      </c>
      <c r="C2467" s="7" t="s">
        <v>3258</v>
      </c>
    </row>
    <row r="2469" spans="2:3" x14ac:dyDescent="0.25">
      <c r="C2469" t="s">
        <v>530</v>
      </c>
    </row>
    <row r="2470" spans="2:3" x14ac:dyDescent="0.25">
      <c r="C2470" t="s">
        <v>393</v>
      </c>
    </row>
    <row r="2471" spans="2:3" x14ac:dyDescent="0.25">
      <c r="C2471" t="s">
        <v>394</v>
      </c>
    </row>
    <row r="2472" spans="2:3" x14ac:dyDescent="0.25">
      <c r="C2472" s="8" t="s">
        <v>39</v>
      </c>
    </row>
    <row r="2474" spans="2:3" x14ac:dyDescent="0.25">
      <c r="C2474" t="s">
        <v>40</v>
      </c>
    </row>
    <row r="2475" spans="2:3" x14ac:dyDescent="0.25">
      <c r="C2475" s="9"/>
    </row>
    <row r="2476" spans="2:3" x14ac:dyDescent="0.25">
      <c r="C2476" s="10" t="s">
        <v>41</v>
      </c>
    </row>
    <row r="2478" spans="2:3" x14ac:dyDescent="0.25">
      <c r="C2478" t="s">
        <v>42</v>
      </c>
    </row>
    <row r="2479" spans="2:3" x14ac:dyDescent="0.25">
      <c r="C2479" s="9"/>
    </row>
    <row r="2480" spans="2:3" x14ac:dyDescent="0.25">
      <c r="C2480" s="10" t="s">
        <v>396</v>
      </c>
    </row>
    <row r="2482" spans="3:3" x14ac:dyDescent="0.25">
      <c r="C2482" t="s">
        <v>44</v>
      </c>
    </row>
    <row r="2483" spans="3:3" x14ac:dyDescent="0.25">
      <c r="C2483" s="9"/>
    </row>
    <row r="2484" spans="3:3" x14ac:dyDescent="0.25">
      <c r="C2484" s="10" t="s">
        <v>43</v>
      </c>
    </row>
    <row r="2485" spans="3:3" x14ac:dyDescent="0.25">
      <c r="C2485" s="10" t="s">
        <v>520</v>
      </c>
    </row>
    <row r="2487" spans="3:3" x14ac:dyDescent="0.25">
      <c r="C2487" s="8" t="s">
        <v>46</v>
      </c>
    </row>
    <row r="2488" spans="3:3" x14ac:dyDescent="0.25">
      <c r="C2488" t="s">
        <v>3259</v>
      </c>
    </row>
    <row r="2490" spans="3:3" ht="15.75" thickBot="1" x14ac:dyDescent="0.3">
      <c r="C2490" s="73" t="s">
        <v>3260</v>
      </c>
    </row>
    <row r="2491" spans="3:3" x14ac:dyDescent="0.25">
      <c r="C2491" s="86"/>
    </row>
    <row r="2492" spans="3:3" x14ac:dyDescent="0.25">
      <c r="C2492" s="208" t="s">
        <v>3261</v>
      </c>
    </row>
    <row r="2493" spans="3:3" x14ac:dyDescent="0.25">
      <c r="C2493" s="208" t="s">
        <v>3262</v>
      </c>
    </row>
    <row r="2494" spans="3:3" x14ac:dyDescent="0.25">
      <c r="C2494" s="208" t="s">
        <v>2587</v>
      </c>
    </row>
    <row r="2495" spans="3:3" x14ac:dyDescent="0.25">
      <c r="C2495" s="208" t="s">
        <v>3263</v>
      </c>
    </row>
    <row r="2496" spans="3:3" x14ac:dyDescent="0.25">
      <c r="C2496" s="208" t="s">
        <v>3264</v>
      </c>
    </row>
    <row r="2498" spans="3:3" x14ac:dyDescent="0.25">
      <c r="C2498" s="73" t="s">
        <v>60</v>
      </c>
    </row>
    <row r="2499" spans="3:3" x14ac:dyDescent="0.25">
      <c r="C2499" s="73"/>
    </row>
    <row r="2500" spans="3:3" x14ac:dyDescent="0.25">
      <c r="C2500" s="73"/>
    </row>
    <row r="2519" spans="3:3" x14ac:dyDescent="0.25">
      <c r="C2519" s="78" t="s">
        <v>90</v>
      </c>
    </row>
    <row r="2521" spans="3:3" x14ac:dyDescent="0.25">
      <c r="C2521" s="79" t="s">
        <v>569</v>
      </c>
    </row>
    <row r="2523" spans="3:3" x14ac:dyDescent="0.25">
      <c r="C2523" s="80" t="s">
        <v>570</v>
      </c>
    </row>
    <row r="2525" spans="3:3" x14ac:dyDescent="0.25">
      <c r="C2525" s="78" t="s">
        <v>571</v>
      </c>
    </row>
    <row r="2529" spans="2:3" x14ac:dyDescent="0.25">
      <c r="B2529">
        <v>44</v>
      </c>
      <c r="C2529" s="8" t="s">
        <v>3265</v>
      </c>
    </row>
    <row r="2531" spans="2:3" x14ac:dyDescent="0.25">
      <c r="C2531" t="s">
        <v>36</v>
      </c>
    </row>
    <row r="2532" spans="2:3" x14ac:dyDescent="0.25">
      <c r="C2532" t="s">
        <v>1313</v>
      </c>
    </row>
    <row r="2533" spans="2:3" x14ac:dyDescent="0.25">
      <c r="C2533" t="s">
        <v>394</v>
      </c>
    </row>
    <row r="2534" spans="2:3" x14ac:dyDescent="0.25">
      <c r="C2534" s="8" t="s">
        <v>39</v>
      </c>
    </row>
    <row r="2536" spans="2:3" x14ac:dyDescent="0.25">
      <c r="C2536" t="s">
        <v>40</v>
      </c>
    </row>
    <row r="2537" spans="2:3" x14ac:dyDescent="0.25">
      <c r="C2537" s="9"/>
    </row>
    <row r="2538" spans="2:3" x14ac:dyDescent="0.25">
      <c r="C2538" s="10" t="s">
        <v>41</v>
      </c>
    </row>
    <row r="2540" spans="2:3" x14ac:dyDescent="0.25">
      <c r="C2540" t="s">
        <v>42</v>
      </c>
    </row>
    <row r="2541" spans="2:3" x14ac:dyDescent="0.25">
      <c r="C2541" s="9"/>
    </row>
    <row r="2542" spans="2:3" x14ac:dyDescent="0.25">
      <c r="C2542" s="10" t="s">
        <v>43</v>
      </c>
    </row>
    <row r="2544" spans="2:3" x14ac:dyDescent="0.25">
      <c r="C2544" t="s">
        <v>44</v>
      </c>
    </row>
    <row r="2545" spans="3:3" x14ac:dyDescent="0.25">
      <c r="C2545" s="9"/>
    </row>
    <row r="2546" spans="3:3" x14ac:dyDescent="0.25">
      <c r="C2546" s="10" t="s">
        <v>520</v>
      </c>
    </row>
    <row r="2547" spans="3:3" x14ac:dyDescent="0.25">
      <c r="C2547" s="10" t="s">
        <v>3266</v>
      </c>
    </row>
    <row r="2549" spans="3:3" x14ac:dyDescent="0.25">
      <c r="C2549" s="8" t="s">
        <v>46</v>
      </c>
    </row>
    <row r="2550" spans="3:3" x14ac:dyDescent="0.25">
      <c r="C2550" t="s">
        <v>3267</v>
      </c>
    </row>
    <row r="2552" spans="3:3" x14ac:dyDescent="0.25">
      <c r="C2552" s="206" t="s">
        <v>3268</v>
      </c>
    </row>
    <row r="2554" spans="3:3" x14ac:dyDescent="0.25">
      <c r="C2554" s="206" t="s">
        <v>3269</v>
      </c>
    </row>
    <row r="2556" spans="3:3" ht="15.75" thickBot="1" x14ac:dyDescent="0.3">
      <c r="C2556" s="206" t="s">
        <v>49</v>
      </c>
    </row>
    <row r="2557" spans="3:3" x14ac:dyDescent="0.25">
      <c r="C2557" s="86"/>
    </row>
    <row r="2558" spans="3:3" x14ac:dyDescent="0.25">
      <c r="C2558" s="208" t="s">
        <v>2193</v>
      </c>
    </row>
    <row r="2559" spans="3:3" x14ac:dyDescent="0.25">
      <c r="C2559" s="208" t="s">
        <v>3270</v>
      </c>
    </row>
    <row r="2560" spans="3:3" x14ac:dyDescent="0.25">
      <c r="C2560" s="208" t="s">
        <v>2195</v>
      </c>
    </row>
    <row r="2561" spans="3:3" x14ac:dyDescent="0.25">
      <c r="C2561" s="208" t="s">
        <v>3271</v>
      </c>
    </row>
    <row r="2563" spans="3:3" ht="15.75" x14ac:dyDescent="0.25">
      <c r="C2563" s="114" t="s">
        <v>3272</v>
      </c>
    </row>
    <row r="2565" spans="3:3" ht="15.75" x14ac:dyDescent="0.25">
      <c r="C2565" s="114" t="s">
        <v>3273</v>
      </c>
    </row>
    <row r="2567" spans="3:3" ht="15.75" x14ac:dyDescent="0.25">
      <c r="C2567" s="15" t="s">
        <v>51</v>
      </c>
    </row>
    <row r="2571" spans="3:3" ht="15.75" x14ac:dyDescent="0.25">
      <c r="C2571" s="16" t="s">
        <v>52</v>
      </c>
    </row>
    <row r="2573" spans="3:3" ht="15.75" x14ac:dyDescent="0.25">
      <c r="C2573" s="15" t="s">
        <v>53</v>
      </c>
    </row>
    <row r="2575" spans="3:3" ht="15.75" x14ac:dyDescent="0.25">
      <c r="C2575" s="15" t="s">
        <v>54</v>
      </c>
    </row>
    <row r="2577" spans="3:3" x14ac:dyDescent="0.25">
      <c r="C2577" s="11" t="s">
        <v>55</v>
      </c>
    </row>
    <row r="2578" spans="3:3" x14ac:dyDescent="0.25">
      <c r="C2578" s="13" t="s">
        <v>3274</v>
      </c>
    </row>
    <row r="2579" spans="3:3" x14ac:dyDescent="0.25">
      <c r="C2579" s="13" t="s">
        <v>3275</v>
      </c>
    </row>
    <row r="2580" spans="3:3" x14ac:dyDescent="0.25">
      <c r="C2580" s="13" t="s">
        <v>3276</v>
      </c>
    </row>
    <row r="2581" spans="3:3" x14ac:dyDescent="0.25">
      <c r="C2581" s="13" t="s">
        <v>3277</v>
      </c>
    </row>
    <row r="2582" spans="3:3" x14ac:dyDescent="0.25">
      <c r="C2582" s="50" t="s">
        <v>3278</v>
      </c>
    </row>
    <row r="2584" spans="3:3" x14ac:dyDescent="0.25">
      <c r="C2584" s="258" t="s">
        <v>2683</v>
      </c>
    </row>
    <row r="2585" spans="3:3" x14ac:dyDescent="0.25">
      <c r="C2585" s="258" t="s">
        <v>3279</v>
      </c>
    </row>
    <row r="2586" spans="3:3" x14ac:dyDescent="0.25">
      <c r="C2586" s="258" t="s">
        <v>3280</v>
      </c>
    </row>
    <row r="2587" spans="3:3" x14ac:dyDescent="0.25">
      <c r="C2587" s="258" t="s">
        <v>3281</v>
      </c>
    </row>
    <row r="2588" spans="3:3" ht="90.75" x14ac:dyDescent="0.25">
      <c r="C2588" s="278" t="s">
        <v>3282</v>
      </c>
    </row>
    <row r="2589" spans="3:3" ht="90.75" x14ac:dyDescent="0.25">
      <c r="C2589" s="278" t="s">
        <v>3283</v>
      </c>
    </row>
    <row r="2590" spans="3:3" ht="120.75" x14ac:dyDescent="0.25">
      <c r="C2590" s="278" t="s">
        <v>3284</v>
      </c>
    </row>
    <row r="2591" spans="3:3" ht="45.75" x14ac:dyDescent="0.25">
      <c r="C2591" s="278" t="s">
        <v>3285</v>
      </c>
    </row>
    <row r="2592" spans="3:3" x14ac:dyDescent="0.25">
      <c r="C2592" s="258" t="s">
        <v>78</v>
      </c>
    </row>
    <row r="2593" spans="2:3" x14ac:dyDescent="0.25">
      <c r="C2593" s="258" t="s">
        <v>3286</v>
      </c>
    </row>
    <row r="2594" spans="2:3" x14ac:dyDescent="0.25">
      <c r="C2594" s="258" t="s">
        <v>3287</v>
      </c>
    </row>
    <row r="2595" spans="2:3" x14ac:dyDescent="0.25">
      <c r="C2595" s="279" t="s">
        <v>498</v>
      </c>
    </row>
    <row r="2596" spans="2:3" x14ac:dyDescent="0.25">
      <c r="C2596" s="279" t="s">
        <v>3288</v>
      </c>
    </row>
    <row r="2597" spans="2:3" x14ac:dyDescent="0.25">
      <c r="C2597" s="279" t="s">
        <v>3289</v>
      </c>
    </row>
    <row r="2600" spans="2:3" x14ac:dyDescent="0.25">
      <c r="B2600">
        <v>45</v>
      </c>
      <c r="C2600" s="8" t="s">
        <v>3290</v>
      </c>
    </row>
    <row r="2602" spans="2:3" x14ac:dyDescent="0.25">
      <c r="C2602" t="s">
        <v>530</v>
      </c>
    </row>
    <row r="2603" spans="2:3" x14ac:dyDescent="0.25">
      <c r="C2603" t="s">
        <v>393</v>
      </c>
    </row>
    <row r="2604" spans="2:3" x14ac:dyDescent="0.25">
      <c r="C2604" t="s">
        <v>394</v>
      </c>
    </row>
    <row r="2605" spans="2:3" x14ac:dyDescent="0.25">
      <c r="C2605" s="8" t="s">
        <v>39</v>
      </c>
    </row>
    <row r="2607" spans="2:3" x14ac:dyDescent="0.25">
      <c r="C2607" t="s">
        <v>40</v>
      </c>
    </row>
    <row r="2608" spans="2:3" x14ac:dyDescent="0.25">
      <c r="C2608" s="9"/>
    </row>
    <row r="2609" spans="3:3" x14ac:dyDescent="0.25">
      <c r="C2609" s="10" t="s">
        <v>41</v>
      </c>
    </row>
    <row r="2611" spans="3:3" x14ac:dyDescent="0.25">
      <c r="C2611" t="s">
        <v>42</v>
      </c>
    </row>
    <row r="2612" spans="3:3" x14ac:dyDescent="0.25">
      <c r="C2612" s="9"/>
    </row>
    <row r="2613" spans="3:3" x14ac:dyDescent="0.25">
      <c r="C2613" s="10" t="s">
        <v>3291</v>
      </c>
    </row>
    <row r="2615" spans="3:3" x14ac:dyDescent="0.25">
      <c r="C2615" t="s">
        <v>44</v>
      </c>
    </row>
    <row r="2616" spans="3:3" x14ac:dyDescent="0.25">
      <c r="C2616" s="9"/>
    </row>
    <row r="2617" spans="3:3" x14ac:dyDescent="0.25">
      <c r="C2617" s="10" t="s">
        <v>3292</v>
      </c>
    </row>
    <row r="2618" spans="3:3" x14ac:dyDescent="0.25">
      <c r="C2618" s="10" t="s">
        <v>43</v>
      </c>
    </row>
    <row r="2620" spans="3:3" x14ac:dyDescent="0.25">
      <c r="C2620" s="8" t="s">
        <v>46</v>
      </c>
    </row>
    <row r="2621" spans="3:3" x14ac:dyDescent="0.25">
      <c r="C2621" t="s">
        <v>3293</v>
      </c>
    </row>
    <row r="2623" spans="3:3" x14ac:dyDescent="0.25">
      <c r="C2623" s="43" t="s">
        <v>3294</v>
      </c>
    </row>
    <row r="2625" spans="3:3" x14ac:dyDescent="0.25">
      <c r="C2625" s="43" t="s">
        <v>3295</v>
      </c>
    </row>
    <row r="2627" spans="3:3" x14ac:dyDescent="0.25">
      <c r="C2627" s="43" t="s">
        <v>3296</v>
      </c>
    </row>
    <row r="2629" spans="3:3" ht="15.75" thickBot="1" x14ac:dyDescent="0.3">
      <c r="C2629" s="43" t="s">
        <v>49</v>
      </c>
    </row>
    <row r="2630" spans="3:3" x14ac:dyDescent="0.25">
      <c r="C2630" s="86"/>
    </row>
    <row r="2631" spans="3:3" x14ac:dyDescent="0.25">
      <c r="C2631" s="208" t="s">
        <v>2193</v>
      </c>
    </row>
    <row r="2632" spans="3:3" x14ac:dyDescent="0.25">
      <c r="C2632" s="208" t="s">
        <v>3297</v>
      </c>
    </row>
    <row r="2633" spans="3:3" x14ac:dyDescent="0.25">
      <c r="C2633" s="208" t="s">
        <v>2195</v>
      </c>
    </row>
    <row r="2634" spans="3:3" x14ac:dyDescent="0.25">
      <c r="C2634" s="208" t="s">
        <v>3298</v>
      </c>
    </row>
    <row r="2635" spans="3:3" x14ac:dyDescent="0.25">
      <c r="C2635" s="208" t="s">
        <v>3299</v>
      </c>
    </row>
    <row r="2637" spans="3:3" x14ac:dyDescent="0.25">
      <c r="C2637" s="211" t="s">
        <v>104</v>
      </c>
    </row>
    <row r="2639" spans="3:3" x14ac:dyDescent="0.25">
      <c r="C2639" s="211" t="s">
        <v>3300</v>
      </c>
    </row>
    <row r="2641" spans="3:3" x14ac:dyDescent="0.25">
      <c r="C2641" s="211" t="s">
        <v>3301</v>
      </c>
    </row>
    <row r="2643" spans="3:3" x14ac:dyDescent="0.25">
      <c r="C2643" s="211" t="s">
        <v>3302</v>
      </c>
    </row>
    <row r="2645" spans="3:3" x14ac:dyDescent="0.25">
      <c r="C2645" s="211" t="s">
        <v>3303</v>
      </c>
    </row>
    <row r="2647" spans="3:3" x14ac:dyDescent="0.25">
      <c r="C2647" s="211" t="s">
        <v>3304</v>
      </c>
    </row>
    <row r="2649" spans="3:3" x14ac:dyDescent="0.25">
      <c r="C2649" s="271" t="s">
        <v>51</v>
      </c>
    </row>
    <row r="2653" spans="3:3" x14ac:dyDescent="0.25">
      <c r="C2653" s="269" t="s">
        <v>52</v>
      </c>
    </row>
    <row r="2655" spans="3:3" x14ac:dyDescent="0.25">
      <c r="C2655" s="271" t="s">
        <v>53</v>
      </c>
    </row>
    <row r="2657" spans="2:3" x14ac:dyDescent="0.25">
      <c r="C2657" s="271" t="s">
        <v>54</v>
      </c>
    </row>
    <row r="2659" spans="2:3" x14ac:dyDescent="0.25">
      <c r="B2659">
        <v>46</v>
      </c>
      <c r="C2659" s="8" t="s">
        <v>39</v>
      </c>
    </row>
    <row r="2661" spans="2:3" x14ac:dyDescent="0.25">
      <c r="C2661" t="s">
        <v>40</v>
      </c>
    </row>
    <row r="2662" spans="2:3" x14ac:dyDescent="0.25">
      <c r="C2662" s="9"/>
    </row>
    <row r="2663" spans="2:3" x14ac:dyDescent="0.25">
      <c r="C2663" s="10" t="s">
        <v>41</v>
      </c>
    </row>
    <row r="2665" spans="2:3" x14ac:dyDescent="0.25">
      <c r="C2665" t="s">
        <v>42</v>
      </c>
    </row>
    <row r="2666" spans="2:3" x14ac:dyDescent="0.25">
      <c r="C2666" s="9"/>
    </row>
    <row r="2667" spans="2:3" x14ac:dyDescent="0.25">
      <c r="C2667" s="10" t="s">
        <v>43</v>
      </c>
    </row>
    <row r="2669" spans="2:3" x14ac:dyDescent="0.25">
      <c r="C2669" t="s">
        <v>44</v>
      </c>
    </row>
    <row r="2670" spans="2:3" x14ac:dyDescent="0.25">
      <c r="C2670" s="9"/>
    </row>
    <row r="2671" spans="2:3" x14ac:dyDescent="0.25">
      <c r="C2671" s="10" t="s">
        <v>3305</v>
      </c>
    </row>
    <row r="2672" spans="2:3" x14ac:dyDescent="0.25">
      <c r="C2672" s="10" t="s">
        <v>520</v>
      </c>
    </row>
    <row r="2673" spans="3:3" x14ac:dyDescent="0.25">
      <c r="C2673" s="10" t="s">
        <v>1132</v>
      </c>
    </row>
    <row r="2675" spans="3:3" x14ac:dyDescent="0.25">
      <c r="C2675" s="8" t="s">
        <v>46</v>
      </c>
    </row>
    <row r="2676" spans="3:3" x14ac:dyDescent="0.25">
      <c r="C2676" t="s">
        <v>3306</v>
      </c>
    </row>
    <row r="2678" spans="3:3" x14ac:dyDescent="0.25">
      <c r="C2678" s="73" t="s">
        <v>3307</v>
      </c>
    </row>
    <row r="2680" spans="3:3" x14ac:dyDescent="0.25">
      <c r="C2680" s="73" t="s">
        <v>3308</v>
      </c>
    </row>
    <row r="2682" spans="3:3" ht="15.75" thickBot="1" x14ac:dyDescent="0.3">
      <c r="C2682" s="73" t="s">
        <v>49</v>
      </c>
    </row>
    <row r="2683" spans="3:3" x14ac:dyDescent="0.25">
      <c r="C2683" s="86"/>
    </row>
    <row r="2684" spans="3:3" x14ac:dyDescent="0.25">
      <c r="C2684" s="208" t="s">
        <v>2193</v>
      </c>
    </row>
    <row r="2685" spans="3:3" x14ac:dyDescent="0.25">
      <c r="C2685" s="208" t="s">
        <v>3309</v>
      </c>
    </row>
    <row r="2686" spans="3:3" x14ac:dyDescent="0.25">
      <c r="C2686" s="208" t="s">
        <v>2195</v>
      </c>
    </row>
    <row r="2687" spans="3:3" x14ac:dyDescent="0.25">
      <c r="C2687" s="208" t="s">
        <v>3310</v>
      </c>
    </row>
    <row r="2689" spans="3:3" x14ac:dyDescent="0.25">
      <c r="C2689" s="211" t="s">
        <v>3311</v>
      </c>
    </row>
    <row r="2691" spans="3:3" x14ac:dyDescent="0.25">
      <c r="C2691" s="271" t="s">
        <v>51</v>
      </c>
    </row>
    <row r="2695" spans="3:3" x14ac:dyDescent="0.25">
      <c r="C2695" s="269" t="s">
        <v>52</v>
      </c>
    </row>
    <row r="2697" spans="3:3" x14ac:dyDescent="0.25">
      <c r="C2697" s="271" t="s">
        <v>53</v>
      </c>
    </row>
    <row r="2699" spans="3:3" x14ac:dyDescent="0.25">
      <c r="C2699" s="271" t="s">
        <v>54</v>
      </c>
    </row>
    <row r="2701" spans="3:3" x14ac:dyDescent="0.25">
      <c r="C2701" s="11" t="s">
        <v>55</v>
      </c>
    </row>
    <row r="2702" spans="3:3" x14ac:dyDescent="0.25">
      <c r="C2702" s="13" t="s">
        <v>3312</v>
      </c>
    </row>
    <row r="2703" spans="3:3" x14ac:dyDescent="0.25">
      <c r="C2703" s="13" t="s">
        <v>3313</v>
      </c>
    </row>
    <row r="2704" spans="3:3" x14ac:dyDescent="0.25">
      <c r="C2704" s="13" t="s">
        <v>3314</v>
      </c>
    </row>
    <row r="2705" spans="3:3" x14ac:dyDescent="0.25">
      <c r="C2705" s="13" t="s">
        <v>3315</v>
      </c>
    </row>
    <row r="2706" spans="3:3" x14ac:dyDescent="0.25">
      <c r="C2706" s="50" t="s">
        <v>3316</v>
      </c>
    </row>
    <row r="2708" spans="3:3" x14ac:dyDescent="0.25">
      <c r="C2708" s="258" t="s">
        <v>3317</v>
      </c>
    </row>
    <row r="2709" spans="3:3" x14ac:dyDescent="0.25">
      <c r="C2709" s="258" t="s">
        <v>3318</v>
      </c>
    </row>
    <row r="2710" spans="3:3" x14ac:dyDescent="0.25">
      <c r="C2710" s="258" t="s">
        <v>3319</v>
      </c>
    </row>
    <row r="2711" spans="3:3" x14ac:dyDescent="0.25">
      <c r="C2711" s="258" t="s">
        <v>3320</v>
      </c>
    </row>
    <row r="2712" spans="3:3" ht="15.75" x14ac:dyDescent="0.25">
      <c r="C2712" s="37" t="s">
        <v>90</v>
      </c>
    </row>
    <row r="2714" spans="3:3" ht="15.75" x14ac:dyDescent="0.25">
      <c r="C2714" s="37" t="s">
        <v>3001</v>
      </c>
    </row>
    <row r="2715" spans="3:3" ht="15.75" x14ac:dyDescent="0.25">
      <c r="C2715" s="228" t="s">
        <v>3002</v>
      </c>
    </row>
    <row r="2716" spans="3:3" ht="15.75" x14ac:dyDescent="0.25">
      <c r="C2716" s="228" t="s">
        <v>115</v>
      </c>
    </row>
    <row r="2717" spans="3:3" x14ac:dyDescent="0.25">
      <c r="C2717" s="51" t="s">
        <v>3003</v>
      </c>
    </row>
    <row r="2718" spans="3:3" ht="15.75" x14ac:dyDescent="0.25">
      <c r="C2718" s="228" t="s">
        <v>3004</v>
      </c>
    </row>
    <row r="2719" spans="3:3" x14ac:dyDescent="0.25">
      <c r="C2719" s="261" t="s">
        <v>2340</v>
      </c>
    </row>
    <row r="2720" spans="3:3" x14ac:dyDescent="0.25">
      <c r="C2720" s="261" t="s">
        <v>3005</v>
      </c>
    </row>
    <row r="2721" spans="3:3" x14ac:dyDescent="0.25">
      <c r="C2721" s="42" t="s">
        <v>3321</v>
      </c>
    </row>
    <row r="2722" spans="3:3" x14ac:dyDescent="0.25">
      <c r="C2722" s="42" t="s">
        <v>3322</v>
      </c>
    </row>
    <row r="2723" spans="3:3" x14ac:dyDescent="0.25">
      <c r="C2723" s="42" t="s">
        <v>3323</v>
      </c>
    </row>
    <row r="2724" spans="3:3" x14ac:dyDescent="0.25">
      <c r="C2724" s="42" t="s">
        <v>3324</v>
      </c>
    </row>
    <row r="2725" spans="3:3" x14ac:dyDescent="0.25">
      <c r="C2725" s="280" t="s">
        <v>3325</v>
      </c>
    </row>
    <row r="2726" spans="3:3" x14ac:dyDescent="0.25">
      <c r="C2726" s="258" t="s">
        <v>3326</v>
      </c>
    </row>
    <row r="2727" spans="3:3" x14ac:dyDescent="0.25">
      <c r="C2727" s="258" t="s">
        <v>3063</v>
      </c>
    </row>
    <row r="2728" spans="3:3" x14ac:dyDescent="0.25">
      <c r="C2728" s="258" t="s">
        <v>3327</v>
      </c>
    </row>
    <row r="2729" spans="3:3" ht="15.75" x14ac:dyDescent="0.25">
      <c r="C2729" s="37" t="s">
        <v>90</v>
      </c>
    </row>
    <row r="2731" spans="3:3" ht="15.75" x14ac:dyDescent="0.25">
      <c r="C2731" s="37" t="s">
        <v>3001</v>
      </c>
    </row>
    <row r="2732" spans="3:3" ht="15.75" x14ac:dyDescent="0.25">
      <c r="C2732" s="228" t="s">
        <v>3002</v>
      </c>
    </row>
    <row r="2733" spans="3:3" ht="15.75" x14ac:dyDescent="0.25">
      <c r="C2733" s="228" t="s">
        <v>115</v>
      </c>
    </row>
    <row r="2734" spans="3:3" x14ac:dyDescent="0.25">
      <c r="C2734" s="51" t="s">
        <v>3003</v>
      </c>
    </row>
    <row r="2735" spans="3:3" ht="15.75" x14ac:dyDescent="0.25">
      <c r="C2735" s="228" t="s">
        <v>3004</v>
      </c>
    </row>
    <row r="2736" spans="3:3" x14ac:dyDescent="0.25">
      <c r="C2736" s="261" t="s">
        <v>2340</v>
      </c>
    </row>
    <row r="2737" spans="2:3" x14ac:dyDescent="0.25">
      <c r="C2737" s="261" t="s">
        <v>3005</v>
      </c>
    </row>
    <row r="2741" spans="2:3" x14ac:dyDescent="0.25">
      <c r="B2741">
        <v>47</v>
      </c>
      <c r="C2741" s="8" t="s">
        <v>3328</v>
      </c>
    </row>
    <row r="2743" spans="2:3" x14ac:dyDescent="0.25">
      <c r="C2743" t="s">
        <v>530</v>
      </c>
    </row>
    <row r="2744" spans="2:3" x14ac:dyDescent="0.25">
      <c r="C2744" t="s">
        <v>531</v>
      </c>
    </row>
    <row r="2745" spans="2:3" x14ac:dyDescent="0.25">
      <c r="C2745" t="s">
        <v>394</v>
      </c>
    </row>
    <row r="2746" spans="2:3" x14ac:dyDescent="0.25">
      <c r="C2746" s="8" t="s">
        <v>39</v>
      </c>
    </row>
    <row r="2748" spans="2:3" x14ac:dyDescent="0.25">
      <c r="C2748" t="s">
        <v>40</v>
      </c>
    </row>
    <row r="2749" spans="2:3" x14ac:dyDescent="0.25">
      <c r="C2749" s="9"/>
    </row>
    <row r="2750" spans="2:3" x14ac:dyDescent="0.25">
      <c r="C2750" s="10" t="s">
        <v>41</v>
      </c>
    </row>
    <row r="2752" spans="2:3" x14ac:dyDescent="0.25">
      <c r="C2752" t="s">
        <v>42</v>
      </c>
    </row>
    <row r="2753" spans="3:3" x14ac:dyDescent="0.25">
      <c r="C2753" s="9"/>
    </row>
    <row r="2754" spans="3:3" x14ac:dyDescent="0.25">
      <c r="C2754" s="10" t="s">
        <v>520</v>
      </c>
    </row>
    <row r="2756" spans="3:3" x14ac:dyDescent="0.25">
      <c r="C2756" t="s">
        <v>44</v>
      </c>
    </row>
    <row r="2757" spans="3:3" x14ac:dyDescent="0.25">
      <c r="C2757" s="9"/>
    </row>
    <row r="2758" spans="3:3" x14ac:dyDescent="0.25">
      <c r="C2758" s="10" t="s">
        <v>43</v>
      </c>
    </row>
    <row r="2759" spans="3:3" x14ac:dyDescent="0.25">
      <c r="C2759" s="10" t="s">
        <v>3266</v>
      </c>
    </row>
    <row r="2760" spans="3:3" x14ac:dyDescent="0.25">
      <c r="C2760" s="10" t="s">
        <v>1216</v>
      </c>
    </row>
    <row r="2762" spans="3:3" x14ac:dyDescent="0.25">
      <c r="C2762" s="8" t="s">
        <v>46</v>
      </c>
    </row>
    <row r="2763" spans="3:3" x14ac:dyDescent="0.25">
      <c r="C2763" t="s">
        <v>3329</v>
      </c>
    </row>
    <row r="2765" spans="3:3" x14ac:dyDescent="0.25">
      <c r="C2765" s="206" t="s">
        <v>3330</v>
      </c>
    </row>
    <row r="2767" spans="3:3" x14ac:dyDescent="0.25">
      <c r="C2767" s="206" t="s">
        <v>3331</v>
      </c>
    </row>
    <row r="2769" spans="3:3" ht="15.75" thickBot="1" x14ac:dyDescent="0.3">
      <c r="C2769" s="206" t="s">
        <v>49</v>
      </c>
    </row>
    <row r="2770" spans="3:3" x14ac:dyDescent="0.25">
      <c r="C2770" s="86"/>
    </row>
    <row r="2771" spans="3:3" x14ac:dyDescent="0.25">
      <c r="C2771" s="208" t="s">
        <v>2193</v>
      </c>
    </row>
    <row r="2772" spans="3:3" x14ac:dyDescent="0.25">
      <c r="C2772" s="208" t="s">
        <v>3332</v>
      </c>
    </row>
    <row r="2773" spans="3:3" x14ac:dyDescent="0.25">
      <c r="C2773" s="208" t="s">
        <v>2195</v>
      </c>
    </row>
    <row r="2774" spans="3:3" x14ac:dyDescent="0.25">
      <c r="C2774" s="208" t="s">
        <v>3333</v>
      </c>
    </row>
    <row r="2776" spans="3:3" ht="15.75" x14ac:dyDescent="0.25">
      <c r="C2776" s="114" t="s">
        <v>516</v>
      </c>
    </row>
    <row r="2778" spans="3:3" ht="15.75" x14ac:dyDescent="0.25">
      <c r="C2778" s="114" t="s">
        <v>3334</v>
      </c>
    </row>
    <row r="2780" spans="3:3" ht="15.75" x14ac:dyDescent="0.25">
      <c r="C2780" s="15" t="s">
        <v>51</v>
      </c>
    </row>
    <row r="2784" spans="3:3" ht="15.75" x14ac:dyDescent="0.25">
      <c r="C2784" s="16" t="s">
        <v>52</v>
      </c>
    </row>
    <row r="2786" spans="3:3" ht="15.75" x14ac:dyDescent="0.25">
      <c r="C2786" s="15" t="s">
        <v>53</v>
      </c>
    </row>
    <row r="2788" spans="3:3" ht="15.75" x14ac:dyDescent="0.25">
      <c r="C2788" s="15" t="s">
        <v>54</v>
      </c>
    </row>
    <row r="2790" spans="3:3" x14ac:dyDescent="0.25">
      <c r="C2790" s="11" t="s">
        <v>55</v>
      </c>
    </row>
    <row r="2791" spans="3:3" x14ac:dyDescent="0.25">
      <c r="C2791" s="13" t="s">
        <v>3274</v>
      </c>
    </row>
    <row r="2792" spans="3:3" x14ac:dyDescent="0.25">
      <c r="C2792" s="13" t="s">
        <v>3275</v>
      </c>
    </row>
    <row r="2793" spans="3:3" x14ac:dyDescent="0.25">
      <c r="C2793" s="13" t="s">
        <v>3276</v>
      </c>
    </row>
    <row r="2794" spans="3:3" x14ac:dyDescent="0.25">
      <c r="C2794" s="13" t="s">
        <v>3335</v>
      </c>
    </row>
    <row r="2795" spans="3:3" x14ac:dyDescent="0.25">
      <c r="C2795" s="50" t="s">
        <v>3336</v>
      </c>
    </row>
    <row r="2797" spans="3:3" x14ac:dyDescent="0.25">
      <c r="C2797" s="258" t="s">
        <v>2683</v>
      </c>
    </row>
    <row r="2798" spans="3:3" x14ac:dyDescent="0.25">
      <c r="C2798" s="258" t="s">
        <v>3337</v>
      </c>
    </row>
    <row r="2799" spans="3:3" x14ac:dyDescent="0.25">
      <c r="C2799" s="258" t="s">
        <v>78</v>
      </c>
    </row>
    <row r="2800" spans="3:3" x14ac:dyDescent="0.25">
      <c r="C2800" s="258" t="s">
        <v>3286</v>
      </c>
    </row>
    <row r="2801" spans="3:3" x14ac:dyDescent="0.25">
      <c r="C2801" s="258" t="s">
        <v>3287</v>
      </c>
    </row>
    <row r="2802" spans="3:3" x14ac:dyDescent="0.25">
      <c r="C2802" s="279" t="s">
        <v>498</v>
      </c>
    </row>
    <row r="2803" spans="3:3" x14ac:dyDescent="0.25">
      <c r="C2803" s="279" t="s">
        <v>3288</v>
      </c>
    </row>
    <row r="2804" spans="3:3" x14ac:dyDescent="0.25">
      <c r="C2804" s="279" t="s">
        <v>3289</v>
      </c>
    </row>
    <row r="2805" spans="3:3" x14ac:dyDescent="0.25">
      <c r="C2805" s="42" t="s">
        <v>3338</v>
      </c>
    </row>
    <row r="2806" spans="3:3" x14ac:dyDescent="0.25">
      <c r="C2806" s="42" t="s">
        <v>3339</v>
      </c>
    </row>
    <row r="2807" spans="3:3" x14ac:dyDescent="0.25">
      <c r="C2807" s="42" t="s">
        <v>2921</v>
      </c>
    </row>
    <row r="2808" spans="3:3" x14ac:dyDescent="0.25">
      <c r="C2808" s="42" t="s">
        <v>3340</v>
      </c>
    </row>
    <row r="2809" spans="3:3" x14ac:dyDescent="0.25">
      <c r="C2809" s="280" t="s">
        <v>3341</v>
      </c>
    </row>
    <row r="2810" spans="3:3" x14ac:dyDescent="0.25">
      <c r="C2810" s="258" t="s">
        <v>3342</v>
      </c>
    </row>
    <row r="2811" spans="3:3" x14ac:dyDescent="0.25">
      <c r="C2811" s="258" t="s">
        <v>3343</v>
      </c>
    </row>
    <row r="2812" spans="3:3" x14ac:dyDescent="0.25">
      <c r="C2812" s="258" t="s">
        <v>3344</v>
      </c>
    </row>
    <row r="2813" spans="3:3" x14ac:dyDescent="0.25">
      <c r="C2813" s="11" t="s">
        <v>139</v>
      </c>
    </row>
    <row r="2814" spans="3:3" x14ac:dyDescent="0.25">
      <c r="C2814" s="11" t="s">
        <v>3345</v>
      </c>
    </row>
    <row r="2815" spans="3:3" x14ac:dyDescent="0.25">
      <c r="C2815" s="11" t="s">
        <v>3346</v>
      </c>
    </row>
    <row r="2819" spans="2:3" ht="18" x14ac:dyDescent="0.3">
      <c r="B2819">
        <v>48</v>
      </c>
      <c r="C2819" s="7" t="s">
        <v>3347</v>
      </c>
    </row>
    <row r="2821" spans="2:3" x14ac:dyDescent="0.25">
      <c r="C2821" t="s">
        <v>36</v>
      </c>
    </row>
    <row r="2822" spans="2:3" x14ac:dyDescent="0.25">
      <c r="C2822" t="s">
        <v>37</v>
      </c>
    </row>
    <row r="2823" spans="2:3" x14ac:dyDescent="0.25">
      <c r="C2823" t="s">
        <v>38</v>
      </c>
    </row>
    <row r="2824" spans="2:3" x14ac:dyDescent="0.25">
      <c r="C2824" s="8" t="s">
        <v>39</v>
      </c>
    </row>
    <row r="2826" spans="2:3" x14ac:dyDescent="0.25">
      <c r="C2826" t="s">
        <v>40</v>
      </c>
    </row>
    <row r="2827" spans="2:3" x14ac:dyDescent="0.25">
      <c r="C2827" s="9"/>
    </row>
    <row r="2828" spans="2:3" x14ac:dyDescent="0.25">
      <c r="C2828" s="10" t="s">
        <v>41</v>
      </c>
    </row>
    <row r="2830" spans="2:3" x14ac:dyDescent="0.25">
      <c r="C2830" t="s">
        <v>42</v>
      </c>
    </row>
    <row r="2831" spans="2:3" x14ac:dyDescent="0.25">
      <c r="C2831" s="9"/>
    </row>
    <row r="2832" spans="2:3" x14ac:dyDescent="0.25">
      <c r="C2832" s="10" t="s">
        <v>43</v>
      </c>
    </row>
    <row r="2834" spans="3:3" x14ac:dyDescent="0.25">
      <c r="C2834" t="s">
        <v>44</v>
      </c>
    </row>
    <row r="2835" spans="3:3" x14ac:dyDescent="0.25">
      <c r="C2835" s="9"/>
    </row>
    <row r="2836" spans="3:3" x14ac:dyDescent="0.25">
      <c r="C2836" s="10" t="s">
        <v>1832</v>
      </c>
    </row>
    <row r="2838" spans="3:3" x14ac:dyDescent="0.25">
      <c r="C2838" s="8" t="s">
        <v>46</v>
      </c>
    </row>
    <row r="2839" spans="3:3" x14ac:dyDescent="0.25">
      <c r="C2839" t="s">
        <v>3348</v>
      </c>
    </row>
    <row r="2841" spans="3:3" x14ac:dyDescent="0.25">
      <c r="C2841" s="206" t="s">
        <v>3349</v>
      </c>
    </row>
    <row r="2843" spans="3:3" ht="15.75" thickBot="1" x14ac:dyDescent="0.3">
      <c r="C2843" s="206" t="s">
        <v>63</v>
      </c>
    </row>
    <row r="2844" spans="3:3" x14ac:dyDescent="0.25">
      <c r="C2844" s="86"/>
    </row>
    <row r="2845" spans="3:3" x14ac:dyDescent="0.25">
      <c r="C2845" s="208" t="s">
        <v>3350</v>
      </c>
    </row>
    <row r="2846" spans="3:3" x14ac:dyDescent="0.25">
      <c r="C2846" s="208" t="s">
        <v>3351</v>
      </c>
    </row>
    <row r="2847" spans="3:3" x14ac:dyDescent="0.25">
      <c r="C2847" s="208" t="s">
        <v>3352</v>
      </c>
    </row>
    <row r="2848" spans="3:3" x14ac:dyDescent="0.25">
      <c r="C2848" s="208" t="s">
        <v>3353</v>
      </c>
    </row>
    <row r="2849" spans="3:3" x14ac:dyDescent="0.25">
      <c r="C2849" s="208" t="s">
        <v>3354</v>
      </c>
    </row>
    <row r="2851" spans="3:3" ht="15.75" x14ac:dyDescent="0.25">
      <c r="C2851" s="281" t="s">
        <v>3355</v>
      </c>
    </row>
    <row r="2853" spans="3:3" ht="15.75" x14ac:dyDescent="0.25">
      <c r="C2853" s="281" t="s">
        <v>3356</v>
      </c>
    </row>
    <row r="2855" spans="3:3" ht="15.75" x14ac:dyDescent="0.25">
      <c r="C2855" s="281" t="s">
        <v>63</v>
      </c>
    </row>
    <row r="2856" spans="3:3" ht="15.75" x14ac:dyDescent="0.25">
      <c r="C2856" s="281"/>
    </row>
    <row r="2857" spans="3:3" ht="15.75" x14ac:dyDescent="0.25">
      <c r="C2857" s="281"/>
    </row>
    <row r="2890" spans="3:3" ht="30" x14ac:dyDescent="0.4">
      <c r="C2890" s="282" t="s">
        <v>3357</v>
      </c>
    </row>
    <row r="2892" spans="3:3" x14ac:dyDescent="0.25">
      <c r="C2892" s="283" t="s">
        <v>3358</v>
      </c>
    </row>
    <row r="2893" spans="3:3" x14ac:dyDescent="0.25">
      <c r="C2893" s="283" t="s">
        <v>3359</v>
      </c>
    </row>
    <row r="2895" spans="3:3" ht="20.25" x14ac:dyDescent="0.3">
      <c r="C2895" s="284" t="s">
        <v>3360</v>
      </c>
    </row>
    <row r="2897" spans="3:3" x14ac:dyDescent="0.25">
      <c r="C2897" s="283" t="s">
        <v>3361</v>
      </c>
    </row>
    <row r="2899" spans="3:3" x14ac:dyDescent="0.25">
      <c r="C2899" s="283" t="s">
        <v>3362</v>
      </c>
    </row>
    <row r="2901" spans="3:3" x14ac:dyDescent="0.25">
      <c r="C2901" s="283" t="s">
        <v>3363</v>
      </c>
    </row>
    <row r="2903" spans="3:3" x14ac:dyDescent="0.25">
      <c r="C2903" s="285" t="s">
        <v>3364</v>
      </c>
    </row>
    <row r="2905" spans="3:3" x14ac:dyDescent="0.25">
      <c r="C2905" s="11" t="s">
        <v>143</v>
      </c>
    </row>
    <row r="2907" spans="3:3" x14ac:dyDescent="0.25">
      <c r="C2907" s="11" t="s">
        <v>3365</v>
      </c>
    </row>
    <row r="2909" spans="3:3" x14ac:dyDescent="0.25">
      <c r="C2909" s="11" t="s">
        <v>151</v>
      </c>
    </row>
    <row r="2911" spans="3:3" ht="15.75" thickBot="1" x14ac:dyDescent="0.3">
      <c r="C2911" s="11" t="s">
        <v>3366</v>
      </c>
    </row>
    <row r="2912" spans="3:3" x14ac:dyDescent="0.25">
      <c r="C2912" s="86"/>
    </row>
    <row r="2913" spans="3:3" x14ac:dyDescent="0.25">
      <c r="C2913" s="208" t="s">
        <v>2193</v>
      </c>
    </row>
    <row r="2914" spans="3:3" x14ac:dyDescent="0.25">
      <c r="C2914" s="208" t="s">
        <v>3367</v>
      </c>
    </row>
    <row r="2915" spans="3:3" x14ac:dyDescent="0.25">
      <c r="C2915" s="208" t="s">
        <v>3368</v>
      </c>
    </row>
    <row r="2916" spans="3:3" x14ac:dyDescent="0.25">
      <c r="C2916" s="208" t="s">
        <v>3353</v>
      </c>
    </row>
    <row r="2917" spans="3:3" x14ac:dyDescent="0.25">
      <c r="C2917" s="208" t="s">
        <v>3369</v>
      </c>
    </row>
    <row r="2919" spans="3:3" ht="15.75" x14ac:dyDescent="0.25">
      <c r="C2919" s="114" t="s">
        <v>516</v>
      </c>
    </row>
    <row r="2921" spans="3:3" ht="15.75" x14ac:dyDescent="0.25">
      <c r="C2921" s="114" t="s">
        <v>3370</v>
      </c>
    </row>
    <row r="2923" spans="3:3" ht="15.75" x14ac:dyDescent="0.25">
      <c r="C2923" s="114" t="s">
        <v>3371</v>
      </c>
    </row>
    <row r="2925" spans="3:3" ht="15.75" x14ac:dyDescent="0.25">
      <c r="C2925" s="114" t="s">
        <v>3372</v>
      </c>
    </row>
    <row r="2927" spans="3:3" ht="15.75" x14ac:dyDescent="0.25">
      <c r="C2927" s="114" t="s">
        <v>3373</v>
      </c>
    </row>
    <row r="2929" spans="3:3" ht="15.75" x14ac:dyDescent="0.25">
      <c r="C2929" s="114" t="s">
        <v>3374</v>
      </c>
    </row>
    <row r="2931" spans="3:3" ht="15.75" x14ac:dyDescent="0.25">
      <c r="C2931" s="15" t="s">
        <v>51</v>
      </c>
    </row>
    <row r="2935" spans="3:3" ht="15.75" x14ac:dyDescent="0.25">
      <c r="C2935" s="16" t="s">
        <v>52</v>
      </c>
    </row>
    <row r="2937" spans="3:3" ht="15.75" x14ac:dyDescent="0.25">
      <c r="C2937" s="15" t="s">
        <v>53</v>
      </c>
    </row>
    <row r="2939" spans="3:3" ht="15.75" x14ac:dyDescent="0.25">
      <c r="C2939" s="15" t="s">
        <v>54</v>
      </c>
    </row>
    <row r="2941" spans="3:3" x14ac:dyDescent="0.25">
      <c r="C2941" s="8" t="s">
        <v>1277</v>
      </c>
    </row>
    <row r="2942" spans="3:3" x14ac:dyDescent="0.25">
      <c r="C2942" s="8" t="s">
        <v>3375</v>
      </c>
    </row>
    <row r="2943" spans="3:3" x14ac:dyDescent="0.25">
      <c r="C2943" s="13" t="s">
        <v>3376</v>
      </c>
    </row>
    <row r="2944" spans="3:3" x14ac:dyDescent="0.25">
      <c r="C2944" s="13" t="s">
        <v>3377</v>
      </c>
    </row>
    <row r="2945" spans="3:3" x14ac:dyDescent="0.25">
      <c r="C2945" s="50" t="s">
        <v>3378</v>
      </c>
    </row>
    <row r="2947" spans="3:3" ht="15.75" x14ac:dyDescent="0.25">
      <c r="C2947" s="281" t="s">
        <v>3294</v>
      </c>
    </row>
    <row r="2948" spans="3:3" ht="15.75" x14ac:dyDescent="0.25">
      <c r="C2948" s="281" t="s">
        <v>3295</v>
      </c>
    </row>
    <row r="2949" spans="3:3" ht="15.75" x14ac:dyDescent="0.25">
      <c r="C2949" s="281" t="s">
        <v>3296</v>
      </c>
    </row>
    <row r="2950" spans="3:3" ht="15.75" x14ac:dyDescent="0.25">
      <c r="C2950" s="281" t="s">
        <v>49</v>
      </c>
    </row>
    <row r="2951" spans="3:3" x14ac:dyDescent="0.25">
      <c r="C2951" s="8" t="s">
        <v>1282</v>
      </c>
    </row>
    <row r="2952" spans="3:3" x14ac:dyDescent="0.25">
      <c r="C2952" s="42" t="s">
        <v>3380</v>
      </c>
    </row>
    <row r="2953" spans="3:3" x14ac:dyDescent="0.25">
      <c r="C2953" s="42" t="s">
        <v>3381</v>
      </c>
    </row>
    <row r="2954" spans="3:3" x14ac:dyDescent="0.25">
      <c r="C2954" s="42" t="s">
        <v>3382</v>
      </c>
    </row>
    <row r="2955" spans="3:3" x14ac:dyDescent="0.25">
      <c r="C2955" s="280" t="s">
        <v>3383</v>
      </c>
    </row>
    <row r="2956" spans="3:3" ht="15.75" x14ac:dyDescent="0.25">
      <c r="C2956" s="114" t="s">
        <v>104</v>
      </c>
    </row>
    <row r="2957" spans="3:3" ht="15.75" x14ac:dyDescent="0.25">
      <c r="C2957" s="114" t="s">
        <v>3300</v>
      </c>
    </row>
    <row r="2958" spans="3:3" ht="15.75" x14ac:dyDescent="0.25">
      <c r="C2958" s="114" t="s">
        <v>3301</v>
      </c>
    </row>
    <row r="2959" spans="3:3" ht="15.75" x14ac:dyDescent="0.25">
      <c r="C2959" s="114" t="s">
        <v>3302</v>
      </c>
    </row>
    <row r="2960" spans="3:3" ht="15.75" x14ac:dyDescent="0.25">
      <c r="C2960" s="114" t="s">
        <v>3303</v>
      </c>
    </row>
    <row r="2961" spans="2:3" ht="15.75" x14ac:dyDescent="0.25">
      <c r="C2961" s="114" t="s">
        <v>3304</v>
      </c>
    </row>
    <row r="2962" spans="2:3" ht="15.75" x14ac:dyDescent="0.25">
      <c r="C2962" s="15" t="s">
        <v>51</v>
      </c>
    </row>
    <row r="2965" spans="2:3" ht="15.75" x14ac:dyDescent="0.25">
      <c r="C2965" s="16" t="s">
        <v>52</v>
      </c>
    </row>
    <row r="2966" spans="2:3" ht="15.75" x14ac:dyDescent="0.25">
      <c r="C2966" s="15" t="s">
        <v>53</v>
      </c>
    </row>
    <row r="2967" spans="2:3" ht="15.75" x14ac:dyDescent="0.25">
      <c r="C2967" s="15" t="s">
        <v>54</v>
      </c>
    </row>
    <row r="2971" spans="2:3" x14ac:dyDescent="0.25">
      <c r="B2971">
        <v>49</v>
      </c>
      <c r="C2971" s="8" t="s">
        <v>3384</v>
      </c>
    </row>
    <row r="2973" spans="2:3" x14ac:dyDescent="0.25">
      <c r="C2973" t="s">
        <v>530</v>
      </c>
    </row>
    <row r="2974" spans="2:3" x14ac:dyDescent="0.25">
      <c r="C2974" t="s">
        <v>531</v>
      </c>
    </row>
    <row r="2975" spans="2:3" x14ac:dyDescent="0.25">
      <c r="C2975" t="s">
        <v>394</v>
      </c>
    </row>
    <row r="2976" spans="2:3" x14ac:dyDescent="0.25">
      <c r="C2976" s="8" t="s">
        <v>39</v>
      </c>
    </row>
    <row r="2978" spans="3:3" x14ac:dyDescent="0.25">
      <c r="C2978" t="s">
        <v>40</v>
      </c>
    </row>
    <row r="2979" spans="3:3" x14ac:dyDescent="0.25">
      <c r="C2979" s="9"/>
    </row>
    <row r="2980" spans="3:3" x14ac:dyDescent="0.25">
      <c r="C2980" s="10" t="s">
        <v>41</v>
      </c>
    </row>
    <row r="2982" spans="3:3" x14ac:dyDescent="0.25">
      <c r="C2982" t="s">
        <v>42</v>
      </c>
    </row>
    <row r="2983" spans="3:3" x14ac:dyDescent="0.25">
      <c r="C2983" s="9"/>
    </row>
    <row r="2984" spans="3:3" x14ac:dyDescent="0.25">
      <c r="C2984" s="10" t="s">
        <v>3385</v>
      </c>
    </row>
    <row r="2986" spans="3:3" x14ac:dyDescent="0.25">
      <c r="C2986" t="s">
        <v>44</v>
      </c>
    </row>
    <row r="2987" spans="3:3" x14ac:dyDescent="0.25">
      <c r="C2987" s="9"/>
    </row>
    <row r="2988" spans="3:3" x14ac:dyDescent="0.25">
      <c r="C2988" s="10" t="s">
        <v>1013</v>
      </c>
    </row>
    <row r="2989" spans="3:3" x14ac:dyDescent="0.25">
      <c r="C2989" s="10" t="s">
        <v>819</v>
      </c>
    </row>
    <row r="2990" spans="3:3" x14ac:dyDescent="0.25">
      <c r="C2990" s="10" t="s">
        <v>43</v>
      </c>
    </row>
    <row r="2992" spans="3:3" x14ac:dyDescent="0.25">
      <c r="C2992" s="8" t="s">
        <v>46</v>
      </c>
    </row>
    <row r="2993" spans="3:3" x14ac:dyDescent="0.25">
      <c r="C2993" t="s">
        <v>3386</v>
      </c>
    </row>
    <row r="2994" spans="3:3" x14ac:dyDescent="0.25">
      <c r="C2994" s="206" t="s">
        <v>3387</v>
      </c>
    </row>
    <row r="2995" spans="3:3" x14ac:dyDescent="0.25">
      <c r="C2995" s="206" t="s">
        <v>3388</v>
      </c>
    </row>
    <row r="2996" spans="3:3" x14ac:dyDescent="0.25">
      <c r="C2996" s="206" t="s">
        <v>3389</v>
      </c>
    </row>
    <row r="2997" spans="3:3" x14ac:dyDescent="0.25">
      <c r="C2997" s="208" t="s">
        <v>3390</v>
      </c>
    </row>
    <row r="2998" spans="3:3" x14ac:dyDescent="0.25">
      <c r="C2998" s="208" t="s">
        <v>3391</v>
      </c>
    </row>
    <row r="2999" spans="3:3" x14ac:dyDescent="0.25">
      <c r="C2999" s="208" t="s">
        <v>3392</v>
      </c>
    </row>
    <row r="3000" spans="3:3" x14ac:dyDescent="0.25">
      <c r="C3000" s="208" t="s">
        <v>3393</v>
      </c>
    </row>
    <row r="3001" spans="3:3" x14ac:dyDescent="0.25">
      <c r="C3001" s="208" t="s">
        <v>3394</v>
      </c>
    </row>
    <row r="3002" spans="3:3" x14ac:dyDescent="0.25">
      <c r="C3002" s="258" t="s">
        <v>2053</v>
      </c>
    </row>
    <row r="3003" spans="3:3" x14ac:dyDescent="0.25">
      <c r="C3003" s="258" t="s">
        <v>3048</v>
      </c>
    </row>
    <row r="3004" spans="3:3" x14ac:dyDescent="0.25">
      <c r="C3004" s="134"/>
    </row>
    <row r="3007" spans="3:3" x14ac:dyDescent="0.25">
      <c r="C3007" s="42" t="s">
        <v>2919</v>
      </c>
    </row>
    <row r="3008" spans="3:3" x14ac:dyDescent="0.25">
      <c r="C3008" s="42" t="s">
        <v>3395</v>
      </c>
    </row>
    <row r="3009" spans="3:3" x14ac:dyDescent="0.25">
      <c r="C3009" s="42" t="s">
        <v>3396</v>
      </c>
    </row>
    <row r="3010" spans="3:3" x14ac:dyDescent="0.25">
      <c r="C3010" s="42" t="s">
        <v>3397</v>
      </c>
    </row>
    <row r="3011" spans="3:3" x14ac:dyDescent="0.25">
      <c r="C3011" s="42" t="s">
        <v>3398</v>
      </c>
    </row>
    <row r="3013" spans="3:3" x14ac:dyDescent="0.25">
      <c r="C3013" s="258" t="s">
        <v>3399</v>
      </c>
    </row>
    <row r="3015" spans="3:3" x14ac:dyDescent="0.25">
      <c r="C3015" s="258" t="s">
        <v>3400</v>
      </c>
    </row>
    <row r="3017" spans="3:3" x14ac:dyDescent="0.25">
      <c r="C3017" s="258" t="s">
        <v>3401</v>
      </c>
    </row>
    <row r="3019" spans="3:3" x14ac:dyDescent="0.25">
      <c r="C3019" s="258" t="s">
        <v>3402</v>
      </c>
    </row>
    <row r="3021" spans="3:3" x14ac:dyDescent="0.25">
      <c r="C3021" s="258" t="s">
        <v>2053</v>
      </c>
    </row>
    <row r="3022" spans="3:3" x14ac:dyDescent="0.25">
      <c r="C3022" s="258" t="s">
        <v>3048</v>
      </c>
    </row>
    <row r="3023" spans="3:3" x14ac:dyDescent="0.25">
      <c r="C3023" s="134"/>
    </row>
    <row r="3026" spans="3:3" x14ac:dyDescent="0.25">
      <c r="C3026" s="42" t="s">
        <v>3403</v>
      </c>
    </row>
    <row r="3027" spans="3:3" x14ac:dyDescent="0.25">
      <c r="C3027" s="42" t="s">
        <v>3404</v>
      </c>
    </row>
    <row r="3028" spans="3:3" x14ac:dyDescent="0.25">
      <c r="C3028" s="42" t="s">
        <v>3405</v>
      </c>
    </row>
    <row r="3029" spans="3:3" x14ac:dyDescent="0.25">
      <c r="C3029" s="42" t="s">
        <v>3406</v>
      </c>
    </row>
    <row r="3031" spans="3:3" x14ac:dyDescent="0.25">
      <c r="C3031" s="258" t="s">
        <v>2683</v>
      </c>
    </row>
    <row r="3032" spans="3:3" x14ac:dyDescent="0.25">
      <c r="C3032" s="258" t="s">
        <v>3407</v>
      </c>
    </row>
    <row r="3033" spans="3:3" x14ac:dyDescent="0.25">
      <c r="C3033" s="258" t="s">
        <v>78</v>
      </c>
    </row>
    <row r="3034" spans="3:3" x14ac:dyDescent="0.25">
      <c r="C3034" s="258" t="s">
        <v>3286</v>
      </c>
    </row>
    <row r="3035" spans="3:3" x14ac:dyDescent="0.25">
      <c r="C3035" s="258" t="s">
        <v>3287</v>
      </c>
    </row>
    <row r="3036" spans="3:3" x14ac:dyDescent="0.25">
      <c r="C3036" s="279" t="s">
        <v>498</v>
      </c>
    </row>
    <row r="3037" spans="3:3" x14ac:dyDescent="0.25">
      <c r="C3037" s="279" t="s">
        <v>3288</v>
      </c>
    </row>
    <row r="3038" spans="3:3" x14ac:dyDescent="0.25">
      <c r="C3038" s="279" t="s">
        <v>3289</v>
      </c>
    </row>
    <row r="3041" spans="3:3" x14ac:dyDescent="0.25">
      <c r="C3041" s="42" t="s">
        <v>3408</v>
      </c>
    </row>
    <row r="3042" spans="3:3" x14ac:dyDescent="0.25">
      <c r="C3042" s="42" t="s">
        <v>3409</v>
      </c>
    </row>
    <row r="3043" spans="3:3" x14ac:dyDescent="0.25">
      <c r="C3043" s="42" t="s">
        <v>2921</v>
      </c>
    </row>
    <row r="3044" spans="3:3" x14ac:dyDescent="0.25">
      <c r="C3044" s="42" t="s">
        <v>3410</v>
      </c>
    </row>
    <row r="3045" spans="3:3" x14ac:dyDescent="0.25">
      <c r="C3045" s="42" t="s">
        <v>3411</v>
      </c>
    </row>
    <row r="3047" spans="3:3" x14ac:dyDescent="0.25">
      <c r="C3047" s="206" t="s">
        <v>3330</v>
      </c>
    </row>
    <row r="3048" spans="3:3" x14ac:dyDescent="0.25">
      <c r="C3048" s="206" t="s">
        <v>3331</v>
      </c>
    </row>
    <row r="3049" spans="3:3" x14ac:dyDescent="0.25">
      <c r="C3049" s="206" t="s">
        <v>49</v>
      </c>
    </row>
    <row r="3050" spans="3:3" x14ac:dyDescent="0.25">
      <c r="C3050" s="42" t="s">
        <v>3379</v>
      </c>
    </row>
    <row r="3051" spans="3:3" x14ac:dyDescent="0.25">
      <c r="C3051" s="42" t="s">
        <v>3412</v>
      </c>
    </row>
    <row r="3052" spans="3:3" x14ac:dyDescent="0.25">
      <c r="C3052" s="42" t="s">
        <v>3381</v>
      </c>
    </row>
    <row r="3053" spans="3:3" x14ac:dyDescent="0.25">
      <c r="C3053" s="42" t="s">
        <v>3413</v>
      </c>
    </row>
    <row r="3054" spans="3:3" ht="15.75" x14ac:dyDescent="0.25">
      <c r="C3054" s="114" t="s">
        <v>516</v>
      </c>
    </row>
    <row r="3055" spans="3:3" ht="15.75" x14ac:dyDescent="0.25">
      <c r="C3055" s="114" t="s">
        <v>3334</v>
      </c>
    </row>
    <row r="3056" spans="3:3" ht="15.75" x14ac:dyDescent="0.25">
      <c r="C3056" s="15" t="s">
        <v>51</v>
      </c>
    </row>
    <row r="3059" spans="3:3" ht="15.75" x14ac:dyDescent="0.25">
      <c r="C3059" s="16" t="s">
        <v>52</v>
      </c>
    </row>
    <row r="3060" spans="3:3" ht="15.75" x14ac:dyDescent="0.25">
      <c r="C3060" s="15" t="s">
        <v>53</v>
      </c>
    </row>
    <row r="3061" spans="3:3" ht="15.75" x14ac:dyDescent="0.25">
      <c r="C3061" s="15" t="s">
        <v>54</v>
      </c>
    </row>
    <row r="3062" spans="3:3" x14ac:dyDescent="0.25">
      <c r="C3062" s="11" t="s">
        <v>55</v>
      </c>
    </row>
    <row r="3063" spans="3:3" x14ac:dyDescent="0.25">
      <c r="C3063" s="13" t="s">
        <v>3274</v>
      </c>
    </row>
    <row r="3064" spans="3:3" x14ac:dyDescent="0.25">
      <c r="C3064" s="13" t="s">
        <v>3275</v>
      </c>
    </row>
    <row r="3065" spans="3:3" x14ac:dyDescent="0.25">
      <c r="C3065" s="13" t="s">
        <v>3276</v>
      </c>
    </row>
    <row r="3066" spans="3:3" x14ac:dyDescent="0.25">
      <c r="C3066" s="13" t="s">
        <v>3335</v>
      </c>
    </row>
    <row r="3067" spans="3:3" x14ac:dyDescent="0.25">
      <c r="C3067" s="50" t="s">
        <v>3336</v>
      </c>
    </row>
    <row r="3068" spans="3:3" x14ac:dyDescent="0.25">
      <c r="C3068" s="258" t="s">
        <v>2683</v>
      </c>
    </row>
    <row r="3069" spans="3:3" x14ac:dyDescent="0.25">
      <c r="C3069" s="258" t="s">
        <v>3337</v>
      </c>
    </row>
    <row r="3070" spans="3:3" x14ac:dyDescent="0.25">
      <c r="C3070" s="258" t="s">
        <v>78</v>
      </c>
    </row>
    <row r="3071" spans="3:3" x14ac:dyDescent="0.25">
      <c r="C3071" s="258" t="s">
        <v>3286</v>
      </c>
    </row>
    <row r="3072" spans="3:3" x14ac:dyDescent="0.25">
      <c r="C3072" s="258" t="s">
        <v>3287</v>
      </c>
    </row>
    <row r="3073" spans="3:3" x14ac:dyDescent="0.25">
      <c r="C3073" s="279" t="s">
        <v>498</v>
      </c>
    </row>
    <row r="3074" spans="3:3" x14ac:dyDescent="0.25">
      <c r="C3074" s="279" t="s">
        <v>3288</v>
      </c>
    </row>
    <row r="3075" spans="3:3" x14ac:dyDescent="0.25">
      <c r="C3075" s="279" t="s">
        <v>3289</v>
      </c>
    </row>
    <row r="3076" spans="3:3" x14ac:dyDescent="0.25">
      <c r="C3076" s="42" t="s">
        <v>3338</v>
      </c>
    </row>
    <row r="3077" spans="3:3" x14ac:dyDescent="0.25">
      <c r="C3077" s="42" t="s">
        <v>3339</v>
      </c>
    </row>
    <row r="3078" spans="3:3" x14ac:dyDescent="0.25">
      <c r="C3078" s="42" t="s">
        <v>2921</v>
      </c>
    </row>
    <row r="3079" spans="3:3" x14ac:dyDescent="0.25">
      <c r="C3079" s="42" t="s">
        <v>3340</v>
      </c>
    </row>
    <row r="3080" spans="3:3" x14ac:dyDescent="0.25">
      <c r="C3080" s="280" t="s">
        <v>3341</v>
      </c>
    </row>
    <row r="3081" spans="3:3" x14ac:dyDescent="0.25">
      <c r="C3081" s="258" t="s">
        <v>3342</v>
      </c>
    </row>
    <row r="3082" spans="3:3" x14ac:dyDescent="0.25">
      <c r="C3082" s="258" t="s">
        <v>3343</v>
      </c>
    </row>
    <row r="3083" spans="3:3" x14ac:dyDescent="0.25">
      <c r="C3083" s="258" t="s">
        <v>3344</v>
      </c>
    </row>
    <row r="3084" spans="3:3" x14ac:dyDescent="0.25">
      <c r="C3084" s="11" t="s">
        <v>139</v>
      </c>
    </row>
    <row r="3085" spans="3:3" x14ac:dyDescent="0.25">
      <c r="C3085" s="11" t="s">
        <v>3345</v>
      </c>
    </row>
    <row r="3086" spans="3:3" x14ac:dyDescent="0.25">
      <c r="C3086" s="11" t="s">
        <v>3346</v>
      </c>
    </row>
    <row r="3089" spans="2:3" x14ac:dyDescent="0.25">
      <c r="B3089">
        <v>50</v>
      </c>
      <c r="C3089" s="8" t="s">
        <v>3414</v>
      </c>
    </row>
    <row r="3091" spans="2:3" x14ac:dyDescent="0.25">
      <c r="C3091" t="s">
        <v>392</v>
      </c>
    </row>
    <row r="3092" spans="2:3" x14ac:dyDescent="0.25">
      <c r="C3092" t="s">
        <v>400</v>
      </c>
    </row>
    <row r="3093" spans="2:3" x14ac:dyDescent="0.25">
      <c r="C3093" t="s">
        <v>394</v>
      </c>
    </row>
    <row r="3094" spans="2:3" x14ac:dyDescent="0.25">
      <c r="C3094" s="8" t="s">
        <v>39</v>
      </c>
    </row>
    <row r="3096" spans="2:3" x14ac:dyDescent="0.25">
      <c r="C3096" t="s">
        <v>40</v>
      </c>
    </row>
    <row r="3097" spans="2:3" x14ac:dyDescent="0.25">
      <c r="C3097" s="9"/>
    </row>
    <row r="3098" spans="2:3" x14ac:dyDescent="0.25">
      <c r="C3098" s="10" t="s">
        <v>41</v>
      </c>
    </row>
    <row r="3100" spans="2:3" x14ac:dyDescent="0.25">
      <c r="C3100" t="s">
        <v>42</v>
      </c>
    </row>
    <row r="3101" spans="2:3" x14ac:dyDescent="0.25">
      <c r="C3101" s="9"/>
    </row>
    <row r="3102" spans="2:3" x14ac:dyDescent="0.25">
      <c r="C3102" s="10" t="s">
        <v>1132</v>
      </c>
    </row>
    <row r="3103" spans="2:3" x14ac:dyDescent="0.25">
      <c r="C3103" s="10" t="s">
        <v>404</v>
      </c>
    </row>
    <row r="3105" spans="3:3" x14ac:dyDescent="0.25">
      <c r="C3105" t="s">
        <v>44</v>
      </c>
    </row>
    <row r="3106" spans="3:3" x14ac:dyDescent="0.25">
      <c r="C3106" s="9"/>
    </row>
    <row r="3107" spans="3:3" x14ac:dyDescent="0.25">
      <c r="C3107" s="10" t="s">
        <v>43</v>
      </c>
    </row>
    <row r="3108" spans="3:3" x14ac:dyDescent="0.25">
      <c r="C3108" s="10" t="s">
        <v>3266</v>
      </c>
    </row>
    <row r="3109" spans="3:3" x14ac:dyDescent="0.25">
      <c r="C3109" s="10" t="s">
        <v>520</v>
      </c>
    </row>
    <row r="3110" spans="3:3" x14ac:dyDescent="0.25">
      <c r="C3110" s="10" t="s">
        <v>1216</v>
      </c>
    </row>
    <row r="3112" spans="3:3" x14ac:dyDescent="0.25">
      <c r="C3112" s="8" t="s">
        <v>46</v>
      </c>
    </row>
    <row r="3113" spans="3:3" x14ac:dyDescent="0.25">
      <c r="C3113" t="s">
        <v>3415</v>
      </c>
    </row>
    <row r="3115" spans="3:3" x14ac:dyDescent="0.25">
      <c r="C3115" s="73" t="s">
        <v>3416</v>
      </c>
    </row>
    <row r="3117" spans="3:3" ht="15.75" thickBot="1" x14ac:dyDescent="0.3">
      <c r="C3117" s="73" t="s">
        <v>63</v>
      </c>
    </row>
    <row r="3118" spans="3:3" x14ac:dyDescent="0.25">
      <c r="C3118" s="86"/>
    </row>
    <row r="3119" spans="3:3" x14ac:dyDescent="0.25">
      <c r="C3119" s="208" t="s">
        <v>2993</v>
      </c>
    </row>
    <row r="3120" spans="3:3" x14ac:dyDescent="0.25">
      <c r="C3120" s="208" t="s">
        <v>3417</v>
      </c>
    </row>
    <row r="3121" spans="3:3" x14ac:dyDescent="0.25">
      <c r="C3121" s="208" t="s">
        <v>3418</v>
      </c>
    </row>
    <row r="3122" spans="3:3" x14ac:dyDescent="0.25">
      <c r="C3122" s="208" t="s">
        <v>3419</v>
      </c>
    </row>
    <row r="3123" spans="3:3" x14ac:dyDescent="0.25">
      <c r="C3123" s="208" t="s">
        <v>3420</v>
      </c>
    </row>
    <row r="3125" spans="3:3" x14ac:dyDescent="0.25">
      <c r="C3125" s="258" t="s">
        <v>3421</v>
      </c>
    </row>
    <row r="3127" spans="3:3" x14ac:dyDescent="0.25">
      <c r="C3127" s="258" t="s">
        <v>3063</v>
      </c>
    </row>
    <row r="3129" spans="3:3" x14ac:dyDescent="0.25">
      <c r="C3129" s="258" t="s">
        <v>3422</v>
      </c>
    </row>
    <row r="3131" spans="3:3" x14ac:dyDescent="0.25">
      <c r="C3131" s="258" t="s">
        <v>3423</v>
      </c>
    </row>
    <row r="3133" spans="3:3" x14ac:dyDescent="0.25">
      <c r="C3133" s="258" t="s">
        <v>3424</v>
      </c>
    </row>
    <row r="3135" spans="3:3" x14ac:dyDescent="0.25">
      <c r="C3135" s="258" t="s">
        <v>3425</v>
      </c>
    </row>
    <row r="3137" spans="2:3" x14ac:dyDescent="0.25">
      <c r="C3137" s="258" t="s">
        <v>90</v>
      </c>
    </row>
    <row r="3139" spans="2:3" x14ac:dyDescent="0.25">
      <c r="C3139" s="258" t="s">
        <v>3001</v>
      </c>
    </row>
    <row r="3140" spans="2:3" x14ac:dyDescent="0.25">
      <c r="C3140" s="258" t="s">
        <v>3426</v>
      </c>
    </row>
    <row r="3141" spans="2:3" x14ac:dyDescent="0.25">
      <c r="C3141" s="258" t="s">
        <v>115</v>
      </c>
    </row>
    <row r="3142" spans="2:3" x14ac:dyDescent="0.25">
      <c r="C3142" s="8" t="s">
        <v>3003</v>
      </c>
    </row>
    <row r="3143" spans="2:3" x14ac:dyDescent="0.25">
      <c r="C3143" s="258" t="s">
        <v>3004</v>
      </c>
    </row>
    <row r="3145" spans="2:3" x14ac:dyDescent="0.25">
      <c r="C3145" s="261" t="s">
        <v>2340</v>
      </c>
    </row>
    <row r="3147" spans="2:3" x14ac:dyDescent="0.25">
      <c r="C3147" s="261" t="s">
        <v>3005</v>
      </c>
    </row>
    <row r="3150" spans="2:3" x14ac:dyDescent="0.25">
      <c r="B3150">
        <v>51</v>
      </c>
      <c r="C3150" s="8" t="s">
        <v>3427</v>
      </c>
    </row>
    <row r="3152" spans="2:3" x14ac:dyDescent="0.25">
      <c r="C3152" t="s">
        <v>431</v>
      </c>
    </row>
    <row r="3153" spans="3:3" x14ac:dyDescent="0.25">
      <c r="C3153" t="s">
        <v>432</v>
      </c>
    </row>
    <row r="3154" spans="3:3" x14ac:dyDescent="0.25">
      <c r="C3154" t="s">
        <v>394</v>
      </c>
    </row>
    <row r="3155" spans="3:3" x14ac:dyDescent="0.25">
      <c r="C3155" s="8" t="s">
        <v>39</v>
      </c>
    </row>
    <row r="3157" spans="3:3" x14ac:dyDescent="0.25">
      <c r="C3157" t="s">
        <v>40</v>
      </c>
    </row>
    <row r="3158" spans="3:3" x14ac:dyDescent="0.25">
      <c r="C3158" s="9"/>
    </row>
    <row r="3159" spans="3:3" x14ac:dyDescent="0.25">
      <c r="C3159" s="10" t="s">
        <v>41</v>
      </c>
    </row>
    <row r="3161" spans="3:3" x14ac:dyDescent="0.25">
      <c r="C3161" t="s">
        <v>42</v>
      </c>
    </row>
    <row r="3162" spans="3:3" x14ac:dyDescent="0.25">
      <c r="C3162" s="9"/>
    </row>
    <row r="3163" spans="3:3" x14ac:dyDescent="0.25">
      <c r="C3163" s="10" t="s">
        <v>43</v>
      </c>
    </row>
    <row r="3165" spans="3:3" x14ac:dyDescent="0.25">
      <c r="C3165" s="8" t="s">
        <v>46</v>
      </c>
    </row>
    <row r="3166" spans="3:3" x14ac:dyDescent="0.25">
      <c r="C3166" t="s">
        <v>3428</v>
      </c>
    </row>
    <row r="3168" spans="3:3" ht="15.75" thickBot="1" x14ac:dyDescent="0.3">
      <c r="C3168" s="73" t="s">
        <v>3429</v>
      </c>
    </row>
    <row r="3169" spans="3:3" x14ac:dyDescent="0.25">
      <c r="C3169" s="86"/>
    </row>
    <row r="3170" spans="3:3" x14ac:dyDescent="0.25">
      <c r="C3170" s="208" t="s">
        <v>2193</v>
      </c>
    </row>
    <row r="3171" spans="3:3" x14ac:dyDescent="0.25">
      <c r="C3171" s="208" t="s">
        <v>3430</v>
      </c>
    </row>
    <row r="3172" spans="3:3" x14ac:dyDescent="0.25">
      <c r="C3172" s="208" t="s">
        <v>2195</v>
      </c>
    </row>
    <row r="3173" spans="3:3" x14ac:dyDescent="0.25">
      <c r="C3173" s="208" t="s">
        <v>3431</v>
      </c>
    </row>
    <row r="3175" spans="3:3" x14ac:dyDescent="0.25">
      <c r="C3175" s="211" t="s">
        <v>3432</v>
      </c>
    </row>
    <row r="3177" spans="3:3" x14ac:dyDescent="0.25">
      <c r="C3177" s="211" t="s">
        <v>3433</v>
      </c>
    </row>
    <row r="3179" spans="3:3" x14ac:dyDescent="0.25">
      <c r="C3179" s="271" t="s">
        <v>51</v>
      </c>
    </row>
    <row r="3183" spans="3:3" x14ac:dyDescent="0.25">
      <c r="C3183" s="269" t="s">
        <v>52</v>
      </c>
    </row>
    <row r="3185" spans="3:3" x14ac:dyDescent="0.25">
      <c r="C3185" s="271" t="s">
        <v>53</v>
      </c>
    </row>
    <row r="3187" spans="3:3" x14ac:dyDescent="0.25">
      <c r="C3187" s="271" t="s">
        <v>54</v>
      </c>
    </row>
    <row r="3189" spans="3:3" x14ac:dyDescent="0.25">
      <c r="C3189" s="11" t="s">
        <v>55</v>
      </c>
    </row>
    <row r="3190" spans="3:3" x14ac:dyDescent="0.25">
      <c r="C3190" s="13" t="s">
        <v>3312</v>
      </c>
    </row>
    <row r="3191" spans="3:3" x14ac:dyDescent="0.25">
      <c r="C3191" s="13" t="s">
        <v>3434</v>
      </c>
    </row>
    <row r="3192" spans="3:3" x14ac:dyDescent="0.25">
      <c r="C3192" s="13" t="s">
        <v>3435</v>
      </c>
    </row>
    <row r="3193" spans="3:3" x14ac:dyDescent="0.25">
      <c r="C3193" s="13" t="s">
        <v>3436</v>
      </c>
    </row>
    <row r="3194" spans="3:3" x14ac:dyDescent="0.25">
      <c r="C3194" s="50" t="s">
        <v>3437</v>
      </c>
    </row>
    <row r="3196" spans="3:3" x14ac:dyDescent="0.25">
      <c r="C3196" s="258" t="s">
        <v>3421</v>
      </c>
    </row>
    <row r="3197" spans="3:3" x14ac:dyDescent="0.25">
      <c r="C3197" s="258" t="s">
        <v>3063</v>
      </c>
    </row>
    <row r="3198" spans="3:3" x14ac:dyDescent="0.25">
      <c r="C3198" s="258" t="s">
        <v>3422</v>
      </c>
    </row>
    <row r="3199" spans="3:3" x14ac:dyDescent="0.25">
      <c r="C3199" s="258" t="s">
        <v>3423</v>
      </c>
    </row>
    <row r="3200" spans="3:3" x14ac:dyDescent="0.25">
      <c r="C3200" s="258" t="s">
        <v>3424</v>
      </c>
    </row>
    <row r="3201" spans="2:3" x14ac:dyDescent="0.25">
      <c r="C3201" s="258" t="s">
        <v>3425</v>
      </c>
    </row>
    <row r="3202" spans="2:3" x14ac:dyDescent="0.25">
      <c r="C3202" s="258" t="s">
        <v>90</v>
      </c>
    </row>
    <row r="3204" spans="2:3" x14ac:dyDescent="0.25">
      <c r="C3204" s="258" t="s">
        <v>3001</v>
      </c>
    </row>
    <row r="3205" spans="2:3" x14ac:dyDescent="0.25">
      <c r="C3205" s="258" t="s">
        <v>3426</v>
      </c>
    </row>
    <row r="3206" spans="2:3" x14ac:dyDescent="0.25">
      <c r="C3206" s="258" t="s">
        <v>115</v>
      </c>
    </row>
    <row r="3207" spans="2:3" x14ac:dyDescent="0.25">
      <c r="C3207" s="8" t="s">
        <v>3003</v>
      </c>
    </row>
    <row r="3208" spans="2:3" x14ac:dyDescent="0.25">
      <c r="C3208" s="286" t="s">
        <v>3004</v>
      </c>
    </row>
    <row r="3209" spans="2:3" x14ac:dyDescent="0.25">
      <c r="C3209" s="261" t="s">
        <v>2340</v>
      </c>
    </row>
    <row r="3210" spans="2:3" x14ac:dyDescent="0.25">
      <c r="C3210" s="261" t="s">
        <v>3005</v>
      </c>
    </row>
    <row r="3213" spans="2:3" x14ac:dyDescent="0.25">
      <c r="B3213">
        <v>52</v>
      </c>
      <c r="C3213" s="8" t="s">
        <v>3427</v>
      </c>
    </row>
    <row r="3215" spans="2:3" x14ac:dyDescent="0.25">
      <c r="C3215" t="s">
        <v>530</v>
      </c>
    </row>
    <row r="3216" spans="2:3" x14ac:dyDescent="0.25">
      <c r="C3216" t="s">
        <v>400</v>
      </c>
    </row>
    <row r="3217" spans="3:3" x14ac:dyDescent="0.25">
      <c r="C3217" t="s">
        <v>394</v>
      </c>
    </row>
    <row r="3218" spans="3:3" x14ac:dyDescent="0.25">
      <c r="C3218" s="8" t="s">
        <v>39</v>
      </c>
    </row>
    <row r="3220" spans="3:3" x14ac:dyDescent="0.25">
      <c r="C3220" t="s">
        <v>40</v>
      </c>
    </row>
    <row r="3221" spans="3:3" x14ac:dyDescent="0.25">
      <c r="C3221" s="9"/>
    </row>
    <row r="3222" spans="3:3" x14ac:dyDescent="0.25">
      <c r="C3222" s="10" t="s">
        <v>41</v>
      </c>
    </row>
    <row r="3224" spans="3:3" x14ac:dyDescent="0.25">
      <c r="C3224" t="s">
        <v>42</v>
      </c>
    </row>
    <row r="3225" spans="3:3" x14ac:dyDescent="0.25">
      <c r="C3225" s="9"/>
    </row>
    <row r="3226" spans="3:3" x14ac:dyDescent="0.25">
      <c r="C3226" s="10" t="s">
        <v>1013</v>
      </c>
    </row>
    <row r="3228" spans="3:3" x14ac:dyDescent="0.25">
      <c r="C3228" t="s">
        <v>44</v>
      </c>
    </row>
    <row r="3229" spans="3:3" x14ac:dyDescent="0.25">
      <c r="C3229" s="9"/>
    </row>
    <row r="3230" spans="3:3" x14ac:dyDescent="0.25">
      <c r="C3230" s="10" t="s">
        <v>2986</v>
      </c>
    </row>
    <row r="3231" spans="3:3" x14ac:dyDescent="0.25">
      <c r="C3231" s="10" t="s">
        <v>2987</v>
      </c>
    </row>
    <row r="3232" spans="3:3" x14ac:dyDescent="0.25">
      <c r="C3232" s="10" t="s">
        <v>43</v>
      </c>
    </row>
    <row r="3233" spans="3:3" x14ac:dyDescent="0.25">
      <c r="C3233" s="10" t="s">
        <v>1132</v>
      </c>
    </row>
    <row r="3235" spans="3:3" x14ac:dyDescent="0.25">
      <c r="C3235" s="8" t="s">
        <v>46</v>
      </c>
    </row>
    <row r="3236" spans="3:3" x14ac:dyDescent="0.25">
      <c r="C3236" t="s">
        <v>3438</v>
      </c>
    </row>
    <row r="3238" spans="3:3" x14ac:dyDescent="0.25">
      <c r="C3238" s="73" t="s">
        <v>3439</v>
      </c>
    </row>
    <row r="3240" spans="3:3" x14ac:dyDescent="0.25">
      <c r="C3240" s="73" t="s">
        <v>3440</v>
      </c>
    </row>
    <row r="3242" spans="3:3" ht="15.75" thickBot="1" x14ac:dyDescent="0.3">
      <c r="C3242" s="73" t="s">
        <v>49</v>
      </c>
    </row>
    <row r="3243" spans="3:3" x14ac:dyDescent="0.25">
      <c r="C3243" s="86"/>
    </row>
    <row r="3244" spans="3:3" x14ac:dyDescent="0.25">
      <c r="C3244" s="208" t="s">
        <v>2373</v>
      </c>
    </row>
    <row r="3245" spans="3:3" x14ac:dyDescent="0.25">
      <c r="C3245" s="208" t="s">
        <v>3441</v>
      </c>
    </row>
    <row r="3246" spans="3:3" x14ac:dyDescent="0.25">
      <c r="C3246" s="208" t="s">
        <v>3442</v>
      </c>
    </row>
    <row r="3247" spans="3:3" x14ac:dyDescent="0.25">
      <c r="C3247" s="208" t="s">
        <v>3443</v>
      </c>
    </row>
    <row r="3248" spans="3:3" x14ac:dyDescent="0.25">
      <c r="C3248" s="208" t="s">
        <v>3444</v>
      </c>
    </row>
    <row r="3250" spans="3:3" x14ac:dyDescent="0.25">
      <c r="C3250" s="73" t="s">
        <v>256</v>
      </c>
    </row>
    <row r="3252" spans="3:3" x14ac:dyDescent="0.25">
      <c r="C3252" s="73" t="s">
        <v>3445</v>
      </c>
    </row>
    <row r="3254" spans="3:3" x14ac:dyDescent="0.25">
      <c r="C3254" s="73" t="s">
        <v>258</v>
      </c>
    </row>
    <row r="3256" spans="3:3" ht="15.75" thickBot="1" x14ac:dyDescent="0.3">
      <c r="C3256" s="73" t="s">
        <v>259</v>
      </c>
    </row>
    <row r="3257" spans="3:3" x14ac:dyDescent="0.25">
      <c r="C3257" s="86"/>
    </row>
    <row r="3258" spans="3:3" x14ac:dyDescent="0.25">
      <c r="C3258" s="208" t="s">
        <v>3446</v>
      </c>
    </row>
    <row r="3259" spans="3:3" x14ac:dyDescent="0.25">
      <c r="C3259" s="208" t="s">
        <v>3447</v>
      </c>
    </row>
    <row r="3260" spans="3:3" x14ac:dyDescent="0.25">
      <c r="C3260" s="208" t="s">
        <v>3418</v>
      </c>
    </row>
    <row r="3261" spans="3:3" x14ac:dyDescent="0.25">
      <c r="C3261" s="208" t="s">
        <v>3419</v>
      </c>
    </row>
    <row r="3262" spans="3:3" x14ac:dyDescent="0.25">
      <c r="C3262" s="208" t="s">
        <v>3420</v>
      </c>
    </row>
    <row r="3264" spans="3:3" x14ac:dyDescent="0.25">
      <c r="C3264" s="258" t="s">
        <v>3421</v>
      </c>
    </row>
    <row r="3266" spans="3:3" x14ac:dyDescent="0.25">
      <c r="C3266" s="258" t="s">
        <v>3063</v>
      </c>
    </row>
    <row r="3268" spans="3:3" x14ac:dyDescent="0.25">
      <c r="C3268" s="258" t="s">
        <v>3422</v>
      </c>
    </row>
    <row r="3270" spans="3:3" x14ac:dyDescent="0.25">
      <c r="C3270" s="258" t="s">
        <v>3423</v>
      </c>
    </row>
    <row r="3272" spans="3:3" x14ac:dyDescent="0.25">
      <c r="C3272" s="258" t="s">
        <v>3424</v>
      </c>
    </row>
    <row r="3274" spans="3:3" x14ac:dyDescent="0.25">
      <c r="C3274" s="258" t="s">
        <v>3425</v>
      </c>
    </row>
    <row r="3276" spans="3:3" x14ac:dyDescent="0.25">
      <c r="C3276" s="258" t="s">
        <v>90</v>
      </c>
    </row>
    <row r="3278" spans="3:3" x14ac:dyDescent="0.25">
      <c r="C3278" s="258" t="s">
        <v>3001</v>
      </c>
    </row>
    <row r="3279" spans="3:3" x14ac:dyDescent="0.25">
      <c r="C3279" s="258" t="s">
        <v>3426</v>
      </c>
    </row>
    <row r="3280" spans="3:3" x14ac:dyDescent="0.25">
      <c r="C3280" s="258" t="s">
        <v>115</v>
      </c>
    </row>
    <row r="3281" spans="2:3" x14ac:dyDescent="0.25">
      <c r="C3281" s="8" t="s">
        <v>3003</v>
      </c>
    </row>
    <row r="3282" spans="2:3" x14ac:dyDescent="0.25">
      <c r="C3282" s="258" t="s">
        <v>3004</v>
      </c>
    </row>
    <row r="3284" spans="2:3" x14ac:dyDescent="0.25">
      <c r="C3284" s="261" t="s">
        <v>2340</v>
      </c>
    </row>
    <row r="3286" spans="2:3" x14ac:dyDescent="0.25">
      <c r="C3286" s="261" t="s">
        <v>3005</v>
      </c>
    </row>
    <row r="3289" spans="2:3" x14ac:dyDescent="0.25">
      <c r="B3289">
        <v>53</v>
      </c>
      <c r="C3289" s="8" t="s">
        <v>3448</v>
      </c>
    </row>
    <row r="3291" spans="2:3" x14ac:dyDescent="0.25">
      <c r="C3291" t="s">
        <v>530</v>
      </c>
    </row>
    <row r="3292" spans="2:3" x14ac:dyDescent="0.25">
      <c r="C3292" t="s">
        <v>418</v>
      </c>
    </row>
    <row r="3293" spans="2:3" x14ac:dyDescent="0.25">
      <c r="C3293" t="s">
        <v>394</v>
      </c>
    </row>
    <row r="3294" spans="2:3" x14ac:dyDescent="0.25">
      <c r="C3294" s="8" t="s">
        <v>39</v>
      </c>
    </row>
    <row r="3296" spans="2:3" x14ac:dyDescent="0.25">
      <c r="C3296" t="s">
        <v>40</v>
      </c>
    </row>
    <row r="3297" spans="3:3" x14ac:dyDescent="0.25">
      <c r="C3297" s="9"/>
    </row>
    <row r="3298" spans="3:3" x14ac:dyDescent="0.25">
      <c r="C3298" s="10" t="s">
        <v>682</v>
      </c>
    </row>
    <row r="3300" spans="3:3" x14ac:dyDescent="0.25">
      <c r="C3300" t="s">
        <v>42</v>
      </c>
    </row>
    <row r="3301" spans="3:3" x14ac:dyDescent="0.25">
      <c r="C3301" s="9"/>
    </row>
    <row r="3302" spans="3:3" x14ac:dyDescent="0.25">
      <c r="C3302" s="10" t="s">
        <v>3266</v>
      </c>
    </row>
    <row r="3304" spans="3:3" x14ac:dyDescent="0.25">
      <c r="C3304" t="s">
        <v>44</v>
      </c>
    </row>
    <row r="3305" spans="3:3" x14ac:dyDescent="0.25">
      <c r="C3305" s="9"/>
    </row>
    <row r="3306" spans="3:3" x14ac:dyDescent="0.25">
      <c r="C3306" s="10" t="s">
        <v>684</v>
      </c>
    </row>
    <row r="3308" spans="3:3" x14ac:dyDescent="0.25">
      <c r="C3308" s="8" t="s">
        <v>46</v>
      </c>
    </row>
    <row r="3309" spans="3:3" x14ac:dyDescent="0.25">
      <c r="C3309" t="s">
        <v>3449</v>
      </c>
    </row>
    <row r="3310" spans="3:3" x14ac:dyDescent="0.25">
      <c r="C3310" s="33" t="s">
        <v>3450</v>
      </c>
    </row>
    <row r="3311" spans="3:3" x14ac:dyDescent="0.25">
      <c r="C3311" s="33" t="s">
        <v>3451</v>
      </c>
    </row>
    <row r="3312" spans="3:3" x14ac:dyDescent="0.25">
      <c r="C3312" s="33" t="s">
        <v>3452</v>
      </c>
    </row>
    <row r="3313" spans="3:3" x14ac:dyDescent="0.25">
      <c r="C3313" s="33" t="s">
        <v>3453</v>
      </c>
    </row>
    <row r="3314" spans="3:3" x14ac:dyDescent="0.25">
      <c r="C3314" s="33" t="s">
        <v>3454</v>
      </c>
    </row>
    <row r="3315" spans="3:3" x14ac:dyDescent="0.25">
      <c r="C3315" s="33" t="s">
        <v>3455</v>
      </c>
    </row>
    <row r="3316" spans="3:3" x14ac:dyDescent="0.25">
      <c r="C3316" s="33" t="s">
        <v>3456</v>
      </c>
    </row>
    <row r="3317" spans="3:3" x14ac:dyDescent="0.25">
      <c r="C3317" s="33" t="s">
        <v>63</v>
      </c>
    </row>
    <row r="3318" spans="3:3" x14ac:dyDescent="0.25">
      <c r="C3318" s="92"/>
    </row>
    <row r="3319" spans="3:3" x14ac:dyDescent="0.25">
      <c r="C3319" s="93" t="s">
        <v>660</v>
      </c>
    </row>
    <row r="3320" spans="3:3" x14ac:dyDescent="0.25">
      <c r="C3320" s="93" t="s">
        <v>3457</v>
      </c>
    </row>
    <row r="3321" spans="3:3" x14ac:dyDescent="0.25">
      <c r="C3321" s="26" t="s">
        <v>3458</v>
      </c>
    </row>
    <row r="3322" spans="3:3" x14ac:dyDescent="0.25">
      <c r="C3322" s="93" t="s">
        <v>3459</v>
      </c>
    </row>
    <row r="3323" spans="3:3" x14ac:dyDescent="0.25">
      <c r="C3323" s="93" t="s">
        <v>3460</v>
      </c>
    </row>
    <row r="3324" spans="3:3" x14ac:dyDescent="0.25">
      <c r="C3324" s="26" t="s">
        <v>3461</v>
      </c>
    </row>
    <row r="3325" spans="3:3" x14ac:dyDescent="0.25">
      <c r="C3325" s="14"/>
    </row>
    <row r="3326" spans="3:3" x14ac:dyDescent="0.25">
      <c r="C3326" s="258" t="s">
        <v>3462</v>
      </c>
    </row>
    <row r="3327" spans="3:3" x14ac:dyDescent="0.25">
      <c r="C3327" s="270"/>
    </row>
    <row r="3328" spans="3:3" x14ac:dyDescent="0.25">
      <c r="C3328" s="258" t="s">
        <v>2999</v>
      </c>
    </row>
    <row r="3329" spans="3:3" x14ac:dyDescent="0.25">
      <c r="C3329" s="270"/>
    </row>
    <row r="3330" spans="3:3" x14ac:dyDescent="0.25">
      <c r="C3330" s="258" t="s">
        <v>3463</v>
      </c>
    </row>
    <row r="3332" spans="3:3" x14ac:dyDescent="0.25">
      <c r="C3332" s="258" t="s">
        <v>90</v>
      </c>
    </row>
    <row r="3334" spans="3:3" x14ac:dyDescent="0.25">
      <c r="C3334" s="258" t="s">
        <v>3001</v>
      </c>
    </row>
    <row r="3335" spans="3:3" x14ac:dyDescent="0.25">
      <c r="C3335" s="258" t="s">
        <v>3002</v>
      </c>
    </row>
    <row r="3336" spans="3:3" x14ac:dyDescent="0.25">
      <c r="C3336" s="258" t="s">
        <v>115</v>
      </c>
    </row>
    <row r="3337" spans="3:3" x14ac:dyDescent="0.25">
      <c r="C3337" s="8" t="s">
        <v>3003</v>
      </c>
    </row>
    <row r="3338" spans="3:3" x14ac:dyDescent="0.25">
      <c r="C3338" s="258" t="s">
        <v>3004</v>
      </c>
    </row>
    <row r="3340" spans="3:3" x14ac:dyDescent="0.25">
      <c r="C3340" s="261" t="s">
        <v>2340</v>
      </c>
    </row>
    <row r="3341" spans="3:3" x14ac:dyDescent="0.25">
      <c r="C3341" s="261" t="s">
        <v>3005</v>
      </c>
    </row>
    <row r="3345" spans="2:3" x14ac:dyDescent="0.25">
      <c r="B3345">
        <v>54</v>
      </c>
      <c r="C3345" s="8" t="s">
        <v>3464</v>
      </c>
    </row>
    <row r="3347" spans="2:3" x14ac:dyDescent="0.25">
      <c r="C3347" t="s">
        <v>530</v>
      </c>
    </row>
    <row r="3348" spans="2:3" x14ac:dyDescent="0.25">
      <c r="C3348" t="s">
        <v>418</v>
      </c>
    </row>
    <row r="3349" spans="2:3" x14ac:dyDescent="0.25">
      <c r="C3349" t="s">
        <v>394</v>
      </c>
    </row>
    <row r="3350" spans="2:3" x14ac:dyDescent="0.25">
      <c r="C3350" s="8" t="s">
        <v>39</v>
      </c>
    </row>
    <row r="3352" spans="2:3" x14ac:dyDescent="0.25">
      <c r="C3352" t="s">
        <v>40</v>
      </c>
    </row>
    <row r="3353" spans="2:3" x14ac:dyDescent="0.25">
      <c r="C3353" s="9"/>
    </row>
    <row r="3354" spans="2:3" x14ac:dyDescent="0.25">
      <c r="C3354" s="10" t="s">
        <v>41</v>
      </c>
    </row>
    <row r="3356" spans="2:3" x14ac:dyDescent="0.25">
      <c r="C3356" t="s">
        <v>42</v>
      </c>
    </row>
    <row r="3357" spans="2:3" x14ac:dyDescent="0.25">
      <c r="C3357" s="9"/>
    </row>
    <row r="3358" spans="2:3" x14ac:dyDescent="0.25">
      <c r="C3358" s="10" t="s">
        <v>3291</v>
      </c>
    </row>
    <row r="3360" spans="2:3" x14ac:dyDescent="0.25">
      <c r="C3360" t="s">
        <v>44</v>
      </c>
    </row>
    <row r="3361" spans="3:3" x14ac:dyDescent="0.25">
      <c r="C3361" s="9"/>
    </row>
    <row r="3362" spans="3:3" x14ac:dyDescent="0.25">
      <c r="C3362" s="10" t="s">
        <v>43</v>
      </c>
    </row>
    <row r="3364" spans="3:3" x14ac:dyDescent="0.25">
      <c r="C3364" s="8" t="s">
        <v>46</v>
      </c>
    </row>
    <row r="3365" spans="3:3" x14ac:dyDescent="0.25">
      <c r="C3365" t="s">
        <v>3465</v>
      </c>
    </row>
    <row r="3367" spans="3:3" x14ac:dyDescent="0.25">
      <c r="C3367" s="73" t="s">
        <v>3466</v>
      </c>
    </row>
    <row r="3369" spans="3:3" ht="15.75" thickBot="1" x14ac:dyDescent="0.3">
      <c r="C3369" s="73" t="s">
        <v>49</v>
      </c>
    </row>
    <row r="3370" spans="3:3" x14ac:dyDescent="0.25">
      <c r="C3370" s="86"/>
    </row>
    <row r="3371" spans="3:3" x14ac:dyDescent="0.25">
      <c r="C3371" s="208" t="s">
        <v>3350</v>
      </c>
    </row>
    <row r="3372" spans="3:3" x14ac:dyDescent="0.25">
      <c r="C3372" s="208" t="s">
        <v>3467</v>
      </c>
    </row>
    <row r="3373" spans="3:3" x14ac:dyDescent="0.25">
      <c r="C3373" s="208" t="s">
        <v>3468</v>
      </c>
    </row>
    <row r="3374" spans="3:3" x14ac:dyDescent="0.25">
      <c r="C3374" s="208" t="s">
        <v>3469</v>
      </c>
    </row>
    <row r="3376" spans="3:3" x14ac:dyDescent="0.25">
      <c r="C3376" s="73" t="s">
        <v>3470</v>
      </c>
    </row>
    <row r="3378" spans="3:3" x14ac:dyDescent="0.25">
      <c r="C3378" s="73" t="s">
        <v>3471</v>
      </c>
    </row>
    <row r="3380" spans="3:3" x14ac:dyDescent="0.25">
      <c r="C3380" s="73" t="s">
        <v>63</v>
      </c>
    </row>
    <row r="3382" spans="3:3" ht="30" x14ac:dyDescent="0.4">
      <c r="C3382" s="282" t="s">
        <v>3472</v>
      </c>
    </row>
    <row r="3384" spans="3:3" x14ac:dyDescent="0.25">
      <c r="C3384" s="283" t="s">
        <v>3358</v>
      </c>
    </row>
    <row r="3385" spans="3:3" x14ac:dyDescent="0.25">
      <c r="C3385" s="283" t="s">
        <v>3359</v>
      </c>
    </row>
    <row r="3387" spans="3:3" ht="20.25" x14ac:dyDescent="0.3">
      <c r="C3387" s="284" t="s">
        <v>3360</v>
      </c>
    </row>
    <row r="3389" spans="3:3" x14ac:dyDescent="0.25">
      <c r="C3389" s="283" t="s">
        <v>3361</v>
      </c>
    </row>
    <row r="3391" spans="3:3" x14ac:dyDescent="0.25">
      <c r="C3391" s="283" t="s">
        <v>3362</v>
      </c>
    </row>
    <row r="3393" spans="3:3" x14ac:dyDescent="0.25">
      <c r="C3393" s="283" t="s">
        <v>3363</v>
      </c>
    </row>
    <row r="3395" spans="3:3" x14ac:dyDescent="0.25">
      <c r="C3395" s="285" t="s">
        <v>3364</v>
      </c>
    </row>
    <row r="3397" spans="3:3" x14ac:dyDescent="0.25">
      <c r="C3397" s="11" t="s">
        <v>143</v>
      </c>
    </row>
    <row r="3399" spans="3:3" x14ac:dyDescent="0.25">
      <c r="C3399" s="11" t="s">
        <v>3365</v>
      </c>
    </row>
    <row r="3401" spans="3:3" x14ac:dyDescent="0.25">
      <c r="C3401" s="11" t="s">
        <v>151</v>
      </c>
    </row>
    <row r="3403" spans="3:3" ht="15.75" thickBot="1" x14ac:dyDescent="0.3">
      <c r="C3403" s="11" t="s">
        <v>3366</v>
      </c>
    </row>
    <row r="3404" spans="3:3" x14ac:dyDescent="0.25">
      <c r="C3404" s="86"/>
    </row>
    <row r="3405" spans="3:3" x14ac:dyDescent="0.25">
      <c r="C3405" s="208" t="s">
        <v>2178</v>
      </c>
    </row>
    <row r="3406" spans="3:3" x14ac:dyDescent="0.25">
      <c r="C3406" s="208" t="s">
        <v>3473</v>
      </c>
    </row>
    <row r="3407" spans="3:3" x14ac:dyDescent="0.25">
      <c r="C3407" s="208" t="s">
        <v>3474</v>
      </c>
    </row>
    <row r="3408" spans="3:3" x14ac:dyDescent="0.25">
      <c r="C3408" s="208" t="s">
        <v>3469</v>
      </c>
    </row>
    <row r="3410" spans="3:3" x14ac:dyDescent="0.25">
      <c r="C3410" s="73" t="s">
        <v>3475</v>
      </c>
    </row>
    <row r="3412" spans="3:3" ht="15.75" thickBot="1" x14ac:dyDescent="0.3">
      <c r="C3412" s="73" t="s">
        <v>3476</v>
      </c>
    </row>
    <row r="3413" spans="3:3" x14ac:dyDescent="0.25">
      <c r="C3413" s="86"/>
    </row>
    <row r="3414" spans="3:3" x14ac:dyDescent="0.25">
      <c r="C3414" s="8" t="s">
        <v>3477</v>
      </c>
    </row>
    <row r="3415" spans="3:3" x14ac:dyDescent="0.25">
      <c r="C3415" s="208" t="s">
        <v>3478</v>
      </c>
    </row>
    <row r="3416" spans="3:3" x14ac:dyDescent="0.25">
      <c r="C3416" s="208" t="s">
        <v>3468</v>
      </c>
    </row>
    <row r="3417" spans="3:3" x14ac:dyDescent="0.25">
      <c r="C3417" s="208" t="s">
        <v>3469</v>
      </c>
    </row>
    <row r="3419" spans="3:3" x14ac:dyDescent="0.25">
      <c r="C3419" s="73" t="s">
        <v>3479</v>
      </c>
    </row>
    <row r="3421" spans="3:3" x14ac:dyDescent="0.25">
      <c r="C3421" s="73" t="s">
        <v>3480</v>
      </c>
    </row>
    <row r="3423" spans="3:3" x14ac:dyDescent="0.25">
      <c r="C3423" s="73" t="s">
        <v>3481</v>
      </c>
    </row>
    <row r="3425" spans="3:3" x14ac:dyDescent="0.25">
      <c r="C3425" s="73" t="s">
        <v>3482</v>
      </c>
    </row>
    <row r="3427" spans="3:3" x14ac:dyDescent="0.25">
      <c r="C3427" s="73" t="s">
        <v>3483</v>
      </c>
    </row>
    <row r="3429" spans="3:3" ht="30" x14ac:dyDescent="0.4">
      <c r="C3429" s="282" t="s">
        <v>3472</v>
      </c>
    </row>
    <row r="3431" spans="3:3" x14ac:dyDescent="0.25">
      <c r="C3431" s="283" t="s">
        <v>3358</v>
      </c>
    </row>
    <row r="3432" spans="3:3" x14ac:dyDescent="0.25">
      <c r="C3432" s="283" t="s">
        <v>3359</v>
      </c>
    </row>
    <row r="3434" spans="3:3" ht="20.25" x14ac:dyDescent="0.3">
      <c r="C3434" s="284" t="s">
        <v>3360</v>
      </c>
    </row>
    <row r="3436" spans="3:3" x14ac:dyDescent="0.25">
      <c r="C3436" s="283" t="s">
        <v>3361</v>
      </c>
    </row>
    <row r="3438" spans="3:3" x14ac:dyDescent="0.25">
      <c r="C3438" s="283" t="s">
        <v>3362</v>
      </c>
    </row>
    <row r="3440" spans="3:3" x14ac:dyDescent="0.25">
      <c r="C3440" s="283" t="s">
        <v>3363</v>
      </c>
    </row>
    <row r="3442" spans="3:3" x14ac:dyDescent="0.25">
      <c r="C3442" s="285" t="s">
        <v>3364</v>
      </c>
    </row>
    <row r="3444" spans="3:3" x14ac:dyDescent="0.25">
      <c r="C3444" s="11" t="s">
        <v>143</v>
      </c>
    </row>
    <row r="3446" spans="3:3" x14ac:dyDescent="0.25">
      <c r="C3446" s="11" t="s">
        <v>3365</v>
      </c>
    </row>
    <row r="3448" spans="3:3" x14ac:dyDescent="0.25">
      <c r="C3448" s="11" t="s">
        <v>151</v>
      </c>
    </row>
    <row r="3450" spans="3:3" ht="15.75" thickBot="1" x14ac:dyDescent="0.3">
      <c r="C3450" s="11" t="s">
        <v>3366</v>
      </c>
    </row>
    <row r="3451" spans="3:3" x14ac:dyDescent="0.25">
      <c r="C3451" s="86"/>
    </row>
    <row r="3452" spans="3:3" x14ac:dyDescent="0.25">
      <c r="C3452" s="8" t="s">
        <v>1629</v>
      </c>
    </row>
    <row r="3453" spans="3:3" x14ac:dyDescent="0.25">
      <c r="C3453" s="208" t="s">
        <v>3484</v>
      </c>
    </row>
    <row r="3454" spans="3:3" x14ac:dyDescent="0.25">
      <c r="C3454" s="208" t="s">
        <v>3474</v>
      </c>
    </row>
    <row r="3455" spans="3:3" x14ac:dyDescent="0.25">
      <c r="C3455" s="208" t="s">
        <v>3469</v>
      </c>
    </row>
    <row r="3457" spans="3:3" x14ac:dyDescent="0.25">
      <c r="C3457" s="73" t="s">
        <v>3485</v>
      </c>
    </row>
    <row r="3459" spans="3:3" x14ac:dyDescent="0.25">
      <c r="C3459" s="73" t="s">
        <v>3486</v>
      </c>
    </row>
    <row r="3461" spans="3:3" x14ac:dyDescent="0.25">
      <c r="C3461" s="73" t="s">
        <v>3487</v>
      </c>
    </row>
    <row r="3463" spans="3:3" x14ac:dyDescent="0.25">
      <c r="C3463" s="73" t="s">
        <v>3488</v>
      </c>
    </row>
    <row r="3465" spans="3:3" x14ac:dyDescent="0.25">
      <c r="C3465" s="73" t="s">
        <v>3489</v>
      </c>
    </row>
    <row r="3467" spans="3:3" ht="15.75" thickBot="1" x14ac:dyDescent="0.3">
      <c r="C3467" s="73" t="s">
        <v>3490</v>
      </c>
    </row>
    <row r="3468" spans="3:3" x14ac:dyDescent="0.25">
      <c r="C3468" s="86"/>
    </row>
    <row r="3469" spans="3:3" x14ac:dyDescent="0.25">
      <c r="C3469" s="8" t="s">
        <v>3477</v>
      </c>
    </row>
    <row r="3470" spans="3:3" x14ac:dyDescent="0.25">
      <c r="C3470" s="208" t="s">
        <v>3491</v>
      </c>
    </row>
    <row r="3471" spans="3:3" x14ac:dyDescent="0.25">
      <c r="C3471" s="208" t="s">
        <v>3468</v>
      </c>
    </row>
    <row r="3472" spans="3:3" x14ac:dyDescent="0.25">
      <c r="C3472" s="208" t="s">
        <v>3492</v>
      </c>
    </row>
    <row r="3474" spans="3:3" ht="15.75" x14ac:dyDescent="0.25">
      <c r="C3474" s="287" t="s">
        <v>3493</v>
      </c>
    </row>
    <row r="3476" spans="3:3" ht="15.75" x14ac:dyDescent="0.25">
      <c r="C3476" s="287" t="s">
        <v>3494</v>
      </c>
    </row>
    <row r="3478" spans="3:3" ht="15.75" x14ac:dyDescent="0.25">
      <c r="C3478" s="287" t="s">
        <v>63</v>
      </c>
    </row>
    <row r="3480" spans="3:3" ht="30" x14ac:dyDescent="0.4">
      <c r="C3480" s="282" t="s">
        <v>3472</v>
      </c>
    </row>
    <row r="3482" spans="3:3" x14ac:dyDescent="0.25">
      <c r="C3482" s="283" t="s">
        <v>3358</v>
      </c>
    </row>
    <row r="3483" spans="3:3" x14ac:dyDescent="0.25">
      <c r="C3483" s="283" t="s">
        <v>3359</v>
      </c>
    </row>
    <row r="3485" spans="3:3" ht="20.25" x14ac:dyDescent="0.3">
      <c r="C3485" s="284" t="s">
        <v>3360</v>
      </c>
    </row>
    <row r="3487" spans="3:3" x14ac:dyDescent="0.25">
      <c r="C3487" s="283" t="s">
        <v>3361</v>
      </c>
    </row>
    <row r="3489" spans="2:3" x14ac:dyDescent="0.25">
      <c r="C3489" s="283" t="s">
        <v>3362</v>
      </c>
    </row>
    <row r="3491" spans="2:3" x14ac:dyDescent="0.25">
      <c r="C3491" s="283" t="s">
        <v>3363</v>
      </c>
    </row>
    <row r="3493" spans="2:3" x14ac:dyDescent="0.25">
      <c r="C3493" s="285" t="s">
        <v>3364</v>
      </c>
    </row>
    <row r="3495" spans="2:3" x14ac:dyDescent="0.25">
      <c r="C3495" s="11" t="s">
        <v>143</v>
      </c>
    </row>
    <row r="3497" spans="2:3" x14ac:dyDescent="0.25">
      <c r="C3497" s="11" t="s">
        <v>3365</v>
      </c>
    </row>
    <row r="3499" spans="2:3" x14ac:dyDescent="0.25">
      <c r="C3499" s="11" t="s">
        <v>151</v>
      </c>
    </row>
    <row r="3501" spans="2:3" x14ac:dyDescent="0.25">
      <c r="C3501" s="11" t="s">
        <v>3366</v>
      </c>
    </row>
    <row r="3504" spans="2:3" x14ac:dyDescent="0.25">
      <c r="B3504">
        <v>55</v>
      </c>
      <c r="C3504" s="8" t="s">
        <v>3495</v>
      </c>
    </row>
    <row r="3506" spans="3:3" x14ac:dyDescent="0.25">
      <c r="C3506" t="s">
        <v>530</v>
      </c>
    </row>
    <row r="3507" spans="3:3" x14ac:dyDescent="0.25">
      <c r="C3507" t="s">
        <v>418</v>
      </c>
    </row>
    <row r="3508" spans="3:3" x14ac:dyDescent="0.25">
      <c r="C3508" t="s">
        <v>394</v>
      </c>
    </row>
    <row r="3509" spans="3:3" x14ac:dyDescent="0.25">
      <c r="C3509" s="8" t="s">
        <v>39</v>
      </c>
    </row>
    <row r="3511" spans="3:3" x14ac:dyDescent="0.25">
      <c r="C3511" t="s">
        <v>40</v>
      </c>
    </row>
    <row r="3512" spans="3:3" x14ac:dyDescent="0.25">
      <c r="C3512" s="9"/>
    </row>
    <row r="3513" spans="3:3" x14ac:dyDescent="0.25">
      <c r="C3513" s="10" t="s">
        <v>41</v>
      </c>
    </row>
    <row r="3515" spans="3:3" x14ac:dyDescent="0.25">
      <c r="C3515" t="s">
        <v>42</v>
      </c>
    </row>
    <row r="3516" spans="3:3" x14ac:dyDescent="0.25">
      <c r="C3516" s="9"/>
    </row>
    <row r="3517" spans="3:3" x14ac:dyDescent="0.25">
      <c r="C3517" s="10" t="s">
        <v>2987</v>
      </c>
    </row>
    <row r="3519" spans="3:3" x14ac:dyDescent="0.25">
      <c r="C3519" t="s">
        <v>44</v>
      </c>
    </row>
    <row r="3520" spans="3:3" x14ac:dyDescent="0.25">
      <c r="C3520" s="9"/>
    </row>
    <row r="3521" spans="3:3" x14ac:dyDescent="0.25">
      <c r="C3521" s="10" t="s">
        <v>43</v>
      </c>
    </row>
    <row r="3523" spans="3:3" x14ac:dyDescent="0.25">
      <c r="C3523" s="8" t="s">
        <v>46</v>
      </c>
    </row>
    <row r="3524" spans="3:3" x14ac:dyDescent="0.25">
      <c r="C3524" t="s">
        <v>3496</v>
      </c>
    </row>
    <row r="3526" spans="3:3" x14ac:dyDescent="0.25">
      <c r="C3526" s="73" t="s">
        <v>3497</v>
      </c>
    </row>
    <row r="3528" spans="3:3" ht="15.75" thickBot="1" x14ac:dyDescent="0.3">
      <c r="C3528" s="73" t="s">
        <v>3498</v>
      </c>
    </row>
    <row r="3529" spans="3:3" x14ac:dyDescent="0.25">
      <c r="C3529" s="86"/>
    </row>
    <row r="3530" spans="3:3" x14ac:dyDescent="0.25">
      <c r="C3530" s="208" t="s">
        <v>2993</v>
      </c>
    </row>
    <row r="3531" spans="3:3" x14ac:dyDescent="0.25">
      <c r="C3531" s="208" t="s">
        <v>3499</v>
      </c>
    </row>
    <row r="3532" spans="3:3" x14ac:dyDescent="0.25">
      <c r="C3532" s="208" t="s">
        <v>3500</v>
      </c>
    </row>
    <row r="3533" spans="3:3" x14ac:dyDescent="0.25">
      <c r="C3533" s="208" t="s">
        <v>3501</v>
      </c>
    </row>
    <row r="3535" spans="3:3" x14ac:dyDescent="0.25">
      <c r="C3535" s="258" t="s">
        <v>3502</v>
      </c>
    </row>
    <row r="3537" spans="3:3" x14ac:dyDescent="0.25">
      <c r="C3537" s="258" t="s">
        <v>1760</v>
      </c>
    </row>
    <row r="3539" spans="3:3" x14ac:dyDescent="0.25">
      <c r="C3539" s="258" t="s">
        <v>3503</v>
      </c>
    </row>
    <row r="3541" spans="3:3" x14ac:dyDescent="0.25">
      <c r="C3541" s="258" t="s">
        <v>90</v>
      </c>
    </row>
    <row r="3543" spans="3:3" x14ac:dyDescent="0.25">
      <c r="C3543" s="258" t="s">
        <v>3001</v>
      </c>
    </row>
    <row r="3544" spans="3:3" x14ac:dyDescent="0.25">
      <c r="C3544" s="258" t="s">
        <v>3426</v>
      </c>
    </row>
    <row r="3545" spans="3:3" x14ac:dyDescent="0.25">
      <c r="C3545" s="258" t="s">
        <v>115</v>
      </c>
    </row>
    <row r="3546" spans="3:3" x14ac:dyDescent="0.25">
      <c r="C3546" s="8" t="s">
        <v>3003</v>
      </c>
    </row>
    <row r="3547" spans="3:3" x14ac:dyDescent="0.25">
      <c r="C3547" s="258" t="s">
        <v>3004</v>
      </c>
    </row>
    <row r="3549" spans="3:3" x14ac:dyDescent="0.25">
      <c r="C3549" s="261" t="s">
        <v>2340</v>
      </c>
    </row>
    <row r="3551" spans="3:3" x14ac:dyDescent="0.25">
      <c r="C3551" s="261" t="s">
        <v>3005</v>
      </c>
    </row>
    <row r="3553" spans="2:3" ht="18" x14ac:dyDescent="0.3">
      <c r="B3553">
        <v>56</v>
      </c>
      <c r="C3553" s="7" t="s">
        <v>3504</v>
      </c>
    </row>
    <row r="3555" spans="2:3" x14ac:dyDescent="0.25">
      <c r="C3555" t="s">
        <v>530</v>
      </c>
    </row>
    <row r="3556" spans="2:3" x14ac:dyDescent="0.25">
      <c r="C3556" t="s">
        <v>400</v>
      </c>
    </row>
    <row r="3557" spans="2:3" x14ac:dyDescent="0.25">
      <c r="C3557" t="s">
        <v>394</v>
      </c>
    </row>
    <row r="3558" spans="2:3" x14ac:dyDescent="0.25">
      <c r="C3558" s="8" t="s">
        <v>39</v>
      </c>
    </row>
    <row r="3560" spans="2:3" x14ac:dyDescent="0.25">
      <c r="C3560" t="s">
        <v>40</v>
      </c>
    </row>
    <row r="3561" spans="2:3" x14ac:dyDescent="0.25">
      <c r="C3561" s="9"/>
    </row>
    <row r="3562" spans="2:3" x14ac:dyDescent="0.25">
      <c r="C3562" s="10" t="s">
        <v>41</v>
      </c>
    </row>
    <row r="3564" spans="2:3" x14ac:dyDescent="0.25">
      <c r="C3564" t="s">
        <v>42</v>
      </c>
    </row>
    <row r="3565" spans="2:3" x14ac:dyDescent="0.25">
      <c r="C3565" s="9"/>
    </row>
    <row r="3566" spans="2:3" x14ac:dyDescent="0.25">
      <c r="C3566" s="10" t="s">
        <v>1132</v>
      </c>
    </row>
    <row r="3568" spans="2:3" x14ac:dyDescent="0.25">
      <c r="C3568" t="s">
        <v>44</v>
      </c>
    </row>
    <row r="3569" spans="3:3" x14ac:dyDescent="0.25">
      <c r="C3569" s="9"/>
    </row>
    <row r="3570" spans="3:3" x14ac:dyDescent="0.25">
      <c r="C3570" s="10" t="s">
        <v>43</v>
      </c>
    </row>
    <row r="3571" spans="3:3" x14ac:dyDescent="0.25">
      <c r="C3571" s="10" t="s">
        <v>1216</v>
      </c>
    </row>
    <row r="3572" spans="3:3" x14ac:dyDescent="0.25">
      <c r="C3572" s="10" t="s">
        <v>819</v>
      </c>
    </row>
    <row r="3573" spans="3:3" x14ac:dyDescent="0.25">
      <c r="C3573" s="10" t="s">
        <v>1314</v>
      </c>
    </row>
    <row r="3575" spans="3:3" x14ac:dyDescent="0.25">
      <c r="C3575" s="8" t="s">
        <v>46</v>
      </c>
    </row>
    <row r="3576" spans="3:3" x14ac:dyDescent="0.25">
      <c r="C3576" t="s">
        <v>3505</v>
      </c>
    </row>
    <row r="3578" spans="3:3" x14ac:dyDescent="0.25">
      <c r="C3578" s="206" t="s">
        <v>3506</v>
      </c>
    </row>
    <row r="3580" spans="3:3" x14ac:dyDescent="0.25">
      <c r="C3580" s="207" t="s">
        <v>3507</v>
      </c>
    </row>
    <row r="3582" spans="3:3" x14ac:dyDescent="0.25">
      <c r="C3582" s="8" t="s">
        <v>3508</v>
      </c>
    </row>
    <row r="3584" spans="3:3" x14ac:dyDescent="0.25">
      <c r="C3584" s="206" t="s">
        <v>3509</v>
      </c>
    </row>
    <row r="3586" spans="3:3" x14ac:dyDescent="0.25">
      <c r="C3586" s="207" t="s">
        <v>3510</v>
      </c>
    </row>
    <row r="3588" spans="3:3" x14ac:dyDescent="0.25">
      <c r="C3588" s="206" t="s">
        <v>3511</v>
      </c>
    </row>
    <row r="3590" spans="3:3" x14ac:dyDescent="0.25">
      <c r="C3590" s="206" t="s">
        <v>3512</v>
      </c>
    </row>
    <row r="3592" spans="3:3" x14ac:dyDescent="0.25">
      <c r="C3592" s="206" t="s">
        <v>3513</v>
      </c>
    </row>
    <row r="3594" spans="3:3" x14ac:dyDescent="0.25">
      <c r="C3594" s="206" t="s">
        <v>3514</v>
      </c>
    </row>
    <row r="3596" spans="3:3" x14ac:dyDescent="0.25">
      <c r="C3596" s="207" t="s">
        <v>3515</v>
      </c>
    </row>
    <row r="3597" spans="3:3" x14ac:dyDescent="0.25">
      <c r="C3597" s="207" t="s">
        <v>3516</v>
      </c>
    </row>
    <row r="3598" spans="3:3" x14ac:dyDescent="0.25">
      <c r="C3598" s="207" t="s">
        <v>3517</v>
      </c>
    </row>
    <row r="3599" spans="3:3" x14ac:dyDescent="0.25">
      <c r="C3599" s="207" t="s">
        <v>3518</v>
      </c>
    </row>
    <row r="3600" spans="3:3" x14ac:dyDescent="0.25">
      <c r="C3600" s="207" t="s">
        <v>3519</v>
      </c>
    </row>
    <row r="3601" spans="3:3" x14ac:dyDescent="0.25">
      <c r="C3601" s="207" t="s">
        <v>3520</v>
      </c>
    </row>
    <row r="3603" spans="3:3" ht="15.75" thickBot="1" x14ac:dyDescent="0.3">
      <c r="C3603" s="206" t="s">
        <v>49</v>
      </c>
    </row>
    <row r="3604" spans="3:3" x14ac:dyDescent="0.25">
      <c r="C3604" s="86"/>
    </row>
    <row r="3605" spans="3:3" x14ac:dyDescent="0.25">
      <c r="C3605" s="208" t="s">
        <v>2193</v>
      </c>
    </row>
    <row r="3606" spans="3:3" x14ac:dyDescent="0.25">
      <c r="C3606" s="208" t="s">
        <v>3521</v>
      </c>
    </row>
    <row r="3607" spans="3:3" x14ac:dyDescent="0.25">
      <c r="C3607" s="208" t="s">
        <v>2195</v>
      </c>
    </row>
    <row r="3608" spans="3:3" x14ac:dyDescent="0.25">
      <c r="C3608" s="208" t="s">
        <v>3522</v>
      </c>
    </row>
    <row r="3610" spans="3:3" ht="15.75" x14ac:dyDescent="0.25">
      <c r="C3610" s="114" t="s">
        <v>104</v>
      </c>
    </row>
    <row r="3613" spans="3:3" ht="15.75" x14ac:dyDescent="0.25">
      <c r="C3613" s="114" t="s">
        <v>3523</v>
      </c>
    </row>
    <row r="3615" spans="3:3" ht="15.75" x14ac:dyDescent="0.25">
      <c r="C3615" s="15" t="s">
        <v>51</v>
      </c>
    </row>
    <row r="3619" spans="3:3" ht="15.75" x14ac:dyDescent="0.25">
      <c r="C3619" s="16" t="s">
        <v>52</v>
      </c>
    </row>
    <row r="3621" spans="3:3" ht="15.75" x14ac:dyDescent="0.25">
      <c r="C3621" s="15" t="s">
        <v>53</v>
      </c>
    </row>
    <row r="3623" spans="3:3" ht="15.75" x14ac:dyDescent="0.25">
      <c r="C3623" s="15" t="s">
        <v>54</v>
      </c>
    </row>
    <row r="3624" spans="3:3" x14ac:dyDescent="0.25">
      <c r="C3624" s="134"/>
    </row>
    <row r="3627" spans="3:3" x14ac:dyDescent="0.25">
      <c r="C3627" s="13" t="s">
        <v>3274</v>
      </c>
    </row>
    <row r="3628" spans="3:3" x14ac:dyDescent="0.25">
      <c r="C3628" s="13" t="s">
        <v>3275</v>
      </c>
    </row>
    <row r="3629" spans="3:3" x14ac:dyDescent="0.25">
      <c r="C3629" s="13" t="s">
        <v>3524</v>
      </c>
    </row>
    <row r="3630" spans="3:3" x14ac:dyDescent="0.25">
      <c r="C3630" s="50" t="s">
        <v>3525</v>
      </c>
    </row>
    <row r="3632" spans="3:3" x14ac:dyDescent="0.25">
      <c r="C3632" s="258" t="s">
        <v>2683</v>
      </c>
    </row>
    <row r="3635" spans="3:6" x14ac:dyDescent="0.25">
      <c r="C3635" s="42" t="s">
        <v>3526</v>
      </c>
    </row>
    <row r="3636" spans="3:6" x14ac:dyDescent="0.25">
      <c r="C3636" s="42" t="s">
        <v>3527</v>
      </c>
    </row>
    <row r="3637" spans="3:6" x14ac:dyDescent="0.25">
      <c r="C3637" s="42" t="s">
        <v>2921</v>
      </c>
    </row>
    <row r="3638" spans="3:6" x14ac:dyDescent="0.25">
      <c r="C3638" s="42" t="s">
        <v>3528</v>
      </c>
    </row>
    <row r="3639" spans="3:6" x14ac:dyDescent="0.25">
      <c r="C3639" s="280" t="s">
        <v>3529</v>
      </c>
    </row>
    <row r="3641" spans="3:6" x14ac:dyDescent="0.25">
      <c r="C3641" s="209" t="s">
        <v>3530</v>
      </c>
    </row>
    <row r="3642" spans="3:6" x14ac:dyDescent="0.25">
      <c r="C3642" s="209" t="s">
        <v>3531</v>
      </c>
    </row>
    <row r="3643" spans="3:6" x14ac:dyDescent="0.25">
      <c r="C3643" s="209" t="s">
        <v>3532</v>
      </c>
    </row>
    <row r="3644" spans="3:6" ht="39" x14ac:dyDescent="0.25">
      <c r="C3644" s="288" t="s">
        <v>3533</v>
      </c>
      <c r="D3644" s="319" t="s">
        <v>3534</v>
      </c>
      <c r="E3644" s="320"/>
      <c r="F3644" s="321"/>
    </row>
    <row r="3645" spans="3:6" x14ac:dyDescent="0.25">
      <c r="D3645" s="319"/>
      <c r="E3645" s="320"/>
      <c r="F3645" s="321"/>
    </row>
    <row r="3646" spans="3:6" x14ac:dyDescent="0.25">
      <c r="C3646" s="318" t="s">
        <v>3535</v>
      </c>
      <c r="F3646" s="321"/>
    </row>
    <row r="3647" spans="3:6" x14ac:dyDescent="0.25">
      <c r="C3647" s="318"/>
      <c r="F3647" s="321"/>
    </row>
    <row r="3648" spans="3:6" x14ac:dyDescent="0.25">
      <c r="C3648" s="209" t="s">
        <v>3536</v>
      </c>
    </row>
    <row r="3650" spans="3:6" x14ac:dyDescent="0.25">
      <c r="C3650" s="209" t="s">
        <v>3537</v>
      </c>
    </row>
    <row r="3651" spans="3:6" x14ac:dyDescent="0.25">
      <c r="C3651" s="12"/>
    </row>
    <row r="3652" spans="3:6" x14ac:dyDescent="0.25">
      <c r="C3652" s="289" t="s">
        <v>3538</v>
      </c>
    </row>
    <row r="3653" spans="3:6" ht="39" x14ac:dyDescent="0.25">
      <c r="C3653" s="288" t="s">
        <v>3539</v>
      </c>
      <c r="D3653" s="319" t="s">
        <v>3540</v>
      </c>
      <c r="E3653" s="320"/>
      <c r="F3653" s="321"/>
    </row>
    <row r="3654" spans="3:6" x14ac:dyDescent="0.25">
      <c r="D3654" s="319"/>
      <c r="E3654" s="320"/>
      <c r="F3654" s="321"/>
    </row>
    <row r="3655" spans="3:6" ht="45" customHeight="1" x14ac:dyDescent="0.25">
      <c r="C3655" s="318" t="s">
        <v>3541</v>
      </c>
      <c r="F3655" s="321"/>
    </row>
    <row r="3656" spans="3:6" x14ac:dyDescent="0.25">
      <c r="C3656" s="318"/>
      <c r="F3656" s="321"/>
    </row>
    <row r="3657" spans="3:6" x14ac:dyDescent="0.25">
      <c r="C3657" s="209" t="s">
        <v>3542</v>
      </c>
    </row>
    <row r="3658" spans="3:6" ht="15.75" thickBot="1" x14ac:dyDescent="0.3">
      <c r="C3658" s="209" t="s">
        <v>3543</v>
      </c>
    </row>
    <row r="3659" spans="3:6" ht="63.75" thickBot="1" x14ac:dyDescent="0.3">
      <c r="C3659" s="290" t="s">
        <v>3544</v>
      </c>
    </row>
    <row r="3660" spans="3:6" ht="48" thickBot="1" x14ac:dyDescent="0.3">
      <c r="C3660" s="291" t="s">
        <v>3545</v>
      </c>
    </row>
    <row r="3661" spans="3:6" ht="48" thickBot="1" x14ac:dyDescent="0.3">
      <c r="C3661" s="292" t="s">
        <v>3546</v>
      </c>
    </row>
    <row r="3662" spans="3:6" ht="63.75" thickBot="1" x14ac:dyDescent="0.3">
      <c r="C3662" s="291" t="s">
        <v>3547</v>
      </c>
    </row>
    <row r="3663" spans="3:6" ht="16.5" thickBot="1" x14ac:dyDescent="0.3">
      <c r="C3663" s="292" t="s">
        <v>3548</v>
      </c>
    </row>
    <row r="3664" spans="3:6" ht="32.25" thickBot="1" x14ac:dyDescent="0.3">
      <c r="C3664" s="292" t="s">
        <v>3549</v>
      </c>
    </row>
    <row r="3665" spans="3:6" ht="48" thickBot="1" x14ac:dyDescent="0.3">
      <c r="C3665" s="292" t="s">
        <v>3550</v>
      </c>
    </row>
    <row r="3666" spans="3:6" ht="48" thickBot="1" x14ac:dyDescent="0.3">
      <c r="C3666" s="292" t="s">
        <v>3551</v>
      </c>
    </row>
    <row r="3667" spans="3:6" ht="48" thickBot="1" x14ac:dyDescent="0.3">
      <c r="C3667" s="292" t="s">
        <v>3552</v>
      </c>
    </row>
    <row r="3668" spans="3:6" ht="48" thickBot="1" x14ac:dyDescent="0.3">
      <c r="C3668" s="291" t="s">
        <v>3553</v>
      </c>
    </row>
    <row r="3669" spans="3:6" ht="48" thickBot="1" x14ac:dyDescent="0.3">
      <c r="C3669" s="292" t="s">
        <v>3554</v>
      </c>
    </row>
    <row r="3670" spans="3:6" x14ac:dyDescent="0.25">
      <c r="C3670" s="209" t="s">
        <v>3555</v>
      </c>
    </row>
    <row r="3671" spans="3:6" x14ac:dyDescent="0.25">
      <c r="C3671" s="209" t="s">
        <v>2457</v>
      </c>
    </row>
    <row r="3672" spans="3:6" ht="26.25" x14ac:dyDescent="0.25">
      <c r="C3672" s="288" t="s">
        <v>3556</v>
      </c>
      <c r="D3672" s="319" t="s">
        <v>3540</v>
      </c>
      <c r="E3672" s="320"/>
      <c r="F3672" s="321"/>
    </row>
    <row r="3673" spans="3:6" x14ac:dyDescent="0.25">
      <c r="D3673" s="319"/>
      <c r="E3673" s="320"/>
      <c r="F3673" s="321"/>
    </row>
    <row r="3674" spans="3:6" ht="45" customHeight="1" x14ac:dyDescent="0.25">
      <c r="C3674" s="318" t="s">
        <v>3557</v>
      </c>
      <c r="F3674" s="321"/>
    </row>
    <row r="3675" spans="3:6" x14ac:dyDescent="0.25">
      <c r="C3675" s="318"/>
      <c r="F3675" s="321"/>
    </row>
    <row r="3676" spans="3:6" x14ac:dyDescent="0.25">
      <c r="C3676" s="293" t="s">
        <v>3558</v>
      </c>
    </row>
    <row r="3678" spans="3:6" x14ac:dyDescent="0.25">
      <c r="C3678" s="293" t="s">
        <v>3559</v>
      </c>
    </row>
    <row r="3679" spans="3:6" x14ac:dyDescent="0.25">
      <c r="C3679" s="12"/>
    </row>
    <row r="3680" spans="3:6" x14ac:dyDescent="0.25">
      <c r="C3680" s="294" t="s">
        <v>3560</v>
      </c>
    </row>
    <row r="3681" spans="2:3" x14ac:dyDescent="0.25">
      <c r="C3681" s="295" t="s">
        <v>3561</v>
      </c>
    </row>
    <row r="3682" spans="2:3" x14ac:dyDescent="0.25">
      <c r="C3682" s="295" t="s">
        <v>3562</v>
      </c>
    </row>
    <row r="3683" spans="2:3" x14ac:dyDescent="0.25">
      <c r="C3683" s="295" t="s">
        <v>3563</v>
      </c>
    </row>
    <row r="3684" spans="2:3" x14ac:dyDescent="0.25">
      <c r="C3684" s="258" t="s">
        <v>91</v>
      </c>
    </row>
    <row r="3685" spans="2:3" x14ac:dyDescent="0.25">
      <c r="C3685" s="258" t="s">
        <v>92</v>
      </c>
    </row>
    <row r="3686" spans="2:3" x14ac:dyDescent="0.25">
      <c r="C3686" s="258" t="s">
        <v>93</v>
      </c>
    </row>
    <row r="3690" spans="2:3" ht="18" x14ac:dyDescent="0.3">
      <c r="B3690">
        <v>57</v>
      </c>
      <c r="C3690" s="7" t="s">
        <v>3504</v>
      </c>
    </row>
    <row r="3692" spans="2:3" x14ac:dyDescent="0.25">
      <c r="C3692" t="s">
        <v>530</v>
      </c>
    </row>
    <row r="3693" spans="2:3" x14ac:dyDescent="0.25">
      <c r="C3693" t="s">
        <v>418</v>
      </c>
    </row>
    <row r="3694" spans="2:3" x14ac:dyDescent="0.25">
      <c r="C3694" t="s">
        <v>394</v>
      </c>
    </row>
    <row r="3695" spans="2:3" x14ac:dyDescent="0.25">
      <c r="C3695" s="8" t="s">
        <v>39</v>
      </c>
    </row>
    <row r="3697" spans="3:3" x14ac:dyDescent="0.25">
      <c r="C3697" t="s">
        <v>40</v>
      </c>
    </row>
    <row r="3698" spans="3:3" x14ac:dyDescent="0.25">
      <c r="C3698" s="9"/>
    </row>
    <row r="3699" spans="3:3" x14ac:dyDescent="0.25">
      <c r="C3699" s="10" t="s">
        <v>41</v>
      </c>
    </row>
    <row r="3701" spans="3:3" x14ac:dyDescent="0.25">
      <c r="C3701" t="s">
        <v>42</v>
      </c>
    </row>
    <row r="3702" spans="3:3" x14ac:dyDescent="0.25">
      <c r="C3702" s="9"/>
    </row>
    <row r="3703" spans="3:3" x14ac:dyDescent="0.25">
      <c r="C3703" s="10" t="s">
        <v>396</v>
      </c>
    </row>
    <row r="3705" spans="3:3" x14ac:dyDescent="0.25">
      <c r="C3705" t="s">
        <v>44</v>
      </c>
    </row>
    <row r="3706" spans="3:3" x14ac:dyDescent="0.25">
      <c r="C3706" s="9"/>
    </row>
    <row r="3707" spans="3:3" x14ac:dyDescent="0.25">
      <c r="C3707" s="10" t="s">
        <v>43</v>
      </c>
    </row>
    <row r="3709" spans="3:3" x14ac:dyDescent="0.25">
      <c r="C3709" s="8" t="s">
        <v>46</v>
      </c>
    </row>
    <row r="3710" spans="3:3" x14ac:dyDescent="0.25">
      <c r="C3710" t="s">
        <v>3564</v>
      </c>
    </row>
    <row r="3712" spans="3:3" x14ac:dyDescent="0.25">
      <c r="C3712" s="206" t="s">
        <v>3565</v>
      </c>
    </row>
    <row r="3714" spans="3:3" ht="15.75" thickBot="1" x14ac:dyDescent="0.3">
      <c r="C3714" s="206" t="s">
        <v>63</v>
      </c>
    </row>
    <row r="3715" spans="3:3" x14ac:dyDescent="0.25">
      <c r="C3715" s="86"/>
    </row>
    <row r="3716" spans="3:3" x14ac:dyDescent="0.25">
      <c r="C3716" s="208" t="s">
        <v>3012</v>
      </c>
    </row>
    <row r="3717" spans="3:3" x14ac:dyDescent="0.25">
      <c r="C3717" s="208" t="s">
        <v>3566</v>
      </c>
    </row>
    <row r="3718" spans="3:3" x14ac:dyDescent="0.25">
      <c r="C3718" s="208" t="s">
        <v>3468</v>
      </c>
    </row>
    <row r="3719" spans="3:3" x14ac:dyDescent="0.25">
      <c r="C3719" s="208" t="s">
        <v>2309</v>
      </c>
    </row>
    <row r="3720" spans="3:3" x14ac:dyDescent="0.25">
      <c r="C3720" s="208" t="s">
        <v>3567</v>
      </c>
    </row>
    <row r="3722" spans="3:3" x14ac:dyDescent="0.25">
      <c r="C3722" s="206" t="s">
        <v>194</v>
      </c>
    </row>
    <row r="3724" spans="3:3" x14ac:dyDescent="0.25">
      <c r="C3724" s="206" t="s">
        <v>3568</v>
      </c>
    </row>
    <row r="3726" spans="3:3" x14ac:dyDescent="0.25">
      <c r="C3726" s="8" t="s">
        <v>3569</v>
      </c>
    </row>
    <row r="3728" spans="3:3" x14ac:dyDescent="0.25">
      <c r="C3728" s="206" t="s">
        <v>568</v>
      </c>
    </row>
    <row r="3730" spans="3:3" x14ac:dyDescent="0.25">
      <c r="C3730" s="78" t="s">
        <v>90</v>
      </c>
    </row>
    <row r="3732" spans="3:3" ht="15.75" x14ac:dyDescent="0.25">
      <c r="C3732" s="94" t="s">
        <v>569</v>
      </c>
    </row>
    <row r="3734" spans="3:3" x14ac:dyDescent="0.25">
      <c r="C3734" s="80" t="s">
        <v>570</v>
      </c>
    </row>
    <row r="3736" spans="3:3" ht="15.75" thickBot="1" x14ac:dyDescent="0.3">
      <c r="C3736" s="78" t="s">
        <v>571</v>
      </c>
    </row>
    <row r="3737" spans="3:3" x14ac:dyDescent="0.25">
      <c r="C3737" s="86"/>
    </row>
    <row r="3738" spans="3:3" x14ac:dyDescent="0.25">
      <c r="C3738" s="208" t="s">
        <v>2178</v>
      </c>
    </row>
    <row r="3739" spans="3:3" x14ac:dyDescent="0.25">
      <c r="C3739" s="208" t="s">
        <v>3570</v>
      </c>
    </row>
    <row r="3740" spans="3:3" x14ac:dyDescent="0.25">
      <c r="C3740" s="208" t="s">
        <v>3571</v>
      </c>
    </row>
    <row r="3741" spans="3:3" x14ac:dyDescent="0.25">
      <c r="C3741" s="208" t="s">
        <v>3572</v>
      </c>
    </row>
    <row r="3742" spans="3:3" x14ac:dyDescent="0.25">
      <c r="C3742" s="208" t="s">
        <v>3567</v>
      </c>
    </row>
    <row r="3744" spans="3:3" x14ac:dyDescent="0.25">
      <c r="C3744" s="206" t="s">
        <v>3506</v>
      </c>
    </row>
    <row r="3746" spans="3:3" x14ac:dyDescent="0.25">
      <c r="C3746" s="207" t="s">
        <v>3507</v>
      </c>
    </row>
    <row r="3748" spans="3:3" x14ac:dyDescent="0.25">
      <c r="C3748" s="8" t="s">
        <v>3508</v>
      </c>
    </row>
    <row r="3750" spans="3:3" x14ac:dyDescent="0.25">
      <c r="C3750" s="206" t="s">
        <v>3509</v>
      </c>
    </row>
    <row r="3752" spans="3:3" x14ac:dyDescent="0.25">
      <c r="C3752" s="207" t="s">
        <v>3510</v>
      </c>
    </row>
    <row r="3754" spans="3:3" x14ac:dyDescent="0.25">
      <c r="C3754" s="206" t="s">
        <v>3511</v>
      </c>
    </row>
    <row r="3756" spans="3:3" x14ac:dyDescent="0.25">
      <c r="C3756" s="206" t="s">
        <v>3512</v>
      </c>
    </row>
    <row r="3758" spans="3:3" x14ac:dyDescent="0.25">
      <c r="C3758" s="206" t="s">
        <v>3513</v>
      </c>
    </row>
    <row r="3760" spans="3:3" x14ac:dyDescent="0.25">
      <c r="C3760" s="206" t="s">
        <v>3514</v>
      </c>
    </row>
    <row r="3762" spans="3:3" x14ac:dyDescent="0.25">
      <c r="C3762" s="207" t="s">
        <v>3515</v>
      </c>
    </row>
    <row r="3763" spans="3:3" x14ac:dyDescent="0.25">
      <c r="C3763" s="207" t="s">
        <v>3516</v>
      </c>
    </row>
    <row r="3764" spans="3:3" x14ac:dyDescent="0.25">
      <c r="C3764" s="207" t="s">
        <v>3517</v>
      </c>
    </row>
    <row r="3765" spans="3:3" x14ac:dyDescent="0.25">
      <c r="C3765" s="207" t="s">
        <v>3518</v>
      </c>
    </row>
    <row r="3766" spans="3:3" x14ac:dyDescent="0.25">
      <c r="C3766" s="207" t="s">
        <v>3519</v>
      </c>
    </row>
    <row r="3767" spans="3:3" x14ac:dyDescent="0.25">
      <c r="C3767" s="207" t="s">
        <v>3520</v>
      </c>
    </row>
    <row r="3769" spans="3:3" ht="15.75" thickBot="1" x14ac:dyDescent="0.3">
      <c r="C3769" s="206" t="s">
        <v>49</v>
      </c>
    </row>
    <row r="3770" spans="3:3" x14ac:dyDescent="0.25">
      <c r="C3770" s="86"/>
    </row>
    <row r="3771" spans="3:3" x14ac:dyDescent="0.25">
      <c r="C3771" s="8" t="s">
        <v>1282</v>
      </c>
    </row>
    <row r="3772" spans="3:3" x14ac:dyDescent="0.25">
      <c r="C3772" s="208" t="s">
        <v>3521</v>
      </c>
    </row>
    <row r="3773" spans="3:3" x14ac:dyDescent="0.25">
      <c r="C3773" s="208" t="s">
        <v>2195</v>
      </c>
    </row>
    <row r="3774" spans="3:3" x14ac:dyDescent="0.25">
      <c r="C3774" s="208" t="s">
        <v>3522</v>
      </c>
    </row>
    <row r="3776" spans="3:3" ht="15.75" x14ac:dyDescent="0.25">
      <c r="C3776" s="114" t="s">
        <v>104</v>
      </c>
    </row>
    <row r="3779" spans="3:3" ht="15.75" x14ac:dyDescent="0.25">
      <c r="C3779" s="114" t="s">
        <v>3523</v>
      </c>
    </row>
    <row r="3781" spans="3:3" ht="15.75" x14ac:dyDescent="0.25">
      <c r="C3781" s="15" t="s">
        <v>51</v>
      </c>
    </row>
    <row r="3785" spans="3:3" ht="15.75" x14ac:dyDescent="0.25">
      <c r="C3785" s="16" t="s">
        <v>52</v>
      </c>
    </row>
    <row r="3787" spans="3:3" ht="15.75" x14ac:dyDescent="0.25">
      <c r="C3787" s="15" t="s">
        <v>53</v>
      </c>
    </row>
    <row r="3789" spans="3:3" ht="15.75" x14ac:dyDescent="0.25">
      <c r="C3789" s="15" t="s">
        <v>54</v>
      </c>
    </row>
    <row r="3790" spans="3:3" x14ac:dyDescent="0.25">
      <c r="C3790" s="134"/>
    </row>
    <row r="3793" spans="3:3" x14ac:dyDescent="0.25">
      <c r="C3793" s="8" t="s">
        <v>3573</v>
      </c>
    </row>
    <row r="3794" spans="3:3" x14ac:dyDescent="0.25">
      <c r="C3794" s="13" t="s">
        <v>3275</v>
      </c>
    </row>
    <row r="3795" spans="3:3" x14ac:dyDescent="0.25">
      <c r="C3795" s="13" t="s">
        <v>3524</v>
      </c>
    </row>
    <row r="3796" spans="3:3" x14ac:dyDescent="0.25">
      <c r="C3796" s="50" t="s">
        <v>3525</v>
      </c>
    </row>
    <row r="3798" spans="3:3" x14ac:dyDescent="0.25">
      <c r="C3798" s="258" t="s">
        <v>2683</v>
      </c>
    </row>
    <row r="3801" spans="3:3" x14ac:dyDescent="0.25">
      <c r="C3801" s="42" t="s">
        <v>3526</v>
      </c>
    </row>
    <row r="3802" spans="3:3" x14ac:dyDescent="0.25">
      <c r="C3802" s="42" t="s">
        <v>3527</v>
      </c>
    </row>
    <row r="3803" spans="3:3" x14ac:dyDescent="0.25">
      <c r="C3803" s="42" t="s">
        <v>2921</v>
      </c>
    </row>
    <row r="3804" spans="3:3" x14ac:dyDescent="0.25">
      <c r="C3804" s="42" t="s">
        <v>3528</v>
      </c>
    </row>
    <row r="3805" spans="3:3" x14ac:dyDescent="0.25">
      <c r="C3805" s="280" t="s">
        <v>3529</v>
      </c>
    </row>
    <row r="3807" spans="3:3" x14ac:dyDescent="0.25">
      <c r="C3807" s="209" t="s">
        <v>3530</v>
      </c>
    </row>
    <row r="3808" spans="3:3" x14ac:dyDescent="0.25">
      <c r="C3808" s="209" t="s">
        <v>3531</v>
      </c>
    </row>
    <row r="3809" spans="3:6" x14ac:dyDescent="0.25">
      <c r="C3809" s="209" t="s">
        <v>3532</v>
      </c>
    </row>
    <row r="3810" spans="3:6" ht="39" x14ac:dyDescent="0.25">
      <c r="C3810" s="288" t="s">
        <v>3533</v>
      </c>
      <c r="D3810" s="319" t="s">
        <v>3534</v>
      </c>
      <c r="E3810" s="320"/>
      <c r="F3810" s="321"/>
    </row>
    <row r="3811" spans="3:6" x14ac:dyDescent="0.25">
      <c r="D3811" s="319"/>
      <c r="E3811" s="320"/>
      <c r="F3811" s="321"/>
    </row>
    <row r="3812" spans="3:6" x14ac:dyDescent="0.25">
      <c r="C3812" s="318" t="s">
        <v>3535</v>
      </c>
      <c r="F3812" s="321"/>
    </row>
    <row r="3813" spans="3:6" x14ac:dyDescent="0.25">
      <c r="C3813" s="318"/>
      <c r="F3813" s="321"/>
    </row>
    <row r="3814" spans="3:6" x14ac:dyDescent="0.25">
      <c r="C3814" s="209" t="s">
        <v>3536</v>
      </c>
    </row>
    <row r="3816" spans="3:6" x14ac:dyDescent="0.25">
      <c r="C3816" s="209" t="s">
        <v>3537</v>
      </c>
    </row>
    <row r="3817" spans="3:6" x14ac:dyDescent="0.25">
      <c r="C3817" s="12"/>
    </row>
    <row r="3818" spans="3:6" x14ac:dyDescent="0.25">
      <c r="C3818" s="289" t="s">
        <v>3538</v>
      </c>
    </row>
    <row r="3819" spans="3:6" ht="39" x14ac:dyDescent="0.25">
      <c r="C3819" s="288" t="s">
        <v>3539</v>
      </c>
      <c r="D3819" s="319" t="s">
        <v>3540</v>
      </c>
      <c r="E3819" s="320"/>
      <c r="F3819" s="321"/>
    </row>
    <row r="3820" spans="3:6" x14ac:dyDescent="0.25">
      <c r="D3820" s="319"/>
      <c r="E3820" s="320"/>
      <c r="F3820" s="321"/>
    </row>
    <row r="3821" spans="3:6" ht="45" customHeight="1" x14ac:dyDescent="0.25">
      <c r="C3821" s="318" t="s">
        <v>3541</v>
      </c>
      <c r="F3821" s="321"/>
    </row>
    <row r="3822" spans="3:6" x14ac:dyDescent="0.25">
      <c r="C3822" s="318"/>
      <c r="F3822" s="321"/>
    </row>
    <row r="3823" spans="3:6" x14ac:dyDescent="0.25">
      <c r="C3823" s="209" t="s">
        <v>3542</v>
      </c>
    </row>
    <row r="3824" spans="3:6" ht="15.75" thickBot="1" x14ac:dyDescent="0.3">
      <c r="C3824" s="209" t="s">
        <v>3543</v>
      </c>
    </row>
    <row r="3825" spans="3:6" ht="63.75" thickBot="1" x14ac:dyDescent="0.3">
      <c r="C3825" s="290" t="s">
        <v>3544</v>
      </c>
    </row>
    <row r="3826" spans="3:6" ht="48" thickBot="1" x14ac:dyDescent="0.3">
      <c r="C3826" s="291" t="s">
        <v>3545</v>
      </c>
    </row>
    <row r="3827" spans="3:6" ht="48" thickBot="1" x14ac:dyDescent="0.3">
      <c r="C3827" s="292" t="s">
        <v>3546</v>
      </c>
    </row>
    <row r="3828" spans="3:6" ht="63.75" thickBot="1" x14ac:dyDescent="0.3">
      <c r="C3828" s="291" t="s">
        <v>3547</v>
      </c>
    </row>
    <row r="3829" spans="3:6" ht="16.5" thickBot="1" x14ac:dyDescent="0.3">
      <c r="C3829" s="292" t="s">
        <v>3548</v>
      </c>
    </row>
    <row r="3830" spans="3:6" ht="32.25" thickBot="1" x14ac:dyDescent="0.3">
      <c r="C3830" s="292" t="s">
        <v>3549</v>
      </c>
    </row>
    <row r="3831" spans="3:6" ht="48" thickBot="1" x14ac:dyDescent="0.3">
      <c r="C3831" s="292" t="s">
        <v>3550</v>
      </c>
    </row>
    <row r="3832" spans="3:6" ht="48" thickBot="1" x14ac:dyDescent="0.3">
      <c r="C3832" s="292" t="s">
        <v>3551</v>
      </c>
    </row>
    <row r="3833" spans="3:6" ht="48" thickBot="1" x14ac:dyDescent="0.3">
      <c r="C3833" s="292" t="s">
        <v>3552</v>
      </c>
    </row>
    <row r="3834" spans="3:6" ht="48" thickBot="1" x14ac:dyDescent="0.3">
      <c r="C3834" s="291" t="s">
        <v>3553</v>
      </c>
    </row>
    <row r="3835" spans="3:6" ht="48" thickBot="1" x14ac:dyDescent="0.3">
      <c r="C3835" s="292" t="s">
        <v>3554</v>
      </c>
    </row>
    <row r="3836" spans="3:6" x14ac:dyDescent="0.25">
      <c r="C3836" s="209" t="s">
        <v>3555</v>
      </c>
    </row>
    <row r="3837" spans="3:6" x14ac:dyDescent="0.25">
      <c r="C3837" s="209" t="s">
        <v>2457</v>
      </c>
    </row>
    <row r="3838" spans="3:6" ht="26.25" x14ac:dyDescent="0.25">
      <c r="C3838" s="288" t="s">
        <v>3556</v>
      </c>
      <c r="D3838" s="319" t="s">
        <v>3540</v>
      </c>
      <c r="E3838" s="320"/>
      <c r="F3838" s="321"/>
    </row>
    <row r="3839" spans="3:6" x14ac:dyDescent="0.25">
      <c r="D3839" s="319"/>
      <c r="E3839" s="320"/>
      <c r="F3839" s="321"/>
    </row>
    <row r="3840" spans="3:6" ht="45" customHeight="1" x14ac:dyDescent="0.25">
      <c r="C3840" s="318" t="s">
        <v>3557</v>
      </c>
      <c r="F3840" s="321"/>
    </row>
    <row r="3841" spans="2:6" x14ac:dyDescent="0.25">
      <c r="C3841" s="318"/>
      <c r="F3841" s="321"/>
    </row>
    <row r="3842" spans="2:6" x14ac:dyDescent="0.25">
      <c r="C3842" s="293" t="s">
        <v>3558</v>
      </c>
    </row>
    <row r="3844" spans="2:6" x14ac:dyDescent="0.25">
      <c r="C3844" s="293" t="s">
        <v>3559</v>
      </c>
    </row>
    <row r="3845" spans="2:6" x14ac:dyDescent="0.25">
      <c r="C3845" s="12"/>
    </row>
    <row r="3846" spans="2:6" x14ac:dyDescent="0.25">
      <c r="C3846" s="294" t="s">
        <v>3560</v>
      </c>
    </row>
    <row r="3847" spans="2:6" x14ac:dyDescent="0.25">
      <c r="C3847" s="295" t="s">
        <v>3561</v>
      </c>
    </row>
    <row r="3848" spans="2:6" x14ac:dyDescent="0.25">
      <c r="C3848" s="295" t="s">
        <v>3562</v>
      </c>
    </row>
    <row r="3849" spans="2:6" x14ac:dyDescent="0.25">
      <c r="C3849" s="295" t="s">
        <v>3563</v>
      </c>
    </row>
    <row r="3850" spans="2:6" x14ac:dyDescent="0.25">
      <c r="C3850" s="258" t="s">
        <v>91</v>
      </c>
    </row>
    <row r="3851" spans="2:6" x14ac:dyDescent="0.25">
      <c r="C3851" s="258" t="s">
        <v>92</v>
      </c>
    </row>
    <row r="3852" spans="2:6" x14ac:dyDescent="0.25">
      <c r="C3852" s="286" t="s">
        <v>93</v>
      </c>
    </row>
    <row r="3856" spans="2:6" x14ac:dyDescent="0.25">
      <c r="B3856">
        <v>58</v>
      </c>
      <c r="C3856" s="8" t="s">
        <v>3574</v>
      </c>
    </row>
    <row r="3858" spans="3:3" x14ac:dyDescent="0.25">
      <c r="C3858" t="s">
        <v>530</v>
      </c>
    </row>
    <row r="3859" spans="3:3" x14ac:dyDescent="0.25">
      <c r="C3859" t="s">
        <v>418</v>
      </c>
    </row>
    <row r="3860" spans="3:3" x14ac:dyDescent="0.25">
      <c r="C3860" t="s">
        <v>394</v>
      </c>
    </row>
    <row r="3861" spans="3:3" x14ac:dyDescent="0.25">
      <c r="C3861" s="8" t="s">
        <v>39</v>
      </c>
    </row>
    <row r="3863" spans="3:3" x14ac:dyDescent="0.25">
      <c r="C3863" t="s">
        <v>40</v>
      </c>
    </row>
    <row r="3864" spans="3:3" x14ac:dyDescent="0.25">
      <c r="C3864" s="9"/>
    </row>
    <row r="3865" spans="3:3" x14ac:dyDescent="0.25">
      <c r="C3865" s="10" t="s">
        <v>682</v>
      </c>
    </row>
    <row r="3867" spans="3:3" x14ac:dyDescent="0.25">
      <c r="C3867" t="s">
        <v>42</v>
      </c>
    </row>
    <row r="3868" spans="3:3" x14ac:dyDescent="0.25">
      <c r="C3868" s="9"/>
    </row>
    <row r="3869" spans="3:3" x14ac:dyDescent="0.25">
      <c r="C3869" s="10" t="s">
        <v>683</v>
      </c>
    </row>
    <row r="3871" spans="3:3" x14ac:dyDescent="0.25">
      <c r="C3871" t="s">
        <v>44</v>
      </c>
    </row>
    <row r="3872" spans="3:3" x14ac:dyDescent="0.25">
      <c r="C3872" s="9"/>
    </row>
    <row r="3873" spans="3:3" x14ac:dyDescent="0.25">
      <c r="C3873" s="10" t="s">
        <v>684</v>
      </c>
    </row>
    <row r="3875" spans="3:3" x14ac:dyDescent="0.25">
      <c r="C3875" s="8" t="s">
        <v>46</v>
      </c>
    </row>
    <row r="3876" spans="3:3" x14ac:dyDescent="0.25">
      <c r="C3876" t="s">
        <v>3575</v>
      </c>
    </row>
    <row r="3877" spans="3:3" x14ac:dyDescent="0.25">
      <c r="C3877" s="33" t="s">
        <v>3576</v>
      </c>
    </row>
    <row r="3878" spans="3:3" x14ac:dyDescent="0.25">
      <c r="C3878" s="33" t="s">
        <v>63</v>
      </c>
    </row>
  </sheetData>
  <mergeCells count="24">
    <mergeCell ref="C3646:C3647"/>
    <mergeCell ref="D3644:D3645"/>
    <mergeCell ref="E3644:E3645"/>
    <mergeCell ref="F3644:F3647"/>
    <mergeCell ref="C3655:C3656"/>
    <mergeCell ref="D3653:D3654"/>
    <mergeCell ref="E3653:E3654"/>
    <mergeCell ref="F3653:F3656"/>
    <mergeCell ref="C3674:C3675"/>
    <mergeCell ref="D3672:D3673"/>
    <mergeCell ref="E3672:E3673"/>
    <mergeCell ref="F3672:F3675"/>
    <mergeCell ref="C3812:C3813"/>
    <mergeCell ref="D3810:D3811"/>
    <mergeCell ref="E3810:E3811"/>
    <mergeCell ref="F3810:F3813"/>
    <mergeCell ref="C3821:C3822"/>
    <mergeCell ref="D3819:D3820"/>
    <mergeCell ref="E3819:E3820"/>
    <mergeCell ref="F3819:F3822"/>
    <mergeCell ref="C3840:C3841"/>
    <mergeCell ref="D3838:D3839"/>
    <mergeCell ref="E3838:E3839"/>
    <mergeCell ref="F3838:F3841"/>
  </mergeCells>
  <hyperlinks>
    <hyperlink ref="C7" tooltip="Ocultar detalles" display="Ocultar detalles"/>
    <hyperlink ref="C11" tooltip="hugo.cendales@fasoftcol.com" display="Hugo Armando Cendales Prieto "/>
    <hyperlink ref="C15" tooltip="rodrigo.puentes@simitcapital.com.co" display="Rodrigo Puentes Zúñiga "/>
    <hyperlink ref="C16" tooltip="rodrigopz11@yahoo.es" display="'Rodrigo Puentes Zuñiga' "/>
    <hyperlink ref="C20" tooltip="dagocoordinadorsdf@yahoo.com" display="'Dagoberto Avendaño' "/>
    <hyperlink ref="C22" display="Mensaje marcado"/>
    <hyperlink ref="C36" tooltip="Haz clic para bajar 01_ajustes20120809.sql (216KB)" display="01_ajustes20120809"/>
    <hyperlink ref="C39" r:id="rId1" tooltip="Haz clic para buscar mensajes con el mismo asunto" display="http://mail.yahoo.com/"/>
    <hyperlink ref="C44" tooltip="Ocultar detalles" display="Ocultar detalles"/>
    <hyperlink ref="C48" tooltip="hugo.cendales@fasoftcol.com" display="Hugo Armando Cendales Prieto "/>
    <hyperlink ref="C52" tooltip="leonilde.perez@fcm.org.co" display="leonilde.perez@fcm.org.co "/>
    <hyperlink ref="C56" tooltip="dagocoordinadorsdf@yahoo.com" display="'Dagoberto Avendaño' "/>
    <hyperlink ref="C57" tooltip="luis.parada@fcm.org.co" display="'Luis Parada' "/>
    <hyperlink ref="C58" tooltip="martha.zapata@fcm.org.co" display="Martha Zapata "/>
    <hyperlink ref="C60" display="Mensaje marcado"/>
    <hyperlink ref="C87" r:id="rId2" tooltip="Haz clic para buscar mensajes con el mismo asunto" display="http://mail.yahoo.com/"/>
    <hyperlink ref="C92" tooltip="Ocultar detalles" display="Ocultar detalles"/>
    <hyperlink ref="C96" tooltip="hugo.cendales@fasoftcol.com" display="Hugo Armando Cendales Prieto "/>
    <hyperlink ref="C100" tooltip="luis.parada@fcm.org.co" display="'Luis Parada' "/>
    <hyperlink ref="C104" tooltip="dagocoordinadorsdf@yahoo.com" display="'Dagoberto Avendaño' "/>
    <hyperlink ref="C105" tooltip="martha.zapata@fcm.org.co" display="Martha Zapata "/>
    <hyperlink ref="C106" tooltip="jeimy.marin@fcm.org.co" display="jeimy.marin@fcm.org.co "/>
    <hyperlink ref="C108" display="Mensaje marcado"/>
    <hyperlink ref="C149" r:id="rId3" tooltip="Haz clic para buscar mensajes con el mismo asunto" display="http://mail.yahoo.com/"/>
    <hyperlink ref="C154" tooltip="Ocultar detalles" display="Ocultar detalles"/>
    <hyperlink ref="C158" tooltip="hugo.cendales@fasoftcol.com" display="Hugo Armando Cendales Prieto "/>
    <hyperlink ref="C162" tooltip="luis.parada@fcm.org.co" display="'Luis Parada' "/>
    <hyperlink ref="C166" tooltip="dagocoordinadorsdf@yahoo.com" display="'Dagoberto Avendaño' "/>
    <hyperlink ref="C168" display="Mensaje marcado"/>
    <hyperlink ref="C199" r:id="rId4" tooltip="Haz clic para buscar mensajes con el mismo asunto" display="http://mail.yahoo.com/"/>
    <hyperlink ref="C204" tooltip="Ocultar detalles" display="Ocultar detalles"/>
    <hyperlink ref="C208" tooltip="hugo.cendales@fasoftcol.com" display="Hugo Armando Cendales Prieto "/>
    <hyperlink ref="C212" tooltip="dagocoordinadorsdf@yahoo.com" display="'Dagoberto Avendaño' "/>
    <hyperlink ref="C214" display="Mensaje marcado"/>
    <hyperlink ref="C243" tooltip="Ocultar detalles" display="Ocultar detalles"/>
    <hyperlink ref="C247" tooltip="hugo.cendales@fasoftcol.com" display="Hugo Armando Cendales Prieto "/>
    <hyperlink ref="C251" tooltip="luis.parada@fcm.org.co" display="'Luis Parada' "/>
    <hyperlink ref="C255" tooltip="dagocoordinadorsdf@yahoo.com" display="'Dagoberto Avendaño' "/>
    <hyperlink ref="C256" tooltip="msosa@visiontech.com.co" display="msosa@visiontech.com.co "/>
    <hyperlink ref="C257" tooltip="fromero@visiontech.com.co" display="fromero@visiontech.com.co "/>
    <hyperlink ref="C259" display="Mensaje marcado"/>
    <hyperlink ref="C264" r:id="rId5" display="https://www2.simit.org.co/financiera/"/>
    <hyperlink ref="C295" r:id="rId6" display="mailto:msosa@visiontech.com.co"/>
    <hyperlink ref="C298" r:id="rId7" display="mailto:luis.parada@fcm.org.co"/>
    <hyperlink ref="C305" r:id="rId8" display="https://www2.simit.org.co/financiera/"/>
    <hyperlink ref="C324" r:id="rId9" display="mailto:msosaa@etb.net.co"/>
    <hyperlink ref="C325" r:id="rId10" display="mailto:msosa@visiontech.com.co"/>
    <hyperlink ref="C328" r:id="rId11" tooltip="Haz clic para buscar mensajes con el mismo asunto" display="http://mail.yahoo.com/"/>
    <hyperlink ref="C333" tooltip="Ocultar detalles" display="Ocultar detalles"/>
    <hyperlink ref="C337" tooltip="hugo.cendales@fasoftcol.com" display="Hugo Armando Cendales Prieto "/>
    <hyperlink ref="C341" tooltip="luis.parada@fcm.org.co" display="'Luis Parada' "/>
    <hyperlink ref="C345" tooltip="dagocoordinadorsdf@yahoo.com" display="'Dagoberto Avendaño' "/>
    <hyperlink ref="C347" display="Mensaje marcado"/>
    <hyperlink ref="C373" r:id="rId12" display="mailto:leonilde.perez@fcm.org.co"/>
    <hyperlink ref="C376" r:id="rId13" display="mailto:luis.parada@fcm.org.co"/>
    <hyperlink ref="C377" r:id="rId14" display="mailto:martha.zapata@fcm.org.co"/>
    <hyperlink ref="C407" r:id="rId15" tooltip="Haz clic para buscar mensajes con el mismo asunto" display="http://mail.yahoo.com/"/>
    <hyperlink ref="C412" tooltip="Ocultar detalles" display="Ocultar detalles"/>
    <hyperlink ref="C416" tooltip="hugo.cendales@fasoftcol.com" display="Hugo Armando Cendales Prieto "/>
    <hyperlink ref="C420" tooltip="luis.parada@fcm.org.co" display="'Luis Parada' "/>
    <hyperlink ref="C424" tooltip="dagocoordinadorsdf@yahoo.com" display="'Dagoberto Avendaño' "/>
    <hyperlink ref="C425" tooltip="rodrigo.puentes@simitcapital.com.co" display="Rodrigo Puentes Zúñiga "/>
    <hyperlink ref="C427" display="Mensaje marcado"/>
    <hyperlink ref="C449" r:id="rId16" display="mailto:hugo.cendales@fasoftcol.com"/>
    <hyperlink ref="C473" r:id="rId17" tooltip="Haz clic para buscar mensajes con el mismo asunto" display="http://mail.yahoo.com/"/>
    <hyperlink ref="C478" tooltip="Ocultar detalles" display="Ocultar detalles"/>
    <hyperlink ref="C482" tooltip="hugo.cendales@fasoftcol.com" display="Hugo Armando Cendales Prieto "/>
    <hyperlink ref="C486" tooltip="dagocoordinadorsdf@yahoo.com" display="'Dagoberto Avendaño' "/>
    <hyperlink ref="C490" tooltip="luis.parada@fcm.org.co" display="'Luis Parada' "/>
    <hyperlink ref="C492" display="Mensaje marcado"/>
    <hyperlink ref="C513" r:id="rId18" display="mailto:hugo.cendales@fasoftcol.com"/>
    <hyperlink ref="C517" r:id="rId19"/>
    <hyperlink ref="C545" r:id="rId20" tooltip="Haz clic para buscar mensajes con el mismo asunto" display="http://mail.yahoo.com/"/>
    <hyperlink ref="C550" tooltip="Ocultar detalles" display="Ocultar detalles"/>
    <hyperlink ref="C554" tooltip="hugo.cendales@fasoftcol.com" display="Hugo Armando Cendales Prieto "/>
    <hyperlink ref="C558" tooltip="dagocoordinadorsdf@yahoo.com" display="'Dagoberto Avendaño' "/>
    <hyperlink ref="C560" display="Mensaje marcado"/>
    <hyperlink ref="C578" r:id="rId21" display="mailto:hugo.cendales@fasoftcol.com"/>
    <hyperlink ref="C606" r:id="rId22" tooltip="Haz clic para buscar mensajes con el mismo asunto" display="http://mail.yahoo.com/"/>
    <hyperlink ref="C611" tooltip="Ocultar detalles" display="Ocultar detalles"/>
    <hyperlink ref="C615" tooltip="hugo.cendales@fasoftcol.com" display="Hugo Armando Cendales Prieto "/>
    <hyperlink ref="C619" tooltip="rodrigo.puentes@simitcapital.com.co" display="Rodrigo Puentes Zúñiga "/>
    <hyperlink ref="C620" tooltip="rodrigopz11@yahoo.es" display="Rodrigo Puentes Zúñiga "/>
    <hyperlink ref="C624" tooltip="dagocoordinadorsdf@yahoo.com" display="'Dagoberto Avendaño' "/>
    <hyperlink ref="C625" tooltip="luis.parada@fcm.org.co" display="'Luis Parada' "/>
    <hyperlink ref="C627" display="Mensaje marcado"/>
    <hyperlink ref="C632" r:id="rId23"/>
    <hyperlink ref="C647" tooltip="Ocultar detalles" display="Ocultar detalles"/>
    <hyperlink ref="C651" tooltip="hugo.cendales@fasoftcol.com" display="Hugo Armando Cendales Prieto "/>
    <hyperlink ref="C655" tooltip="dagocoordinadorsdf@yahoo.com" display="'Dagoberto Avendaño' "/>
    <hyperlink ref="C657" display="Mensaje marcado"/>
    <hyperlink ref="C690" tooltip="Ocultar detalles" display="Ocultar detalles"/>
    <hyperlink ref="C694" tooltip="hugo.cendales@fasoftcol.com" display="Hugo Armando Cendales Prieto "/>
    <hyperlink ref="C698" tooltip="jeimy.marin@fcm.org.co" display="jeimy.marin@fcm.org.co "/>
    <hyperlink ref="C702" tooltip="luis.parada@fcm.org.co" display="'Luis Parada' "/>
    <hyperlink ref="C703" tooltip="dagocoordinadorsdf@yahoo.com" display="'Dagoberto Avendaño' "/>
    <hyperlink ref="C705" display="Mensaje marcado"/>
    <hyperlink ref="C722" r:id="rId24" display="mailto:hugo.cendales@fasoftcol.com"/>
    <hyperlink ref="C741" r:id="rId25" tooltip="Haz clic para buscar mensajes con el mismo asunto" display="http://mail.yahoo.com/"/>
    <hyperlink ref="C746" tooltip="Ocultar detalles" display="Ocultar detalles"/>
    <hyperlink ref="C750" tooltip="hugo.cendales@fasoftcol.com" display="Hugo Armando Cendales Prieto "/>
    <hyperlink ref="C754" tooltip="msosa@visiontech.com.co" display="'Milena Sosa' "/>
    <hyperlink ref="C755" tooltip="luis.parada@fcm.org.co" display="'Luis Parada' "/>
    <hyperlink ref="C759" tooltip="dagocoordinadorsdf@yahoo.com" display="'Dagoberto Avendaño' "/>
    <hyperlink ref="C760" tooltip="fromero@visiontech.com.co" display="fromero@visiontech.com.co "/>
    <hyperlink ref="C761" tooltip="gpinzon@visiontech.com.co" display="'Guillermo Pinzón' "/>
    <hyperlink ref="C763" display="Mensaje marcado"/>
    <hyperlink ref="C778" r:id="rId26" display="https://www2.simit.org.co/financiera/"/>
    <hyperlink ref="C793" r:id="rId27" tooltip="Haz clic para buscar mensajes con el mismo asunto" display="http://mail.yahoo.com/"/>
    <hyperlink ref="C798" tooltip="Ocultar detalles" display="Ocultar detalles"/>
    <hyperlink ref="C802" tooltip="cendalesh@bancoavvillas.com.co" display="Hugo Armando Cendales Prieto "/>
    <hyperlink ref="C806" tooltip="dagocoordinadorsdf@yahoo.com" display="Dagoberto Avendaño "/>
    <hyperlink ref="C808" display="Mensaje marcado"/>
    <hyperlink ref="C848" r:id="rId28" display="mailto:manuel.romero@fcm.org.co"/>
    <hyperlink ref="C851" r:id="rId29" display="mailto:luis.parada@fcm.org.co"/>
    <hyperlink ref="C852" r:id="rId30" display="mailto:martha.zapata@fcm.org.co"/>
    <hyperlink ref="C878" r:id="rId31" tooltip="Haz clic para buscar mensajes con el mismo asunto" display="http://mail.yahoo.com/"/>
    <hyperlink ref="C883" tooltip="Ocultar detalles" display="Ocultar detalles"/>
    <hyperlink ref="C887" tooltip="hugo.cendales@fasoftcol.com" display="Hugo Armando Cendales Prieto "/>
    <hyperlink ref="C891" tooltip="dagocoordinadorsdf@yahoo.com" display="'Dagoberto Avendaño' "/>
    <hyperlink ref="C893" display="Mensaje marcado"/>
    <hyperlink ref="C921" r:id="rId32" display="mailto:clara.rivas@fcm.org.co"/>
    <hyperlink ref="C960" r:id="rId33" tooltip="Haz clic para buscar mensajes con el mismo asunto" display="http://mail.yahoo.com/"/>
    <hyperlink ref="C965" tooltip="Ocultar detalles" display="Ocultar detalles"/>
    <hyperlink ref="C969" tooltip="cendalesh@bancoavvillas.com.co" display="Hugo Armando Cendales Prieto "/>
    <hyperlink ref="C973" tooltip="dagocoordinadorsdf@yahoo.com" display="Dagoberto Avendaño "/>
    <hyperlink ref="C974" tooltip="hugo.cendales@fasoftcol.com" display="Hugo Cendales Prieto "/>
    <hyperlink ref="C976" display="Mensaje marcado"/>
    <hyperlink ref="C1021" r:id="rId34" tooltip="Haz clic para buscar mensajes con el mismo asunto" display="http://mail.yahoo.com/"/>
    <hyperlink ref="C1026" tooltip="Ocultar detalles" display="Ocultar detalles"/>
    <hyperlink ref="C1030" tooltip="cendalesh@bancoavvillas.com.co" display="Hugo Armando Cendales Prieto "/>
    <hyperlink ref="C1034" tooltip="dagocoordinadorsdf@yahoo.com" display="Dagoberto Avendaño "/>
    <hyperlink ref="C1036" display="Mensaje marcado"/>
    <hyperlink ref="C1108" r:id="rId35" tooltip="Haz clic para buscar mensajes con el mismo asunto" display="http://mail.yahoo.com/"/>
    <hyperlink ref="C1113" tooltip="Ocultar detalles" display="Ocultar detalles"/>
    <hyperlink ref="C1117" tooltip="hugo.cendales@fasoftcol.com" display="hugo.cendales@fasoftcol.com "/>
    <hyperlink ref="C1121" tooltip="rpuentesz@yahoo.com.co" display="Rodrigo_Puentes_Zúñiga "/>
    <hyperlink ref="C1122" tooltip="rodrigo.puentes@simitcapital.com.co" display="Rodrigo_Puentes_Zúñiga "/>
    <hyperlink ref="C1126" tooltip="dagocoordinadorsdf@yahoo.com" display="Dagoberto Avendaño "/>
    <hyperlink ref="C1127" tooltip="luis.parada@fcm.org.co" display="Luis Parada "/>
    <hyperlink ref="C1129" display="Mensaje marcado"/>
    <hyperlink ref="C1145" r:id="rId36" tooltip="Haz clic para buscar mensajes con el mismo asunto" display="http://mail.yahoo.com/"/>
    <hyperlink ref="C1150" tooltip="Ocultar detalles" display="Ocultar detalles"/>
    <hyperlink ref="C1154" tooltip="hugo.cendales@fasoftcol.com" display="hugo.cendales@fasoftcol.com "/>
    <hyperlink ref="C1158" tooltip="rodrigo.puentes@simitcapital.com.co" display="Rodrigo_Puentes_Zúñiga "/>
    <hyperlink ref="C1159" tooltip="rpuentesz@yahoo.com.co" display="Rodrigo_Puentes_Zúñiga "/>
    <hyperlink ref="C1163" tooltip="dagocoordinadorsdf@yahoo.com" display="Dagoberto Avendaño "/>
    <hyperlink ref="C1166" display="Mensaje marcado"/>
    <hyperlink ref="C1170" r:id="rId37" display="http://enviocorreo.sh/"/>
    <hyperlink ref="C1175" r:id="rId38" tooltip="Haz clic para buscar mensajes con el mismo asunto" display="http://mail.yahoo.com/"/>
    <hyperlink ref="C1180" tooltip="Ocultar detalles" display="Ocultar detalles"/>
    <hyperlink ref="C1184" tooltip="hugo.cendales@fasoftcol.com" display="hugo.cendales@fasoftcol.com "/>
    <hyperlink ref="C1188" tooltip="rodrigo.puentes@simitcapital.com.co" display="Rodrigo_Puentes_Zúñiga "/>
    <hyperlink ref="C1192" tooltip="dagocoordinadorsdf@yahoo.com" display="Dagoberto_Avendaño "/>
    <hyperlink ref="C1193" tooltip="luis.parada@fcm.org.co" display="Luis Parada "/>
    <hyperlink ref="C1195" display="Mensaje marcado"/>
    <hyperlink ref="C1201" r:id="rId39" display="mailto:rodrigo.puentes@simitcapital.com.co"/>
    <hyperlink ref="C1203" r:id="rId40" display="mailto:hugo.cendales@fasoftcol.com"/>
    <hyperlink ref="C1204" r:id="rId41" display="mailto:dagocoordinadorsdf@yahoo.com"/>
    <hyperlink ref="C1205" r:id="rId42" display="mailto:luis.parada@fcm.org.co"/>
    <hyperlink ref="C1210" r:id="rId43" display="mailto:correo@dominio.com"/>
    <hyperlink ref="C1222" r:id="rId44" display="http://enviocorreo.sh/"/>
    <hyperlink ref="C1227" r:id="rId45" tooltip="Haz clic para buscar mensajes con el mismo asunto" display="http://mail.yahoo.com/"/>
    <hyperlink ref="C1232" tooltip="Ocultar detalles" display="Ocultar detalles"/>
    <hyperlink ref="C1236" tooltip="hugo_cendales@yahoo.com" display="Hugo Cendales "/>
    <hyperlink ref="C1240" tooltip="rodrigopz11@yahoo.es" display="Rodrigo Puentes "/>
    <hyperlink ref="C1244" tooltip="dagocoordinadorsdf@yahoo.com" display="Dagoberto Avendaño "/>
    <hyperlink ref="C1245" tooltip="luis.parada@fcm.org.co" display="luis.parada@fcm.org.co "/>
    <hyperlink ref="C1247" display="Mensaje marcado"/>
    <hyperlink ref="C1263" r:id="rId46" tooltip="Haz clic para buscar mensajes con el mismo asunto" display="http://mail.yahoo.com/"/>
    <hyperlink ref="C1268" tooltip="Ocultar detalles" display="Ocultar detalles"/>
    <hyperlink ref="C1272" tooltip="hugo_cendales@yahoo.com" display="Hugo Cendales "/>
    <hyperlink ref="C1276" tooltip="rodrigopz11@yahoo.es" display="Rodrigo Puentes "/>
    <hyperlink ref="C1280" tooltip="dagocoordinadorsdf@yahoo.com" display="Dagoberto Avendaño "/>
    <hyperlink ref="C1281" tooltip="luis.parada@fcm.org.co" display="luis.parada@fcm.org.co "/>
    <hyperlink ref="C1283" display="Mensaje marcado"/>
    <hyperlink ref="C1296" r:id="rId47" tooltip="Haz clic para buscar mensajes con el mismo asunto" display="http://mail.yahoo.com/"/>
    <hyperlink ref="C1301" tooltip="Ocultar detalles" display="Ocultar detalles"/>
    <hyperlink ref="C1305" tooltip="hugo.cendales@fasoftcol.com" display="hugo.cendales@fasoftcol.com "/>
    <hyperlink ref="C1309" tooltip="luis.parada@fcm.org.co" display="Luis Parada "/>
    <hyperlink ref="C1310" tooltip="dagocoordinadorsdf@yahoo.com" display="Dagoberto_Avendaño "/>
    <hyperlink ref="C1312" display="Mensaje marcado"/>
    <hyperlink ref="C1319" r:id="rId48" display="mailto:luis.parada@fcm.org.co"/>
    <hyperlink ref="C1321" r:id="rId49" display="mailto:dagocoordinadorsdf@yahoo.com"/>
    <hyperlink ref="C1322" r:id="rId50" display="mailto:hugo.cendales@fasoftcol.com"/>
    <hyperlink ref="C1323" r:id="rId51" display="mailto:hugo_cendales@yahoo.com"/>
    <hyperlink ref="C1342" r:id="rId52" display="mailto:leonilde.perez@fcm.org.co"/>
    <hyperlink ref="C1345" r:id="rId53" display="mailto:luis.parada@fcm.org.co"/>
    <hyperlink ref="C1398" r:id="rId54" tooltip="Haz clic para buscar mensajes con el mismo asunto" display="http://mail.yahoo.com/"/>
    <hyperlink ref="C1403" tooltip="Ocultar detalles" display="Ocultar detalles"/>
    <hyperlink ref="C1407" tooltip="hugo.cendales@fasoftcol.com" display="Hugo Armando Cendales Prieto "/>
    <hyperlink ref="C1411" tooltip="luis.parada@fcm.org.co" display="'Luis Enrique Parada' "/>
    <hyperlink ref="C1415" tooltip="dagocoordinadorsdf@yahoo.com" display="dagocoordinadorsdf@yahoo.com "/>
    <hyperlink ref="C1417" display="Mensaje marcado"/>
    <hyperlink ref="C1444" r:id="rId55" tooltip="Haz clic para buscar mensajes con el mismo asunto" display="http://mail.yahoo.com/"/>
    <hyperlink ref="C1449" tooltip="Ocultar detalles" display="Ocultar detalles"/>
    <hyperlink ref="C1453" tooltip="hugo.cendales@fasoftcol.com" display="hugo.cendales@fasoftcol.com "/>
    <hyperlink ref="C1457" tooltip="rodrigo.puentes@simitcapital.com.co" display="Rodrigo_Puentes_Zúñiga "/>
    <hyperlink ref="C1458" tooltip="rpuentesz@yahoo.com.co" display="Rodrigo_Puentes_Zúñiga "/>
    <hyperlink ref="C1462" tooltip="dagocoordinadorsdf@yahoo.com" display="Dagoberto Avendaño "/>
    <hyperlink ref="C1463" tooltip="luis.parada@fcm.org.co" display="Luis Parada "/>
    <hyperlink ref="C1465" display="Mensaje marcado"/>
    <hyperlink ref="C1472" r:id="rId56" tooltip="Haz clic para buscar mensajes con el mismo asunto" display="http://mail.yahoo.com/"/>
    <hyperlink ref="C1477" tooltip="Ocultar detalles" display="Ocultar detalles"/>
    <hyperlink ref="C1481" tooltip="hugo.cendales@fasoftcol.com" display="hugo.cendales@fasoftcol.com "/>
    <hyperlink ref="C1485" tooltip="rodrigo.puentes@simitcapital.com.co" display="Rodrigo_Puentes_Zúñiga "/>
    <hyperlink ref="C1486" tooltip="rpuentesz@yahoo.com.co" display="Rodrigo_Puentes_Zúñiga "/>
    <hyperlink ref="C1490" tooltip="dagocoordinadorsdf@yahoo.com" display="Dagoberto Avendaño "/>
    <hyperlink ref="C1491" tooltip="luis.parada@fcm.org.co" display="Luis Parada "/>
    <hyperlink ref="C1493" display="Mensaje marcado"/>
    <hyperlink ref="C1508" tooltip="Ocultar detalles" display="Ocultar detalles"/>
    <hyperlink ref="C1512" tooltip="hugo.cendales@fasoftcol.com" display="hugo.cendales@fasoftcol.com "/>
    <hyperlink ref="C1516" tooltip="rodrigo.puentes@simitcapital.com.co" display="Rodrigo_Puentes_Zúñiga "/>
    <hyperlink ref="C1520" tooltip="dagocoordinadorsdf@yahoo.com" display="'Dagoberto_Avendaño' "/>
    <hyperlink ref="C1521" tooltip="luis.parada@fcm.org.co" display="'Luis Parada' "/>
    <hyperlink ref="C1523" display="Mensaje marcado"/>
    <hyperlink ref="C1538" r:id="rId57" display="mailto:rodrigo.puentes@simitcapital.com.co"/>
    <hyperlink ref="C1540" r:id="rId58" display="mailto:hugo.cendales@fasoftcol.com"/>
    <hyperlink ref="C1541" r:id="rId59" display="mailto:dagocoordinadorsdf@yahoo.com"/>
    <hyperlink ref="C1542" r:id="rId60" display="mailto:luis.parada@fcm.org.co"/>
    <hyperlink ref="C1581" tooltip="Ocultar detalles" display="Ocultar detalles"/>
    <hyperlink ref="C1585" tooltip="hugo.cendales@fasoftcol.com" display="hugo.cendales@fasoftcol.com "/>
    <hyperlink ref="C1589" tooltip="rodrigo.puentes@simitcapital.com.co" display="Rodrigo_Puentes_Zúñiga "/>
    <hyperlink ref="C1593" tooltip="dagocoordinadorsdf@yahoo.com" display="'Dagoberto_Avendaño' "/>
    <hyperlink ref="C1594" tooltip="luis.parada@fcm.org.co" display="'Luis Parada' "/>
    <hyperlink ref="C1596" display="Mensaje marcado"/>
    <hyperlink ref="C1615" r:id="rId61" display="mailto:rodrigo.puentes@simitcapital.com.co"/>
    <hyperlink ref="C1617" r:id="rId62" display="mailto:hugo.cendales@fasoftcol.com"/>
    <hyperlink ref="C1618" r:id="rId63" display="mailto:dagocoordinadorsdf@yahoo.com"/>
    <hyperlink ref="C1619" r:id="rId64" display="mailto:luis.parada@fcm.org.co"/>
    <hyperlink ref="C1640" r:id="rId65" display="mailto:rodrigo.puentes@simitcapital.com.co"/>
    <hyperlink ref="C1642" r:id="rId66" display="mailto:hugo.cendales@fasoftcol.com"/>
    <hyperlink ref="C1643" r:id="rId67" display="mailto:dagocoordinadorsdf@yahoo.com"/>
    <hyperlink ref="C1644" r:id="rId68" display="mailto:luis.parada@fcm.org.co"/>
    <hyperlink ref="C1677" r:id="rId69" tooltip="Haz clic para buscar mensajes con el mismo asunto" display="http://mail.yahoo.com/"/>
    <hyperlink ref="C1682" tooltip="Ocultar detalles" display="Ocultar detalles"/>
    <hyperlink ref="C1686" tooltip="hugo.cendales@fasoftcol.com" display="hugo.cendales@fasoftcol.com "/>
    <hyperlink ref="C1690" tooltip="rodrigo.puentes@simitcapital.com.co" display="Rodrigo_Puentes_Zúñiga "/>
    <hyperlink ref="C1691" tooltip="rpuentesz@yahoo.com.co" display="Rodrigo_Puentes_Zúñiga "/>
    <hyperlink ref="C1695" tooltip="dagocoordinadorsdf@yahoo.com" display="Dagoberto Avendaño "/>
    <hyperlink ref="C1696" tooltip="luis.parada@fcm.org.co" display="Luis Parada "/>
    <hyperlink ref="C1698" display="Mensaje marcado"/>
    <hyperlink ref="C1715" tooltip="Ocultar detalles" display="Ocultar detalles"/>
    <hyperlink ref="C1719" tooltip="hugo.cendales@fasoftcol.com" display="Hugo Armando Cendales Prieto "/>
    <hyperlink ref="C1723" tooltip="rodrigo.puentes@simitcapital.com.co" display="Rodrigo Puentes Zúñiga "/>
    <hyperlink ref="C1724" tooltip="rodrigopz11@yahoo.es" display="Rodrigo Puentes Zúñiga "/>
    <hyperlink ref="C1728" tooltip="martha.zapata@fcm.org.co" display="'Martha Zapata' "/>
    <hyperlink ref="C1729" tooltip="luis.parada@fcm.org.co" display="'Luis Enrique Parada' "/>
    <hyperlink ref="C1730" tooltip="giselle.castro@fcm.org.co" display="'Giselle Castro' "/>
    <hyperlink ref="C1731" tooltip="hugo_cendales@yahoo.com" display="hugo_cendales@yahoo.com "/>
    <hyperlink ref="C1732" tooltip="johan.suarez@fcm.org.co" display="'Johan Sebastian Suarez Arredondo' "/>
    <hyperlink ref="C1735" display="Mensaje marcado"/>
    <hyperlink ref="C1765" r:id="rId70" display="mailto:johan.suarez@fcm.org.co"/>
    <hyperlink ref="C1778" tooltip="Ocultar detalles" display="Ocultar detalles"/>
    <hyperlink ref="C1782" tooltip="hugo.cendales@fasoftcol.com" display="Hugo Armando Cendales Prieto "/>
    <hyperlink ref="C1786" tooltip="rodrigopz11@yahoo.es" display="'Rodrigo Puentes Zúñiga' "/>
    <hyperlink ref="C1787" tooltip="rodrigo.puentes@simitcapital.com.co" display="'Rodrigo Puentes Zúñiga' "/>
    <hyperlink ref="C1791" tooltip="martha.zapata@fcm.org.co" display="'Martha Zapata' "/>
    <hyperlink ref="C1792" tooltip="luis.parada@fcm.org.co" display="'Luis Enrique Parada' "/>
    <hyperlink ref="C1793" tooltip="giselle.castro@fcm.org.co" display="'Giselle Castro' "/>
    <hyperlink ref="C1794" tooltip="hugo_cendales@yahoo.com" display="hugo_cendales@yahoo.com "/>
    <hyperlink ref="C1795" tooltip="johan.suarez@fcm.org.co" display="'Johan Sebastian Suarez Arredondo' "/>
    <hyperlink ref="C1798" display="Mensaje marcado"/>
    <hyperlink ref="C1887" r:id="rId71" display="mailto:johan.suarez@fcm.org.co"/>
    <hyperlink ref="C1904" r:id="rId72" display="mailto:johan.suarez@fcm.org.co"/>
    <hyperlink ref="C1912" r:id="rId73" tooltip="Haz clic para buscar mensajes con el mismo asunto" display="http://mail.yahoo.com/"/>
    <hyperlink ref="C1917" tooltip="Ocultar detalles" display="Ocultar detalles"/>
    <hyperlink ref="C1921" tooltip="hugo.cendales@fasoftcol.com" display="hugo.cendales@fasoftcol.com "/>
    <hyperlink ref="C1925" tooltip="rodrigo.puentes@simitcapital.com.co" display="Rodrigo_Puentes_Zúñiga "/>
    <hyperlink ref="C1926" tooltip="rpuentesz@yahoo.com.co" display="Rodrigo_Puentes_Zúñiga "/>
    <hyperlink ref="C1930" tooltip="dagocoordinadorsdf@yahoo.com" display="Dagoberto Avendaño "/>
    <hyperlink ref="C1931" tooltip="luis.parada@fcm.org.co" display="Luis Parada "/>
    <hyperlink ref="C1932" tooltip="giselle.castro@fcm.org.co" display="Giselle Vasquez "/>
    <hyperlink ref="C1934" display="Mensaje marcado"/>
    <hyperlink ref="C1942" r:id="rId74" display="mailto:hugo.cendales@fasoftcol.com"/>
    <hyperlink ref="C1944" r:id="rId75" display="mailto:rodrigo.puentes@simitcapital.com.co"/>
    <hyperlink ref="C1945" r:id="rId76" display="mailto:rpuentesz@yahoo.com.co"/>
    <hyperlink ref="C1946" r:id="rId77" display="mailto:dagocoordinadorsdf@yahoo.com"/>
    <hyperlink ref="C1947" r:id="rId78" display="mailto:luis.parada@fcm.org.co"/>
    <hyperlink ref="C1959" tooltip="Ocultar detalles" display="Ocultar detalles"/>
    <hyperlink ref="C1963" tooltip="hugo.cendales@fasoftcol.com" display="Hugo Armando Cendales Prieto "/>
    <hyperlink ref="C1967" tooltip="rodrigo.puentes@simitcapital.com.co" display="Rodrigo Puentes Zúñiga "/>
    <hyperlink ref="C1968" tooltip="rodrigopz11@yahoo.es" display="Rodrigo Puentes Zúñiga "/>
    <hyperlink ref="C1972" tooltip="dagocoordinadorsdf@yahoo.com" display="dagocoordinadorsdf@yahoo.com "/>
    <hyperlink ref="C1973" tooltip="luis.parada@fcm.org.co" display="'Luis Enrique Parada' "/>
    <hyperlink ref="C1975" display="Mensaje marcado"/>
    <hyperlink ref="C2008" r:id="rId79" tooltip="Haz clic para buscar mensajes con el mismo asunto" display="http://mail.yahoo.com/"/>
    <hyperlink ref="C2013" tooltip="Ocultar detalles" display="Ocultar detalles"/>
    <hyperlink ref="C2017" tooltip="cendalesh@bancoavvillas.com.co" display="Hugo Armando Cendales Prieto "/>
    <hyperlink ref="C2021" tooltip="dagocoordinadorsdf@yahoo.com" display="Dagoberto Avendaño "/>
    <hyperlink ref="C2022" tooltip="hugo.cendales@fasoftcol.com" display="Hugo Cendales Prieto "/>
    <hyperlink ref="C2024" display="Mensaje marcado"/>
    <hyperlink ref="C2085" r:id="rId80" display="mailto:johan.suarez@fcm.org.co"/>
    <hyperlink ref="C2109" tooltip="Ocultar detalles" display="Ocultar detalles"/>
    <hyperlink ref="C2113" tooltip="hugo_cendales@yahoo.com" display="Hugo Cendales "/>
    <hyperlink ref="C2117" tooltip="rpuentesz@yahoo.com.co" display="rpuentesz@yahoo.com.co "/>
    <hyperlink ref="C2121" tooltip="dagocoordinadorsdf@yahoo.com" display="Dagoberto Avendaño "/>
    <hyperlink ref="C2122" tooltip="luis.parada@fcm.org.co" display="luis.parada@fcm.org.co "/>
    <hyperlink ref="C2124" display="Mensaje marcado"/>
    <hyperlink ref="C2152" r:id="rId81" display="mailto:hugo.cendales@fasoftcol.com"/>
    <hyperlink ref="C2165" r:id="rId82" display="mailto:hugo.cendales@fasoftcol.com"/>
    <hyperlink ref="C2167" r:id="rId83" display="mailto:rodrigo.puentes@simitcapital.com.co"/>
    <hyperlink ref="C2168" r:id="rId84" display="mailto:rpuentesz@yahoo.com.co"/>
    <hyperlink ref="C2169" r:id="rId85" display="mailto:dagocoordinadorsdf@yahoo.com"/>
    <hyperlink ref="C2176" r:id="rId86" display="mailto:hugo.cendales@fasoftcol.com"/>
    <hyperlink ref="C2178" r:id="rId87" display="mailto:rodrigo.puentes@simitcapital.com.co"/>
    <hyperlink ref="C2179" r:id="rId88" display="mailto:rpuentesz@yahoo.com.co"/>
    <hyperlink ref="C2180" r:id="rId89" display="mailto:dagocoordinadorsdf@yahoo.com"/>
    <hyperlink ref="C2181" r:id="rId90" display="mailto:luis.parada@fcm.org.co"/>
    <hyperlink ref="C2187" r:id="rId91" tooltip="Haz clic para buscar mensajes con el mismo asunto" display="http://mail.yahoo.com/"/>
    <hyperlink ref="C2192" tooltip="Ocultar detalles" display="Ocultar detalles"/>
    <hyperlink ref="C2196" tooltip="hugo_cendales@yahoo.com" display="Hugo Cendales "/>
    <hyperlink ref="C2200" tooltip="rpuentesz@yahoo.com.co" display="rpuentesz@yahoo.com.co "/>
    <hyperlink ref="C2204" tooltip="dagocoordinadorsdf@yahoo.com" display="Dagoberto Avendaño "/>
    <hyperlink ref="C2205" tooltip="luis.parada@fcm.org.co" display="luis.parada@fcm.org.co "/>
    <hyperlink ref="C2207" display="Mensaje marcado"/>
    <hyperlink ref="C2212" r:id="rId92" display="http://enviocorreonew.sh/"/>
    <hyperlink ref="C2227" r:id="rId93" display="http://enviocorreonew.sh/"/>
    <hyperlink ref="C2248" r:id="rId94" display="mailto:hugo.cendales@fasoftcol.com"/>
    <hyperlink ref="C2261" r:id="rId95" display="mailto:hugo.cendales@fasoftcol.com"/>
    <hyperlink ref="C2263" r:id="rId96" display="mailto:rodrigo.puentes@simitcapital.com.co"/>
    <hyperlink ref="C2264" r:id="rId97" display="mailto:rpuentesz@yahoo.com.co"/>
    <hyperlink ref="C2265" r:id="rId98" display="mailto:dagocoordinadorsdf@yahoo.com"/>
    <hyperlink ref="C2272" r:id="rId99" display="mailto:hugo.cendales@fasoftcol.com"/>
    <hyperlink ref="C2274" r:id="rId100" display="mailto:rodrigo.puentes@simitcapital.com.co"/>
    <hyperlink ref="C2275" r:id="rId101" display="mailto:rpuentesz@yahoo.com.co"/>
    <hyperlink ref="C2276" r:id="rId102" display="mailto:dagocoordinadorsdf@yahoo.com"/>
    <hyperlink ref="C2277" r:id="rId103" display="mailto:luis.parada@fcm.org.co"/>
    <hyperlink ref="C2288" tooltip="Ocultar detalles" display="Ocultar detalles"/>
    <hyperlink ref="C2292" tooltip="hugo.cendales@fasoftcol.com" display="hugo.cendales@fasoftcol.com "/>
    <hyperlink ref="C2296" tooltip="rpuentesz@yahoo.com.co" display="Rodrigo_Puentes_Zúñiga "/>
    <hyperlink ref="C2300" tooltip="luis.parada@fcm.org.co" display="Luis Parada "/>
    <hyperlink ref="C2301" tooltip="dagocoordinadorsdf@yahoo.com" display="Dagoberto Avendaño "/>
    <hyperlink ref="C2303" display="Mensaje marcado"/>
    <hyperlink ref="C2307" r:id="rId104" display="http://envioavvillas2.sh/"/>
    <hyperlink ref="C2308" r:id="rId105" display="http://envioavvillas.sh/"/>
    <hyperlink ref="C2311" r:id="rId106" tooltip="Haz clic para buscar mensajes con el mismo asunto" display="http://mail.yahoo.com/"/>
    <hyperlink ref="C2316" tooltip="Ocultar detalles" display="Ocultar detalles"/>
    <hyperlink ref="C2320" tooltip="hugo.cendales@fasoftcol.com" display="hugo.cendales@fasoftcol.com "/>
    <hyperlink ref="C2324" tooltip="dagocoordinadorsdf@yahoo.com" display="Dagoberto Avendaño "/>
    <hyperlink ref="C2328" tooltip="luis.parada@fcm.org.co" display="Luis Parada "/>
    <hyperlink ref="C2329" tooltip="rpuentesz@yahoo.com.co" display="Rodrigo_Puentes_Zúñiga "/>
    <hyperlink ref="C2331" display="Mensaje marcado"/>
    <hyperlink ref="C2334" r:id="rId107" display="mailto:grid@simit.org.co"/>
    <hyperlink ref="C2338" r:id="rId108" tooltip="Haz clic para buscar mensajes con el mismo asunto" display="http://mail.yahoo.com/"/>
    <hyperlink ref="C2343" tooltip="Ocultar detalles" display="Ocultar detalles"/>
    <hyperlink ref="C2347" tooltip="hugo.cendales@fasoftcol.com" display="hugo.cendales@fasoftcol.com "/>
    <hyperlink ref="C2351" tooltip="dagocoordinadorsdf@yahoo.com" display="Dagoberto Avendaño "/>
    <hyperlink ref="C2353" display="Mensaje marcado"/>
    <hyperlink ref="C2361" r:id="rId109" display="mailto:dagocoordinadorsdf@yahoo.com"/>
    <hyperlink ref="C2363" r:id="rId110" display="mailto:hugo.cendales@fasoftcol.com"/>
    <hyperlink ref="C2364" r:id="rId111" display="mailto:cendalesh@bancoavvillas.com.co"/>
    <hyperlink ref="C2376" r:id="rId112" display="mailto:msosa@visiontech.com.co"/>
    <hyperlink ref="C2396" r:id="rId113" display="mailto:msosaa@etb.net.co"/>
    <hyperlink ref="C2397" r:id="rId114" display="mailto:msosa@visiontech.com.co"/>
    <hyperlink ref="C2402" r:id="rId115" display="mailto:msosa@visiontech.com.co"/>
    <hyperlink ref="C2422" r:id="rId116" display="mailto:msosaa@etb.net.co"/>
    <hyperlink ref="C2423" r:id="rId117" display="mailto:msosa@visiontech.com.co"/>
    <hyperlink ref="C2428" r:id="rId118" display="mailto:grid@simit.org.co"/>
    <hyperlink ref="C2437" r:id="rId119" tooltip="Haz clic para buscar mensajes con el mismo asunto" display="http://mail.yahoo.com/"/>
    <hyperlink ref="C2442" tooltip="Ocultar detalles" display="Ocultar detalles"/>
    <hyperlink ref="C2446" tooltip="hugo.cendales@fasoftcol.com" display="hugo.cendales@fasoftcol.com "/>
    <hyperlink ref="C2450" tooltip="rpuentesz@yahoo.com.co" display="Rodrigo_Puentes_Zúñiga "/>
    <hyperlink ref="C2454" tooltip="dagocoordinadorsdf@yahoo.com" display="Dagoberto Avendaño "/>
    <hyperlink ref="C2455" tooltip="luis.parada@fcm.org.co" display="Luis Parada "/>
    <hyperlink ref="C2457" display="Mensaje marcado"/>
    <hyperlink ref="C2472" tooltip="Ocultar detalles" display="Ocultar detalles"/>
    <hyperlink ref="C2476" tooltip="hugo.cendales@fasoftcol.com" display="Hugo Armando Cendales Prieto "/>
    <hyperlink ref="C2480" tooltip="rpuentesz@yahoo.com.co" display="'Rodrigo Puentes Zúñiga' "/>
    <hyperlink ref="C2484" tooltip="dagocoordinadorsdf@yahoo.com" display="'Dagoberto Avendaño' "/>
    <hyperlink ref="C2485" tooltip="luis.parada@fcm.org.co" display="'Luis Parada' "/>
    <hyperlink ref="C2487" display="Mensaje marcado"/>
    <hyperlink ref="C2529" r:id="rId120" tooltip="Haz clic para buscar mensajes con el mismo asunto" display="http://mail.yahoo.com/"/>
    <hyperlink ref="C2534" tooltip="Ocultar detalles" display="Ocultar detalles"/>
    <hyperlink ref="C2538" tooltip="hugo.cendales@fasoftcol.com" display="Hugo Armando Cendales Prieto "/>
    <hyperlink ref="C2542" tooltip="dagocoordinadorsdf@yahoo.com" display="'Dagoberto Avendaño' "/>
    <hyperlink ref="C2546" tooltip="luis.parada@fcm.org.co" display="'Luis Parada' "/>
    <hyperlink ref="C2547" tooltip="johan.suarez@fcm.org.co" display="Johan Sebastian Suarez Arredondo "/>
    <hyperlink ref="C2549" display="Mensaje marcado"/>
    <hyperlink ref="C2600" r:id="rId121" tooltip="Haz clic para buscar mensajes con el mismo asunto" display="http://mail.yahoo.com/"/>
    <hyperlink ref="C2605" tooltip="Ocultar detalles" display="Ocultar detalles"/>
    <hyperlink ref="C2609" tooltip="hugo.cendales@fasoftcol.com" display="Hugo Armando Cendales Prieto "/>
    <hyperlink ref="C2613" tooltip="eduardo.atehortua@remo.com.co" display="'CONTABILIDAD - Eduardo Atehortua' "/>
    <hyperlink ref="C2617" tooltip="luze.debedout@remo.com.co" display="'Luz DeBedout' "/>
    <hyperlink ref="C2618" tooltip="dagocoordinadorsdf@yahoo.com" display="'Dagoberto Avendaño' "/>
    <hyperlink ref="C2620" display="Mensaje marcado"/>
    <hyperlink ref="C2659" tooltip="Ocultar detalles" display="Ocultar detalles"/>
    <hyperlink ref="C2663" tooltip="hugo.cendales@fasoftcol.com" display="Hugo Armando Cendales Prieto "/>
    <hyperlink ref="C2667" tooltip="dagocoordinadorsdf@yahoo.com" display="'Dagoberto Avendaño' "/>
    <hyperlink ref="C2671" tooltip="johan.suarez@fcm.org.co" display="johan.suarez@fcm.org.co "/>
    <hyperlink ref="C2672" tooltip="luis.parada@fcm.org.co" display="'Luis Parada' "/>
    <hyperlink ref="C2673" tooltip="rodrigo.puentes@simitcapital.com.co" display="Rodrigo Puentes Zúñiga "/>
    <hyperlink ref="C2675" display="Mensaje marcado"/>
    <hyperlink ref="C2717" r:id="rId122" display="mailto:johan.suarez@fcm.org.co"/>
    <hyperlink ref="C2734" r:id="rId123" display="mailto:johan.suarez@fcm.org.co"/>
    <hyperlink ref="C2741" r:id="rId124" tooltip="Haz clic para buscar mensajes con el mismo asunto" display="http://mail.yahoo.com/"/>
    <hyperlink ref="C2746" tooltip="Ocultar detalles" display="Ocultar detalles"/>
    <hyperlink ref="C2750" tooltip="hugo.cendales@fasoftcol.com" display="Hugo Armando Cendales Prieto "/>
    <hyperlink ref="C2754" tooltip="luis.parada@fcm.org.co" display="'Luis Parada' "/>
    <hyperlink ref="C2758" tooltip="dagocoordinadorsdf@yahoo.com" display="'Dagoberto Avendaño' "/>
    <hyperlink ref="C2759" tooltip="johan.suarez@fcm.org.co" display="Johan Sebastian Suarez Arredondo "/>
    <hyperlink ref="C2760" tooltip="martha.zapata@fcm.org.co" display="Martha Zapata "/>
    <hyperlink ref="C2762" display="Mensaje marcado"/>
    <hyperlink ref="C2824" tooltip="Ocultar detalles" display="Ocultar detalles"/>
    <hyperlink ref="C2828" tooltip="hugo.cendales@fasoftcol.com" display="Hugo Armando Cendales Prieto "/>
    <hyperlink ref="C2832" tooltip="dagocoordinadorsdf@yahoo.com" display="'Dagoberto Avendaño' "/>
    <hyperlink ref="C2836" tooltip="eduardo.atehortua@remo.com.co" display="Eduardo Atehortua "/>
    <hyperlink ref="C2838" display="Mensaje marcado"/>
    <hyperlink ref="C2941" r:id="rId125" display="mailto:hugo.cendales@fasoftcol.com"/>
    <hyperlink ref="C2942" r:id="rId126" display="mailto:eduardo.atehortua@remo.com.co"/>
    <hyperlink ref="C2951" r:id="rId127" display="mailto:dagocoordinadorsdf@yahoo.com"/>
    <hyperlink ref="C2971" r:id="rId128" tooltip="Haz clic para buscar mensajes con el mismo asunto" display="http://mail.yahoo.com/"/>
    <hyperlink ref="C2976" tooltip="Ocultar detalles" display="Ocultar detalles"/>
    <hyperlink ref="C2980" tooltip="hugo.cendales@fasoftcol.com" display="Hugo Armando Cendales Prieto "/>
    <hyperlink ref="C2984" tooltip="ruperto.duarte@fcm.org.co" display="'Ruperto Duarte Castro' "/>
    <hyperlink ref="C2988" tooltip="martha.zapata@fcm.org.co" display="'Martha Zapata' "/>
    <hyperlink ref="C2989" tooltip="luis.parada@fcm.org.co" display="'Luis Enrique Parada' "/>
    <hyperlink ref="C2990" tooltip="dagocoordinadorsdf@yahoo.com" display="'Dagoberto Avendaño' "/>
    <hyperlink ref="C2992" display="Mensaje marcado"/>
    <hyperlink ref="C3089" r:id="rId129" tooltip="Haz clic para buscar mensajes con el mismo asunto" display="http://mail.yahoo.com/"/>
    <hyperlink ref="C3094" tooltip="Ocultar detalles" display="Ocultar detalles"/>
    <hyperlink ref="C3098" tooltip="hugo.cendales@fasoftcol.com" display="Hugo Armando Cendales Prieto "/>
    <hyperlink ref="C3102" tooltip="rodrigo.puentes@simitcapital.com.co" display="Rodrigo Puentes Zúñiga "/>
    <hyperlink ref="C3103" tooltip="rodrigopz11@yahoo.es" display="'Rodrigo Puentes Zuñiga' "/>
    <hyperlink ref="C3107" tooltip="dagocoordinadorsdf@yahoo.com" display="'Dagoberto Avendaño' "/>
    <hyperlink ref="C3108" tooltip="johan.suarez@fcm.org.co" display="Johan Sebastian Suarez Arredondo "/>
    <hyperlink ref="C3109" tooltip="luis.parada@fcm.org.co" display="'Luis Parada' "/>
    <hyperlink ref="C3110" tooltip="martha.zapata@fcm.org.co" display="Martha Zapata "/>
    <hyperlink ref="C3112" display="Mensaje marcado"/>
    <hyperlink ref="C3142" r:id="rId130" display="mailto:johan.suarez@fcm.org.co"/>
    <hyperlink ref="C3150" r:id="rId131" tooltip="Haz clic para buscar mensajes con el mismo asunto" display="http://mail.yahoo.com/"/>
    <hyperlink ref="C3155" tooltip="Ocultar detalles" display="Ocultar detalles"/>
    <hyperlink ref="C3159" tooltip="hugo.cendales@fasoftcol.com" display="Hugo Armando Cendales Prieto "/>
    <hyperlink ref="C3163" tooltip="dagocoordinadorsdf@yahoo.com" display="'Dagoberto Avendaño' "/>
    <hyperlink ref="C3165" display="Mensaje marcado"/>
    <hyperlink ref="C3207" r:id="rId132" display="mailto:johan.suarez@fcm.org.co"/>
    <hyperlink ref="C3213" r:id="rId133" tooltip="Haz clic para buscar mensajes con el mismo asunto" display="http://mail.yahoo.com/"/>
    <hyperlink ref="C3218" tooltip="Ocultar detalles" display="Ocultar detalles"/>
    <hyperlink ref="C3222" tooltip="hugo.cendales@fasoftcol.com" display="Hugo Armando Cendales Prieto "/>
    <hyperlink ref="C3226" tooltip="martha.zapata@fcm.org.co" display="'Martha Zapata' "/>
    <hyperlink ref="C3230" tooltip="giselle.castro@fcm.org.co" display="'Giselle Castro' "/>
    <hyperlink ref="C3231" tooltip="johan.suarez@fcm.org.co" display="'Johan Sebastian Suarez Arredondo' "/>
    <hyperlink ref="C3232" tooltip="dagocoordinadorsdf@yahoo.com" display="'Dagoberto Avendaño' "/>
    <hyperlink ref="C3233" tooltip="rodrigopz11@yahoo.es" display="Rodrigo Puentes Zúñiga "/>
    <hyperlink ref="C3235" display="Mensaje marcado"/>
    <hyperlink ref="C3281" r:id="rId134" display="mailto:johan.suarez@fcm.org.co"/>
    <hyperlink ref="C3289" r:id="rId135" tooltip="Haz clic para buscar mensajes con el mismo asunto" display="http://mail.yahoo.com/"/>
    <hyperlink ref="C3294" tooltip="Ocultar detalles" display="Ocultar detalles"/>
    <hyperlink ref="C3298" tooltip="hugo.cendales@fasoftcol.com" display="hugo.cendales@fasoftcol.com "/>
    <hyperlink ref="C3302" tooltip="johan.suarez@fcm.org.co" display="Johan Sebastian Suarez Arredondo "/>
    <hyperlink ref="C3306" tooltip="dagocoordinadorsdf@yahoo.com" display="Dagoberto Avendaño "/>
    <hyperlink ref="C3308" display="Mensaje marcado"/>
    <hyperlink ref="C3321" r:id="rId136" display="mailto:johan.suarez@fcm.org.co"/>
    <hyperlink ref="C3324" r:id="rId137" display="mailto:hugo.cendales@fasoftcol.com"/>
    <hyperlink ref="C3337" r:id="rId138" display="mailto:johan.suarez@fcm.org.co"/>
    <hyperlink ref="C3345" r:id="rId139" tooltip="Haz clic para buscar mensajes con el mismo asunto" display="http://mail.yahoo.com/"/>
    <hyperlink ref="C3350" tooltip="Ocultar detalles" display="Ocultar detalles"/>
    <hyperlink ref="C3354" tooltip="hugo.cendales@fasoftcol.com" display="Hugo Armando Cendales Prieto "/>
    <hyperlink ref="C3358" tooltip="eduardo.atehortua@remo.com.co" display="'CONTABILIDAD - Eduardo Atehortua' "/>
    <hyperlink ref="C3362" tooltip="dagocoordinadorsdf@yahoo.com" display="'Dagoberto Avendaño' "/>
    <hyperlink ref="C3364" display="Mensaje marcado"/>
    <hyperlink ref="C3414" r:id="rId140" display="mailto:eduardo.atehortua@remo.com.co"/>
    <hyperlink ref="C3452" r:id="rId141" display="mailto:hugo.cendales@fasoftcol.com"/>
    <hyperlink ref="C3469" r:id="rId142" display="mailto:eduardo.atehortua@remo.com.co"/>
    <hyperlink ref="C3504" r:id="rId143" tooltip="Haz clic para buscar mensajes con el mismo asunto" display="http://mail.yahoo.com/"/>
    <hyperlink ref="C3509" tooltip="Ocultar detalles" display="Ocultar detalles"/>
    <hyperlink ref="C3513" tooltip="hugo.cendales@fasoftcol.com" display="Hugo Armando Cendales Prieto "/>
    <hyperlink ref="C3517" tooltip="johan.suarez@fcm.org.co" display="'Johan Sebastian Suarez Arredondo' "/>
    <hyperlink ref="C3521" tooltip="dagocoordinadorsdf@yahoo.com" display="'Dagoberto Avendaño' "/>
    <hyperlink ref="C3523" display="Mensaje marcado"/>
    <hyperlink ref="C3546" r:id="rId144" display="mailto:johan.suarez@fcm.org.co"/>
    <hyperlink ref="C3558" tooltip="Ocultar detalles" display="Ocultar detalles"/>
    <hyperlink ref="C3562" tooltip="hugo.cendales@fasoftcol.com" display="Hugo Armando Cendales Prieto "/>
    <hyperlink ref="C3566" tooltip="rodrigopz11@yahoo.es" display="Rodrigo Puentes Zúñiga "/>
    <hyperlink ref="C3570" tooltip="dagocoordinadorsdf@yahoo.com" display="'Dagoberto Avendaño' "/>
    <hyperlink ref="C3571" tooltip="martha.zapata@fcm.org.co" display="Martha Zapata "/>
    <hyperlink ref="C3572" tooltip="luis.parada@fcm.org.co" display="'Luis Enrique Parada' "/>
    <hyperlink ref="C3573" tooltip="clara.rivas@fcm.org.co" display="Clara rivas "/>
    <hyperlink ref="C3575" display="Mensaje marcado"/>
    <hyperlink ref="C3582" r:id="rId145" display="http://www.fasoftcol.com/sdf/financiera.zip"/>
    <hyperlink ref="C3695" tooltip="Ocultar detalles" display="Ocultar detalles"/>
    <hyperlink ref="C3699" tooltip="hugo.cendales@fasoftcol.com" display="Hugo Armando Cendales Prieto "/>
    <hyperlink ref="C3703" tooltip="rodrigopz11@yahoo.es" display="'Rodrigo Puentes Zúñiga' "/>
    <hyperlink ref="C3707" tooltip="dagocoordinadorsdf@yahoo.com" display="'Dagoberto Avendaño' "/>
    <hyperlink ref="C3709" display="Mensaje marcado"/>
    <hyperlink ref="C3726" r:id="rId146"/>
    <hyperlink ref="C3748" r:id="rId147" display="http://www.fasoftcol.com/sdf/financiera.zip"/>
    <hyperlink ref="C3771" r:id="rId148" display="mailto:dagocoordinadorsdf@yahoo.com"/>
    <hyperlink ref="C3793" r:id="rId149" display="mailto:luis.parada@fcm.org.co"/>
    <hyperlink ref="C3856" r:id="rId150" tooltip="Haz clic para buscar mensajes con el mismo asunto" display="http://mail.yahoo.com/"/>
    <hyperlink ref="C3861" tooltip="Ocultar detalles" display="Ocultar detalles"/>
    <hyperlink ref="C3865" tooltip="hugo.cendales@fasoftcol.com" display="hugo.cendales@fasoftcol.com "/>
    <hyperlink ref="C3869" tooltip="rpuentesz@yahoo.com.co" display="Rodrigo_Puentes_Zúñiga "/>
    <hyperlink ref="C3873" tooltip="dagocoordinadorsdf@yahoo.com" display="Dagoberto Avendaño "/>
    <hyperlink ref="C3875" display="Mensaje marcado"/>
  </hyperlinks>
  <pageMargins left="0.7" right="0.7" top="0.75" bottom="0.75" header="0.3" footer="0.3"/>
  <pageSetup orientation="portrait" r:id="rId151"/>
  <drawing r:id="rId15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065"/>
  <sheetViews>
    <sheetView topLeftCell="A2058" workbookViewId="0">
      <selection activeCell="B2065" sqref="B2065"/>
    </sheetView>
  </sheetViews>
  <sheetFormatPr baseColWidth="10" defaultRowHeight="15" x14ac:dyDescent="0.25"/>
  <sheetData>
    <row r="2" spans="1:3" x14ac:dyDescent="0.25">
      <c r="A2" s="203" t="s">
        <v>594</v>
      </c>
      <c r="B2" s="203" t="s">
        <v>2129</v>
      </c>
    </row>
    <row r="4" spans="1:3" x14ac:dyDescent="0.25">
      <c r="B4" s="231">
        <v>1</v>
      </c>
      <c r="C4" s="8" t="s">
        <v>2130</v>
      </c>
    </row>
    <row r="6" spans="1:3" x14ac:dyDescent="0.25">
      <c r="C6" t="s">
        <v>530</v>
      </c>
    </row>
    <row r="7" spans="1:3" x14ac:dyDescent="0.25">
      <c r="C7" t="s">
        <v>672</v>
      </c>
    </row>
    <row r="8" spans="1:3" x14ac:dyDescent="0.25">
      <c r="C8" t="s">
        <v>394</v>
      </c>
    </row>
    <row r="9" spans="1:3" x14ac:dyDescent="0.25">
      <c r="C9" s="8" t="s">
        <v>39</v>
      </c>
    </row>
    <row r="11" spans="1:3" x14ac:dyDescent="0.25">
      <c r="C11" t="s">
        <v>40</v>
      </c>
    </row>
    <row r="12" spans="1:3" x14ac:dyDescent="0.25">
      <c r="C12" s="9"/>
    </row>
    <row r="13" spans="1:3" x14ac:dyDescent="0.25">
      <c r="C13" s="10" t="s">
        <v>41</v>
      </c>
    </row>
    <row r="15" spans="1:3" x14ac:dyDescent="0.25">
      <c r="C15" t="s">
        <v>42</v>
      </c>
    </row>
    <row r="16" spans="1:3" x14ac:dyDescent="0.25">
      <c r="C16" s="9"/>
    </row>
    <row r="17" spans="3:3" x14ac:dyDescent="0.25">
      <c r="C17" s="10" t="s">
        <v>675</v>
      </c>
    </row>
    <row r="19" spans="3:3" x14ac:dyDescent="0.25">
      <c r="C19" t="s">
        <v>44</v>
      </c>
    </row>
    <row r="20" spans="3:3" x14ac:dyDescent="0.25">
      <c r="C20" s="9"/>
    </row>
    <row r="21" spans="3:3" x14ac:dyDescent="0.25">
      <c r="C21" s="10" t="s">
        <v>673</v>
      </c>
    </row>
    <row r="22" spans="3:3" x14ac:dyDescent="0.25">
      <c r="C22" s="10" t="s">
        <v>45</v>
      </c>
    </row>
    <row r="23" spans="3:3" x14ac:dyDescent="0.25">
      <c r="C23" s="10" t="s">
        <v>520</v>
      </c>
    </row>
    <row r="24" spans="3:3" x14ac:dyDescent="0.25">
      <c r="C24" s="10" t="s">
        <v>1788</v>
      </c>
    </row>
    <row r="25" spans="3:3" x14ac:dyDescent="0.25">
      <c r="C25" s="10" t="s">
        <v>727</v>
      </c>
    </row>
    <row r="26" spans="3:3" x14ac:dyDescent="0.25">
      <c r="C26" s="9" t="s">
        <v>677</v>
      </c>
    </row>
    <row r="28" spans="3:3" x14ac:dyDescent="0.25">
      <c r="C28" s="8" t="s">
        <v>46</v>
      </c>
    </row>
    <row r="29" spans="3:3" x14ac:dyDescent="0.25">
      <c r="C29" t="s">
        <v>2131</v>
      </c>
    </row>
    <row r="31" spans="3:3" x14ac:dyDescent="0.25">
      <c r="C31" s="73" t="s">
        <v>2132</v>
      </c>
    </row>
    <row r="33" spans="3:3" x14ac:dyDescent="0.25">
      <c r="C33" s="73" t="s">
        <v>2133</v>
      </c>
    </row>
    <row r="35" spans="3:3" x14ac:dyDescent="0.25">
      <c r="C35" s="207" t="s">
        <v>2134</v>
      </c>
    </row>
    <row r="36" spans="3:3" x14ac:dyDescent="0.25">
      <c r="C36" s="207" t="s">
        <v>2135</v>
      </c>
    </row>
    <row r="38" spans="3:3" x14ac:dyDescent="0.25">
      <c r="C38" s="73" t="s">
        <v>2136</v>
      </c>
    </row>
    <row r="40" spans="3:3" x14ac:dyDescent="0.25">
      <c r="C40" s="73" t="s">
        <v>2137</v>
      </c>
    </row>
    <row r="42" spans="3:3" x14ac:dyDescent="0.25">
      <c r="C42" s="73" t="s">
        <v>2138</v>
      </c>
    </row>
    <row r="44" spans="3:3" x14ac:dyDescent="0.25">
      <c r="C44" s="73" t="s">
        <v>2139</v>
      </c>
    </row>
    <row r="46" spans="3:3" x14ac:dyDescent="0.25">
      <c r="C46" s="73" t="s">
        <v>2140</v>
      </c>
    </row>
    <row r="48" spans="3:3" x14ac:dyDescent="0.25">
      <c r="C48" s="73" t="s">
        <v>1828</v>
      </c>
    </row>
    <row r="50" spans="3:3" x14ac:dyDescent="0.25">
      <c r="C50" s="73" t="s">
        <v>2141</v>
      </c>
    </row>
    <row r="52" spans="3:3" x14ac:dyDescent="0.25">
      <c r="C52" s="73" t="s">
        <v>2120</v>
      </c>
    </row>
    <row r="54" spans="3:3" x14ac:dyDescent="0.25">
      <c r="C54" s="73" t="s">
        <v>2142</v>
      </c>
    </row>
    <row r="56" spans="3:3" x14ac:dyDescent="0.25">
      <c r="C56" s="73" t="s">
        <v>2143</v>
      </c>
    </row>
    <row r="58" spans="3:3" x14ac:dyDescent="0.25">
      <c r="C58" s="73" t="s">
        <v>2144</v>
      </c>
    </row>
    <row r="60" spans="3:3" x14ac:dyDescent="0.25">
      <c r="C60" s="73" t="s">
        <v>2119</v>
      </c>
    </row>
    <row r="62" spans="3:3" x14ac:dyDescent="0.25">
      <c r="C62" s="73" t="s">
        <v>2145</v>
      </c>
    </row>
    <row r="64" spans="3:3" x14ac:dyDescent="0.25">
      <c r="C64" s="73" t="s">
        <v>2146</v>
      </c>
    </row>
    <row r="66" spans="3:3" x14ac:dyDescent="0.25">
      <c r="C66" s="73" t="s">
        <v>2147</v>
      </c>
    </row>
    <row r="68" spans="3:3" x14ac:dyDescent="0.25">
      <c r="C68" s="73" t="s">
        <v>2125</v>
      </c>
    </row>
    <row r="70" spans="3:3" x14ac:dyDescent="0.25">
      <c r="C70" s="73" t="s">
        <v>2148</v>
      </c>
    </row>
    <row r="72" spans="3:3" x14ac:dyDescent="0.25">
      <c r="C72" s="73" t="s">
        <v>2146</v>
      </c>
    </row>
    <row r="74" spans="3:3" x14ac:dyDescent="0.25">
      <c r="C74" s="73" t="s">
        <v>2149</v>
      </c>
    </row>
    <row r="76" spans="3:3" x14ac:dyDescent="0.25">
      <c r="C76" s="73" t="s">
        <v>2150</v>
      </c>
    </row>
    <row r="78" spans="3:3" x14ac:dyDescent="0.25">
      <c r="C78" s="73" t="s">
        <v>2151</v>
      </c>
    </row>
    <row r="80" spans="3:3" x14ac:dyDescent="0.25">
      <c r="C80" s="73" t="s">
        <v>2152</v>
      </c>
    </row>
    <row r="82" spans="3:3" x14ac:dyDescent="0.25">
      <c r="C82" s="73" t="s">
        <v>49</v>
      </c>
    </row>
    <row r="84" spans="3:3" x14ac:dyDescent="0.25">
      <c r="C84" s="208" t="s">
        <v>2153</v>
      </c>
    </row>
    <row r="85" spans="3:3" x14ac:dyDescent="0.25">
      <c r="C85" s="208" t="s">
        <v>2154</v>
      </c>
    </row>
    <row r="86" spans="3:3" x14ac:dyDescent="0.25">
      <c r="C86" s="208" t="s">
        <v>2155</v>
      </c>
    </row>
    <row r="87" spans="3:3" x14ac:dyDescent="0.25">
      <c r="C87" s="208" t="s">
        <v>2156</v>
      </c>
    </row>
    <row r="88" spans="3:3" x14ac:dyDescent="0.25">
      <c r="C88" s="208" t="s">
        <v>2157</v>
      </c>
    </row>
    <row r="90" spans="3:3" x14ac:dyDescent="0.25">
      <c r="C90" s="209" t="s">
        <v>1168</v>
      </c>
    </row>
    <row r="92" spans="3:3" x14ac:dyDescent="0.25">
      <c r="C92" s="210" t="s">
        <v>2158</v>
      </c>
    </row>
    <row r="94" spans="3:3" x14ac:dyDescent="0.25">
      <c r="C94" s="210" t="s">
        <v>2159</v>
      </c>
    </row>
    <row r="96" spans="3:3" x14ac:dyDescent="0.25">
      <c r="C96" s="8" t="s">
        <v>2160</v>
      </c>
    </row>
    <row r="98" spans="3:3" x14ac:dyDescent="0.25">
      <c r="C98" t="s">
        <v>1153</v>
      </c>
    </row>
    <row r="100" spans="3:3" x14ac:dyDescent="0.25">
      <c r="C100" t="s">
        <v>2161</v>
      </c>
    </row>
    <row r="102" spans="3:3" x14ac:dyDescent="0.25">
      <c r="C102" t="s">
        <v>2162</v>
      </c>
    </row>
    <row r="104" spans="3:3" x14ac:dyDescent="0.25">
      <c r="C104" t="s">
        <v>81</v>
      </c>
    </row>
    <row r="105" spans="3:3" x14ac:dyDescent="0.25">
      <c r="C105" s="8" t="s">
        <v>82</v>
      </c>
    </row>
    <row r="106" spans="3:3" x14ac:dyDescent="0.25">
      <c r="C106" t="s">
        <v>2163</v>
      </c>
    </row>
    <row r="107" spans="3:3" x14ac:dyDescent="0.25">
      <c r="C107" t="s">
        <v>2164</v>
      </c>
    </row>
    <row r="108" spans="3:3" x14ac:dyDescent="0.25">
      <c r="C108" s="8" t="s">
        <v>181</v>
      </c>
    </row>
    <row r="112" spans="3:3" x14ac:dyDescent="0.25">
      <c r="C112" t="s">
        <v>1168</v>
      </c>
    </row>
    <row r="114" spans="3:3" x14ac:dyDescent="0.25">
      <c r="C114" t="s">
        <v>2165</v>
      </c>
    </row>
    <row r="116" spans="3:3" x14ac:dyDescent="0.25">
      <c r="C116" s="102" t="s">
        <v>89</v>
      </c>
    </row>
    <row r="117" spans="3:3" x14ac:dyDescent="0.25">
      <c r="C117" s="102" t="s">
        <v>90</v>
      </c>
    </row>
    <row r="119" spans="3:3" x14ac:dyDescent="0.25">
      <c r="C119" s="102" t="s">
        <v>91</v>
      </c>
    </row>
    <row r="120" spans="3:3" x14ac:dyDescent="0.25">
      <c r="C120" s="102" t="s">
        <v>92</v>
      </c>
    </row>
    <row r="121" spans="3:3" x14ac:dyDescent="0.25">
      <c r="C121" s="102" t="s">
        <v>93</v>
      </c>
    </row>
    <row r="125" spans="3:3" x14ac:dyDescent="0.25">
      <c r="C125" t="s">
        <v>89</v>
      </c>
    </row>
    <row r="126" spans="3:3" x14ac:dyDescent="0.25">
      <c r="C126" t="s">
        <v>90</v>
      </c>
    </row>
    <row r="128" spans="3:3" x14ac:dyDescent="0.25">
      <c r="C128" t="s">
        <v>91</v>
      </c>
    </row>
    <row r="129" spans="2:3" x14ac:dyDescent="0.25">
      <c r="C129" t="s">
        <v>92</v>
      </c>
    </row>
    <row r="130" spans="2:3" x14ac:dyDescent="0.25">
      <c r="C130" t="s">
        <v>93</v>
      </c>
    </row>
    <row r="136" spans="2:3" x14ac:dyDescent="0.25">
      <c r="C136" t="s">
        <v>89</v>
      </c>
    </row>
    <row r="137" spans="2:3" x14ac:dyDescent="0.25">
      <c r="C137" t="s">
        <v>90</v>
      </c>
    </row>
    <row r="139" spans="2:3" x14ac:dyDescent="0.25">
      <c r="C139" t="s">
        <v>91</v>
      </c>
    </row>
    <row r="140" spans="2:3" x14ac:dyDescent="0.25">
      <c r="C140" t="s">
        <v>92</v>
      </c>
    </row>
    <row r="141" spans="2:3" x14ac:dyDescent="0.25">
      <c r="C141" t="s">
        <v>93</v>
      </c>
    </row>
    <row r="143" spans="2:3" ht="18" x14ac:dyDescent="0.3">
      <c r="B143" s="231">
        <v>2</v>
      </c>
      <c r="C143" s="7" t="s">
        <v>2166</v>
      </c>
    </row>
    <row r="145" spans="3:3" x14ac:dyDescent="0.25">
      <c r="C145" t="s">
        <v>36</v>
      </c>
    </row>
    <row r="146" spans="3:3" x14ac:dyDescent="0.25">
      <c r="C146" t="s">
        <v>987</v>
      </c>
    </row>
    <row r="147" spans="3:3" x14ac:dyDescent="0.25">
      <c r="C147" t="s">
        <v>394</v>
      </c>
    </row>
    <row r="148" spans="3:3" x14ac:dyDescent="0.25">
      <c r="C148" s="8" t="s">
        <v>39</v>
      </c>
    </row>
    <row r="150" spans="3:3" x14ac:dyDescent="0.25">
      <c r="C150" t="s">
        <v>40</v>
      </c>
    </row>
    <row r="151" spans="3:3" x14ac:dyDescent="0.25">
      <c r="C151" s="9"/>
    </row>
    <row r="152" spans="3:3" x14ac:dyDescent="0.25">
      <c r="C152" s="10" t="s">
        <v>41</v>
      </c>
    </row>
    <row r="154" spans="3:3" x14ac:dyDescent="0.25">
      <c r="C154" t="s">
        <v>42</v>
      </c>
    </row>
    <row r="155" spans="3:3" x14ac:dyDescent="0.25">
      <c r="C155" s="9"/>
    </row>
    <row r="156" spans="3:3" x14ac:dyDescent="0.25">
      <c r="C156" s="10" t="s">
        <v>43</v>
      </c>
    </row>
    <row r="158" spans="3:3" x14ac:dyDescent="0.25">
      <c r="C158" t="s">
        <v>44</v>
      </c>
    </row>
    <row r="159" spans="3:3" x14ac:dyDescent="0.25">
      <c r="C159" s="9"/>
    </row>
    <row r="160" spans="3:3" x14ac:dyDescent="0.25">
      <c r="C160" s="10" t="s">
        <v>1137</v>
      </c>
    </row>
    <row r="161" spans="3:3" x14ac:dyDescent="0.25">
      <c r="C161" s="10" t="s">
        <v>1788</v>
      </c>
    </row>
    <row r="162" spans="3:3" x14ac:dyDescent="0.25">
      <c r="C162" s="10" t="s">
        <v>727</v>
      </c>
    </row>
    <row r="163" spans="3:3" x14ac:dyDescent="0.25">
      <c r="C163" s="10" t="s">
        <v>1787</v>
      </c>
    </row>
    <row r="165" spans="3:3" x14ac:dyDescent="0.25">
      <c r="C165" s="8" t="s">
        <v>46</v>
      </c>
    </row>
    <row r="166" spans="3:3" x14ac:dyDescent="0.25">
      <c r="C166" t="s">
        <v>2167</v>
      </c>
    </row>
    <row r="168" spans="3:3" x14ac:dyDescent="0.25">
      <c r="C168" t="s">
        <v>2168</v>
      </c>
    </row>
    <row r="170" spans="3:3" x14ac:dyDescent="0.25">
      <c r="C170" t="s">
        <v>2169</v>
      </c>
    </row>
    <row r="172" spans="3:3" x14ac:dyDescent="0.25">
      <c r="C172" t="s">
        <v>2170</v>
      </c>
    </row>
    <row r="174" spans="3:3" x14ac:dyDescent="0.25">
      <c r="C174" t="s">
        <v>2171</v>
      </c>
    </row>
    <row r="176" spans="3:3" x14ac:dyDescent="0.25">
      <c r="C176" t="s">
        <v>2172</v>
      </c>
    </row>
    <row r="178" spans="2:3" x14ac:dyDescent="0.25">
      <c r="C178" t="s">
        <v>2173</v>
      </c>
    </row>
    <row r="180" spans="2:3" x14ac:dyDescent="0.25">
      <c r="C180" t="s">
        <v>49</v>
      </c>
    </row>
    <row r="182" spans="2:3" x14ac:dyDescent="0.25">
      <c r="B182" s="231">
        <v>3</v>
      </c>
      <c r="C182" s="8" t="s">
        <v>2183</v>
      </c>
    </row>
    <row r="184" spans="2:3" x14ac:dyDescent="0.25">
      <c r="C184" t="s">
        <v>36</v>
      </c>
    </row>
    <row r="185" spans="2:3" x14ac:dyDescent="0.25">
      <c r="C185" t="s">
        <v>987</v>
      </c>
    </row>
    <row r="186" spans="2:3" x14ac:dyDescent="0.25">
      <c r="C186" t="s">
        <v>394</v>
      </c>
    </row>
    <row r="187" spans="2:3" x14ac:dyDescent="0.25">
      <c r="C187" s="8" t="s">
        <v>39</v>
      </c>
    </row>
    <row r="189" spans="2:3" x14ac:dyDescent="0.25">
      <c r="C189" t="s">
        <v>40</v>
      </c>
    </row>
    <row r="190" spans="2:3" x14ac:dyDescent="0.25">
      <c r="C190" s="9"/>
    </row>
    <row r="191" spans="2:3" x14ac:dyDescent="0.25">
      <c r="C191" s="10" t="s">
        <v>41</v>
      </c>
    </row>
    <row r="193" spans="3:3" x14ac:dyDescent="0.25">
      <c r="C193" t="s">
        <v>42</v>
      </c>
    </row>
    <row r="194" spans="3:3" x14ac:dyDescent="0.25">
      <c r="C194" s="9"/>
    </row>
    <row r="195" spans="3:3" x14ac:dyDescent="0.25">
      <c r="C195" s="10" t="s">
        <v>43</v>
      </c>
    </row>
    <row r="197" spans="3:3" x14ac:dyDescent="0.25">
      <c r="C197" t="s">
        <v>44</v>
      </c>
    </row>
    <row r="198" spans="3:3" x14ac:dyDescent="0.25">
      <c r="C198" s="9"/>
    </row>
    <row r="199" spans="3:3" x14ac:dyDescent="0.25">
      <c r="C199" s="10" t="s">
        <v>1137</v>
      </c>
    </row>
    <row r="200" spans="3:3" x14ac:dyDescent="0.25">
      <c r="C200" s="10" t="s">
        <v>1788</v>
      </c>
    </row>
    <row r="201" spans="3:3" x14ac:dyDescent="0.25">
      <c r="C201" s="10" t="s">
        <v>727</v>
      </c>
    </row>
    <row r="202" spans="3:3" x14ac:dyDescent="0.25">
      <c r="C202" s="10" t="s">
        <v>1787</v>
      </c>
    </row>
    <row r="204" spans="3:3" x14ac:dyDescent="0.25">
      <c r="C204" s="8" t="s">
        <v>46</v>
      </c>
    </row>
    <row r="205" spans="3:3" x14ac:dyDescent="0.25">
      <c r="C205" t="s">
        <v>2184</v>
      </c>
    </row>
    <row r="207" spans="3:3" x14ac:dyDescent="0.25">
      <c r="C207" s="73" t="s">
        <v>2174</v>
      </c>
    </row>
    <row r="209" spans="3:3" x14ac:dyDescent="0.25">
      <c r="C209" s="73" t="s">
        <v>2175</v>
      </c>
    </row>
    <row r="211" spans="3:3" x14ac:dyDescent="0.25">
      <c r="C211" t="s">
        <v>2176</v>
      </c>
    </row>
    <row r="213" spans="3:3" x14ac:dyDescent="0.25">
      <c r="C213" t="s">
        <v>2177</v>
      </c>
    </row>
    <row r="215" spans="3:3" ht="15.75" thickBot="1" x14ac:dyDescent="0.3">
      <c r="C215" t="s">
        <v>49</v>
      </c>
    </row>
    <row r="216" spans="3:3" x14ac:dyDescent="0.25">
      <c r="C216" s="86"/>
    </row>
    <row r="217" spans="3:3" x14ac:dyDescent="0.25">
      <c r="C217" s="208" t="s">
        <v>2178</v>
      </c>
    </row>
    <row r="218" spans="3:3" x14ac:dyDescent="0.25">
      <c r="C218" s="208" t="s">
        <v>2179</v>
      </c>
    </row>
    <row r="219" spans="3:3" x14ac:dyDescent="0.25">
      <c r="C219" s="208" t="s">
        <v>2180</v>
      </c>
    </row>
    <row r="220" spans="3:3" x14ac:dyDescent="0.25">
      <c r="C220" s="208" t="s">
        <v>2181</v>
      </c>
    </row>
    <row r="221" spans="3:3" x14ac:dyDescent="0.25">
      <c r="C221" s="208" t="s">
        <v>2182</v>
      </c>
    </row>
    <row r="223" spans="3:3" x14ac:dyDescent="0.25">
      <c r="C223" t="s">
        <v>2168</v>
      </c>
    </row>
    <row r="225" spans="2:3" x14ac:dyDescent="0.25">
      <c r="C225" t="s">
        <v>2169</v>
      </c>
    </row>
    <row r="227" spans="2:3" x14ac:dyDescent="0.25">
      <c r="C227" t="s">
        <v>2170</v>
      </c>
    </row>
    <row r="229" spans="2:3" x14ac:dyDescent="0.25">
      <c r="C229" t="s">
        <v>2171</v>
      </c>
    </row>
    <row r="231" spans="2:3" x14ac:dyDescent="0.25">
      <c r="C231" t="s">
        <v>2172</v>
      </c>
    </row>
    <row r="233" spans="2:3" x14ac:dyDescent="0.25">
      <c r="C233" t="s">
        <v>2173</v>
      </c>
    </row>
    <row r="235" spans="2:3" x14ac:dyDescent="0.25">
      <c r="C235" t="s">
        <v>49</v>
      </c>
    </row>
    <row r="238" spans="2:3" x14ac:dyDescent="0.25">
      <c r="B238" s="231">
        <v>4</v>
      </c>
      <c r="C238" s="8" t="s">
        <v>2185</v>
      </c>
    </row>
    <row r="240" spans="2:3" x14ac:dyDescent="0.25">
      <c r="C240" t="s">
        <v>392</v>
      </c>
    </row>
    <row r="241" spans="3:3" x14ac:dyDescent="0.25">
      <c r="C241" t="s">
        <v>418</v>
      </c>
    </row>
    <row r="242" spans="3:3" x14ac:dyDescent="0.25">
      <c r="C242" t="s">
        <v>394</v>
      </c>
    </row>
    <row r="243" spans="3:3" x14ac:dyDescent="0.25">
      <c r="C243" s="8" t="s">
        <v>39</v>
      </c>
    </row>
    <row r="245" spans="3:3" x14ac:dyDescent="0.25">
      <c r="C245" t="s">
        <v>40</v>
      </c>
    </row>
    <row r="246" spans="3:3" x14ac:dyDescent="0.25">
      <c r="C246" s="9"/>
    </row>
    <row r="247" spans="3:3" x14ac:dyDescent="0.25">
      <c r="C247" s="10" t="s">
        <v>41</v>
      </c>
    </row>
    <row r="249" spans="3:3" x14ac:dyDescent="0.25">
      <c r="C249" t="s">
        <v>42</v>
      </c>
    </row>
    <row r="250" spans="3:3" x14ac:dyDescent="0.25">
      <c r="C250" s="9"/>
    </row>
    <row r="251" spans="3:3" x14ac:dyDescent="0.25">
      <c r="C251" s="10" t="s">
        <v>404</v>
      </c>
    </row>
    <row r="252" spans="3:3" x14ac:dyDescent="0.25">
      <c r="C252" s="10" t="s">
        <v>1132</v>
      </c>
    </row>
    <row r="254" spans="3:3" x14ac:dyDescent="0.25">
      <c r="C254" t="s">
        <v>44</v>
      </c>
    </row>
    <row r="255" spans="3:3" x14ac:dyDescent="0.25">
      <c r="C255" s="9"/>
    </row>
    <row r="256" spans="3:3" x14ac:dyDescent="0.25">
      <c r="C256" s="10" t="s">
        <v>43</v>
      </c>
    </row>
    <row r="258" spans="2:3" x14ac:dyDescent="0.25">
      <c r="C258" s="8" t="s">
        <v>46</v>
      </c>
    </row>
    <row r="259" spans="2:3" x14ac:dyDescent="0.25">
      <c r="C259" t="s">
        <v>2186</v>
      </c>
    </row>
    <row r="261" spans="2:3" x14ac:dyDescent="0.25">
      <c r="C261" t="s">
        <v>2187</v>
      </c>
    </row>
    <row r="263" spans="2:3" x14ac:dyDescent="0.25">
      <c r="C263" s="8" t="s">
        <v>2188</v>
      </c>
    </row>
    <row r="265" spans="2:3" x14ac:dyDescent="0.25">
      <c r="C265" t="s">
        <v>237</v>
      </c>
    </row>
    <row r="269" spans="2:3" x14ac:dyDescent="0.25">
      <c r="B269" s="231">
        <v>5</v>
      </c>
      <c r="C269" s="8" t="s">
        <v>2189</v>
      </c>
    </row>
    <row r="271" spans="2:3" x14ac:dyDescent="0.25">
      <c r="C271" t="s">
        <v>431</v>
      </c>
    </row>
    <row r="272" spans="2:3" x14ac:dyDescent="0.25">
      <c r="C272" t="s">
        <v>432</v>
      </c>
    </row>
    <row r="273" spans="3:3" x14ac:dyDescent="0.25">
      <c r="C273" t="s">
        <v>394</v>
      </c>
    </row>
    <row r="274" spans="3:3" x14ac:dyDescent="0.25">
      <c r="C274" s="8" t="s">
        <v>39</v>
      </c>
    </row>
    <row r="276" spans="3:3" x14ac:dyDescent="0.25">
      <c r="C276" t="s">
        <v>40</v>
      </c>
    </row>
    <row r="277" spans="3:3" x14ac:dyDescent="0.25">
      <c r="C277" s="9"/>
    </row>
    <row r="278" spans="3:3" x14ac:dyDescent="0.25">
      <c r="C278" s="10" t="s">
        <v>41</v>
      </c>
    </row>
    <row r="280" spans="3:3" x14ac:dyDescent="0.25">
      <c r="C280" t="s">
        <v>42</v>
      </c>
    </row>
    <row r="281" spans="3:3" x14ac:dyDescent="0.25">
      <c r="C281" s="9"/>
    </row>
    <row r="282" spans="3:3" x14ac:dyDescent="0.25">
      <c r="C282" s="10" t="s">
        <v>43</v>
      </c>
    </row>
    <row r="284" spans="3:3" x14ac:dyDescent="0.25">
      <c r="C284" s="8" t="s">
        <v>46</v>
      </c>
    </row>
    <row r="285" spans="3:3" x14ac:dyDescent="0.25">
      <c r="C285" t="s">
        <v>2190</v>
      </c>
    </row>
    <row r="287" spans="3:3" x14ac:dyDescent="0.25">
      <c r="C287" s="73" t="s">
        <v>2191</v>
      </c>
    </row>
    <row r="289" spans="3:3" ht="15.75" thickBot="1" x14ac:dyDescent="0.3">
      <c r="C289" s="73" t="s">
        <v>2192</v>
      </c>
    </row>
    <row r="290" spans="3:3" x14ac:dyDescent="0.25">
      <c r="C290" s="86"/>
    </row>
    <row r="291" spans="3:3" x14ac:dyDescent="0.25">
      <c r="C291" s="208" t="s">
        <v>2193</v>
      </c>
    </row>
    <row r="292" spans="3:3" x14ac:dyDescent="0.25">
      <c r="C292" s="208" t="s">
        <v>2194</v>
      </c>
    </row>
    <row r="293" spans="3:3" x14ac:dyDescent="0.25">
      <c r="C293" s="208" t="s">
        <v>2195</v>
      </c>
    </row>
    <row r="294" spans="3:3" x14ac:dyDescent="0.25">
      <c r="C294" s="208" t="s">
        <v>2196</v>
      </c>
    </row>
    <row r="296" spans="3:3" x14ac:dyDescent="0.25">
      <c r="C296" s="211" t="s">
        <v>516</v>
      </c>
    </row>
    <row r="298" spans="3:3" x14ac:dyDescent="0.25">
      <c r="C298" s="211" t="s">
        <v>2197</v>
      </c>
    </row>
    <row r="300" spans="3:3" x14ac:dyDescent="0.25">
      <c r="C300" s="211" t="s">
        <v>2198</v>
      </c>
    </row>
    <row r="302" spans="3:3" x14ac:dyDescent="0.25">
      <c r="C302" s="200" t="s">
        <v>649</v>
      </c>
    </row>
    <row r="304" spans="3:3" x14ac:dyDescent="0.25">
      <c r="C304" s="200" t="s">
        <v>51</v>
      </c>
    </row>
    <row r="308" spans="2:3" x14ac:dyDescent="0.25">
      <c r="C308" s="201" t="s">
        <v>52</v>
      </c>
    </row>
    <row r="310" spans="2:3" x14ac:dyDescent="0.25">
      <c r="C310" s="200" t="s">
        <v>53</v>
      </c>
    </row>
    <row r="312" spans="2:3" x14ac:dyDescent="0.25">
      <c r="C312" s="200" t="s">
        <v>54</v>
      </c>
    </row>
    <row r="314" spans="2:3" s="203" customFormat="1" x14ac:dyDescent="0.25"/>
    <row r="315" spans="2:3" s="203" customFormat="1" x14ac:dyDescent="0.25"/>
    <row r="316" spans="2:3" s="203" customFormat="1" ht="18" x14ac:dyDescent="0.3">
      <c r="B316" s="231">
        <v>6</v>
      </c>
      <c r="C316" s="7" t="s">
        <v>2510</v>
      </c>
    </row>
    <row r="317" spans="2:3" s="203" customFormat="1" x14ac:dyDescent="0.25">
      <c r="C317"/>
    </row>
    <row r="318" spans="2:3" s="203" customFormat="1" x14ac:dyDescent="0.25">
      <c r="C318" t="s">
        <v>431</v>
      </c>
    </row>
    <row r="319" spans="2:3" s="203" customFormat="1" x14ac:dyDescent="0.25">
      <c r="C319" t="s">
        <v>432</v>
      </c>
    </row>
    <row r="320" spans="2:3" s="203" customFormat="1" x14ac:dyDescent="0.25">
      <c r="C320" t="s">
        <v>394</v>
      </c>
    </row>
    <row r="321" spans="3:3" s="203" customFormat="1" x14ac:dyDescent="0.25">
      <c r="C321" s="8" t="s">
        <v>39</v>
      </c>
    </row>
    <row r="322" spans="3:3" s="203" customFormat="1" x14ac:dyDescent="0.25">
      <c r="C322"/>
    </row>
    <row r="323" spans="3:3" s="203" customFormat="1" x14ac:dyDescent="0.25">
      <c r="C323" t="s">
        <v>40</v>
      </c>
    </row>
    <row r="324" spans="3:3" s="203" customFormat="1" x14ac:dyDescent="0.25">
      <c r="C324" s="9"/>
    </row>
    <row r="325" spans="3:3" s="203" customFormat="1" x14ac:dyDescent="0.25">
      <c r="C325" s="10" t="s">
        <v>41</v>
      </c>
    </row>
    <row r="326" spans="3:3" s="203" customFormat="1" x14ac:dyDescent="0.25">
      <c r="C326"/>
    </row>
    <row r="327" spans="3:3" s="203" customFormat="1" x14ac:dyDescent="0.25">
      <c r="C327" t="s">
        <v>42</v>
      </c>
    </row>
    <row r="328" spans="3:3" s="203" customFormat="1" x14ac:dyDescent="0.25">
      <c r="C328" s="9"/>
    </row>
    <row r="329" spans="3:3" s="203" customFormat="1" x14ac:dyDescent="0.25">
      <c r="C329" s="10" t="s">
        <v>43</v>
      </c>
    </row>
    <row r="330" spans="3:3" s="203" customFormat="1" x14ac:dyDescent="0.25">
      <c r="C330"/>
    </row>
    <row r="331" spans="3:3" s="203" customFormat="1" x14ac:dyDescent="0.25">
      <c r="C331" s="8" t="s">
        <v>46</v>
      </c>
    </row>
    <row r="332" spans="3:3" s="203" customFormat="1" x14ac:dyDescent="0.25">
      <c r="C332" t="s">
        <v>2511</v>
      </c>
    </row>
    <row r="333" spans="3:3" s="203" customFormat="1" x14ac:dyDescent="0.25">
      <c r="C333"/>
    </row>
    <row r="334" spans="3:3" x14ac:dyDescent="0.25">
      <c r="C334" t="s">
        <v>2199</v>
      </c>
    </row>
    <row r="336" spans="3:3" x14ac:dyDescent="0.25">
      <c r="C336" t="s">
        <v>2200</v>
      </c>
    </row>
    <row r="354" spans="2:3" x14ac:dyDescent="0.25">
      <c r="C354" t="s">
        <v>2201</v>
      </c>
    </row>
    <row r="356" spans="2:3" x14ac:dyDescent="0.25">
      <c r="C356" s="8" t="s">
        <v>2202</v>
      </c>
    </row>
    <row r="358" spans="2:3" x14ac:dyDescent="0.25">
      <c r="C358" t="s">
        <v>2203</v>
      </c>
    </row>
    <row r="360" spans="2:3" x14ac:dyDescent="0.25">
      <c r="C360" t="s">
        <v>49</v>
      </c>
    </row>
    <row r="363" spans="2:3" ht="18" x14ac:dyDescent="0.3">
      <c r="B363" s="231">
        <v>7</v>
      </c>
      <c r="C363" s="7" t="s">
        <v>2204</v>
      </c>
    </row>
    <row r="365" spans="2:3" x14ac:dyDescent="0.25">
      <c r="C365" t="s">
        <v>431</v>
      </c>
    </row>
    <row r="366" spans="2:3" x14ac:dyDescent="0.25">
      <c r="C366" t="s">
        <v>432</v>
      </c>
    </row>
    <row r="367" spans="2:3" x14ac:dyDescent="0.25">
      <c r="C367" t="s">
        <v>394</v>
      </c>
    </row>
    <row r="368" spans="2:3" x14ac:dyDescent="0.25">
      <c r="C368" s="8" t="s">
        <v>39</v>
      </c>
    </row>
    <row r="370" spans="3:3" x14ac:dyDescent="0.25">
      <c r="C370" t="s">
        <v>40</v>
      </c>
    </row>
    <row r="371" spans="3:3" x14ac:dyDescent="0.25">
      <c r="C371" s="9"/>
    </row>
    <row r="372" spans="3:3" x14ac:dyDescent="0.25">
      <c r="C372" s="10" t="s">
        <v>41</v>
      </c>
    </row>
    <row r="374" spans="3:3" x14ac:dyDescent="0.25">
      <c r="C374" t="s">
        <v>42</v>
      </c>
    </row>
    <row r="375" spans="3:3" x14ac:dyDescent="0.25">
      <c r="C375" s="9"/>
    </row>
    <row r="376" spans="3:3" x14ac:dyDescent="0.25">
      <c r="C376" s="10" t="s">
        <v>43</v>
      </c>
    </row>
    <row r="378" spans="3:3" x14ac:dyDescent="0.25">
      <c r="C378" s="8" t="s">
        <v>46</v>
      </c>
    </row>
    <row r="379" spans="3:3" x14ac:dyDescent="0.25">
      <c r="C379" t="s">
        <v>2205</v>
      </c>
    </row>
    <row r="381" spans="3:3" x14ac:dyDescent="0.25">
      <c r="C381" t="s">
        <v>2206</v>
      </c>
    </row>
    <row r="383" spans="3:3" x14ac:dyDescent="0.25">
      <c r="C383" t="s">
        <v>2207</v>
      </c>
    </row>
    <row r="385" spans="3:3" x14ac:dyDescent="0.25">
      <c r="C385" t="s">
        <v>49</v>
      </c>
    </row>
    <row r="412" spans="2:3" x14ac:dyDescent="0.25">
      <c r="B412" s="231">
        <v>8</v>
      </c>
      <c r="C412" s="8" t="s">
        <v>2208</v>
      </c>
    </row>
    <row r="414" spans="2:3" x14ac:dyDescent="0.25">
      <c r="C414" t="s">
        <v>519</v>
      </c>
    </row>
    <row r="415" spans="2:3" x14ac:dyDescent="0.25">
      <c r="C415" t="s">
        <v>432</v>
      </c>
    </row>
    <row r="416" spans="2:3" x14ac:dyDescent="0.25">
      <c r="C416" t="s">
        <v>394</v>
      </c>
    </row>
    <row r="417" spans="3:3" x14ac:dyDescent="0.25">
      <c r="C417" s="8" t="s">
        <v>39</v>
      </c>
    </row>
    <row r="419" spans="3:3" x14ac:dyDescent="0.25">
      <c r="C419" t="s">
        <v>40</v>
      </c>
    </row>
    <row r="420" spans="3:3" x14ac:dyDescent="0.25">
      <c r="C420" s="9"/>
    </row>
    <row r="421" spans="3:3" x14ac:dyDescent="0.25">
      <c r="C421" s="10" t="s">
        <v>41</v>
      </c>
    </row>
    <row r="423" spans="3:3" x14ac:dyDescent="0.25">
      <c r="C423" t="s">
        <v>42</v>
      </c>
    </row>
    <row r="424" spans="3:3" x14ac:dyDescent="0.25">
      <c r="C424" s="9"/>
    </row>
    <row r="425" spans="3:3" x14ac:dyDescent="0.25">
      <c r="C425" s="10" t="s">
        <v>520</v>
      </c>
    </row>
    <row r="426" spans="3:3" x14ac:dyDescent="0.25">
      <c r="C426" s="10" t="s">
        <v>43</v>
      </c>
    </row>
    <row r="428" spans="3:3" x14ac:dyDescent="0.25">
      <c r="C428" s="8" t="s">
        <v>46</v>
      </c>
    </row>
    <row r="429" spans="3:3" x14ac:dyDescent="0.25">
      <c r="C429" t="s">
        <v>2209</v>
      </c>
    </row>
    <row r="431" spans="3:3" x14ac:dyDescent="0.25">
      <c r="C431" s="73" t="s">
        <v>2210</v>
      </c>
    </row>
    <row r="433" spans="3:3" x14ac:dyDescent="0.25">
      <c r="C433" s="73" t="s">
        <v>2211</v>
      </c>
    </row>
    <row r="435" spans="3:3" x14ac:dyDescent="0.25">
      <c r="C435" s="73" t="s">
        <v>49</v>
      </c>
    </row>
    <row r="437" spans="3:3" x14ac:dyDescent="0.25">
      <c r="C437" s="208" t="s">
        <v>2212</v>
      </c>
    </row>
    <row r="438" spans="3:3" x14ac:dyDescent="0.25">
      <c r="C438" s="208" t="s">
        <v>2213</v>
      </c>
    </row>
    <row r="439" spans="3:3" x14ac:dyDescent="0.25">
      <c r="C439" s="208" t="s">
        <v>2214</v>
      </c>
    </row>
    <row r="440" spans="3:3" x14ac:dyDescent="0.25">
      <c r="C440" s="208" t="s">
        <v>2215</v>
      </c>
    </row>
    <row r="442" spans="3:3" x14ac:dyDescent="0.25">
      <c r="C442" t="s">
        <v>128</v>
      </c>
    </row>
    <row r="444" spans="3:3" x14ac:dyDescent="0.25">
      <c r="C444" t="s">
        <v>2216</v>
      </c>
    </row>
    <row r="446" spans="3:3" x14ac:dyDescent="0.25">
      <c r="C446" t="s">
        <v>122</v>
      </c>
    </row>
    <row r="448" spans="3:3" x14ac:dyDescent="0.25">
      <c r="C448" t="s">
        <v>78</v>
      </c>
    </row>
    <row r="449" spans="2:3" x14ac:dyDescent="0.25">
      <c r="C449" t="s">
        <v>89</v>
      </c>
    </row>
    <row r="451" spans="2:3" x14ac:dyDescent="0.25">
      <c r="C451" t="s">
        <v>112</v>
      </c>
    </row>
    <row r="453" spans="2:3" x14ac:dyDescent="0.25">
      <c r="C453" s="24" t="s">
        <v>113</v>
      </c>
    </row>
    <row r="455" spans="2:3" x14ac:dyDescent="0.25">
      <c r="C455" s="24" t="s">
        <v>123</v>
      </c>
    </row>
    <row r="456" spans="2:3" x14ac:dyDescent="0.25">
      <c r="C456" s="24" t="s">
        <v>114</v>
      </c>
    </row>
    <row r="457" spans="2:3" x14ac:dyDescent="0.25">
      <c r="C457" s="24" t="s">
        <v>115</v>
      </c>
    </row>
    <row r="458" spans="2:3" x14ac:dyDescent="0.25">
      <c r="C458" s="24" t="s">
        <v>309</v>
      </c>
    </row>
    <row r="459" spans="2:3" x14ac:dyDescent="0.25">
      <c r="C459" s="24" t="s">
        <v>117</v>
      </c>
    </row>
    <row r="461" spans="2:3" x14ac:dyDescent="0.25">
      <c r="B461" s="231">
        <v>9</v>
      </c>
      <c r="C461" s="8" t="s">
        <v>2217</v>
      </c>
    </row>
    <row r="463" spans="2:3" x14ac:dyDescent="0.25">
      <c r="C463" t="s">
        <v>392</v>
      </c>
    </row>
    <row r="464" spans="2:3" x14ac:dyDescent="0.25">
      <c r="C464" t="s">
        <v>418</v>
      </c>
    </row>
    <row r="465" spans="3:3" x14ac:dyDescent="0.25">
      <c r="C465" t="s">
        <v>394</v>
      </c>
    </row>
    <row r="466" spans="3:3" x14ac:dyDescent="0.25">
      <c r="C466" s="8" t="s">
        <v>39</v>
      </c>
    </row>
    <row r="468" spans="3:3" x14ac:dyDescent="0.25">
      <c r="C468" t="s">
        <v>40</v>
      </c>
    </row>
    <row r="469" spans="3:3" x14ac:dyDescent="0.25">
      <c r="C469" s="9"/>
    </row>
    <row r="470" spans="3:3" x14ac:dyDescent="0.25">
      <c r="C470" s="10" t="s">
        <v>41</v>
      </c>
    </row>
    <row r="472" spans="3:3" x14ac:dyDescent="0.25">
      <c r="C472" t="s">
        <v>42</v>
      </c>
    </row>
    <row r="473" spans="3:3" x14ac:dyDescent="0.25">
      <c r="C473" s="9"/>
    </row>
    <row r="474" spans="3:3" x14ac:dyDescent="0.25">
      <c r="C474" s="10" t="s">
        <v>404</v>
      </c>
    </row>
    <row r="475" spans="3:3" x14ac:dyDescent="0.25">
      <c r="C475" s="10" t="s">
        <v>404</v>
      </c>
    </row>
    <row r="477" spans="3:3" x14ac:dyDescent="0.25">
      <c r="C477" t="s">
        <v>44</v>
      </c>
    </row>
    <row r="478" spans="3:3" x14ac:dyDescent="0.25">
      <c r="C478" s="9"/>
    </row>
    <row r="479" spans="3:3" x14ac:dyDescent="0.25">
      <c r="C479" s="10" t="s">
        <v>43</v>
      </c>
    </row>
    <row r="481" spans="2:3" x14ac:dyDescent="0.25">
      <c r="C481" s="8" t="s">
        <v>46</v>
      </c>
    </row>
    <row r="482" spans="2:3" x14ac:dyDescent="0.25">
      <c r="C482" t="s">
        <v>2218</v>
      </c>
    </row>
    <row r="484" spans="2:3" x14ac:dyDescent="0.25">
      <c r="C484" t="s">
        <v>2219</v>
      </c>
    </row>
    <row r="486" spans="2:3" x14ac:dyDescent="0.25">
      <c r="C486" s="8" t="s">
        <v>2220</v>
      </c>
    </row>
    <row r="488" spans="2:3" x14ac:dyDescent="0.25">
      <c r="C488" t="s">
        <v>2221</v>
      </c>
    </row>
    <row r="491" spans="2:3" ht="18" x14ac:dyDescent="0.3">
      <c r="B491" s="231">
        <v>10</v>
      </c>
      <c r="C491" s="7" t="s">
        <v>2222</v>
      </c>
    </row>
    <row r="493" spans="2:3" x14ac:dyDescent="0.25">
      <c r="C493" t="s">
        <v>392</v>
      </c>
    </row>
    <row r="494" spans="2:3" x14ac:dyDescent="0.25">
      <c r="C494" t="s">
        <v>418</v>
      </c>
    </row>
    <row r="495" spans="2:3" x14ac:dyDescent="0.25">
      <c r="C495" t="s">
        <v>394</v>
      </c>
    </row>
    <row r="496" spans="2:3" x14ac:dyDescent="0.25">
      <c r="C496" s="8" t="s">
        <v>39</v>
      </c>
    </row>
    <row r="498" spans="3:3" x14ac:dyDescent="0.25">
      <c r="C498" t="s">
        <v>40</v>
      </c>
    </row>
    <row r="499" spans="3:3" x14ac:dyDescent="0.25">
      <c r="C499" s="9"/>
    </row>
    <row r="500" spans="3:3" x14ac:dyDescent="0.25">
      <c r="C500" s="10" t="s">
        <v>41</v>
      </c>
    </row>
    <row r="502" spans="3:3" x14ac:dyDescent="0.25">
      <c r="C502" t="s">
        <v>42</v>
      </c>
    </row>
    <row r="503" spans="3:3" x14ac:dyDescent="0.25">
      <c r="C503" s="9"/>
    </row>
    <row r="504" spans="3:3" x14ac:dyDescent="0.25">
      <c r="C504" s="10" t="s">
        <v>404</v>
      </c>
    </row>
    <row r="505" spans="3:3" x14ac:dyDescent="0.25">
      <c r="C505" s="10" t="s">
        <v>1132</v>
      </c>
    </row>
    <row r="507" spans="3:3" x14ac:dyDescent="0.25">
      <c r="C507" t="s">
        <v>44</v>
      </c>
    </row>
    <row r="508" spans="3:3" x14ac:dyDescent="0.25">
      <c r="C508" s="9"/>
    </row>
    <row r="509" spans="3:3" x14ac:dyDescent="0.25">
      <c r="C509" s="10" t="s">
        <v>43</v>
      </c>
    </row>
    <row r="511" spans="3:3" x14ac:dyDescent="0.25">
      <c r="C511" s="8" t="s">
        <v>46</v>
      </c>
    </row>
    <row r="512" spans="3:3" x14ac:dyDescent="0.25">
      <c r="C512" t="s">
        <v>2223</v>
      </c>
    </row>
    <row r="514" spans="2:3" x14ac:dyDescent="0.25">
      <c r="C514" t="s">
        <v>2224</v>
      </c>
    </row>
    <row r="516" spans="2:3" x14ac:dyDescent="0.25">
      <c r="C516" t="s">
        <v>63</v>
      </c>
    </row>
    <row r="519" spans="2:3" ht="18" x14ac:dyDescent="0.3">
      <c r="B519" s="231">
        <v>11</v>
      </c>
      <c r="C519" s="7" t="s">
        <v>2225</v>
      </c>
    </row>
    <row r="521" spans="2:3" x14ac:dyDescent="0.25">
      <c r="C521" t="s">
        <v>1830</v>
      </c>
    </row>
    <row r="522" spans="2:3" x14ac:dyDescent="0.25">
      <c r="C522" t="s">
        <v>1831</v>
      </c>
    </row>
    <row r="523" spans="2:3" x14ac:dyDescent="0.25">
      <c r="C523" t="s">
        <v>394</v>
      </c>
    </row>
    <row r="524" spans="2:3" x14ac:dyDescent="0.25">
      <c r="C524" s="8" t="s">
        <v>39</v>
      </c>
    </row>
    <row r="526" spans="2:3" x14ac:dyDescent="0.25">
      <c r="C526" t="s">
        <v>40</v>
      </c>
    </row>
    <row r="527" spans="2:3" x14ac:dyDescent="0.25">
      <c r="C527" s="9"/>
    </row>
    <row r="528" spans="2:3" x14ac:dyDescent="0.25">
      <c r="C528" s="10" t="s">
        <v>41</v>
      </c>
    </row>
    <row r="530" spans="3:3" x14ac:dyDescent="0.25">
      <c r="C530" t="s">
        <v>42</v>
      </c>
    </row>
    <row r="531" spans="3:3" x14ac:dyDescent="0.25">
      <c r="C531" s="9"/>
    </row>
    <row r="532" spans="3:3" x14ac:dyDescent="0.25">
      <c r="C532" s="10" t="s">
        <v>1788</v>
      </c>
    </row>
    <row r="533" spans="3:3" x14ac:dyDescent="0.25">
      <c r="C533" s="10" t="s">
        <v>1137</v>
      </c>
    </row>
    <row r="534" spans="3:3" x14ac:dyDescent="0.25">
      <c r="C534" s="10" t="s">
        <v>727</v>
      </c>
    </row>
    <row r="535" spans="3:3" x14ac:dyDescent="0.25">
      <c r="C535" s="10" t="s">
        <v>822</v>
      </c>
    </row>
    <row r="537" spans="3:3" x14ac:dyDescent="0.25">
      <c r="C537" t="s">
        <v>44</v>
      </c>
    </row>
    <row r="538" spans="3:3" x14ac:dyDescent="0.25">
      <c r="C538" s="9"/>
    </row>
    <row r="539" spans="3:3" x14ac:dyDescent="0.25">
      <c r="C539" s="10" t="s">
        <v>1833</v>
      </c>
    </row>
    <row r="540" spans="3:3" x14ac:dyDescent="0.25">
      <c r="C540" s="10" t="s">
        <v>2226</v>
      </c>
    </row>
    <row r="541" spans="3:3" x14ac:dyDescent="0.25">
      <c r="C541" s="10" t="s">
        <v>1832</v>
      </c>
    </row>
    <row r="542" spans="3:3" x14ac:dyDescent="0.25">
      <c r="C542" s="10" t="s">
        <v>1556</v>
      </c>
    </row>
    <row r="543" spans="3:3" x14ac:dyDescent="0.25">
      <c r="C543" s="10" t="s">
        <v>43</v>
      </c>
    </row>
    <row r="545" spans="3:3" x14ac:dyDescent="0.25">
      <c r="C545" s="8" t="s">
        <v>46</v>
      </c>
    </row>
    <row r="546" spans="3:3" x14ac:dyDescent="0.25">
      <c r="C546" t="s">
        <v>2227</v>
      </c>
    </row>
    <row r="548" spans="3:3" x14ac:dyDescent="0.25">
      <c r="C548" t="s">
        <v>2228</v>
      </c>
    </row>
    <row r="550" spans="3:3" x14ac:dyDescent="0.25">
      <c r="C550" t="s">
        <v>2229</v>
      </c>
    </row>
    <row r="552" spans="3:3" x14ac:dyDescent="0.25">
      <c r="C552" t="s">
        <v>2230</v>
      </c>
    </row>
    <row r="554" spans="3:3" x14ac:dyDescent="0.25">
      <c r="C554" t="s">
        <v>2231</v>
      </c>
    </row>
    <row r="556" spans="3:3" x14ac:dyDescent="0.25">
      <c r="C556" t="s">
        <v>2232</v>
      </c>
    </row>
    <row r="558" spans="3:3" x14ac:dyDescent="0.25">
      <c r="C558" t="s">
        <v>2233</v>
      </c>
    </row>
    <row r="560" spans="3:3" x14ac:dyDescent="0.25">
      <c r="C560" t="s">
        <v>2234</v>
      </c>
    </row>
    <row r="562" spans="3:3" x14ac:dyDescent="0.25">
      <c r="C562" s="203" t="s">
        <v>2235</v>
      </c>
    </row>
    <row r="564" spans="3:3" x14ac:dyDescent="0.25">
      <c r="C564" t="s">
        <v>2236</v>
      </c>
    </row>
    <row r="566" spans="3:3" x14ac:dyDescent="0.25">
      <c r="C566" t="s">
        <v>2237</v>
      </c>
    </row>
    <row r="568" spans="3:3" x14ac:dyDescent="0.25">
      <c r="C568" t="s">
        <v>973</v>
      </c>
    </row>
    <row r="570" spans="3:3" x14ac:dyDescent="0.25">
      <c r="C570" t="s">
        <v>2238</v>
      </c>
    </row>
    <row r="571" spans="3:3" x14ac:dyDescent="0.25">
      <c r="C571" t="s">
        <v>2239</v>
      </c>
    </row>
    <row r="572" spans="3:3" x14ac:dyDescent="0.25">
      <c r="C572" t="s">
        <v>2240</v>
      </c>
    </row>
    <row r="576" spans="3:3" x14ac:dyDescent="0.25">
      <c r="C576" t="s">
        <v>2241</v>
      </c>
    </row>
    <row r="577" spans="3:3" x14ac:dyDescent="0.25">
      <c r="C577" t="s">
        <v>2242</v>
      </c>
    </row>
    <row r="581" spans="3:3" x14ac:dyDescent="0.25">
      <c r="C581" t="s">
        <v>2243</v>
      </c>
    </row>
    <row r="583" spans="3:3" x14ac:dyDescent="0.25">
      <c r="C583" t="s">
        <v>2244</v>
      </c>
    </row>
    <row r="585" spans="3:3" x14ac:dyDescent="0.25">
      <c r="C585" t="s">
        <v>2245</v>
      </c>
    </row>
    <row r="587" spans="3:3" x14ac:dyDescent="0.25">
      <c r="C587" t="s">
        <v>2246</v>
      </c>
    </row>
    <row r="589" spans="3:3" x14ac:dyDescent="0.25">
      <c r="C589" t="s">
        <v>2247</v>
      </c>
    </row>
    <row r="591" spans="3:3" x14ac:dyDescent="0.25">
      <c r="C591" t="s">
        <v>2248</v>
      </c>
    </row>
    <row r="593" spans="3:3" x14ac:dyDescent="0.25">
      <c r="C593" t="s">
        <v>2249</v>
      </c>
    </row>
    <row r="595" spans="3:3" x14ac:dyDescent="0.25">
      <c r="C595" t="s">
        <v>2250</v>
      </c>
    </row>
    <row r="597" spans="3:3" x14ac:dyDescent="0.25">
      <c r="C597" t="s">
        <v>2251</v>
      </c>
    </row>
    <row r="601" spans="3:3" x14ac:dyDescent="0.25">
      <c r="C601" t="s">
        <v>2252</v>
      </c>
    </row>
    <row r="602" spans="3:3" x14ac:dyDescent="0.25">
      <c r="C602" t="s">
        <v>2253</v>
      </c>
    </row>
    <row r="608" spans="3:3" x14ac:dyDescent="0.25">
      <c r="C608" t="s">
        <v>55</v>
      </c>
    </row>
    <row r="609" spans="3:3" x14ac:dyDescent="0.25">
      <c r="C609" s="8" t="s">
        <v>1839</v>
      </c>
    </row>
    <row r="610" spans="3:3" x14ac:dyDescent="0.25">
      <c r="C610" t="s">
        <v>2254</v>
      </c>
    </row>
    <row r="611" spans="3:3" x14ac:dyDescent="0.25">
      <c r="C611" s="8" t="s">
        <v>2255</v>
      </c>
    </row>
    <row r="612" spans="3:3" x14ac:dyDescent="0.25">
      <c r="C612" s="8" t="s">
        <v>2256</v>
      </c>
    </row>
    <row r="613" spans="3:3" x14ac:dyDescent="0.25">
      <c r="C613" s="8" t="s">
        <v>2257</v>
      </c>
    </row>
    <row r="614" spans="3:3" x14ac:dyDescent="0.25">
      <c r="C614" t="s">
        <v>1842</v>
      </c>
    </row>
    <row r="615" spans="3:3" x14ac:dyDescent="0.25">
      <c r="C615" t="s">
        <v>1843</v>
      </c>
    </row>
    <row r="617" spans="3:3" x14ac:dyDescent="0.25">
      <c r="C617" t="s">
        <v>2258</v>
      </c>
    </row>
    <row r="618" spans="3:3" x14ac:dyDescent="0.25">
      <c r="C618" t="s">
        <v>2259</v>
      </c>
    </row>
    <row r="619" spans="3:3" x14ac:dyDescent="0.25">
      <c r="C619" t="s">
        <v>2260</v>
      </c>
    </row>
    <row r="623" spans="3:3" x14ac:dyDescent="0.25">
      <c r="C623" t="s">
        <v>2261</v>
      </c>
    </row>
    <row r="624" spans="3:3" x14ac:dyDescent="0.25">
      <c r="C624" t="s">
        <v>2262</v>
      </c>
    </row>
    <row r="626" spans="3:3" x14ac:dyDescent="0.25">
      <c r="C626" t="s">
        <v>2263</v>
      </c>
    </row>
    <row r="627" spans="3:3" x14ac:dyDescent="0.25">
      <c r="C627" t="s">
        <v>2264</v>
      </c>
    </row>
    <row r="628" spans="3:3" x14ac:dyDescent="0.25">
      <c r="C628" t="s">
        <v>2265</v>
      </c>
    </row>
    <row r="629" spans="3:3" x14ac:dyDescent="0.25">
      <c r="C629" t="s">
        <v>2266</v>
      </c>
    </row>
    <row r="630" spans="3:3" x14ac:dyDescent="0.25">
      <c r="C630" t="s">
        <v>2267</v>
      </c>
    </row>
    <row r="631" spans="3:3" x14ac:dyDescent="0.25">
      <c r="C631" t="s">
        <v>2268</v>
      </c>
    </row>
    <row r="633" spans="3:3" x14ac:dyDescent="0.25">
      <c r="C633" t="s">
        <v>2269</v>
      </c>
    </row>
    <row r="634" spans="3:3" x14ac:dyDescent="0.25">
      <c r="C634" t="s">
        <v>2270</v>
      </c>
    </row>
    <row r="636" spans="3:3" x14ac:dyDescent="0.25">
      <c r="C636" t="s">
        <v>2271</v>
      </c>
    </row>
    <row r="637" spans="3:3" x14ac:dyDescent="0.25">
      <c r="C637" t="s">
        <v>2272</v>
      </c>
    </row>
    <row r="638" spans="3:3" x14ac:dyDescent="0.25">
      <c r="C638" t="s">
        <v>2273</v>
      </c>
    </row>
    <row r="639" spans="3:3" x14ac:dyDescent="0.25">
      <c r="C639" t="s">
        <v>2274</v>
      </c>
    </row>
    <row r="643" spans="3:3" x14ac:dyDescent="0.25">
      <c r="C643" t="s">
        <v>2275</v>
      </c>
    </row>
    <row r="644" spans="3:3" x14ac:dyDescent="0.25">
      <c r="C644" t="s">
        <v>2276</v>
      </c>
    </row>
    <row r="645" spans="3:3" x14ac:dyDescent="0.25">
      <c r="C645" t="s">
        <v>2277</v>
      </c>
    </row>
    <row r="646" spans="3:3" x14ac:dyDescent="0.25">
      <c r="C646" t="s">
        <v>2278</v>
      </c>
    </row>
    <row r="647" spans="3:3" x14ac:dyDescent="0.25">
      <c r="C647" t="s">
        <v>2279</v>
      </c>
    </row>
    <row r="651" spans="3:3" x14ac:dyDescent="0.25">
      <c r="C651" t="s">
        <v>2280</v>
      </c>
    </row>
    <row r="652" spans="3:3" x14ac:dyDescent="0.25">
      <c r="C652" t="s">
        <v>2281</v>
      </c>
    </row>
    <row r="653" spans="3:3" x14ac:dyDescent="0.25">
      <c r="C653" t="s">
        <v>2282</v>
      </c>
    </row>
    <row r="654" spans="3:3" x14ac:dyDescent="0.25">
      <c r="C654" t="s">
        <v>2283</v>
      </c>
    </row>
    <row r="655" spans="3:3" x14ac:dyDescent="0.25">
      <c r="C655" t="s">
        <v>2284</v>
      </c>
    </row>
    <row r="657" spans="2:3" x14ac:dyDescent="0.25">
      <c r="C657" t="s">
        <v>90</v>
      </c>
    </row>
    <row r="659" spans="2:3" x14ac:dyDescent="0.25">
      <c r="C659" t="s">
        <v>245</v>
      </c>
    </row>
    <row r="660" spans="2:3" x14ac:dyDescent="0.25">
      <c r="C660" t="s">
        <v>246</v>
      </c>
    </row>
    <row r="662" spans="2:3" x14ac:dyDescent="0.25">
      <c r="C662" t="s">
        <v>247</v>
      </c>
    </row>
    <row r="663" spans="2:3" x14ac:dyDescent="0.25">
      <c r="C663" t="s">
        <v>248</v>
      </c>
    </row>
    <row r="664" spans="2:3" x14ac:dyDescent="0.25">
      <c r="C664" t="s">
        <v>249</v>
      </c>
    </row>
    <row r="668" spans="2:3" x14ac:dyDescent="0.25">
      <c r="B668" s="231">
        <v>12</v>
      </c>
      <c r="C668" s="8" t="s">
        <v>2285</v>
      </c>
    </row>
    <row r="670" spans="2:3" x14ac:dyDescent="0.25">
      <c r="C670" t="s">
        <v>1830</v>
      </c>
    </row>
    <row r="671" spans="2:3" x14ac:dyDescent="0.25">
      <c r="C671" t="s">
        <v>418</v>
      </c>
    </row>
    <row r="672" spans="2:3" x14ac:dyDescent="0.25">
      <c r="C672" t="s">
        <v>394</v>
      </c>
    </row>
    <row r="673" spans="3:3" x14ac:dyDescent="0.25">
      <c r="C673" s="8" t="s">
        <v>39</v>
      </c>
    </row>
    <row r="675" spans="3:3" x14ac:dyDescent="0.25">
      <c r="C675" t="s">
        <v>40</v>
      </c>
    </row>
    <row r="676" spans="3:3" x14ac:dyDescent="0.25">
      <c r="C676" s="9"/>
    </row>
    <row r="677" spans="3:3" x14ac:dyDescent="0.25">
      <c r="C677" s="10" t="s">
        <v>41</v>
      </c>
    </row>
    <row r="679" spans="3:3" x14ac:dyDescent="0.25">
      <c r="C679" t="s">
        <v>42</v>
      </c>
    </row>
    <row r="680" spans="3:3" x14ac:dyDescent="0.25">
      <c r="C680" s="9"/>
    </row>
    <row r="681" spans="3:3" x14ac:dyDescent="0.25">
      <c r="C681" s="10" t="s">
        <v>1137</v>
      </c>
    </row>
    <row r="682" spans="3:3" x14ac:dyDescent="0.25">
      <c r="C682" s="10" t="s">
        <v>1788</v>
      </c>
    </row>
    <row r="683" spans="3:3" x14ac:dyDescent="0.25">
      <c r="C683" s="10" t="s">
        <v>727</v>
      </c>
    </row>
    <row r="684" spans="3:3" x14ac:dyDescent="0.25">
      <c r="C684" s="10" t="s">
        <v>822</v>
      </c>
    </row>
    <row r="686" spans="3:3" x14ac:dyDescent="0.25">
      <c r="C686" t="s">
        <v>44</v>
      </c>
    </row>
    <row r="687" spans="3:3" x14ac:dyDescent="0.25">
      <c r="C687" s="9"/>
    </row>
    <row r="688" spans="3:3" x14ac:dyDescent="0.25">
      <c r="C688" s="10" t="s">
        <v>43</v>
      </c>
    </row>
    <row r="690" spans="2:3" x14ac:dyDescent="0.25">
      <c r="C690" s="8" t="s">
        <v>46</v>
      </c>
    </row>
    <row r="691" spans="2:3" x14ac:dyDescent="0.25">
      <c r="C691" t="s">
        <v>2286</v>
      </c>
    </row>
    <row r="693" spans="2:3" x14ac:dyDescent="0.25">
      <c r="C693" t="s">
        <v>2287</v>
      </c>
    </row>
    <row r="695" spans="2:3" x14ac:dyDescent="0.25">
      <c r="C695" t="s">
        <v>2288</v>
      </c>
    </row>
    <row r="697" spans="2:3" x14ac:dyDescent="0.25">
      <c r="C697" t="s">
        <v>2289</v>
      </c>
    </row>
    <row r="699" spans="2:3" x14ac:dyDescent="0.25">
      <c r="C699" t="s">
        <v>237</v>
      </c>
    </row>
    <row r="703" spans="2:3" x14ac:dyDescent="0.25">
      <c r="B703" s="231">
        <v>13</v>
      </c>
      <c r="C703" s="8" t="s">
        <v>2290</v>
      </c>
    </row>
    <row r="705" spans="3:3" x14ac:dyDescent="0.25">
      <c r="C705" t="s">
        <v>36</v>
      </c>
    </row>
    <row r="706" spans="3:3" x14ac:dyDescent="0.25">
      <c r="C706" t="s">
        <v>37</v>
      </c>
    </row>
    <row r="707" spans="3:3" x14ac:dyDescent="0.25">
      <c r="C707" t="s">
        <v>38</v>
      </c>
    </row>
    <row r="708" spans="3:3" x14ac:dyDescent="0.25">
      <c r="C708" s="8" t="s">
        <v>39</v>
      </c>
    </row>
    <row r="710" spans="3:3" x14ac:dyDescent="0.25">
      <c r="C710" t="s">
        <v>40</v>
      </c>
    </row>
    <row r="711" spans="3:3" x14ac:dyDescent="0.25">
      <c r="C711" s="9"/>
    </row>
    <row r="712" spans="3:3" x14ac:dyDescent="0.25">
      <c r="C712" s="10" t="s">
        <v>9</v>
      </c>
    </row>
    <row r="714" spans="3:3" x14ac:dyDescent="0.25">
      <c r="C714" t="s">
        <v>42</v>
      </c>
    </row>
    <row r="715" spans="3:3" x14ac:dyDescent="0.25">
      <c r="C715" s="9"/>
    </row>
    <row r="716" spans="3:3" x14ac:dyDescent="0.25">
      <c r="C716" s="10" t="s">
        <v>684</v>
      </c>
    </row>
    <row r="718" spans="3:3" x14ac:dyDescent="0.25">
      <c r="C718" t="s">
        <v>44</v>
      </c>
    </row>
    <row r="719" spans="3:3" x14ac:dyDescent="0.25">
      <c r="C719" s="9"/>
    </row>
    <row r="720" spans="3:3" x14ac:dyDescent="0.25">
      <c r="C720" s="10" t="s">
        <v>2291</v>
      </c>
    </row>
    <row r="722" spans="3:3" x14ac:dyDescent="0.25">
      <c r="C722" s="8" t="s">
        <v>46</v>
      </c>
    </row>
    <row r="723" spans="3:3" x14ac:dyDescent="0.25">
      <c r="C723" t="s">
        <v>2292</v>
      </c>
    </row>
    <row r="725" spans="3:3" ht="15.75" x14ac:dyDescent="0.25">
      <c r="C725" s="17" t="s">
        <v>2293</v>
      </c>
    </row>
    <row r="726" spans="3:3" ht="15.75" x14ac:dyDescent="0.25">
      <c r="C726" s="17" t="s">
        <v>2294</v>
      </c>
    </row>
    <row r="727" spans="3:3" ht="15.75" x14ac:dyDescent="0.25">
      <c r="C727" s="17" t="s">
        <v>2295</v>
      </c>
    </row>
    <row r="728" spans="3:3" x14ac:dyDescent="0.25">
      <c r="C728" s="13" t="s">
        <v>1883</v>
      </c>
    </row>
    <row r="729" spans="3:3" x14ac:dyDescent="0.25">
      <c r="C729" s="13" t="s">
        <v>2296</v>
      </c>
    </row>
    <row r="730" spans="3:3" x14ac:dyDescent="0.25">
      <c r="C730" s="13" t="s">
        <v>2297</v>
      </c>
    </row>
    <row r="731" spans="3:3" x14ac:dyDescent="0.25">
      <c r="C731" s="13" t="s">
        <v>2298</v>
      </c>
    </row>
    <row r="732" spans="3:3" x14ac:dyDescent="0.25">
      <c r="C732" s="13" t="s">
        <v>2299</v>
      </c>
    </row>
    <row r="734" spans="3:3" ht="15.75" x14ac:dyDescent="0.25">
      <c r="C734" s="17" t="s">
        <v>2300</v>
      </c>
    </row>
    <row r="735" spans="3:3" ht="15.75" x14ac:dyDescent="0.25">
      <c r="C735" s="17" t="s">
        <v>2301</v>
      </c>
    </row>
    <row r="736" spans="3:3" ht="15.75" x14ac:dyDescent="0.25">
      <c r="C736" s="17" t="s">
        <v>2302</v>
      </c>
    </row>
    <row r="738" spans="3:3" ht="15.75" x14ac:dyDescent="0.25">
      <c r="C738" s="18" t="s">
        <v>89</v>
      </c>
    </row>
    <row r="739" spans="3:3" ht="15.75" x14ac:dyDescent="0.25">
      <c r="C739" s="212" t="s">
        <v>190</v>
      </c>
    </row>
    <row r="740" spans="3:3" ht="15.75" x14ac:dyDescent="0.25">
      <c r="C740" s="213" t="s">
        <v>191</v>
      </c>
    </row>
    <row r="741" spans="3:3" ht="15.75" x14ac:dyDescent="0.25">
      <c r="C741" s="213" t="s">
        <v>1878</v>
      </c>
    </row>
    <row r="742" spans="3:3" x14ac:dyDescent="0.25">
      <c r="C742" s="8" t="s">
        <v>193</v>
      </c>
    </row>
    <row r="746" spans="3:3" ht="15.75" x14ac:dyDescent="0.25">
      <c r="C746" s="17" t="s">
        <v>89</v>
      </c>
    </row>
    <row r="748" spans="3:3" ht="15.75" x14ac:dyDescent="0.25">
      <c r="C748" s="36" t="s">
        <v>190</v>
      </c>
    </row>
    <row r="749" spans="3:3" ht="15.75" x14ac:dyDescent="0.25">
      <c r="C749" s="37" t="s">
        <v>191</v>
      </c>
    </row>
    <row r="751" spans="3:3" ht="15.75" x14ac:dyDescent="0.25">
      <c r="C751" s="37" t="s">
        <v>1878</v>
      </c>
    </row>
    <row r="752" spans="3:3" x14ac:dyDescent="0.25">
      <c r="C752" s="8" t="s">
        <v>193</v>
      </c>
    </row>
    <row r="756" spans="2:3" x14ac:dyDescent="0.25">
      <c r="B756" s="231">
        <v>14</v>
      </c>
      <c r="C756" s="8" t="s">
        <v>2303</v>
      </c>
    </row>
    <row r="758" spans="2:3" x14ac:dyDescent="0.25">
      <c r="C758" t="s">
        <v>2304</v>
      </c>
    </row>
    <row r="759" spans="2:3" x14ac:dyDescent="0.25">
      <c r="C759" t="s">
        <v>418</v>
      </c>
    </row>
    <row r="760" spans="2:3" x14ac:dyDescent="0.25">
      <c r="C760" t="s">
        <v>394</v>
      </c>
    </row>
    <row r="761" spans="2:3" x14ac:dyDescent="0.25">
      <c r="C761" s="8" t="s">
        <v>39</v>
      </c>
    </row>
    <row r="763" spans="2:3" x14ac:dyDescent="0.25">
      <c r="C763" t="s">
        <v>40</v>
      </c>
    </row>
    <row r="764" spans="2:3" x14ac:dyDescent="0.25">
      <c r="C764" s="9"/>
    </row>
    <row r="765" spans="2:3" x14ac:dyDescent="0.25">
      <c r="C765" s="10" t="s">
        <v>41</v>
      </c>
    </row>
    <row r="767" spans="2:3" x14ac:dyDescent="0.25">
      <c r="C767" t="s">
        <v>42</v>
      </c>
    </row>
    <row r="768" spans="2:3" x14ac:dyDescent="0.25">
      <c r="C768" s="9"/>
    </row>
    <row r="769" spans="3:3" x14ac:dyDescent="0.25">
      <c r="C769" s="10" t="s">
        <v>1137</v>
      </c>
    </row>
    <row r="770" spans="3:3" x14ac:dyDescent="0.25">
      <c r="C770" s="10" t="s">
        <v>727</v>
      </c>
    </row>
    <row r="771" spans="3:3" x14ac:dyDescent="0.25">
      <c r="C771" s="10" t="s">
        <v>1787</v>
      </c>
    </row>
    <row r="773" spans="3:3" x14ac:dyDescent="0.25">
      <c r="C773" t="s">
        <v>44</v>
      </c>
    </row>
    <row r="774" spans="3:3" x14ac:dyDescent="0.25">
      <c r="C774" s="9"/>
    </row>
    <row r="775" spans="3:3" x14ac:dyDescent="0.25">
      <c r="C775" s="10" t="s">
        <v>43</v>
      </c>
    </row>
    <row r="777" spans="3:3" x14ac:dyDescent="0.25">
      <c r="C777" s="8" t="s">
        <v>46</v>
      </c>
    </row>
    <row r="778" spans="3:3" x14ac:dyDescent="0.25">
      <c r="C778" t="s">
        <v>2305</v>
      </c>
    </row>
    <row r="780" spans="3:3" x14ac:dyDescent="0.25">
      <c r="C780" s="73" t="s">
        <v>2306</v>
      </c>
    </row>
    <row r="782" spans="3:3" ht="15.75" thickBot="1" x14ac:dyDescent="0.3">
      <c r="C782" s="73" t="s">
        <v>63</v>
      </c>
    </row>
    <row r="783" spans="3:3" x14ac:dyDescent="0.25">
      <c r="C783" s="86"/>
    </row>
    <row r="784" spans="3:3" x14ac:dyDescent="0.25">
      <c r="C784" s="208" t="s">
        <v>2178</v>
      </c>
    </row>
    <row r="785" spans="2:3" x14ac:dyDescent="0.25">
      <c r="C785" s="208" t="s">
        <v>2307</v>
      </c>
    </row>
    <row r="786" spans="2:3" x14ac:dyDescent="0.25">
      <c r="C786" s="208" t="s">
        <v>2308</v>
      </c>
    </row>
    <row r="787" spans="2:3" x14ac:dyDescent="0.25">
      <c r="C787" s="208" t="s">
        <v>2309</v>
      </c>
    </row>
    <row r="788" spans="2:3" x14ac:dyDescent="0.25">
      <c r="C788" s="208" t="s">
        <v>2310</v>
      </c>
    </row>
    <row r="790" spans="2:3" x14ac:dyDescent="0.25">
      <c r="C790" t="s">
        <v>2287</v>
      </c>
    </row>
    <row r="792" spans="2:3" x14ac:dyDescent="0.25">
      <c r="C792" t="s">
        <v>2288</v>
      </c>
    </row>
    <row r="794" spans="2:3" x14ac:dyDescent="0.25">
      <c r="C794" t="s">
        <v>2289</v>
      </c>
    </row>
    <row r="796" spans="2:3" x14ac:dyDescent="0.25">
      <c r="C796" t="s">
        <v>2311</v>
      </c>
    </row>
    <row r="800" spans="2:3" ht="18" x14ac:dyDescent="0.3">
      <c r="B800" s="231">
        <v>15</v>
      </c>
      <c r="C800" s="7" t="s">
        <v>2312</v>
      </c>
    </row>
    <row r="802" spans="3:3" x14ac:dyDescent="0.25">
      <c r="C802" t="s">
        <v>431</v>
      </c>
    </row>
    <row r="803" spans="3:3" x14ac:dyDescent="0.25">
      <c r="C803" t="s">
        <v>432</v>
      </c>
    </row>
    <row r="804" spans="3:3" x14ac:dyDescent="0.25">
      <c r="C804" t="s">
        <v>394</v>
      </c>
    </row>
    <row r="805" spans="3:3" x14ac:dyDescent="0.25">
      <c r="C805" s="8" t="s">
        <v>39</v>
      </c>
    </row>
    <row r="807" spans="3:3" x14ac:dyDescent="0.25">
      <c r="C807" t="s">
        <v>40</v>
      </c>
    </row>
    <row r="808" spans="3:3" x14ac:dyDescent="0.25">
      <c r="C808" s="9"/>
    </row>
    <row r="809" spans="3:3" x14ac:dyDescent="0.25">
      <c r="C809" s="10" t="s">
        <v>41</v>
      </c>
    </row>
    <row r="811" spans="3:3" x14ac:dyDescent="0.25">
      <c r="C811" t="s">
        <v>42</v>
      </c>
    </row>
    <row r="812" spans="3:3" x14ac:dyDescent="0.25">
      <c r="C812" s="9"/>
    </row>
    <row r="813" spans="3:3" x14ac:dyDescent="0.25">
      <c r="C813" s="10" t="s">
        <v>43</v>
      </c>
    </row>
    <row r="815" spans="3:3" x14ac:dyDescent="0.25">
      <c r="C815" s="8" t="s">
        <v>46</v>
      </c>
    </row>
    <row r="816" spans="3:3" x14ac:dyDescent="0.25">
      <c r="C816" t="s">
        <v>2313</v>
      </c>
    </row>
    <row r="817" spans="2:3" x14ac:dyDescent="0.25">
      <c r="C817" s="100" t="s">
        <v>2314</v>
      </c>
    </row>
    <row r="818" spans="2:3" x14ac:dyDescent="0.25">
      <c r="C818" s="214" t="s">
        <v>2315</v>
      </c>
    </row>
    <row r="820" spans="2:3" x14ac:dyDescent="0.25">
      <c r="B820" s="231">
        <v>16</v>
      </c>
      <c r="C820" s="8" t="s">
        <v>2316</v>
      </c>
    </row>
    <row r="822" spans="2:3" x14ac:dyDescent="0.25">
      <c r="C822" t="s">
        <v>530</v>
      </c>
    </row>
    <row r="823" spans="2:3" x14ac:dyDescent="0.25">
      <c r="C823" t="s">
        <v>418</v>
      </c>
    </row>
    <row r="824" spans="2:3" x14ac:dyDescent="0.25">
      <c r="C824" t="s">
        <v>394</v>
      </c>
    </row>
    <row r="825" spans="2:3" x14ac:dyDescent="0.25">
      <c r="C825" s="8" t="s">
        <v>39</v>
      </c>
    </row>
    <row r="827" spans="2:3" x14ac:dyDescent="0.25">
      <c r="C827" t="s">
        <v>40</v>
      </c>
    </row>
    <row r="828" spans="2:3" x14ac:dyDescent="0.25">
      <c r="C828" s="9"/>
    </row>
    <row r="829" spans="2:3" x14ac:dyDescent="0.25">
      <c r="C829" s="10" t="s">
        <v>41</v>
      </c>
    </row>
    <row r="831" spans="2:3" x14ac:dyDescent="0.25">
      <c r="C831" t="s">
        <v>42</v>
      </c>
    </row>
    <row r="832" spans="2:3" x14ac:dyDescent="0.25">
      <c r="C832" s="9"/>
    </row>
    <row r="833" spans="3:3" x14ac:dyDescent="0.25">
      <c r="C833" s="10" t="s">
        <v>520</v>
      </c>
    </row>
    <row r="835" spans="3:3" x14ac:dyDescent="0.25">
      <c r="C835" t="s">
        <v>44</v>
      </c>
    </row>
    <row r="836" spans="3:3" x14ac:dyDescent="0.25">
      <c r="C836" s="9"/>
    </row>
    <row r="837" spans="3:3" x14ac:dyDescent="0.25">
      <c r="C837" s="10" t="s">
        <v>43</v>
      </c>
    </row>
    <row r="839" spans="3:3" x14ac:dyDescent="0.25">
      <c r="C839" s="8" t="s">
        <v>46</v>
      </c>
    </row>
    <row r="840" spans="3:3" x14ac:dyDescent="0.25">
      <c r="C840" t="s">
        <v>2317</v>
      </c>
    </row>
    <row r="842" spans="3:3" x14ac:dyDescent="0.25">
      <c r="C842" s="73" t="s">
        <v>2318</v>
      </c>
    </row>
    <row r="844" spans="3:3" x14ac:dyDescent="0.25">
      <c r="C844" s="73" t="s">
        <v>2319</v>
      </c>
    </row>
    <row r="846" spans="3:3" x14ac:dyDescent="0.25">
      <c r="C846" s="73" t="s">
        <v>49</v>
      </c>
    </row>
    <row r="848" spans="3:3" x14ac:dyDescent="0.25">
      <c r="C848" s="208" t="s">
        <v>2212</v>
      </c>
    </row>
    <row r="849" spans="3:3" x14ac:dyDescent="0.25">
      <c r="C849" s="208" t="s">
        <v>2320</v>
      </c>
    </row>
    <row r="850" spans="3:3" x14ac:dyDescent="0.25">
      <c r="C850" s="208" t="s">
        <v>2321</v>
      </c>
    </row>
    <row r="851" spans="3:3" x14ac:dyDescent="0.25">
      <c r="C851" s="208" t="s">
        <v>2322</v>
      </c>
    </row>
    <row r="853" spans="3:3" x14ac:dyDescent="0.25">
      <c r="C853" t="s">
        <v>128</v>
      </c>
    </row>
    <row r="855" spans="3:3" x14ac:dyDescent="0.25">
      <c r="C855" t="s">
        <v>2323</v>
      </c>
    </row>
    <row r="857" spans="3:3" x14ac:dyDescent="0.25">
      <c r="C857" t="s">
        <v>2324</v>
      </c>
    </row>
    <row r="859" spans="3:3" x14ac:dyDescent="0.25">
      <c r="C859" t="s">
        <v>78</v>
      </c>
    </row>
    <row r="860" spans="3:3" x14ac:dyDescent="0.25">
      <c r="C860" t="s">
        <v>794</v>
      </c>
    </row>
    <row r="861" spans="3:3" x14ac:dyDescent="0.25">
      <c r="C861" t="s">
        <v>123</v>
      </c>
    </row>
    <row r="863" spans="3:3" x14ac:dyDescent="0.25">
      <c r="C863" t="s">
        <v>81</v>
      </c>
    </row>
    <row r="864" spans="3:3" x14ac:dyDescent="0.25">
      <c r="C864" s="8" t="s">
        <v>2325</v>
      </c>
    </row>
    <row r="865" spans="3:3" x14ac:dyDescent="0.25">
      <c r="C865" t="s">
        <v>2326</v>
      </c>
    </row>
    <row r="866" spans="3:3" x14ac:dyDescent="0.25">
      <c r="C866" t="s">
        <v>2327</v>
      </c>
    </row>
    <row r="867" spans="3:3" x14ac:dyDescent="0.25">
      <c r="C867" s="8" t="s">
        <v>2328</v>
      </c>
    </row>
    <row r="868" spans="3:3" x14ac:dyDescent="0.25">
      <c r="C868" t="s">
        <v>2329</v>
      </c>
    </row>
    <row r="871" spans="3:3" ht="18" x14ac:dyDescent="0.3">
      <c r="C871" s="215" t="s">
        <v>2330</v>
      </c>
    </row>
    <row r="873" spans="3:3" ht="18" x14ac:dyDescent="0.3">
      <c r="C873" s="215" t="s">
        <v>2331</v>
      </c>
    </row>
    <row r="875" spans="3:3" ht="18" x14ac:dyDescent="0.3">
      <c r="C875" s="215" t="s">
        <v>2332</v>
      </c>
    </row>
    <row r="877" spans="3:3" ht="18" x14ac:dyDescent="0.3">
      <c r="C877" s="215" t="s">
        <v>90</v>
      </c>
    </row>
    <row r="879" spans="3:3" x14ac:dyDescent="0.25">
      <c r="C879" t="s">
        <v>89</v>
      </c>
    </row>
    <row r="881" spans="3:3" ht="18" x14ac:dyDescent="0.3">
      <c r="C881" s="216" t="s">
        <v>2333</v>
      </c>
    </row>
    <row r="883" spans="3:3" ht="18" x14ac:dyDescent="0.3">
      <c r="C883" s="215" t="s">
        <v>2334</v>
      </c>
    </row>
    <row r="885" spans="3:3" ht="18" x14ac:dyDescent="0.3">
      <c r="C885" s="215" t="s">
        <v>115</v>
      </c>
    </row>
    <row r="887" spans="3:3" ht="18" x14ac:dyDescent="0.3">
      <c r="C887" s="215" t="s">
        <v>2335</v>
      </c>
    </row>
    <row r="889" spans="3:3" ht="18" x14ac:dyDescent="0.3">
      <c r="C889" s="215" t="s">
        <v>2336</v>
      </c>
    </row>
    <row r="891" spans="3:3" ht="18" x14ac:dyDescent="0.3">
      <c r="C891" s="215" t="s">
        <v>2337</v>
      </c>
    </row>
    <row r="893" spans="3:3" x14ac:dyDescent="0.25">
      <c r="C893" s="8" t="s">
        <v>2338</v>
      </c>
    </row>
    <row r="895" spans="3:3" x14ac:dyDescent="0.25">
      <c r="C895" s="8" t="s">
        <v>2339</v>
      </c>
    </row>
    <row r="897" spans="3:3" ht="18" x14ac:dyDescent="0.3">
      <c r="C897" s="215" t="s">
        <v>2340</v>
      </c>
    </row>
    <row r="899" spans="3:3" ht="18" x14ac:dyDescent="0.3">
      <c r="C899" s="215" t="s">
        <v>2341</v>
      </c>
    </row>
    <row r="904" spans="3:3" x14ac:dyDescent="0.25">
      <c r="C904" t="s">
        <v>89</v>
      </c>
    </row>
    <row r="906" spans="3:3" x14ac:dyDescent="0.25">
      <c r="C906" t="s">
        <v>112</v>
      </c>
    </row>
    <row r="908" spans="3:3" x14ac:dyDescent="0.25">
      <c r="C908" s="24" t="s">
        <v>113</v>
      </c>
    </row>
    <row r="910" spans="3:3" x14ac:dyDescent="0.25">
      <c r="C910" s="24" t="s">
        <v>123</v>
      </c>
    </row>
    <row r="911" spans="3:3" x14ac:dyDescent="0.25">
      <c r="C911" s="24" t="s">
        <v>114</v>
      </c>
    </row>
    <row r="912" spans="3:3" x14ac:dyDescent="0.25">
      <c r="C912" s="24" t="s">
        <v>115</v>
      </c>
    </row>
    <row r="913" spans="2:3" x14ac:dyDescent="0.25">
      <c r="C913" s="24" t="s">
        <v>309</v>
      </c>
    </row>
    <row r="914" spans="2:3" x14ac:dyDescent="0.25">
      <c r="C914" s="24" t="s">
        <v>117</v>
      </c>
    </row>
    <row r="917" spans="2:3" x14ac:dyDescent="0.25">
      <c r="B917" s="231">
        <v>17</v>
      </c>
      <c r="C917" s="8" t="s">
        <v>2316</v>
      </c>
    </row>
    <row r="919" spans="2:3" x14ac:dyDescent="0.25">
      <c r="C919" t="s">
        <v>530</v>
      </c>
    </row>
    <row r="920" spans="2:3" x14ac:dyDescent="0.25">
      <c r="C920" t="s">
        <v>2342</v>
      </c>
    </row>
    <row r="921" spans="2:3" x14ac:dyDescent="0.25">
      <c r="C921" t="s">
        <v>394</v>
      </c>
    </row>
    <row r="922" spans="2:3" x14ac:dyDescent="0.25">
      <c r="C922" s="8" t="s">
        <v>39</v>
      </c>
    </row>
    <row r="924" spans="2:3" x14ac:dyDescent="0.25">
      <c r="C924" t="s">
        <v>40</v>
      </c>
    </row>
    <row r="925" spans="2:3" x14ac:dyDescent="0.25">
      <c r="C925" s="9"/>
    </row>
    <row r="926" spans="2:3" x14ac:dyDescent="0.25">
      <c r="C926" s="10" t="s">
        <v>41</v>
      </c>
    </row>
    <row r="928" spans="2:3" x14ac:dyDescent="0.25">
      <c r="C928" t="s">
        <v>42</v>
      </c>
    </row>
    <row r="929" spans="3:3" x14ac:dyDescent="0.25">
      <c r="C929" s="9"/>
    </row>
    <row r="930" spans="3:3" x14ac:dyDescent="0.25">
      <c r="C930" s="10" t="s">
        <v>520</v>
      </c>
    </row>
    <row r="932" spans="3:3" x14ac:dyDescent="0.25">
      <c r="C932" t="s">
        <v>44</v>
      </c>
    </row>
    <row r="933" spans="3:3" x14ac:dyDescent="0.25">
      <c r="C933" s="9"/>
    </row>
    <row r="934" spans="3:3" x14ac:dyDescent="0.25">
      <c r="C934" s="10" t="s">
        <v>45</v>
      </c>
    </row>
    <row r="935" spans="3:3" x14ac:dyDescent="0.25">
      <c r="C935" s="10" t="s">
        <v>2343</v>
      </c>
    </row>
    <row r="936" spans="3:3" x14ac:dyDescent="0.25">
      <c r="C936" s="10" t="s">
        <v>726</v>
      </c>
    </row>
    <row r="937" spans="3:3" x14ac:dyDescent="0.25">
      <c r="C937" s="10" t="s">
        <v>725</v>
      </c>
    </row>
    <row r="938" spans="3:3" x14ac:dyDescent="0.25">
      <c r="C938" s="10" t="s">
        <v>1013</v>
      </c>
    </row>
    <row r="939" spans="3:3" x14ac:dyDescent="0.25">
      <c r="C939" s="9" t="s">
        <v>822</v>
      </c>
    </row>
    <row r="941" spans="3:3" x14ac:dyDescent="0.25">
      <c r="C941" s="8" t="s">
        <v>46</v>
      </c>
    </row>
    <row r="942" spans="3:3" x14ac:dyDescent="0.25">
      <c r="C942" t="s">
        <v>2344</v>
      </c>
    </row>
    <row r="944" spans="3:3" x14ac:dyDescent="0.25">
      <c r="C944" s="73" t="s">
        <v>2345</v>
      </c>
    </row>
    <row r="946" spans="3:3" x14ac:dyDescent="0.25">
      <c r="C946" s="73" t="s">
        <v>2346</v>
      </c>
    </row>
    <row r="948" spans="3:3" x14ac:dyDescent="0.25">
      <c r="C948" s="81" t="s">
        <v>2347</v>
      </c>
    </row>
    <row r="950" spans="3:3" x14ac:dyDescent="0.25">
      <c r="C950" s="81" t="s">
        <v>2319</v>
      </c>
    </row>
    <row r="952" spans="3:3" x14ac:dyDescent="0.25">
      <c r="C952" s="81" t="s">
        <v>2348</v>
      </c>
    </row>
    <row r="954" spans="3:3" x14ac:dyDescent="0.25">
      <c r="C954" s="208" t="s">
        <v>2212</v>
      </c>
    </row>
    <row r="955" spans="3:3" x14ac:dyDescent="0.25">
      <c r="C955" s="208" t="s">
        <v>2349</v>
      </c>
    </row>
    <row r="956" spans="3:3" x14ac:dyDescent="0.25">
      <c r="C956" s="208" t="s">
        <v>2350</v>
      </c>
    </row>
    <row r="957" spans="3:3" x14ac:dyDescent="0.25">
      <c r="C957" s="208" t="s">
        <v>2351</v>
      </c>
    </row>
    <row r="958" spans="3:3" x14ac:dyDescent="0.25">
      <c r="C958" s="208" t="s">
        <v>2322</v>
      </c>
    </row>
    <row r="960" spans="3:3" x14ac:dyDescent="0.25">
      <c r="C960" t="s">
        <v>110</v>
      </c>
    </row>
    <row r="962" spans="3:3" x14ac:dyDescent="0.25">
      <c r="C962" t="s">
        <v>2352</v>
      </c>
    </row>
    <row r="964" spans="3:3" x14ac:dyDescent="0.25">
      <c r="C964" t="s">
        <v>78</v>
      </c>
    </row>
    <row r="965" spans="3:3" x14ac:dyDescent="0.25">
      <c r="C965" t="s">
        <v>794</v>
      </c>
    </row>
    <row r="966" spans="3:3" x14ac:dyDescent="0.25">
      <c r="C966" t="s">
        <v>123</v>
      </c>
    </row>
    <row r="968" spans="3:3" x14ac:dyDescent="0.25">
      <c r="C968" t="s">
        <v>81</v>
      </c>
    </row>
    <row r="969" spans="3:3" x14ac:dyDescent="0.25">
      <c r="C969" s="8" t="s">
        <v>2353</v>
      </c>
    </row>
    <row r="970" spans="3:3" x14ac:dyDescent="0.25">
      <c r="C970" t="s">
        <v>2354</v>
      </c>
    </row>
    <row r="971" spans="3:3" x14ac:dyDescent="0.25">
      <c r="C971" t="s">
        <v>2355</v>
      </c>
    </row>
    <row r="972" spans="3:3" x14ac:dyDescent="0.25">
      <c r="C972" t="s">
        <v>2356</v>
      </c>
    </row>
    <row r="975" spans="3:3" x14ac:dyDescent="0.25">
      <c r="C975" t="s">
        <v>128</v>
      </c>
    </row>
    <row r="977" spans="3:3" x14ac:dyDescent="0.25">
      <c r="C977" t="s">
        <v>2323</v>
      </c>
    </row>
    <row r="979" spans="3:3" x14ac:dyDescent="0.25">
      <c r="C979" t="s">
        <v>2324</v>
      </c>
    </row>
    <row r="981" spans="3:3" x14ac:dyDescent="0.25">
      <c r="C981" t="s">
        <v>78</v>
      </c>
    </row>
    <row r="982" spans="3:3" x14ac:dyDescent="0.25">
      <c r="C982" t="s">
        <v>794</v>
      </c>
    </row>
    <row r="983" spans="3:3" x14ac:dyDescent="0.25">
      <c r="C983" t="s">
        <v>123</v>
      </c>
    </row>
    <row r="985" spans="3:3" x14ac:dyDescent="0.25">
      <c r="C985" t="s">
        <v>81</v>
      </c>
    </row>
    <row r="986" spans="3:3" x14ac:dyDescent="0.25">
      <c r="C986" s="8" t="s">
        <v>2325</v>
      </c>
    </row>
    <row r="987" spans="3:3" x14ac:dyDescent="0.25">
      <c r="C987" t="s">
        <v>2326</v>
      </c>
    </row>
    <row r="988" spans="3:3" x14ac:dyDescent="0.25">
      <c r="C988" t="s">
        <v>2327</v>
      </c>
    </row>
    <row r="989" spans="3:3" x14ac:dyDescent="0.25">
      <c r="C989" s="8" t="s">
        <v>2328</v>
      </c>
    </row>
    <row r="990" spans="3:3" x14ac:dyDescent="0.25">
      <c r="C990" t="s">
        <v>2329</v>
      </c>
    </row>
    <row r="993" spans="3:3" ht="18" x14ac:dyDescent="0.3">
      <c r="C993" s="215" t="s">
        <v>2330</v>
      </c>
    </row>
    <row r="995" spans="3:3" ht="18" x14ac:dyDescent="0.3">
      <c r="C995" s="215" t="s">
        <v>2331</v>
      </c>
    </row>
    <row r="997" spans="3:3" ht="18" x14ac:dyDescent="0.3">
      <c r="C997" s="215" t="s">
        <v>2332</v>
      </c>
    </row>
    <row r="999" spans="3:3" ht="18" x14ac:dyDescent="0.3">
      <c r="C999" s="215" t="s">
        <v>90</v>
      </c>
    </row>
    <row r="1001" spans="3:3" x14ac:dyDescent="0.25">
      <c r="C1001" t="s">
        <v>89</v>
      </c>
    </row>
    <row r="1003" spans="3:3" ht="18" x14ac:dyDescent="0.3">
      <c r="C1003" s="216" t="s">
        <v>2333</v>
      </c>
    </row>
    <row r="1005" spans="3:3" ht="18" x14ac:dyDescent="0.3">
      <c r="C1005" s="215" t="s">
        <v>2334</v>
      </c>
    </row>
    <row r="1007" spans="3:3" ht="18" x14ac:dyDescent="0.3">
      <c r="C1007" s="215" t="s">
        <v>115</v>
      </c>
    </row>
    <row r="1009" spans="3:3" ht="18" x14ac:dyDescent="0.3">
      <c r="C1009" s="215" t="s">
        <v>2335</v>
      </c>
    </row>
    <row r="1011" spans="3:3" ht="18" x14ac:dyDescent="0.3">
      <c r="C1011" s="215" t="s">
        <v>2336</v>
      </c>
    </row>
    <row r="1013" spans="3:3" ht="18" x14ac:dyDescent="0.3">
      <c r="C1013" s="215" t="s">
        <v>2337</v>
      </c>
    </row>
    <row r="1015" spans="3:3" x14ac:dyDescent="0.25">
      <c r="C1015" s="8" t="s">
        <v>2338</v>
      </c>
    </row>
    <row r="1017" spans="3:3" x14ac:dyDescent="0.25">
      <c r="C1017" s="8" t="s">
        <v>2339</v>
      </c>
    </row>
    <row r="1019" spans="3:3" ht="18" x14ac:dyDescent="0.3">
      <c r="C1019" s="215" t="s">
        <v>2340</v>
      </c>
    </row>
    <row r="1021" spans="3:3" ht="18" x14ac:dyDescent="0.3">
      <c r="C1021" s="215" t="s">
        <v>2341</v>
      </c>
    </row>
    <row r="1026" spans="3:3" x14ac:dyDescent="0.25">
      <c r="C1026" s="102" t="s">
        <v>495</v>
      </c>
    </row>
    <row r="1028" spans="3:3" x14ac:dyDescent="0.25">
      <c r="C1028" s="102" t="s">
        <v>112</v>
      </c>
    </row>
    <row r="1030" spans="3:3" x14ac:dyDescent="0.25">
      <c r="C1030" s="217" t="s">
        <v>113</v>
      </c>
    </row>
    <row r="1032" spans="3:3" x14ac:dyDescent="0.25">
      <c r="C1032" s="217" t="s">
        <v>123</v>
      </c>
    </row>
    <row r="1033" spans="3:3" x14ac:dyDescent="0.25">
      <c r="C1033" s="217" t="s">
        <v>114</v>
      </c>
    </row>
    <row r="1034" spans="3:3" x14ac:dyDescent="0.25">
      <c r="C1034" s="217" t="s">
        <v>115</v>
      </c>
    </row>
    <row r="1035" spans="3:3" x14ac:dyDescent="0.25">
      <c r="C1035" s="217" t="s">
        <v>309</v>
      </c>
    </row>
    <row r="1036" spans="3:3" x14ac:dyDescent="0.25">
      <c r="C1036" s="217" t="s">
        <v>117</v>
      </c>
    </row>
    <row r="1041" spans="2:3" x14ac:dyDescent="0.25">
      <c r="C1041" t="s">
        <v>89</v>
      </c>
    </row>
    <row r="1043" spans="2:3" x14ac:dyDescent="0.25">
      <c r="C1043" t="s">
        <v>112</v>
      </c>
    </row>
    <row r="1045" spans="2:3" x14ac:dyDescent="0.25">
      <c r="C1045" s="24" t="s">
        <v>113</v>
      </c>
    </row>
    <row r="1047" spans="2:3" x14ac:dyDescent="0.25">
      <c r="C1047" s="24" t="s">
        <v>123</v>
      </c>
    </row>
    <row r="1048" spans="2:3" x14ac:dyDescent="0.25">
      <c r="C1048" s="24" t="s">
        <v>114</v>
      </c>
    </row>
    <row r="1049" spans="2:3" x14ac:dyDescent="0.25">
      <c r="C1049" s="24" t="s">
        <v>115</v>
      </c>
    </row>
    <row r="1050" spans="2:3" x14ac:dyDescent="0.25">
      <c r="C1050" s="24" t="s">
        <v>309</v>
      </c>
    </row>
    <row r="1051" spans="2:3" x14ac:dyDescent="0.25">
      <c r="C1051" s="24" t="s">
        <v>117</v>
      </c>
    </row>
    <row r="1054" spans="2:3" x14ac:dyDescent="0.25">
      <c r="B1054" s="231">
        <v>18</v>
      </c>
      <c r="C1054" s="8" t="s">
        <v>2316</v>
      </c>
    </row>
    <row r="1056" spans="2:3" x14ac:dyDescent="0.25">
      <c r="C1056" t="s">
        <v>530</v>
      </c>
    </row>
    <row r="1057" spans="3:3" x14ac:dyDescent="0.25">
      <c r="C1057" t="s">
        <v>672</v>
      </c>
    </row>
    <row r="1058" spans="3:3" x14ac:dyDescent="0.25">
      <c r="C1058" t="s">
        <v>394</v>
      </c>
    </row>
    <row r="1059" spans="3:3" x14ac:dyDescent="0.25">
      <c r="C1059" s="8" t="s">
        <v>39</v>
      </c>
    </row>
    <row r="1061" spans="3:3" x14ac:dyDescent="0.25">
      <c r="C1061" t="s">
        <v>40</v>
      </c>
    </row>
    <row r="1062" spans="3:3" x14ac:dyDescent="0.25">
      <c r="C1062" s="9"/>
    </row>
    <row r="1063" spans="3:3" x14ac:dyDescent="0.25">
      <c r="C1063" s="10" t="s">
        <v>41</v>
      </c>
    </row>
    <row r="1065" spans="3:3" x14ac:dyDescent="0.25">
      <c r="C1065" t="s">
        <v>42</v>
      </c>
    </row>
    <row r="1066" spans="3:3" x14ac:dyDescent="0.25">
      <c r="C1066" s="9"/>
    </row>
    <row r="1067" spans="3:3" x14ac:dyDescent="0.25">
      <c r="C1067" s="10" t="s">
        <v>520</v>
      </c>
    </row>
    <row r="1069" spans="3:3" x14ac:dyDescent="0.25">
      <c r="C1069" t="s">
        <v>44</v>
      </c>
    </row>
    <row r="1070" spans="3:3" x14ac:dyDescent="0.25">
      <c r="C1070" s="9"/>
    </row>
    <row r="1071" spans="3:3" x14ac:dyDescent="0.25">
      <c r="C1071" s="10" t="s">
        <v>45</v>
      </c>
    </row>
    <row r="1072" spans="3:3" x14ac:dyDescent="0.25">
      <c r="C1072" s="10" t="s">
        <v>2343</v>
      </c>
    </row>
    <row r="1073" spans="3:3" x14ac:dyDescent="0.25">
      <c r="C1073" s="10" t="s">
        <v>726</v>
      </c>
    </row>
    <row r="1074" spans="3:3" x14ac:dyDescent="0.25">
      <c r="C1074" s="10" t="s">
        <v>43</v>
      </c>
    </row>
    <row r="1075" spans="3:3" x14ac:dyDescent="0.25">
      <c r="C1075" s="10" t="s">
        <v>2357</v>
      </c>
    </row>
    <row r="1076" spans="3:3" x14ac:dyDescent="0.25">
      <c r="C1076" s="9" t="s">
        <v>677</v>
      </c>
    </row>
    <row r="1078" spans="3:3" x14ac:dyDescent="0.25">
      <c r="C1078" s="8" t="s">
        <v>46</v>
      </c>
    </row>
    <row r="1079" spans="3:3" x14ac:dyDescent="0.25">
      <c r="C1079" t="s">
        <v>2358</v>
      </c>
    </row>
    <row r="1081" spans="3:3" x14ac:dyDescent="0.25">
      <c r="C1081" s="206" t="s">
        <v>2359</v>
      </c>
    </row>
    <row r="1083" spans="3:3" x14ac:dyDescent="0.25">
      <c r="C1083" s="206" t="s">
        <v>2360</v>
      </c>
    </row>
    <row r="1085" spans="3:3" x14ac:dyDescent="0.25">
      <c r="C1085" s="206" t="s">
        <v>2361</v>
      </c>
    </row>
    <row r="1087" spans="3:3" ht="15.75" thickBot="1" x14ac:dyDescent="0.3">
      <c r="C1087" s="206" t="s">
        <v>49</v>
      </c>
    </row>
    <row r="1088" spans="3:3" x14ac:dyDescent="0.25">
      <c r="C1088" s="86"/>
    </row>
    <row r="1089" spans="3:3" x14ac:dyDescent="0.25">
      <c r="C1089" s="208" t="s">
        <v>2362</v>
      </c>
    </row>
    <row r="1090" spans="3:3" x14ac:dyDescent="0.25">
      <c r="C1090" s="208" t="s">
        <v>2363</v>
      </c>
    </row>
    <row r="1091" spans="3:3" x14ac:dyDescent="0.25">
      <c r="C1091" s="208" t="s">
        <v>2364</v>
      </c>
    </row>
    <row r="1092" spans="3:3" x14ac:dyDescent="0.25">
      <c r="C1092" s="208" t="s">
        <v>2365</v>
      </c>
    </row>
    <row r="1093" spans="3:3" x14ac:dyDescent="0.25">
      <c r="C1093" s="208" t="s">
        <v>2366</v>
      </c>
    </row>
    <row r="1095" spans="3:3" ht="18.75" x14ac:dyDescent="0.3">
      <c r="C1095" s="218" t="s">
        <v>2367</v>
      </c>
    </row>
    <row r="1096" spans="3:3" ht="18.75" x14ac:dyDescent="0.3">
      <c r="C1096" s="218" t="s">
        <v>2368</v>
      </c>
    </row>
    <row r="1098" spans="3:3" ht="18.75" x14ac:dyDescent="0.3">
      <c r="C1098" s="218" t="s">
        <v>2369</v>
      </c>
    </row>
    <row r="1100" spans="3:3" ht="18.75" x14ac:dyDescent="0.3">
      <c r="C1100" s="218" t="s">
        <v>2370</v>
      </c>
    </row>
    <row r="1102" spans="3:3" ht="18.75" x14ac:dyDescent="0.3">
      <c r="C1102" s="218" t="s">
        <v>2371</v>
      </c>
    </row>
    <row r="1104" spans="3:3" ht="19.5" thickBot="1" x14ac:dyDescent="0.35">
      <c r="C1104" s="218" t="s">
        <v>2372</v>
      </c>
    </row>
    <row r="1105" spans="3:3" x14ac:dyDescent="0.25">
      <c r="C1105" s="86"/>
    </row>
    <row r="1106" spans="3:3" x14ac:dyDescent="0.25">
      <c r="C1106" s="208" t="s">
        <v>2373</v>
      </c>
    </row>
    <row r="1107" spans="3:3" x14ac:dyDescent="0.25">
      <c r="C1107" s="208" t="s">
        <v>2374</v>
      </c>
    </row>
    <row r="1108" spans="3:3" x14ac:dyDescent="0.25">
      <c r="C1108" s="208" t="s">
        <v>2375</v>
      </c>
    </row>
    <row r="1109" spans="3:3" x14ac:dyDescent="0.25">
      <c r="C1109" s="208" t="s">
        <v>2376</v>
      </c>
    </row>
    <row r="1110" spans="3:3" x14ac:dyDescent="0.25">
      <c r="C1110" s="208" t="s">
        <v>2366</v>
      </c>
    </row>
    <row r="1112" spans="3:3" x14ac:dyDescent="0.25">
      <c r="C1112" s="206" t="s">
        <v>2377</v>
      </c>
    </row>
    <row r="1114" spans="3:3" x14ac:dyDescent="0.25">
      <c r="C1114" s="207" t="s">
        <v>2378</v>
      </c>
    </row>
    <row r="1116" spans="3:3" x14ac:dyDescent="0.25">
      <c r="C1116" s="206" t="s">
        <v>258</v>
      </c>
    </row>
    <row r="1118" spans="3:3" ht="15.75" thickBot="1" x14ac:dyDescent="0.3">
      <c r="C1118" s="206" t="s">
        <v>259</v>
      </c>
    </row>
    <row r="1119" spans="3:3" x14ac:dyDescent="0.25">
      <c r="C1119" s="86"/>
    </row>
    <row r="1120" spans="3:3" x14ac:dyDescent="0.25">
      <c r="C1120" s="8" t="s">
        <v>1809</v>
      </c>
    </row>
    <row r="1121" spans="3:3" x14ac:dyDescent="0.25">
      <c r="C1121" s="208" t="s">
        <v>2379</v>
      </c>
    </row>
    <row r="1122" spans="3:3" x14ac:dyDescent="0.25">
      <c r="C1122" s="208" t="s">
        <v>2380</v>
      </c>
    </row>
    <row r="1123" spans="3:3" x14ac:dyDescent="0.25">
      <c r="C1123" s="208" t="s">
        <v>2381</v>
      </c>
    </row>
    <row r="1124" spans="3:3" x14ac:dyDescent="0.25">
      <c r="C1124" s="208" t="s">
        <v>2382</v>
      </c>
    </row>
    <row r="1126" spans="3:3" ht="15.75" x14ac:dyDescent="0.25">
      <c r="C1126" s="118" t="s">
        <v>110</v>
      </c>
    </row>
    <row r="1128" spans="3:3" ht="15.75" x14ac:dyDescent="0.25">
      <c r="C1128" s="118" t="s">
        <v>2383</v>
      </c>
    </row>
    <row r="1130" spans="3:3" ht="15.75" x14ac:dyDescent="0.25">
      <c r="C1130" s="118" t="s">
        <v>78</v>
      </c>
    </row>
    <row r="1131" spans="3:3" ht="15.75" x14ac:dyDescent="0.25">
      <c r="C1131" s="118" t="s">
        <v>794</v>
      </c>
    </row>
    <row r="1132" spans="3:3" ht="15.75" x14ac:dyDescent="0.25">
      <c r="C1132" s="118" t="s">
        <v>123</v>
      </c>
    </row>
    <row r="1134" spans="3:3" x14ac:dyDescent="0.25">
      <c r="C1134" s="8" t="s">
        <v>2384</v>
      </c>
    </row>
    <row r="1136" spans="3:3" x14ac:dyDescent="0.25">
      <c r="C1136" s="206" t="s">
        <v>2345</v>
      </c>
    </row>
    <row r="1138" spans="3:3" x14ac:dyDescent="0.25">
      <c r="C1138" s="206" t="s">
        <v>2346</v>
      </c>
    </row>
    <row r="1140" spans="3:3" x14ac:dyDescent="0.25">
      <c r="C1140" s="220" t="s">
        <v>2347</v>
      </c>
    </row>
    <row r="1142" spans="3:3" x14ac:dyDescent="0.25">
      <c r="C1142" s="220" t="s">
        <v>2319</v>
      </c>
    </row>
    <row r="1144" spans="3:3" x14ac:dyDescent="0.25">
      <c r="C1144" s="220" t="s">
        <v>2348</v>
      </c>
    </row>
    <row r="1146" spans="3:3" x14ac:dyDescent="0.25">
      <c r="C1146" s="8" t="s">
        <v>1809</v>
      </c>
    </row>
    <row r="1147" spans="3:3" x14ac:dyDescent="0.25">
      <c r="C1147" s="208" t="s">
        <v>2349</v>
      </c>
    </row>
    <row r="1148" spans="3:3" x14ac:dyDescent="0.25">
      <c r="C1148" s="208" t="s">
        <v>2350</v>
      </c>
    </row>
    <row r="1149" spans="3:3" x14ac:dyDescent="0.25">
      <c r="C1149" s="208" t="s">
        <v>2351</v>
      </c>
    </row>
    <row r="1152" spans="3:3" ht="15.75" x14ac:dyDescent="0.25">
      <c r="C1152" s="221" t="s">
        <v>2385</v>
      </c>
    </row>
    <row r="1154" spans="3:3" ht="15.75" x14ac:dyDescent="0.25">
      <c r="C1154" s="118" t="s">
        <v>110</v>
      </c>
    </row>
    <row r="1156" spans="3:3" ht="15.75" x14ac:dyDescent="0.25">
      <c r="C1156" s="118" t="s">
        <v>2352</v>
      </c>
    </row>
    <row r="1158" spans="3:3" ht="15.75" x14ac:dyDescent="0.25">
      <c r="C1158" s="118" t="s">
        <v>78</v>
      </c>
    </row>
    <row r="1159" spans="3:3" ht="15.75" x14ac:dyDescent="0.25">
      <c r="C1159" s="118" t="s">
        <v>794</v>
      </c>
    </row>
    <row r="1160" spans="3:3" ht="15.75" x14ac:dyDescent="0.25">
      <c r="C1160" s="118" t="s">
        <v>123</v>
      </c>
    </row>
    <row r="1162" spans="3:3" ht="15.75" x14ac:dyDescent="0.25">
      <c r="C1162" s="118" t="s">
        <v>81</v>
      </c>
    </row>
    <row r="1163" spans="3:3" x14ac:dyDescent="0.25">
      <c r="C1163" s="8" t="s">
        <v>2353</v>
      </c>
    </row>
    <row r="1164" spans="3:3" ht="15.75" x14ac:dyDescent="0.25">
      <c r="C1164" s="118" t="s">
        <v>2354</v>
      </c>
    </row>
    <row r="1165" spans="3:3" ht="15.75" x14ac:dyDescent="0.25">
      <c r="C1165" s="118" t="s">
        <v>2355</v>
      </c>
    </row>
    <row r="1166" spans="3:3" ht="15.75" x14ac:dyDescent="0.25">
      <c r="C1166" s="118" t="s">
        <v>2356</v>
      </c>
    </row>
    <row r="1169" spans="3:3" ht="15.75" x14ac:dyDescent="0.25">
      <c r="C1169" s="118" t="s">
        <v>128</v>
      </c>
    </row>
    <row r="1171" spans="3:3" ht="15.75" x14ac:dyDescent="0.25">
      <c r="C1171" s="118" t="s">
        <v>2323</v>
      </c>
    </row>
    <row r="1173" spans="3:3" ht="15.75" x14ac:dyDescent="0.25">
      <c r="C1173" s="118" t="s">
        <v>2324</v>
      </c>
    </row>
    <row r="1175" spans="3:3" ht="15.75" x14ac:dyDescent="0.25">
      <c r="C1175" s="118" t="s">
        <v>78</v>
      </c>
    </row>
    <row r="1176" spans="3:3" ht="15.75" x14ac:dyDescent="0.25">
      <c r="C1176" s="118" t="s">
        <v>794</v>
      </c>
    </row>
    <row r="1177" spans="3:3" ht="15.75" x14ac:dyDescent="0.25">
      <c r="C1177" s="118" t="s">
        <v>123</v>
      </c>
    </row>
    <row r="1179" spans="3:3" ht="15.75" x14ac:dyDescent="0.25">
      <c r="C1179" s="118" t="s">
        <v>81</v>
      </c>
    </row>
    <row r="1180" spans="3:3" x14ac:dyDescent="0.25">
      <c r="C1180" s="8" t="s">
        <v>2325</v>
      </c>
    </row>
    <row r="1181" spans="3:3" ht="15.75" x14ac:dyDescent="0.25">
      <c r="C1181" s="118" t="s">
        <v>2326</v>
      </c>
    </row>
    <row r="1182" spans="3:3" ht="15.75" x14ac:dyDescent="0.25">
      <c r="C1182" s="118" t="s">
        <v>2327</v>
      </c>
    </row>
    <row r="1183" spans="3:3" x14ac:dyDescent="0.25">
      <c r="C1183" s="8" t="s">
        <v>2328</v>
      </c>
    </row>
    <row r="1184" spans="3:3" ht="15.75" x14ac:dyDescent="0.25">
      <c r="C1184" s="118" t="s">
        <v>2329</v>
      </c>
    </row>
    <row r="1187" spans="3:3" ht="17.25" x14ac:dyDescent="0.25">
      <c r="C1187" s="222" t="s">
        <v>2330</v>
      </c>
    </row>
    <row r="1189" spans="3:3" ht="17.25" x14ac:dyDescent="0.25">
      <c r="C1189" s="222" t="s">
        <v>2331</v>
      </c>
    </row>
    <row r="1191" spans="3:3" ht="17.25" x14ac:dyDescent="0.25">
      <c r="C1191" s="222" t="s">
        <v>2332</v>
      </c>
    </row>
    <row r="1193" spans="3:3" ht="17.25" x14ac:dyDescent="0.25">
      <c r="C1193" s="222" t="s">
        <v>90</v>
      </c>
    </row>
    <row r="1195" spans="3:3" ht="15.75" x14ac:dyDescent="0.25">
      <c r="C1195" s="118" t="s">
        <v>89</v>
      </c>
    </row>
    <row r="1197" spans="3:3" ht="18" x14ac:dyDescent="0.3">
      <c r="C1197" s="223" t="s">
        <v>2333</v>
      </c>
    </row>
    <row r="1199" spans="3:3" ht="17.25" x14ac:dyDescent="0.25">
      <c r="C1199" s="222" t="s">
        <v>2334</v>
      </c>
    </row>
    <row r="1201" spans="3:3" ht="17.25" x14ac:dyDescent="0.25">
      <c r="C1201" s="222" t="s">
        <v>115</v>
      </c>
    </row>
    <row r="1203" spans="3:3" ht="17.25" x14ac:dyDescent="0.25">
      <c r="C1203" s="222" t="s">
        <v>2335</v>
      </c>
    </row>
    <row r="1205" spans="3:3" ht="17.25" x14ac:dyDescent="0.25">
      <c r="C1205" s="222" t="s">
        <v>2336</v>
      </c>
    </row>
    <row r="1207" spans="3:3" ht="17.25" x14ac:dyDescent="0.25">
      <c r="C1207" s="222" t="s">
        <v>2337</v>
      </c>
    </row>
    <row r="1209" spans="3:3" x14ac:dyDescent="0.25">
      <c r="C1209" s="8" t="s">
        <v>2338</v>
      </c>
    </row>
    <row r="1211" spans="3:3" x14ac:dyDescent="0.25">
      <c r="C1211" s="8" t="s">
        <v>2339</v>
      </c>
    </row>
    <row r="1213" spans="3:3" ht="17.25" x14ac:dyDescent="0.25">
      <c r="C1213" s="222" t="s">
        <v>2340</v>
      </c>
    </row>
    <row r="1215" spans="3:3" ht="17.25" x14ac:dyDescent="0.25">
      <c r="C1215" s="222" t="s">
        <v>2341</v>
      </c>
    </row>
    <row r="1220" spans="3:3" ht="15.75" x14ac:dyDescent="0.25">
      <c r="C1220" s="18" t="s">
        <v>495</v>
      </c>
    </row>
    <row r="1222" spans="3:3" ht="15.75" x14ac:dyDescent="0.25">
      <c r="C1222" s="18" t="s">
        <v>112</v>
      </c>
    </row>
    <row r="1224" spans="3:3" ht="15.75" x14ac:dyDescent="0.25">
      <c r="C1224" s="224" t="s">
        <v>113</v>
      </c>
    </row>
    <row r="1226" spans="3:3" ht="15.75" x14ac:dyDescent="0.25">
      <c r="C1226" s="224" t="s">
        <v>123</v>
      </c>
    </row>
    <row r="1227" spans="3:3" ht="15.75" x14ac:dyDescent="0.25">
      <c r="C1227" s="224" t="s">
        <v>114</v>
      </c>
    </row>
    <row r="1228" spans="3:3" ht="15.75" x14ac:dyDescent="0.25">
      <c r="C1228" s="224" t="s">
        <v>115</v>
      </c>
    </row>
    <row r="1229" spans="3:3" ht="15.75" x14ac:dyDescent="0.25">
      <c r="C1229" s="224" t="s">
        <v>309</v>
      </c>
    </row>
    <row r="1230" spans="3:3" ht="15.75" x14ac:dyDescent="0.25">
      <c r="C1230" s="224" t="s">
        <v>117</v>
      </c>
    </row>
    <row r="1235" spans="3:3" ht="15.75" x14ac:dyDescent="0.25">
      <c r="C1235" s="118" t="s">
        <v>89</v>
      </c>
    </row>
    <row r="1237" spans="3:3" ht="15.75" x14ac:dyDescent="0.25">
      <c r="C1237" s="118" t="s">
        <v>112</v>
      </c>
    </row>
    <row r="1239" spans="3:3" ht="15.75" x14ac:dyDescent="0.25">
      <c r="C1239" s="225" t="s">
        <v>113</v>
      </c>
    </row>
    <row r="1241" spans="3:3" ht="15.75" x14ac:dyDescent="0.25">
      <c r="C1241" s="225" t="s">
        <v>123</v>
      </c>
    </row>
    <row r="1242" spans="3:3" ht="15.75" x14ac:dyDescent="0.25">
      <c r="C1242" s="225" t="s">
        <v>114</v>
      </c>
    </row>
    <row r="1243" spans="3:3" ht="15.75" x14ac:dyDescent="0.25">
      <c r="C1243" s="225" t="s">
        <v>115</v>
      </c>
    </row>
    <row r="1244" spans="3:3" ht="15.75" x14ac:dyDescent="0.25">
      <c r="C1244" s="225" t="s">
        <v>309</v>
      </c>
    </row>
    <row r="1245" spans="3:3" ht="15.75" x14ac:dyDescent="0.25">
      <c r="C1245" s="225" t="s">
        <v>117</v>
      </c>
    </row>
    <row r="1250" spans="2:3" ht="15.75" x14ac:dyDescent="0.25">
      <c r="C1250" s="118" t="s">
        <v>495</v>
      </c>
    </row>
    <row r="1252" spans="2:3" ht="15.75" x14ac:dyDescent="0.25">
      <c r="C1252" s="118" t="s">
        <v>112</v>
      </c>
    </row>
    <row r="1254" spans="2:3" ht="15.75" x14ac:dyDescent="0.25">
      <c r="C1254" s="225" t="s">
        <v>113</v>
      </c>
    </row>
    <row r="1256" spans="2:3" ht="15.75" x14ac:dyDescent="0.25">
      <c r="C1256" s="225" t="s">
        <v>123</v>
      </c>
    </row>
    <row r="1257" spans="2:3" ht="15.75" x14ac:dyDescent="0.25">
      <c r="C1257" s="225" t="s">
        <v>114</v>
      </c>
    </row>
    <row r="1258" spans="2:3" ht="15.75" x14ac:dyDescent="0.25">
      <c r="C1258" s="225" t="s">
        <v>115</v>
      </c>
    </row>
    <row r="1259" spans="2:3" ht="15.75" x14ac:dyDescent="0.25">
      <c r="C1259" s="225" t="s">
        <v>309</v>
      </c>
    </row>
    <row r="1260" spans="2:3" ht="15.75" x14ac:dyDescent="0.25">
      <c r="C1260" s="225" t="s">
        <v>117</v>
      </c>
    </row>
    <row r="1264" spans="2:3" x14ac:dyDescent="0.25">
      <c r="B1264" s="231">
        <v>19</v>
      </c>
      <c r="C1264" s="8" t="s">
        <v>2386</v>
      </c>
    </row>
    <row r="1266" spans="3:3" x14ac:dyDescent="0.25">
      <c r="C1266" t="s">
        <v>530</v>
      </c>
    </row>
    <row r="1267" spans="3:3" x14ac:dyDescent="0.25">
      <c r="C1267" t="s">
        <v>2387</v>
      </c>
    </row>
    <row r="1268" spans="3:3" x14ac:dyDescent="0.25">
      <c r="C1268" t="s">
        <v>394</v>
      </c>
    </row>
    <row r="1269" spans="3:3" x14ac:dyDescent="0.25">
      <c r="C1269" s="8" t="s">
        <v>39</v>
      </c>
    </row>
    <row r="1271" spans="3:3" x14ac:dyDescent="0.25">
      <c r="C1271" t="s">
        <v>40</v>
      </c>
    </row>
    <row r="1272" spans="3:3" x14ac:dyDescent="0.25">
      <c r="C1272" s="9"/>
    </row>
    <row r="1273" spans="3:3" x14ac:dyDescent="0.25">
      <c r="C1273" s="10" t="s">
        <v>41</v>
      </c>
    </row>
    <row r="1275" spans="3:3" x14ac:dyDescent="0.25">
      <c r="C1275" t="s">
        <v>42</v>
      </c>
    </row>
    <row r="1276" spans="3:3" x14ac:dyDescent="0.25">
      <c r="C1276" s="9"/>
    </row>
    <row r="1277" spans="3:3" x14ac:dyDescent="0.25">
      <c r="C1277" s="10" t="s">
        <v>2388</v>
      </c>
    </row>
    <row r="1279" spans="3:3" x14ac:dyDescent="0.25">
      <c r="C1279" t="s">
        <v>44</v>
      </c>
    </row>
    <row r="1280" spans="3:3" x14ac:dyDescent="0.25">
      <c r="C1280" s="9"/>
    </row>
    <row r="1281" spans="3:3" x14ac:dyDescent="0.25">
      <c r="C1281" s="10" t="s">
        <v>2389</v>
      </c>
    </row>
    <row r="1282" spans="3:3" x14ac:dyDescent="0.25">
      <c r="C1282" s="10" t="s">
        <v>2390</v>
      </c>
    </row>
    <row r="1283" spans="3:3" x14ac:dyDescent="0.25">
      <c r="C1283" s="10" t="s">
        <v>2391</v>
      </c>
    </row>
    <row r="1284" spans="3:3" x14ac:dyDescent="0.25">
      <c r="C1284" s="10" t="s">
        <v>1788</v>
      </c>
    </row>
    <row r="1285" spans="3:3" x14ac:dyDescent="0.25">
      <c r="C1285" s="10" t="s">
        <v>2392</v>
      </c>
    </row>
    <row r="1286" spans="3:3" x14ac:dyDescent="0.25">
      <c r="C1286" s="9" t="s">
        <v>2393</v>
      </c>
    </row>
    <row r="1288" spans="3:3" x14ac:dyDescent="0.25">
      <c r="C1288" s="8" t="s">
        <v>46</v>
      </c>
    </row>
    <row r="1289" spans="3:3" x14ac:dyDescent="0.25">
      <c r="C1289" t="s">
        <v>2394</v>
      </c>
    </row>
    <row r="1291" spans="3:3" x14ac:dyDescent="0.25">
      <c r="C1291" s="73" t="s">
        <v>2395</v>
      </c>
    </row>
    <row r="1293" spans="3:3" x14ac:dyDescent="0.25">
      <c r="C1293" s="226" t="s">
        <v>2396</v>
      </c>
    </row>
    <row r="1294" spans="3:3" x14ac:dyDescent="0.25">
      <c r="C1294" s="226" t="s">
        <v>2397</v>
      </c>
    </row>
    <row r="1295" spans="3:3" x14ac:dyDescent="0.25">
      <c r="C1295" s="226" t="s">
        <v>2398</v>
      </c>
    </row>
    <row r="1296" spans="3:3" x14ac:dyDescent="0.25">
      <c r="C1296" s="226" t="s">
        <v>2399</v>
      </c>
    </row>
    <row r="1297" spans="3:3" x14ac:dyDescent="0.25">
      <c r="C1297" s="226" t="s">
        <v>2400</v>
      </c>
    </row>
    <row r="1298" spans="3:3" x14ac:dyDescent="0.25">
      <c r="C1298" s="226" t="s">
        <v>2401</v>
      </c>
    </row>
    <row r="1299" spans="3:3" x14ac:dyDescent="0.25">
      <c r="C1299" s="226" t="s">
        <v>2402</v>
      </c>
    </row>
    <row r="1300" spans="3:3" x14ac:dyDescent="0.25">
      <c r="C1300" s="226" t="s">
        <v>2403</v>
      </c>
    </row>
    <row r="1301" spans="3:3" x14ac:dyDescent="0.25">
      <c r="C1301" s="226" t="s">
        <v>2404</v>
      </c>
    </row>
    <row r="1302" spans="3:3" ht="15.75" thickBot="1" x14ac:dyDescent="0.3">
      <c r="C1302" s="226" t="s">
        <v>49</v>
      </c>
    </row>
    <row r="1303" spans="3:3" x14ac:dyDescent="0.25">
      <c r="C1303" s="86"/>
    </row>
    <row r="1304" spans="3:3" x14ac:dyDescent="0.25">
      <c r="C1304" s="208" t="s">
        <v>2405</v>
      </c>
    </row>
    <row r="1305" spans="3:3" x14ac:dyDescent="0.25">
      <c r="C1305" s="208" t="s">
        <v>2406</v>
      </c>
    </row>
    <row r="1306" spans="3:3" x14ac:dyDescent="0.25">
      <c r="C1306" s="208" t="s">
        <v>2407</v>
      </c>
    </row>
    <row r="1307" spans="3:3" x14ac:dyDescent="0.25">
      <c r="C1307" s="208" t="s">
        <v>2408</v>
      </c>
    </row>
    <row r="1308" spans="3:3" x14ac:dyDescent="0.25">
      <c r="C1308" s="208" t="s">
        <v>2409</v>
      </c>
    </row>
    <row r="1309" spans="3:3" x14ac:dyDescent="0.25">
      <c r="C1309" s="208" t="s">
        <v>2410</v>
      </c>
    </row>
    <row r="1311" spans="3:3" x14ac:dyDescent="0.25">
      <c r="C1311" t="s">
        <v>567</v>
      </c>
    </row>
    <row r="1313" spans="3:3" x14ac:dyDescent="0.25">
      <c r="C1313" s="203" t="s">
        <v>2411</v>
      </c>
    </row>
    <row r="1315" spans="3:3" x14ac:dyDescent="0.25">
      <c r="C1315" t="s">
        <v>2412</v>
      </c>
    </row>
    <row r="1317" spans="3:3" x14ac:dyDescent="0.25">
      <c r="C1317" t="s">
        <v>90</v>
      </c>
    </row>
    <row r="1319" spans="3:3" x14ac:dyDescent="0.25">
      <c r="C1319" s="100" t="s">
        <v>2413</v>
      </c>
    </row>
    <row r="1321" spans="3:3" x14ac:dyDescent="0.25">
      <c r="C1321" t="s">
        <v>2414</v>
      </c>
    </row>
    <row r="1323" spans="3:3" x14ac:dyDescent="0.25">
      <c r="C1323" t="s">
        <v>2415</v>
      </c>
    </row>
    <row r="1325" spans="3:3" x14ac:dyDescent="0.25">
      <c r="C1325" t="s">
        <v>2416</v>
      </c>
    </row>
    <row r="1327" spans="3:3" x14ac:dyDescent="0.25">
      <c r="C1327" t="s">
        <v>2417</v>
      </c>
    </row>
    <row r="1329" spans="2:3" x14ac:dyDescent="0.25">
      <c r="C1329" t="s">
        <v>2418</v>
      </c>
    </row>
    <row r="1331" spans="2:3" x14ac:dyDescent="0.25">
      <c r="C1331" t="s">
        <v>2419</v>
      </c>
    </row>
    <row r="1333" spans="2:3" x14ac:dyDescent="0.25">
      <c r="C1333" t="s">
        <v>2420</v>
      </c>
    </row>
    <row r="1337" spans="2:3" x14ac:dyDescent="0.25">
      <c r="B1337">
        <v>20</v>
      </c>
      <c r="C1337" s="8" t="s">
        <v>2421</v>
      </c>
    </row>
    <row r="1339" spans="2:3" x14ac:dyDescent="0.25">
      <c r="C1339" t="s">
        <v>431</v>
      </c>
    </row>
    <row r="1340" spans="2:3" x14ac:dyDescent="0.25">
      <c r="C1340" t="s">
        <v>432</v>
      </c>
    </row>
    <row r="1341" spans="2:3" x14ac:dyDescent="0.25">
      <c r="C1341" t="s">
        <v>394</v>
      </c>
    </row>
    <row r="1342" spans="2:3" x14ac:dyDescent="0.25">
      <c r="C1342" s="8" t="s">
        <v>39</v>
      </c>
    </row>
    <row r="1344" spans="2:3" x14ac:dyDescent="0.25">
      <c r="C1344" t="s">
        <v>40</v>
      </c>
    </row>
    <row r="1345" spans="3:3" x14ac:dyDescent="0.25">
      <c r="C1345" s="9"/>
    </row>
    <row r="1346" spans="3:3" x14ac:dyDescent="0.25">
      <c r="C1346" s="10" t="s">
        <v>41</v>
      </c>
    </row>
    <row r="1348" spans="3:3" x14ac:dyDescent="0.25">
      <c r="C1348" t="s">
        <v>42</v>
      </c>
    </row>
    <row r="1349" spans="3:3" x14ac:dyDescent="0.25">
      <c r="C1349" s="9"/>
    </row>
    <row r="1350" spans="3:3" x14ac:dyDescent="0.25">
      <c r="C1350" s="10" t="s">
        <v>43</v>
      </c>
    </row>
    <row r="1352" spans="3:3" x14ac:dyDescent="0.25">
      <c r="C1352" s="8" t="s">
        <v>46</v>
      </c>
    </row>
    <row r="1353" spans="3:3" x14ac:dyDescent="0.25">
      <c r="C1353" t="s">
        <v>2422</v>
      </c>
    </row>
    <row r="1355" spans="3:3" x14ac:dyDescent="0.25">
      <c r="C1355" s="73" t="s">
        <v>2423</v>
      </c>
    </row>
    <row r="1357" spans="3:3" x14ac:dyDescent="0.25">
      <c r="C1357" s="73" t="s">
        <v>2424</v>
      </c>
    </row>
    <row r="1359" spans="3:3" x14ac:dyDescent="0.25">
      <c r="C1359" s="73" t="s">
        <v>2425</v>
      </c>
    </row>
    <row r="1361" spans="3:3" x14ac:dyDescent="0.25">
      <c r="C1361" s="73" t="s">
        <v>2426</v>
      </c>
    </row>
    <row r="1363" spans="3:3" x14ac:dyDescent="0.25">
      <c r="C1363" s="73" t="s">
        <v>2427</v>
      </c>
    </row>
    <row r="1365" spans="3:3" x14ac:dyDescent="0.25">
      <c r="C1365" s="73" t="s">
        <v>2428</v>
      </c>
    </row>
    <row r="1367" spans="3:3" x14ac:dyDescent="0.25">
      <c r="C1367" s="73" t="s">
        <v>2429</v>
      </c>
    </row>
    <row r="1369" spans="3:3" ht="15.75" thickBot="1" x14ac:dyDescent="0.3">
      <c r="C1369" s="73" t="s">
        <v>2430</v>
      </c>
    </row>
    <row r="1370" spans="3:3" x14ac:dyDescent="0.25">
      <c r="C1370" s="86"/>
    </row>
    <row r="1371" spans="3:3" x14ac:dyDescent="0.25">
      <c r="C1371" s="208" t="s">
        <v>2193</v>
      </c>
    </row>
    <row r="1372" spans="3:3" x14ac:dyDescent="0.25">
      <c r="C1372" s="208" t="s">
        <v>2431</v>
      </c>
    </row>
    <row r="1373" spans="3:3" x14ac:dyDescent="0.25">
      <c r="C1373" s="208" t="s">
        <v>2195</v>
      </c>
    </row>
    <row r="1374" spans="3:3" x14ac:dyDescent="0.25">
      <c r="C1374" s="208" t="s">
        <v>2432</v>
      </c>
    </row>
    <row r="1376" spans="3:3" x14ac:dyDescent="0.25">
      <c r="C1376" s="211" t="s">
        <v>60</v>
      </c>
    </row>
    <row r="1378" spans="3:3" x14ac:dyDescent="0.25">
      <c r="C1378" s="211" t="s">
        <v>2433</v>
      </c>
    </row>
    <row r="1380" spans="3:3" x14ac:dyDescent="0.25">
      <c r="C1380" s="211" t="s">
        <v>2434</v>
      </c>
    </row>
    <row r="1382" spans="3:3" x14ac:dyDescent="0.25">
      <c r="C1382" s="211" t="s">
        <v>2435</v>
      </c>
    </row>
    <row r="1384" spans="3:3" x14ac:dyDescent="0.25">
      <c r="C1384" s="200" t="s">
        <v>51</v>
      </c>
    </row>
    <row r="1388" spans="3:3" x14ac:dyDescent="0.25">
      <c r="C1388" s="201" t="s">
        <v>52</v>
      </c>
    </row>
    <row r="1390" spans="3:3" x14ac:dyDescent="0.25">
      <c r="C1390" s="200" t="s">
        <v>53</v>
      </c>
    </row>
    <row r="1392" spans="3:3" x14ac:dyDescent="0.25">
      <c r="C1392" s="200" t="s">
        <v>54</v>
      </c>
    </row>
    <row r="1394" spans="2:3" x14ac:dyDescent="0.25">
      <c r="B1394">
        <v>21</v>
      </c>
      <c r="C1394" s="8" t="s">
        <v>2436</v>
      </c>
    </row>
    <row r="1396" spans="2:3" x14ac:dyDescent="0.25">
      <c r="C1396" t="s">
        <v>530</v>
      </c>
    </row>
    <row r="1397" spans="2:3" x14ac:dyDescent="0.25">
      <c r="C1397" t="s">
        <v>393</v>
      </c>
    </row>
    <row r="1398" spans="2:3" x14ac:dyDescent="0.25">
      <c r="C1398" t="s">
        <v>394</v>
      </c>
    </row>
    <row r="1399" spans="2:3" x14ac:dyDescent="0.25">
      <c r="C1399" s="8" t="s">
        <v>39</v>
      </c>
    </row>
    <row r="1401" spans="2:3" x14ac:dyDescent="0.25">
      <c r="C1401" t="s">
        <v>40</v>
      </c>
    </row>
    <row r="1402" spans="2:3" x14ac:dyDescent="0.25">
      <c r="C1402" s="9"/>
    </row>
    <row r="1403" spans="2:3" x14ac:dyDescent="0.25">
      <c r="C1403" s="10" t="s">
        <v>41</v>
      </c>
    </row>
    <row r="1405" spans="2:3" x14ac:dyDescent="0.25">
      <c r="C1405" t="s">
        <v>42</v>
      </c>
    </row>
    <row r="1406" spans="2:3" x14ac:dyDescent="0.25">
      <c r="C1406" s="9"/>
    </row>
    <row r="1407" spans="2:3" x14ac:dyDescent="0.25">
      <c r="C1407" s="10" t="s">
        <v>520</v>
      </c>
    </row>
    <row r="1409" spans="3:3" x14ac:dyDescent="0.25">
      <c r="C1409" t="s">
        <v>44</v>
      </c>
    </row>
    <row r="1410" spans="3:3" x14ac:dyDescent="0.25">
      <c r="C1410" s="9"/>
    </row>
    <row r="1411" spans="3:3" x14ac:dyDescent="0.25">
      <c r="C1411" s="10" t="s">
        <v>43</v>
      </c>
    </row>
    <row r="1412" spans="3:3" x14ac:dyDescent="0.25">
      <c r="C1412" s="10" t="s">
        <v>45</v>
      </c>
    </row>
    <row r="1414" spans="3:3" x14ac:dyDescent="0.25">
      <c r="C1414" s="8" t="s">
        <v>46</v>
      </c>
    </row>
    <row r="1415" spans="3:3" x14ac:dyDescent="0.25">
      <c r="C1415" t="s">
        <v>2437</v>
      </c>
    </row>
    <row r="1417" spans="3:3" x14ac:dyDescent="0.25">
      <c r="C1417" s="73" t="s">
        <v>2438</v>
      </c>
    </row>
    <row r="1419" spans="3:3" x14ac:dyDescent="0.25">
      <c r="C1419" s="73" t="s">
        <v>2439</v>
      </c>
    </row>
    <row r="1421" spans="3:3" x14ac:dyDescent="0.25">
      <c r="C1421" s="208" t="s">
        <v>2212</v>
      </c>
    </row>
    <row r="1422" spans="3:3" x14ac:dyDescent="0.25">
      <c r="C1422" s="208" t="s">
        <v>2440</v>
      </c>
    </row>
    <row r="1423" spans="3:3" x14ac:dyDescent="0.25">
      <c r="C1423" s="208" t="s">
        <v>2380</v>
      </c>
    </row>
    <row r="1424" spans="3:3" x14ac:dyDescent="0.25">
      <c r="C1424" s="208" t="s">
        <v>2441</v>
      </c>
    </row>
    <row r="1425" spans="3:3" x14ac:dyDescent="0.25">
      <c r="C1425" s="208" t="s">
        <v>2442</v>
      </c>
    </row>
    <row r="1428" spans="3:3" x14ac:dyDescent="0.25">
      <c r="C1428" t="s">
        <v>110</v>
      </c>
    </row>
    <row r="1430" spans="3:3" x14ac:dyDescent="0.25">
      <c r="C1430" t="s">
        <v>2443</v>
      </c>
    </row>
    <row r="1432" spans="3:3" x14ac:dyDescent="0.25">
      <c r="C1432" t="s">
        <v>78</v>
      </c>
    </row>
    <row r="1433" spans="3:3" x14ac:dyDescent="0.25">
      <c r="C1433" t="s">
        <v>89</v>
      </c>
    </row>
    <row r="1435" spans="3:3" x14ac:dyDescent="0.25">
      <c r="C1435" t="s">
        <v>112</v>
      </c>
    </row>
    <row r="1437" spans="3:3" x14ac:dyDescent="0.25">
      <c r="C1437" s="24" t="s">
        <v>113</v>
      </c>
    </row>
    <row r="1439" spans="3:3" x14ac:dyDescent="0.25">
      <c r="C1439" s="24" t="s">
        <v>123</v>
      </c>
    </row>
    <row r="1440" spans="3:3" x14ac:dyDescent="0.25">
      <c r="C1440" s="24" t="s">
        <v>114</v>
      </c>
    </row>
    <row r="1441" spans="2:3" x14ac:dyDescent="0.25">
      <c r="C1441" s="24" t="s">
        <v>115</v>
      </c>
    </row>
    <row r="1442" spans="2:3" x14ac:dyDescent="0.25">
      <c r="C1442" s="24" t="s">
        <v>309</v>
      </c>
    </row>
    <row r="1443" spans="2:3" x14ac:dyDescent="0.25">
      <c r="C1443" s="24" t="s">
        <v>117</v>
      </c>
    </row>
    <row r="1446" spans="2:3" x14ac:dyDescent="0.25">
      <c r="B1446">
        <v>22</v>
      </c>
      <c r="C1446" s="8" t="s">
        <v>2444</v>
      </c>
    </row>
    <row r="1448" spans="2:3" x14ac:dyDescent="0.25">
      <c r="C1448" t="s">
        <v>431</v>
      </c>
    </row>
    <row r="1449" spans="2:3" x14ac:dyDescent="0.25">
      <c r="C1449" t="s">
        <v>432</v>
      </c>
    </row>
    <row r="1450" spans="2:3" x14ac:dyDescent="0.25">
      <c r="C1450" t="s">
        <v>394</v>
      </c>
    </row>
    <row r="1451" spans="2:3" x14ac:dyDescent="0.25">
      <c r="C1451" s="8" t="s">
        <v>39</v>
      </c>
    </row>
    <row r="1453" spans="2:3" x14ac:dyDescent="0.25">
      <c r="C1453" t="s">
        <v>40</v>
      </c>
    </row>
    <row r="1454" spans="2:3" x14ac:dyDescent="0.25">
      <c r="C1454" s="9"/>
    </row>
    <row r="1455" spans="2:3" x14ac:dyDescent="0.25">
      <c r="C1455" s="10" t="s">
        <v>41</v>
      </c>
    </row>
    <row r="1457" spans="3:3" x14ac:dyDescent="0.25">
      <c r="C1457" t="s">
        <v>42</v>
      </c>
    </row>
    <row r="1458" spans="3:3" x14ac:dyDescent="0.25">
      <c r="C1458" s="9"/>
    </row>
    <row r="1459" spans="3:3" x14ac:dyDescent="0.25">
      <c r="C1459" s="10" t="s">
        <v>43</v>
      </c>
    </row>
    <row r="1461" spans="3:3" x14ac:dyDescent="0.25">
      <c r="C1461" s="8" t="s">
        <v>46</v>
      </c>
    </row>
    <row r="1462" spans="3:3" x14ac:dyDescent="0.25">
      <c r="C1462" t="s">
        <v>2445</v>
      </c>
    </row>
    <row r="1464" spans="3:3" x14ac:dyDescent="0.25">
      <c r="C1464" s="73" t="s">
        <v>2446</v>
      </c>
    </row>
    <row r="1466" spans="3:3" x14ac:dyDescent="0.25">
      <c r="C1466" s="73" t="s">
        <v>2447</v>
      </c>
    </row>
    <row r="1468" spans="3:3" x14ac:dyDescent="0.25">
      <c r="C1468" s="73" t="s">
        <v>2448</v>
      </c>
    </row>
    <row r="1470" spans="3:3" x14ac:dyDescent="0.25">
      <c r="C1470" s="202" t="s">
        <v>2449</v>
      </c>
    </row>
    <row r="1472" spans="3:3" x14ac:dyDescent="0.25">
      <c r="C1472" s="73" t="s">
        <v>2450</v>
      </c>
    </row>
    <row r="1474" spans="3:3" x14ac:dyDescent="0.25">
      <c r="C1474" s="11" t="s">
        <v>55</v>
      </c>
    </row>
    <row r="1475" spans="3:3" x14ac:dyDescent="0.25">
      <c r="C1475" s="13" t="s">
        <v>159</v>
      </c>
    </row>
    <row r="1476" spans="3:3" x14ac:dyDescent="0.25">
      <c r="C1476" s="13" t="s">
        <v>872</v>
      </c>
    </row>
    <row r="1477" spans="3:3" x14ac:dyDescent="0.25">
      <c r="C1477" s="13" t="s">
        <v>2451</v>
      </c>
    </row>
    <row r="1478" spans="3:3" x14ac:dyDescent="0.25">
      <c r="C1478" s="13" t="s">
        <v>2452</v>
      </c>
    </row>
    <row r="1479" spans="3:3" x14ac:dyDescent="0.25">
      <c r="C1479" s="50" t="s">
        <v>2453</v>
      </c>
    </row>
    <row r="1481" spans="3:3" ht="15.75" x14ac:dyDescent="0.25">
      <c r="C1481" s="17" t="s">
        <v>1760</v>
      </c>
    </row>
    <row r="1482" spans="3:3" ht="15.75" x14ac:dyDescent="0.25">
      <c r="C1482" s="17" t="s">
        <v>2454</v>
      </c>
    </row>
    <row r="1483" spans="3:3" ht="15.75" x14ac:dyDescent="0.25">
      <c r="C1483" s="17" t="s">
        <v>2455</v>
      </c>
    </row>
    <row r="1484" spans="3:3" ht="15.75" x14ac:dyDescent="0.25">
      <c r="C1484" s="227" t="s">
        <v>2456</v>
      </c>
    </row>
    <row r="1485" spans="3:3" ht="15.75" x14ac:dyDescent="0.25">
      <c r="C1485" s="17" t="s">
        <v>2449</v>
      </c>
    </row>
    <row r="1486" spans="3:3" ht="15.75" x14ac:dyDescent="0.25">
      <c r="C1486" s="17" t="s">
        <v>2457</v>
      </c>
    </row>
    <row r="1487" spans="3:3" ht="15.75" x14ac:dyDescent="0.25">
      <c r="C1487" s="17" t="s">
        <v>221</v>
      </c>
    </row>
    <row r="1488" spans="3:3" x14ac:dyDescent="0.25">
      <c r="C1488" s="12"/>
    </row>
    <row r="1489" spans="2:3" x14ac:dyDescent="0.25">
      <c r="C1489" s="12"/>
    </row>
    <row r="1490" spans="2:3" ht="15.75" x14ac:dyDescent="0.25">
      <c r="C1490" s="120" t="s">
        <v>495</v>
      </c>
    </row>
    <row r="1491" spans="2:3" ht="15.75" x14ac:dyDescent="0.25">
      <c r="C1491" s="36" t="s">
        <v>190</v>
      </c>
    </row>
    <row r="1492" spans="2:3" ht="15.75" x14ac:dyDescent="0.25">
      <c r="C1492" s="228" t="s">
        <v>191</v>
      </c>
    </row>
    <row r="1493" spans="2:3" ht="15.75" x14ac:dyDescent="0.25">
      <c r="C1493" s="37" t="s">
        <v>1878</v>
      </c>
    </row>
    <row r="1494" spans="2:3" x14ac:dyDescent="0.25">
      <c r="C1494" s="8" t="s">
        <v>193</v>
      </c>
    </row>
    <row r="1497" spans="2:3" x14ac:dyDescent="0.25">
      <c r="B1497">
        <v>23</v>
      </c>
      <c r="C1497" s="8" t="s">
        <v>2444</v>
      </c>
    </row>
    <row r="1499" spans="2:3" x14ac:dyDescent="0.25">
      <c r="C1499" t="s">
        <v>530</v>
      </c>
    </row>
    <row r="1500" spans="2:3" x14ac:dyDescent="0.25">
      <c r="C1500" t="s">
        <v>418</v>
      </c>
    </row>
    <row r="1501" spans="2:3" x14ac:dyDescent="0.25">
      <c r="C1501" t="s">
        <v>394</v>
      </c>
    </row>
    <row r="1502" spans="2:3" x14ac:dyDescent="0.25">
      <c r="C1502" s="8" t="s">
        <v>39</v>
      </c>
    </row>
    <row r="1504" spans="2:3" x14ac:dyDescent="0.25">
      <c r="C1504" t="s">
        <v>40</v>
      </c>
    </row>
    <row r="1505" spans="3:3" x14ac:dyDescent="0.25">
      <c r="C1505" s="9"/>
    </row>
    <row r="1506" spans="3:3" x14ac:dyDescent="0.25">
      <c r="C1506" s="10" t="s">
        <v>41</v>
      </c>
    </row>
    <row r="1508" spans="3:3" x14ac:dyDescent="0.25">
      <c r="C1508" t="s">
        <v>42</v>
      </c>
    </row>
    <row r="1509" spans="3:3" x14ac:dyDescent="0.25">
      <c r="C1509" s="9"/>
    </row>
    <row r="1510" spans="3:3" x14ac:dyDescent="0.25">
      <c r="C1510" s="10" t="s">
        <v>520</v>
      </c>
    </row>
    <row r="1512" spans="3:3" x14ac:dyDescent="0.25">
      <c r="C1512" t="s">
        <v>44</v>
      </c>
    </row>
    <row r="1513" spans="3:3" x14ac:dyDescent="0.25">
      <c r="C1513" s="9"/>
    </row>
    <row r="1514" spans="3:3" x14ac:dyDescent="0.25">
      <c r="C1514" s="10" t="s">
        <v>43</v>
      </c>
    </row>
    <row r="1516" spans="3:3" x14ac:dyDescent="0.25">
      <c r="C1516" s="8" t="s">
        <v>46</v>
      </c>
    </row>
    <row r="1517" spans="3:3" x14ac:dyDescent="0.25">
      <c r="C1517" t="s">
        <v>2458</v>
      </c>
    </row>
    <row r="1519" spans="3:3" x14ac:dyDescent="0.25">
      <c r="C1519" s="73" t="s">
        <v>2459</v>
      </c>
    </row>
    <row r="1521" spans="3:3" x14ac:dyDescent="0.25">
      <c r="C1521" s="73" t="s">
        <v>2460</v>
      </c>
    </row>
    <row r="1523" spans="3:3" x14ac:dyDescent="0.25">
      <c r="C1523" s="73" t="s">
        <v>2461</v>
      </c>
    </row>
    <row r="1525" spans="3:3" x14ac:dyDescent="0.25">
      <c r="C1525" s="73" t="s">
        <v>63</v>
      </c>
    </row>
    <row r="1527" spans="3:3" x14ac:dyDescent="0.25">
      <c r="C1527" s="208" t="s">
        <v>2212</v>
      </c>
    </row>
    <row r="1528" spans="3:3" x14ac:dyDescent="0.25">
      <c r="C1528" s="208" t="s">
        <v>2462</v>
      </c>
    </row>
    <row r="1529" spans="3:3" x14ac:dyDescent="0.25">
      <c r="C1529" s="208" t="s">
        <v>2463</v>
      </c>
    </row>
    <row r="1530" spans="3:3" x14ac:dyDescent="0.25">
      <c r="C1530" s="208" t="s">
        <v>2464</v>
      </c>
    </row>
    <row r="1531" spans="3:3" x14ac:dyDescent="0.25">
      <c r="C1531" s="208" t="s">
        <v>2465</v>
      </c>
    </row>
    <row r="1533" spans="3:3" x14ac:dyDescent="0.25">
      <c r="C1533" t="s">
        <v>81</v>
      </c>
    </row>
    <row r="1534" spans="3:3" x14ac:dyDescent="0.25">
      <c r="C1534" s="8" t="s">
        <v>82</v>
      </c>
    </row>
    <row r="1535" spans="3:3" x14ac:dyDescent="0.25">
      <c r="C1535" t="s">
        <v>2466</v>
      </c>
    </row>
    <row r="1536" spans="3:3" x14ac:dyDescent="0.25">
      <c r="C1536" t="s">
        <v>2467</v>
      </c>
    </row>
    <row r="1537" spans="3:3" x14ac:dyDescent="0.25">
      <c r="C1537" t="s">
        <v>2468</v>
      </c>
    </row>
    <row r="1538" spans="3:3" x14ac:dyDescent="0.25">
      <c r="C1538" t="s">
        <v>2469</v>
      </c>
    </row>
    <row r="1540" spans="3:3" x14ac:dyDescent="0.25">
      <c r="C1540" s="89" t="s">
        <v>194</v>
      </c>
    </row>
    <row r="1542" spans="3:3" x14ac:dyDescent="0.25">
      <c r="C1542" s="89" t="s">
        <v>2470</v>
      </c>
    </row>
    <row r="1544" spans="3:3" x14ac:dyDescent="0.25">
      <c r="C1544" s="89" t="s">
        <v>2471</v>
      </c>
    </row>
    <row r="1546" spans="3:3" x14ac:dyDescent="0.25">
      <c r="C1546" t="s">
        <v>81</v>
      </c>
    </row>
    <row r="1547" spans="3:3" x14ac:dyDescent="0.25">
      <c r="C1547" s="8" t="s">
        <v>2325</v>
      </c>
    </row>
    <row r="1548" spans="3:3" x14ac:dyDescent="0.25">
      <c r="C1548" t="s">
        <v>2472</v>
      </c>
    </row>
    <row r="1549" spans="3:3" x14ac:dyDescent="0.25">
      <c r="C1549" t="s">
        <v>2473</v>
      </c>
    </row>
    <row r="1550" spans="3:3" x14ac:dyDescent="0.25">
      <c r="C1550" s="8" t="s">
        <v>2474</v>
      </c>
    </row>
    <row r="1551" spans="3:3" x14ac:dyDescent="0.25">
      <c r="C1551" t="s">
        <v>2475</v>
      </c>
    </row>
    <row r="1554" spans="3:3" ht="18" x14ac:dyDescent="0.3">
      <c r="C1554" s="215" t="s">
        <v>1760</v>
      </c>
    </row>
    <row r="1556" spans="3:3" ht="18" x14ac:dyDescent="0.3">
      <c r="C1556" s="215" t="s">
        <v>2476</v>
      </c>
    </row>
    <row r="1558" spans="3:3" ht="18" x14ac:dyDescent="0.3">
      <c r="C1558" s="215" t="s">
        <v>90</v>
      </c>
    </row>
    <row r="1560" spans="3:3" x14ac:dyDescent="0.25">
      <c r="C1560" s="8" t="s">
        <v>2477</v>
      </c>
    </row>
    <row r="1561" spans="3:3" x14ac:dyDescent="0.25">
      <c r="C1561" s="14"/>
    </row>
    <row r="1562" spans="3:3" x14ac:dyDescent="0.25">
      <c r="C1562" t="s">
        <v>1760</v>
      </c>
    </row>
    <row r="1563" spans="3:3" x14ac:dyDescent="0.25">
      <c r="C1563" s="14"/>
    </row>
    <row r="1564" spans="3:3" x14ac:dyDescent="0.25">
      <c r="C1564" t="s">
        <v>2478</v>
      </c>
    </row>
    <row r="1565" spans="3:3" x14ac:dyDescent="0.25">
      <c r="C1565" s="14"/>
    </row>
    <row r="1566" spans="3:3" x14ac:dyDescent="0.25">
      <c r="C1566" t="s">
        <v>2455</v>
      </c>
    </row>
    <row r="1567" spans="3:3" x14ac:dyDescent="0.25">
      <c r="C1567" s="14"/>
    </row>
    <row r="1568" spans="3:3" x14ac:dyDescent="0.25">
      <c r="C1568" t="s">
        <v>2479</v>
      </c>
    </row>
    <row r="1569" spans="3:3" x14ac:dyDescent="0.25">
      <c r="C1569" s="14"/>
    </row>
    <row r="1570" spans="3:3" x14ac:dyDescent="0.25">
      <c r="C1570" t="s">
        <v>2449</v>
      </c>
    </row>
    <row r="1571" spans="3:3" x14ac:dyDescent="0.25">
      <c r="C1571" s="14"/>
    </row>
    <row r="1572" spans="3:3" x14ac:dyDescent="0.25">
      <c r="C1572" t="s">
        <v>2457</v>
      </c>
    </row>
    <row r="1573" spans="3:3" x14ac:dyDescent="0.25">
      <c r="C1573" s="14"/>
    </row>
    <row r="1574" spans="3:3" x14ac:dyDescent="0.25">
      <c r="C1574" t="s">
        <v>221</v>
      </c>
    </row>
    <row r="1577" spans="3:3" x14ac:dyDescent="0.25">
      <c r="C1577" s="102" t="s">
        <v>495</v>
      </c>
    </row>
    <row r="1578" spans="3:3" x14ac:dyDescent="0.25">
      <c r="C1578" s="14"/>
    </row>
    <row r="1579" spans="3:3" x14ac:dyDescent="0.25">
      <c r="C1579" s="229" t="s">
        <v>190</v>
      </c>
    </row>
    <row r="1580" spans="3:3" x14ac:dyDescent="0.25">
      <c r="C1580" s="230" t="s">
        <v>191</v>
      </c>
    </row>
    <row r="1581" spans="3:3" x14ac:dyDescent="0.25">
      <c r="C1581" s="14"/>
    </row>
    <row r="1582" spans="3:3" x14ac:dyDescent="0.25">
      <c r="C1582" s="230" t="s">
        <v>1878</v>
      </c>
    </row>
    <row r="1583" spans="3:3" x14ac:dyDescent="0.25">
      <c r="C1583" s="14"/>
    </row>
    <row r="1584" spans="3:3" x14ac:dyDescent="0.25">
      <c r="C1584" s="8" t="s">
        <v>193</v>
      </c>
    </row>
    <row r="1588" spans="3:3" x14ac:dyDescent="0.25">
      <c r="C1588" t="s">
        <v>89</v>
      </c>
    </row>
    <row r="1590" spans="3:3" ht="18" x14ac:dyDescent="0.3">
      <c r="C1590" s="216" t="s">
        <v>2333</v>
      </c>
    </row>
    <row r="1592" spans="3:3" ht="18" x14ac:dyDescent="0.3">
      <c r="C1592" s="215" t="s">
        <v>2334</v>
      </c>
    </row>
    <row r="1594" spans="3:3" ht="18" x14ac:dyDescent="0.3">
      <c r="C1594" s="215" t="s">
        <v>115</v>
      </c>
    </row>
    <row r="1596" spans="3:3" ht="18" x14ac:dyDescent="0.3">
      <c r="C1596" s="215" t="s">
        <v>2335</v>
      </c>
    </row>
    <row r="1598" spans="3:3" ht="18" x14ac:dyDescent="0.3">
      <c r="C1598" s="215" t="s">
        <v>2336</v>
      </c>
    </row>
    <row r="1600" spans="3:3" ht="18" x14ac:dyDescent="0.3">
      <c r="C1600" s="215" t="s">
        <v>2337</v>
      </c>
    </row>
    <row r="1602" spans="3:3" x14ac:dyDescent="0.25">
      <c r="C1602" s="8" t="s">
        <v>2338</v>
      </c>
    </row>
    <row r="1604" spans="3:3" x14ac:dyDescent="0.25">
      <c r="C1604" s="8" t="s">
        <v>2339</v>
      </c>
    </row>
    <row r="1606" spans="3:3" ht="18" x14ac:dyDescent="0.3">
      <c r="C1606" s="215" t="s">
        <v>2340</v>
      </c>
    </row>
    <row r="1608" spans="3:3" ht="18" x14ac:dyDescent="0.3">
      <c r="C1608" s="215" t="s">
        <v>2341</v>
      </c>
    </row>
    <row r="1612" spans="3:3" x14ac:dyDescent="0.25">
      <c r="C1612" s="102" t="s">
        <v>495</v>
      </c>
    </row>
    <row r="1613" spans="3:3" x14ac:dyDescent="0.25">
      <c r="C1613" s="102" t="s">
        <v>90</v>
      </c>
    </row>
    <row r="1615" spans="3:3" x14ac:dyDescent="0.25">
      <c r="C1615" s="102" t="s">
        <v>91</v>
      </c>
    </row>
    <row r="1616" spans="3:3" x14ac:dyDescent="0.25">
      <c r="C1616" s="102" t="s">
        <v>92</v>
      </c>
    </row>
    <row r="1617" spans="3:3" x14ac:dyDescent="0.25">
      <c r="C1617" s="102" t="s">
        <v>93</v>
      </c>
    </row>
    <row r="1624" spans="3:3" x14ac:dyDescent="0.25">
      <c r="C1624" t="s">
        <v>89</v>
      </c>
    </row>
    <row r="1626" spans="3:3" x14ac:dyDescent="0.25">
      <c r="C1626" t="s">
        <v>112</v>
      </c>
    </row>
    <row r="1628" spans="3:3" x14ac:dyDescent="0.25">
      <c r="C1628" s="24" t="s">
        <v>113</v>
      </c>
    </row>
    <row r="1630" spans="3:3" x14ac:dyDescent="0.25">
      <c r="C1630" s="24" t="s">
        <v>123</v>
      </c>
    </row>
    <row r="1631" spans="3:3" x14ac:dyDescent="0.25">
      <c r="C1631" s="24" t="s">
        <v>114</v>
      </c>
    </row>
    <row r="1632" spans="3:3" x14ac:dyDescent="0.25">
      <c r="C1632" s="24" t="s">
        <v>115</v>
      </c>
    </row>
    <row r="1633" spans="2:3" x14ac:dyDescent="0.25">
      <c r="C1633" s="24" t="s">
        <v>309</v>
      </c>
    </row>
    <row r="1634" spans="2:3" x14ac:dyDescent="0.25">
      <c r="C1634" s="24" t="s">
        <v>117</v>
      </c>
    </row>
    <row r="1637" spans="2:3" x14ac:dyDescent="0.25">
      <c r="B1637">
        <v>24</v>
      </c>
      <c r="C1637" s="8" t="s">
        <v>2480</v>
      </c>
    </row>
    <row r="1639" spans="2:3" x14ac:dyDescent="0.25">
      <c r="C1639" t="s">
        <v>431</v>
      </c>
    </row>
    <row r="1640" spans="2:3" x14ac:dyDescent="0.25">
      <c r="C1640" t="s">
        <v>432</v>
      </c>
    </row>
    <row r="1641" spans="2:3" x14ac:dyDescent="0.25">
      <c r="C1641" t="s">
        <v>394</v>
      </c>
    </row>
    <row r="1642" spans="2:3" x14ac:dyDescent="0.25">
      <c r="C1642" s="8" t="s">
        <v>39</v>
      </c>
    </row>
    <row r="1644" spans="2:3" x14ac:dyDescent="0.25">
      <c r="C1644" t="s">
        <v>40</v>
      </c>
    </row>
    <row r="1645" spans="2:3" x14ac:dyDescent="0.25">
      <c r="C1645" s="9"/>
    </row>
    <row r="1646" spans="2:3" x14ac:dyDescent="0.25">
      <c r="C1646" s="10" t="s">
        <v>41</v>
      </c>
    </row>
    <row r="1648" spans="2:3" x14ac:dyDescent="0.25">
      <c r="C1648" t="s">
        <v>42</v>
      </c>
    </row>
    <row r="1649" spans="3:3" x14ac:dyDescent="0.25">
      <c r="C1649" s="9"/>
    </row>
    <row r="1650" spans="3:3" x14ac:dyDescent="0.25">
      <c r="C1650" s="10" t="s">
        <v>43</v>
      </c>
    </row>
    <row r="1652" spans="3:3" x14ac:dyDescent="0.25">
      <c r="C1652" s="8" t="s">
        <v>46</v>
      </c>
    </row>
    <row r="1653" spans="3:3" x14ac:dyDescent="0.25">
      <c r="C1653" t="s">
        <v>2481</v>
      </c>
    </row>
    <row r="1655" spans="3:3" x14ac:dyDescent="0.25">
      <c r="C1655" t="s">
        <v>2482</v>
      </c>
    </row>
    <row r="1657" spans="3:3" x14ac:dyDescent="0.25">
      <c r="C1657" t="s">
        <v>2483</v>
      </c>
    </row>
    <row r="1659" spans="3:3" x14ac:dyDescent="0.25">
      <c r="C1659" s="219" t="s">
        <v>2484</v>
      </c>
    </row>
    <row r="1660" spans="3:3" x14ac:dyDescent="0.25">
      <c r="C1660" s="219" t="s">
        <v>2485</v>
      </c>
    </row>
    <row r="1661" spans="3:3" x14ac:dyDescent="0.25">
      <c r="C1661" s="219" t="s">
        <v>2486</v>
      </c>
    </row>
    <row r="1663" spans="3:3" x14ac:dyDescent="0.25">
      <c r="C1663" t="s">
        <v>2487</v>
      </c>
    </row>
    <row r="1665" spans="3:3" x14ac:dyDescent="0.25">
      <c r="C1665" t="s">
        <v>2488</v>
      </c>
    </row>
    <row r="1667" spans="3:3" x14ac:dyDescent="0.25">
      <c r="C1667" t="s">
        <v>2489</v>
      </c>
    </row>
    <row r="1669" spans="3:3" x14ac:dyDescent="0.25">
      <c r="C1669" s="219" t="s">
        <v>2490</v>
      </c>
    </row>
    <row r="1670" spans="3:3" x14ac:dyDescent="0.25">
      <c r="C1670" s="219" t="s">
        <v>2491</v>
      </c>
    </row>
    <row r="1671" spans="3:3" x14ac:dyDescent="0.25">
      <c r="C1671" s="219" t="s">
        <v>2492</v>
      </c>
    </row>
    <row r="1672" spans="3:3" x14ac:dyDescent="0.25">
      <c r="C1672" s="219" t="s">
        <v>2493</v>
      </c>
    </row>
    <row r="1673" spans="3:3" x14ac:dyDescent="0.25">
      <c r="C1673" s="219" t="s">
        <v>2494</v>
      </c>
    </row>
    <row r="1674" spans="3:3" x14ac:dyDescent="0.25">
      <c r="C1674" s="219" t="s">
        <v>2495</v>
      </c>
    </row>
    <row r="1675" spans="3:3" x14ac:dyDescent="0.25">
      <c r="C1675" s="219" t="s">
        <v>2496</v>
      </c>
    </row>
    <row r="1676" spans="3:3" x14ac:dyDescent="0.25">
      <c r="C1676" s="219" t="s">
        <v>2497</v>
      </c>
    </row>
    <row r="1677" spans="3:3" x14ac:dyDescent="0.25">
      <c r="C1677" s="219" t="s">
        <v>2498</v>
      </c>
    </row>
    <row r="1678" spans="3:3" x14ac:dyDescent="0.25">
      <c r="C1678" s="219" t="s">
        <v>2499</v>
      </c>
    </row>
    <row r="1680" spans="3:3" x14ac:dyDescent="0.25">
      <c r="C1680" t="s">
        <v>2500</v>
      </c>
    </row>
    <row r="1682" spans="3:3" x14ac:dyDescent="0.25">
      <c r="C1682" s="219" t="s">
        <v>2501</v>
      </c>
    </row>
    <row r="1683" spans="3:3" x14ac:dyDescent="0.25">
      <c r="C1683" s="219" t="s">
        <v>2502</v>
      </c>
    </row>
    <row r="1684" spans="3:3" x14ac:dyDescent="0.25">
      <c r="C1684" s="219" t="s">
        <v>2503</v>
      </c>
    </row>
    <row r="1685" spans="3:3" x14ac:dyDescent="0.25">
      <c r="C1685" s="219" t="s">
        <v>2504</v>
      </c>
    </row>
    <row r="1686" spans="3:3" x14ac:dyDescent="0.25">
      <c r="C1686" s="219" t="s">
        <v>2505</v>
      </c>
    </row>
    <row r="1688" spans="3:3" x14ac:dyDescent="0.25">
      <c r="C1688" t="s">
        <v>2506</v>
      </c>
    </row>
    <row r="1690" spans="3:3" x14ac:dyDescent="0.25">
      <c r="C1690" s="219" t="s">
        <v>2507</v>
      </c>
    </row>
    <row r="1691" spans="3:3" x14ac:dyDescent="0.25">
      <c r="C1691" s="219" t="s">
        <v>2508</v>
      </c>
    </row>
    <row r="1692" spans="3:3" x14ac:dyDescent="0.25">
      <c r="C1692" s="219" t="s">
        <v>2509</v>
      </c>
    </row>
    <row r="1693" spans="3:3" x14ac:dyDescent="0.25">
      <c r="C1693" s="219" t="s">
        <v>2504</v>
      </c>
    </row>
    <row r="1694" spans="3:3" x14ac:dyDescent="0.25">
      <c r="C1694" s="219" t="s">
        <v>2505</v>
      </c>
    </row>
    <row r="1696" spans="3:3" x14ac:dyDescent="0.25">
      <c r="C1696" t="s">
        <v>49</v>
      </c>
    </row>
    <row r="1699" spans="2:3" x14ac:dyDescent="0.25">
      <c r="B1699">
        <v>25</v>
      </c>
      <c r="C1699" s="8" t="s">
        <v>2516</v>
      </c>
    </row>
    <row r="1701" spans="2:3" x14ac:dyDescent="0.25">
      <c r="C1701" t="s">
        <v>530</v>
      </c>
    </row>
    <row r="1702" spans="2:3" x14ac:dyDescent="0.25">
      <c r="C1702" t="s">
        <v>393</v>
      </c>
    </row>
    <row r="1703" spans="2:3" x14ac:dyDescent="0.25">
      <c r="C1703" t="s">
        <v>394</v>
      </c>
    </row>
    <row r="1704" spans="2:3" x14ac:dyDescent="0.25">
      <c r="C1704" s="8" t="s">
        <v>2517</v>
      </c>
    </row>
    <row r="1706" spans="2:3" x14ac:dyDescent="0.25">
      <c r="C1706" t="s">
        <v>40</v>
      </c>
    </row>
    <row r="1707" spans="2:3" x14ac:dyDescent="0.25">
      <c r="C1707" s="9"/>
    </row>
    <row r="1708" spans="2:3" x14ac:dyDescent="0.25">
      <c r="C1708" s="10" t="s">
        <v>41</v>
      </c>
    </row>
    <row r="1710" spans="2:3" x14ac:dyDescent="0.25">
      <c r="C1710" t="s">
        <v>42</v>
      </c>
    </row>
    <row r="1711" spans="2:3" x14ac:dyDescent="0.25">
      <c r="C1711" s="9"/>
    </row>
    <row r="1712" spans="2:3" x14ac:dyDescent="0.25">
      <c r="C1712" s="10" t="s">
        <v>2518</v>
      </c>
    </row>
    <row r="1714" spans="3:3" x14ac:dyDescent="0.25">
      <c r="C1714" t="s">
        <v>44</v>
      </c>
    </row>
    <row r="1715" spans="3:3" x14ac:dyDescent="0.25">
      <c r="C1715" s="9"/>
    </row>
    <row r="1716" spans="3:3" x14ac:dyDescent="0.25">
      <c r="C1716" s="10" t="s">
        <v>43</v>
      </c>
    </row>
    <row r="1717" spans="3:3" x14ac:dyDescent="0.25">
      <c r="C1717" s="10" t="s">
        <v>1216</v>
      </c>
    </row>
    <row r="1719" spans="3:3" x14ac:dyDescent="0.25">
      <c r="C1719" s="8" t="s">
        <v>46</v>
      </c>
    </row>
    <row r="1720" spans="3:3" x14ac:dyDescent="0.25">
      <c r="C1720" t="s">
        <v>2519</v>
      </c>
    </row>
    <row r="1722" spans="3:3" x14ac:dyDescent="0.25">
      <c r="C1722" t="s">
        <v>2520</v>
      </c>
    </row>
    <row r="1724" spans="3:3" x14ac:dyDescent="0.25">
      <c r="C1724" s="219" t="s">
        <v>2521</v>
      </c>
    </row>
    <row r="1725" spans="3:3" x14ac:dyDescent="0.25">
      <c r="C1725" s="219" t="s">
        <v>2522</v>
      </c>
    </row>
    <row r="1727" spans="3:3" x14ac:dyDescent="0.25">
      <c r="C1727" t="s">
        <v>2523</v>
      </c>
    </row>
    <row r="1729" spans="2:3" x14ac:dyDescent="0.25">
      <c r="C1729" t="s">
        <v>63</v>
      </c>
    </row>
    <row r="1732" spans="2:3" ht="18" x14ac:dyDescent="0.3">
      <c r="B1732">
        <v>26</v>
      </c>
      <c r="C1732" s="7" t="s">
        <v>2524</v>
      </c>
    </row>
    <row r="1734" spans="2:3" x14ac:dyDescent="0.25">
      <c r="C1734" t="s">
        <v>431</v>
      </c>
    </row>
    <row r="1735" spans="2:3" x14ac:dyDescent="0.25">
      <c r="C1735" t="s">
        <v>432</v>
      </c>
    </row>
    <row r="1736" spans="2:3" x14ac:dyDescent="0.25">
      <c r="C1736" t="s">
        <v>394</v>
      </c>
    </row>
    <row r="1737" spans="2:3" x14ac:dyDescent="0.25">
      <c r="C1737" s="8" t="s">
        <v>39</v>
      </c>
    </row>
    <row r="1739" spans="2:3" x14ac:dyDescent="0.25">
      <c r="C1739" t="s">
        <v>40</v>
      </c>
    </row>
    <row r="1740" spans="2:3" x14ac:dyDescent="0.25">
      <c r="C1740" s="9"/>
    </row>
    <row r="1741" spans="2:3" x14ac:dyDescent="0.25">
      <c r="C1741" s="10" t="s">
        <v>41</v>
      </c>
    </row>
    <row r="1743" spans="2:3" x14ac:dyDescent="0.25">
      <c r="C1743" t="s">
        <v>42</v>
      </c>
    </row>
    <row r="1744" spans="2:3" x14ac:dyDescent="0.25">
      <c r="C1744" s="9"/>
    </row>
    <row r="1745" spans="3:3" x14ac:dyDescent="0.25">
      <c r="C1745" s="10" t="s">
        <v>43</v>
      </c>
    </row>
    <row r="1747" spans="3:3" x14ac:dyDescent="0.25">
      <c r="C1747" s="8" t="s">
        <v>46</v>
      </c>
    </row>
    <row r="1748" spans="3:3" x14ac:dyDescent="0.25">
      <c r="C1748" t="s">
        <v>2525</v>
      </c>
    </row>
    <row r="1750" spans="3:3" x14ac:dyDescent="0.25">
      <c r="C1750" s="206" t="s">
        <v>2526</v>
      </c>
    </row>
    <row r="1752" spans="3:3" x14ac:dyDescent="0.25">
      <c r="C1752" s="206" t="s">
        <v>2527</v>
      </c>
    </row>
    <row r="1754" spans="3:3" x14ac:dyDescent="0.25">
      <c r="C1754" s="206" t="s">
        <v>2528</v>
      </c>
    </row>
    <row r="1756" spans="3:3" x14ac:dyDescent="0.25">
      <c r="C1756" s="239" t="s">
        <v>2529</v>
      </c>
    </row>
    <row r="1758" spans="3:3" x14ac:dyDescent="0.25">
      <c r="C1758" s="239" t="s">
        <v>2530</v>
      </c>
    </row>
    <row r="1760" spans="3:3" x14ac:dyDescent="0.25">
      <c r="C1760" s="239" t="s">
        <v>2531</v>
      </c>
    </row>
    <row r="1762" spans="3:3" x14ac:dyDescent="0.25">
      <c r="C1762" s="239" t="s">
        <v>2532</v>
      </c>
    </row>
    <row r="1764" spans="3:3" x14ac:dyDescent="0.25">
      <c r="C1764" s="239" t="s">
        <v>2533</v>
      </c>
    </row>
    <row r="1766" spans="3:3" x14ac:dyDescent="0.25">
      <c r="C1766" s="239" t="s">
        <v>2534</v>
      </c>
    </row>
    <row r="1768" spans="3:3" x14ac:dyDescent="0.25">
      <c r="C1768" s="239" t="s">
        <v>2535</v>
      </c>
    </row>
    <row r="1770" spans="3:3" x14ac:dyDescent="0.25">
      <c r="C1770" s="239" t="s">
        <v>2536</v>
      </c>
    </row>
    <row r="1772" spans="3:3" x14ac:dyDescent="0.25">
      <c r="C1772" s="239" t="s">
        <v>2537</v>
      </c>
    </row>
    <row r="1774" spans="3:3" x14ac:dyDescent="0.25">
      <c r="C1774" s="239" t="s">
        <v>2538</v>
      </c>
    </row>
    <row r="1776" spans="3:3" x14ac:dyDescent="0.25">
      <c r="C1776" s="239" t="s">
        <v>2539</v>
      </c>
    </row>
    <row r="1778" spans="2:3" x14ac:dyDescent="0.25">
      <c r="C1778" s="239" t="s">
        <v>2540</v>
      </c>
    </row>
    <row r="1780" spans="2:3" x14ac:dyDescent="0.25">
      <c r="C1780" s="239" t="s">
        <v>2541</v>
      </c>
    </row>
    <row r="1782" spans="2:3" x14ac:dyDescent="0.25">
      <c r="C1782" s="239" t="s">
        <v>2542</v>
      </c>
    </row>
    <row r="1784" spans="2:3" x14ac:dyDescent="0.25">
      <c r="C1784" s="239" t="s">
        <v>2543</v>
      </c>
    </row>
    <row r="1786" spans="2:3" x14ac:dyDescent="0.25">
      <c r="C1786" s="239" t="s">
        <v>2544</v>
      </c>
    </row>
    <row r="1788" spans="2:3" x14ac:dyDescent="0.25">
      <c r="C1788" s="239" t="s">
        <v>49</v>
      </c>
    </row>
    <row r="1791" spans="2:3" x14ac:dyDescent="0.25">
      <c r="B1791">
        <v>27</v>
      </c>
      <c r="C1791" s="8" t="s">
        <v>2545</v>
      </c>
    </row>
    <row r="1793" spans="3:3" x14ac:dyDescent="0.25">
      <c r="C1793" t="s">
        <v>431</v>
      </c>
    </row>
    <row r="1794" spans="3:3" x14ac:dyDescent="0.25">
      <c r="C1794" t="s">
        <v>432</v>
      </c>
    </row>
    <row r="1795" spans="3:3" x14ac:dyDescent="0.25">
      <c r="C1795" t="s">
        <v>394</v>
      </c>
    </row>
    <row r="1796" spans="3:3" x14ac:dyDescent="0.25">
      <c r="C1796" s="8" t="s">
        <v>39</v>
      </c>
    </row>
    <row r="1798" spans="3:3" x14ac:dyDescent="0.25">
      <c r="C1798" t="s">
        <v>40</v>
      </c>
    </row>
    <row r="1799" spans="3:3" x14ac:dyDescent="0.25">
      <c r="C1799" s="9"/>
    </row>
    <row r="1800" spans="3:3" x14ac:dyDescent="0.25">
      <c r="C1800" s="10" t="s">
        <v>41</v>
      </c>
    </row>
    <row r="1802" spans="3:3" x14ac:dyDescent="0.25">
      <c r="C1802" t="s">
        <v>42</v>
      </c>
    </row>
    <row r="1803" spans="3:3" x14ac:dyDescent="0.25">
      <c r="C1803" s="9"/>
    </row>
    <row r="1804" spans="3:3" x14ac:dyDescent="0.25">
      <c r="C1804" s="10" t="s">
        <v>43</v>
      </c>
    </row>
    <row r="1806" spans="3:3" x14ac:dyDescent="0.25">
      <c r="C1806" s="8" t="s">
        <v>46</v>
      </c>
    </row>
    <row r="1807" spans="3:3" x14ac:dyDescent="0.25">
      <c r="C1807" t="s">
        <v>2546</v>
      </c>
    </row>
    <row r="1809" spans="3:3" ht="15.75" thickBot="1" x14ac:dyDescent="0.3">
      <c r="C1809" s="73" t="s">
        <v>1804</v>
      </c>
    </row>
    <row r="1810" spans="3:3" x14ac:dyDescent="0.25">
      <c r="C1810" s="86"/>
    </row>
    <row r="1811" spans="3:3" x14ac:dyDescent="0.25">
      <c r="C1811" s="208" t="s">
        <v>2178</v>
      </c>
    </row>
    <row r="1812" spans="3:3" x14ac:dyDescent="0.25">
      <c r="C1812" s="208" t="s">
        <v>2547</v>
      </c>
    </row>
    <row r="1813" spans="3:3" x14ac:dyDescent="0.25">
      <c r="C1813" s="208" t="s">
        <v>2548</v>
      </c>
    </row>
    <row r="1814" spans="3:3" x14ac:dyDescent="0.25">
      <c r="C1814" s="208" t="s">
        <v>2549</v>
      </c>
    </row>
    <row r="1815" spans="3:3" x14ac:dyDescent="0.25">
      <c r="C1815" s="208" t="s">
        <v>2550</v>
      </c>
    </row>
    <row r="1817" spans="3:3" x14ac:dyDescent="0.25">
      <c r="C1817" t="s">
        <v>2551</v>
      </c>
    </row>
    <row r="1819" spans="3:3" x14ac:dyDescent="0.25">
      <c r="C1819" t="s">
        <v>2552</v>
      </c>
    </row>
    <row r="1821" spans="3:3" x14ac:dyDescent="0.25">
      <c r="C1821" t="s">
        <v>2553</v>
      </c>
    </row>
    <row r="1823" spans="3:3" x14ac:dyDescent="0.25">
      <c r="C1823" t="s">
        <v>2554</v>
      </c>
    </row>
    <row r="1825" spans="2:3" x14ac:dyDescent="0.25">
      <c r="C1825" t="s">
        <v>2555</v>
      </c>
    </row>
    <row r="1827" spans="2:3" x14ac:dyDescent="0.25">
      <c r="C1827" s="219" t="s">
        <v>2556</v>
      </c>
    </row>
    <row r="1828" spans="2:3" x14ac:dyDescent="0.25">
      <c r="C1828" s="219" t="s">
        <v>2557</v>
      </c>
    </row>
    <row r="1829" spans="2:3" x14ac:dyDescent="0.25">
      <c r="C1829" s="219" t="s">
        <v>2558</v>
      </c>
    </row>
    <row r="1830" spans="2:3" x14ac:dyDescent="0.25">
      <c r="C1830" s="219" t="s">
        <v>2559</v>
      </c>
    </row>
    <row r="1831" spans="2:3" x14ac:dyDescent="0.25">
      <c r="C1831" s="219" t="s">
        <v>2560</v>
      </c>
    </row>
    <row r="1833" spans="2:3" x14ac:dyDescent="0.25">
      <c r="C1833" t="s">
        <v>2561</v>
      </c>
    </row>
    <row r="1835" spans="2:3" x14ac:dyDescent="0.25">
      <c r="C1835" s="219" t="s">
        <v>2562</v>
      </c>
    </row>
    <row r="1837" spans="2:3" x14ac:dyDescent="0.25">
      <c r="C1837" t="s">
        <v>49</v>
      </c>
    </row>
    <row r="1839" spans="2:3" x14ac:dyDescent="0.25">
      <c r="B1839">
        <v>28</v>
      </c>
      <c r="C1839" s="8" t="s">
        <v>2563</v>
      </c>
    </row>
    <row r="1841" spans="3:3" x14ac:dyDescent="0.25">
      <c r="C1841" t="s">
        <v>530</v>
      </c>
    </row>
    <row r="1842" spans="3:3" x14ac:dyDescent="0.25">
      <c r="C1842" t="s">
        <v>531</v>
      </c>
    </row>
    <row r="1843" spans="3:3" x14ac:dyDescent="0.25">
      <c r="C1843" t="s">
        <v>394</v>
      </c>
    </row>
    <row r="1844" spans="3:3" x14ac:dyDescent="0.25">
      <c r="C1844" s="8" t="s">
        <v>39</v>
      </c>
    </row>
    <row r="1846" spans="3:3" x14ac:dyDescent="0.25">
      <c r="C1846" t="s">
        <v>40</v>
      </c>
    </row>
    <row r="1847" spans="3:3" x14ac:dyDescent="0.25">
      <c r="C1847" s="9"/>
    </row>
    <row r="1848" spans="3:3" x14ac:dyDescent="0.25">
      <c r="C1848" s="10" t="s">
        <v>41</v>
      </c>
    </row>
    <row r="1850" spans="3:3" x14ac:dyDescent="0.25">
      <c r="C1850" t="s">
        <v>42</v>
      </c>
    </row>
    <row r="1851" spans="3:3" x14ac:dyDescent="0.25">
      <c r="C1851" s="9"/>
    </row>
    <row r="1852" spans="3:3" x14ac:dyDescent="0.25">
      <c r="C1852" s="10" t="s">
        <v>2564</v>
      </c>
    </row>
    <row r="1854" spans="3:3" x14ac:dyDescent="0.25">
      <c r="C1854" t="s">
        <v>44</v>
      </c>
    </row>
    <row r="1855" spans="3:3" x14ac:dyDescent="0.25">
      <c r="C1855" s="9"/>
    </row>
    <row r="1856" spans="3:3" x14ac:dyDescent="0.25">
      <c r="C1856" s="10" t="s">
        <v>402</v>
      </c>
    </row>
    <row r="1857" spans="3:3" x14ac:dyDescent="0.25">
      <c r="C1857" s="10" t="s">
        <v>1740</v>
      </c>
    </row>
    <row r="1858" spans="3:3" x14ac:dyDescent="0.25">
      <c r="C1858" s="10" t="s">
        <v>43</v>
      </c>
    </row>
    <row r="1860" spans="3:3" x14ac:dyDescent="0.25">
      <c r="C1860" s="8" t="s">
        <v>46</v>
      </c>
    </row>
    <row r="1861" spans="3:3" x14ac:dyDescent="0.25">
      <c r="C1861" t="s">
        <v>2565</v>
      </c>
    </row>
    <row r="1862" spans="3:3" x14ac:dyDescent="0.25">
      <c r="C1862" s="206" t="s">
        <v>2566</v>
      </c>
    </row>
    <row r="1863" spans="3:3" x14ac:dyDescent="0.25">
      <c r="C1863" s="206" t="s">
        <v>2567</v>
      </c>
    </row>
    <row r="1864" spans="3:3" x14ac:dyDescent="0.25">
      <c r="C1864" s="206" t="s">
        <v>49</v>
      </c>
    </row>
    <row r="1865" spans="3:3" x14ac:dyDescent="0.25">
      <c r="C1865" s="208" t="s">
        <v>2568</v>
      </c>
    </row>
    <row r="1866" spans="3:3" x14ac:dyDescent="0.25">
      <c r="C1866" s="208" t="s">
        <v>2569</v>
      </c>
    </row>
    <row r="1867" spans="3:3" x14ac:dyDescent="0.25">
      <c r="C1867" s="208" t="s">
        <v>2570</v>
      </c>
    </row>
    <row r="1868" spans="3:3" x14ac:dyDescent="0.25">
      <c r="C1868" s="208" t="s">
        <v>2571</v>
      </c>
    </row>
    <row r="1869" spans="3:3" x14ac:dyDescent="0.25">
      <c r="C1869" s="208" t="s">
        <v>2572</v>
      </c>
    </row>
    <row r="1870" spans="3:3" x14ac:dyDescent="0.25">
      <c r="C1870" s="208" t="s">
        <v>2410</v>
      </c>
    </row>
    <row r="1872" spans="3:3" ht="15.75" x14ac:dyDescent="0.25">
      <c r="C1872" s="15" t="s">
        <v>427</v>
      </c>
    </row>
    <row r="1874" spans="2:3" ht="15.75" x14ac:dyDescent="0.25">
      <c r="C1874" s="15" t="s">
        <v>2573</v>
      </c>
    </row>
    <row r="1877" spans="2:3" ht="15.75" x14ac:dyDescent="0.25">
      <c r="C1877" s="15" t="s">
        <v>90</v>
      </c>
    </row>
    <row r="1878" spans="2:3" ht="15.75" x14ac:dyDescent="0.25">
      <c r="C1878" s="15" t="s">
        <v>495</v>
      </c>
    </row>
    <row r="1879" spans="2:3" ht="15.75" x14ac:dyDescent="0.25">
      <c r="C1879" s="240" t="s">
        <v>496</v>
      </c>
    </row>
    <row r="1880" spans="2:3" x14ac:dyDescent="0.25">
      <c r="C1880" s="241" t="s">
        <v>2574</v>
      </c>
    </row>
    <row r="1881" spans="2:3" x14ac:dyDescent="0.25">
      <c r="C1881" s="241" t="s">
        <v>498</v>
      </c>
    </row>
    <row r="1882" spans="2:3" x14ac:dyDescent="0.25">
      <c r="C1882" s="8" t="s">
        <v>2575</v>
      </c>
    </row>
    <row r="1883" spans="2:3" x14ac:dyDescent="0.25">
      <c r="C1883" s="242" t="s">
        <v>2576</v>
      </c>
    </row>
    <row r="1886" spans="2:3" x14ac:dyDescent="0.25">
      <c r="B1886">
        <v>29</v>
      </c>
      <c r="C1886" s="8" t="s">
        <v>2577</v>
      </c>
    </row>
    <row r="1888" spans="2:3" x14ac:dyDescent="0.25">
      <c r="C1888" t="s">
        <v>392</v>
      </c>
    </row>
    <row r="1889" spans="3:3" x14ac:dyDescent="0.25">
      <c r="C1889" t="s">
        <v>393</v>
      </c>
    </row>
    <row r="1890" spans="3:3" x14ac:dyDescent="0.25">
      <c r="C1890" t="s">
        <v>394</v>
      </c>
    </row>
    <row r="1891" spans="3:3" x14ac:dyDescent="0.25">
      <c r="C1891" s="8" t="s">
        <v>39</v>
      </c>
    </row>
    <row r="1893" spans="3:3" x14ac:dyDescent="0.25">
      <c r="C1893" t="s">
        <v>40</v>
      </c>
    </row>
    <row r="1894" spans="3:3" x14ac:dyDescent="0.25">
      <c r="C1894" s="9"/>
    </row>
    <row r="1895" spans="3:3" x14ac:dyDescent="0.25">
      <c r="C1895" s="10" t="s">
        <v>682</v>
      </c>
    </row>
    <row r="1897" spans="3:3" x14ac:dyDescent="0.25">
      <c r="C1897" t="s">
        <v>42</v>
      </c>
    </row>
    <row r="1898" spans="3:3" x14ac:dyDescent="0.25">
      <c r="C1898" s="9"/>
    </row>
    <row r="1899" spans="3:3" x14ac:dyDescent="0.25">
      <c r="C1899" s="10" t="s">
        <v>683</v>
      </c>
    </row>
    <row r="1900" spans="3:3" x14ac:dyDescent="0.25">
      <c r="C1900" s="10" t="s">
        <v>683</v>
      </c>
    </row>
    <row r="1902" spans="3:3" x14ac:dyDescent="0.25">
      <c r="C1902" t="s">
        <v>44</v>
      </c>
    </row>
    <row r="1903" spans="3:3" x14ac:dyDescent="0.25">
      <c r="C1903" s="9"/>
    </row>
    <row r="1904" spans="3:3" x14ac:dyDescent="0.25">
      <c r="C1904" s="10" t="s">
        <v>845</v>
      </c>
    </row>
    <row r="1905" spans="2:3" x14ac:dyDescent="0.25">
      <c r="C1905" s="10" t="s">
        <v>684</v>
      </c>
    </row>
    <row r="1907" spans="2:3" x14ac:dyDescent="0.25">
      <c r="C1907" s="8" t="s">
        <v>46</v>
      </c>
    </row>
    <row r="1908" spans="2:3" x14ac:dyDescent="0.25">
      <c r="C1908" t="s">
        <v>2578</v>
      </c>
    </row>
    <row r="1909" spans="2:3" x14ac:dyDescent="0.25">
      <c r="C1909" s="33" t="s">
        <v>2579</v>
      </c>
    </row>
    <row r="1910" spans="2:3" x14ac:dyDescent="0.25">
      <c r="C1910" s="33" t="s">
        <v>237</v>
      </c>
    </row>
    <row r="1911" spans="2:3" x14ac:dyDescent="0.25">
      <c r="C1911" s="92"/>
    </row>
    <row r="1912" spans="2:3" x14ac:dyDescent="0.25">
      <c r="C1912" s="93" t="s">
        <v>660</v>
      </c>
    </row>
    <row r="1913" spans="2:3" x14ac:dyDescent="0.25">
      <c r="C1913" s="93" t="s">
        <v>2580</v>
      </c>
    </row>
    <row r="1914" spans="2:3" x14ac:dyDescent="0.25">
      <c r="C1914" s="26" t="s">
        <v>661</v>
      </c>
    </row>
    <row r="1915" spans="2:3" x14ac:dyDescent="0.25">
      <c r="C1915" s="93" t="s">
        <v>2581</v>
      </c>
    </row>
    <row r="1916" spans="2:3" x14ac:dyDescent="0.25">
      <c r="C1916" s="26" t="s">
        <v>662</v>
      </c>
    </row>
    <row r="1918" spans="2:3" x14ac:dyDescent="0.25">
      <c r="B1918">
        <v>30</v>
      </c>
      <c r="C1918" s="8" t="s">
        <v>2582</v>
      </c>
    </row>
    <row r="1920" spans="2:3" x14ac:dyDescent="0.25">
      <c r="C1920" t="s">
        <v>530</v>
      </c>
    </row>
    <row r="1921" spans="3:3" x14ac:dyDescent="0.25">
      <c r="C1921" t="s">
        <v>393</v>
      </c>
    </row>
    <row r="1922" spans="3:3" x14ac:dyDescent="0.25">
      <c r="C1922" t="s">
        <v>394</v>
      </c>
    </row>
    <row r="1923" spans="3:3" x14ac:dyDescent="0.25">
      <c r="C1923" s="8" t="s">
        <v>39</v>
      </c>
    </row>
    <row r="1925" spans="3:3" x14ac:dyDescent="0.25">
      <c r="C1925" t="s">
        <v>40</v>
      </c>
    </row>
    <row r="1926" spans="3:3" x14ac:dyDescent="0.25">
      <c r="C1926" s="9"/>
    </row>
    <row r="1927" spans="3:3" x14ac:dyDescent="0.25">
      <c r="C1927" s="10" t="s">
        <v>41</v>
      </c>
    </row>
    <row r="1929" spans="3:3" x14ac:dyDescent="0.25">
      <c r="C1929" t="s">
        <v>42</v>
      </c>
    </row>
    <row r="1930" spans="3:3" x14ac:dyDescent="0.25">
      <c r="C1930" s="9"/>
    </row>
    <row r="1931" spans="3:3" x14ac:dyDescent="0.25">
      <c r="C1931" s="10" t="s">
        <v>396</v>
      </c>
    </row>
    <row r="1933" spans="3:3" x14ac:dyDescent="0.25">
      <c r="C1933" t="s">
        <v>44</v>
      </c>
    </row>
    <row r="1934" spans="3:3" x14ac:dyDescent="0.25">
      <c r="C1934" s="9"/>
    </row>
    <row r="1935" spans="3:3" x14ac:dyDescent="0.25">
      <c r="C1935" s="10" t="s">
        <v>520</v>
      </c>
    </row>
    <row r="1936" spans="3:3" x14ac:dyDescent="0.25">
      <c r="C1936" s="10" t="s">
        <v>43</v>
      </c>
    </row>
    <row r="1938" spans="3:3" x14ac:dyDescent="0.25">
      <c r="C1938" s="8" t="s">
        <v>46</v>
      </c>
    </row>
    <row r="1939" spans="3:3" x14ac:dyDescent="0.25">
      <c r="C1939" t="s">
        <v>2583</v>
      </c>
    </row>
    <row r="1941" spans="3:3" ht="15.75" thickBot="1" x14ac:dyDescent="0.3">
      <c r="C1941" s="73" t="s">
        <v>2584</v>
      </c>
    </row>
    <row r="1942" spans="3:3" x14ac:dyDescent="0.25">
      <c r="C1942" s="86"/>
    </row>
    <row r="1943" spans="3:3" x14ac:dyDescent="0.25">
      <c r="C1943" s="208" t="s">
        <v>2585</v>
      </c>
    </row>
    <row r="1944" spans="3:3" x14ac:dyDescent="0.25">
      <c r="C1944" s="208" t="s">
        <v>2586</v>
      </c>
    </row>
    <row r="1945" spans="3:3" x14ac:dyDescent="0.25">
      <c r="C1945" s="208" t="s">
        <v>2587</v>
      </c>
    </row>
    <row r="1946" spans="3:3" x14ac:dyDescent="0.25">
      <c r="C1946" s="208" t="s">
        <v>2588</v>
      </c>
    </row>
    <row r="1947" spans="3:3" x14ac:dyDescent="0.25">
      <c r="C1947" s="208" t="s">
        <v>2589</v>
      </c>
    </row>
    <row r="1949" spans="3:3" x14ac:dyDescent="0.25">
      <c r="C1949" s="73" t="s">
        <v>2590</v>
      </c>
    </row>
    <row r="1951" spans="3:3" x14ac:dyDescent="0.25">
      <c r="C1951" s="73" t="s">
        <v>2591</v>
      </c>
    </row>
    <row r="1953" spans="3:3" x14ac:dyDescent="0.25">
      <c r="C1953" s="78" t="s">
        <v>90</v>
      </c>
    </row>
    <row r="1955" spans="3:3" x14ac:dyDescent="0.25">
      <c r="C1955" s="79" t="s">
        <v>569</v>
      </c>
    </row>
    <row r="1957" spans="3:3" x14ac:dyDescent="0.25">
      <c r="C1957" s="80" t="s">
        <v>570</v>
      </c>
    </row>
    <row r="1959" spans="3:3" ht="15.75" thickBot="1" x14ac:dyDescent="0.3">
      <c r="C1959" s="78" t="s">
        <v>571</v>
      </c>
    </row>
    <row r="1960" spans="3:3" x14ac:dyDescent="0.25">
      <c r="C1960" s="86"/>
    </row>
    <row r="1961" spans="3:3" x14ac:dyDescent="0.25">
      <c r="C1961" s="208" t="s">
        <v>2592</v>
      </c>
    </row>
    <row r="1962" spans="3:3" x14ac:dyDescent="0.25">
      <c r="C1962" s="208" t="s">
        <v>2593</v>
      </c>
    </row>
    <row r="1963" spans="3:3" x14ac:dyDescent="0.25">
      <c r="C1963" s="208" t="s">
        <v>2594</v>
      </c>
    </row>
    <row r="1964" spans="3:3" x14ac:dyDescent="0.25">
      <c r="C1964" s="208" t="s">
        <v>2595</v>
      </c>
    </row>
    <row r="1965" spans="3:3" x14ac:dyDescent="0.25">
      <c r="C1965" s="208" t="s">
        <v>2596</v>
      </c>
    </row>
    <row r="1967" spans="3:3" x14ac:dyDescent="0.25">
      <c r="C1967" s="33" t="s">
        <v>2579</v>
      </c>
    </row>
    <row r="1969" spans="2:3" x14ac:dyDescent="0.25">
      <c r="C1969" s="33" t="s">
        <v>237</v>
      </c>
    </row>
    <row r="1970" spans="2:3" x14ac:dyDescent="0.25">
      <c r="C1970" s="14"/>
    </row>
    <row r="1971" spans="2:3" x14ac:dyDescent="0.25">
      <c r="C1971" s="33" t="s">
        <v>660</v>
      </c>
    </row>
    <row r="1972" spans="2:3" x14ac:dyDescent="0.25">
      <c r="C1972" s="33" t="s">
        <v>2580</v>
      </c>
    </row>
    <row r="1973" spans="2:3" x14ac:dyDescent="0.25">
      <c r="C1973" s="8" t="s">
        <v>661</v>
      </c>
    </row>
    <row r="1974" spans="2:3" x14ac:dyDescent="0.25">
      <c r="C1974" s="33" t="s">
        <v>2581</v>
      </c>
    </row>
    <row r="1975" spans="2:3" x14ac:dyDescent="0.25">
      <c r="C1975" s="8" t="s">
        <v>662</v>
      </c>
    </row>
    <row r="1978" spans="2:3" x14ac:dyDescent="0.25">
      <c r="B1978">
        <v>31</v>
      </c>
      <c r="C1978" s="8" t="s">
        <v>2597</v>
      </c>
    </row>
    <row r="1980" spans="2:3" x14ac:dyDescent="0.25">
      <c r="C1980" t="s">
        <v>530</v>
      </c>
    </row>
    <row r="1981" spans="2:3" x14ac:dyDescent="0.25">
      <c r="C1981" t="s">
        <v>418</v>
      </c>
    </row>
    <row r="1982" spans="2:3" x14ac:dyDescent="0.25">
      <c r="C1982" t="s">
        <v>394</v>
      </c>
    </row>
    <row r="1983" spans="2:3" x14ac:dyDescent="0.25">
      <c r="C1983" s="8" t="s">
        <v>39</v>
      </c>
    </row>
    <row r="1985" spans="3:3" x14ac:dyDescent="0.25">
      <c r="C1985" t="s">
        <v>40</v>
      </c>
    </row>
    <row r="1986" spans="3:3" x14ac:dyDescent="0.25">
      <c r="C1986" s="9"/>
    </row>
    <row r="1987" spans="3:3" x14ac:dyDescent="0.25">
      <c r="C1987" s="10" t="s">
        <v>41</v>
      </c>
    </row>
    <row r="1989" spans="3:3" x14ac:dyDescent="0.25">
      <c r="C1989" t="s">
        <v>42</v>
      </c>
    </row>
    <row r="1990" spans="3:3" x14ac:dyDescent="0.25">
      <c r="C1990" s="9"/>
    </row>
    <row r="1991" spans="3:3" x14ac:dyDescent="0.25">
      <c r="C1991" s="10" t="s">
        <v>520</v>
      </c>
    </row>
    <row r="1993" spans="3:3" x14ac:dyDescent="0.25">
      <c r="C1993" t="s">
        <v>44</v>
      </c>
    </row>
    <row r="1994" spans="3:3" x14ac:dyDescent="0.25">
      <c r="C1994" s="9"/>
    </row>
    <row r="1995" spans="3:3" x14ac:dyDescent="0.25">
      <c r="C1995" s="10" t="s">
        <v>43</v>
      </c>
    </row>
    <row r="1997" spans="3:3" x14ac:dyDescent="0.25">
      <c r="C1997" s="8" t="s">
        <v>46</v>
      </c>
    </row>
    <row r="1998" spans="3:3" x14ac:dyDescent="0.25">
      <c r="C1998" t="s">
        <v>2598</v>
      </c>
    </row>
    <row r="2000" spans="3:3" x14ac:dyDescent="0.25">
      <c r="C2000" t="s">
        <v>2599</v>
      </c>
    </row>
    <row r="2002" spans="2:3" x14ac:dyDescent="0.25">
      <c r="C2002" t="s">
        <v>2600</v>
      </c>
    </row>
    <row r="2004" spans="2:3" x14ac:dyDescent="0.25">
      <c r="C2004" t="s">
        <v>49</v>
      </c>
    </row>
    <row r="2007" spans="2:3" x14ac:dyDescent="0.25">
      <c r="B2007">
        <v>32</v>
      </c>
      <c r="C2007" s="8" t="s">
        <v>2601</v>
      </c>
    </row>
    <row r="2009" spans="2:3" x14ac:dyDescent="0.25">
      <c r="C2009" t="s">
        <v>519</v>
      </c>
    </row>
    <row r="2010" spans="2:3" x14ac:dyDescent="0.25">
      <c r="C2010" t="s">
        <v>432</v>
      </c>
    </row>
    <row r="2011" spans="2:3" x14ac:dyDescent="0.25">
      <c r="C2011" t="s">
        <v>394</v>
      </c>
    </row>
    <row r="2012" spans="2:3" x14ac:dyDescent="0.25">
      <c r="C2012" s="8" t="s">
        <v>39</v>
      </c>
    </row>
    <row r="2014" spans="2:3" x14ac:dyDescent="0.25">
      <c r="C2014" t="s">
        <v>40</v>
      </c>
    </row>
    <row r="2015" spans="2:3" x14ac:dyDescent="0.25">
      <c r="C2015" s="9"/>
    </row>
    <row r="2016" spans="2:3" x14ac:dyDescent="0.25">
      <c r="C2016" s="10" t="s">
        <v>41</v>
      </c>
    </row>
    <row r="2018" spans="3:3" x14ac:dyDescent="0.25">
      <c r="C2018" t="s">
        <v>42</v>
      </c>
    </row>
    <row r="2019" spans="3:3" x14ac:dyDescent="0.25">
      <c r="C2019" s="9"/>
    </row>
    <row r="2020" spans="3:3" x14ac:dyDescent="0.25">
      <c r="C2020" s="10" t="s">
        <v>43</v>
      </c>
    </row>
    <row r="2021" spans="3:3" x14ac:dyDescent="0.25">
      <c r="C2021" s="10" t="s">
        <v>2602</v>
      </c>
    </row>
    <row r="2023" spans="3:3" x14ac:dyDescent="0.25">
      <c r="C2023" s="8" t="s">
        <v>46</v>
      </c>
    </row>
    <row r="2024" spans="3:3" x14ac:dyDescent="0.25">
      <c r="C2024" t="s">
        <v>2603</v>
      </c>
    </row>
    <row r="2026" spans="3:3" ht="15.75" thickBot="1" x14ac:dyDescent="0.3">
      <c r="C2026" s="73" t="s">
        <v>2604</v>
      </c>
    </row>
    <row r="2027" spans="3:3" x14ac:dyDescent="0.25">
      <c r="C2027" s="86"/>
    </row>
    <row r="2028" spans="3:3" x14ac:dyDescent="0.25">
      <c r="C2028" s="208" t="s">
        <v>2193</v>
      </c>
    </row>
    <row r="2029" spans="3:3" x14ac:dyDescent="0.25">
      <c r="C2029" s="208" t="s">
        <v>2605</v>
      </c>
    </row>
    <row r="2030" spans="3:3" x14ac:dyDescent="0.25">
      <c r="C2030" s="208" t="s">
        <v>2606</v>
      </c>
    </row>
    <row r="2031" spans="3:3" x14ac:dyDescent="0.25">
      <c r="C2031" s="208" t="s">
        <v>2607</v>
      </c>
    </row>
    <row r="2032" spans="3:3" x14ac:dyDescent="0.25">
      <c r="C2032" s="208" t="s">
        <v>2608</v>
      </c>
    </row>
    <row r="2034" spans="3:3" x14ac:dyDescent="0.25">
      <c r="C2034" s="211" t="s">
        <v>2609</v>
      </c>
    </row>
    <row r="2036" spans="3:3" x14ac:dyDescent="0.25">
      <c r="C2036" s="211" t="s">
        <v>2610</v>
      </c>
    </row>
    <row r="2038" spans="3:3" x14ac:dyDescent="0.25">
      <c r="C2038" s="237" t="s">
        <v>51</v>
      </c>
    </row>
    <row r="2042" spans="3:3" x14ac:dyDescent="0.25">
      <c r="C2042" s="232" t="s">
        <v>52</v>
      </c>
    </row>
    <row r="2044" spans="3:3" x14ac:dyDescent="0.25">
      <c r="C2044" s="237" t="s">
        <v>53</v>
      </c>
    </row>
    <row r="2046" spans="3:3" x14ac:dyDescent="0.25">
      <c r="C2046" s="237" t="s">
        <v>54</v>
      </c>
    </row>
    <row r="2047" spans="3:3" x14ac:dyDescent="0.25">
      <c r="C2047" s="134"/>
    </row>
    <row r="2050" spans="3:4" x14ac:dyDescent="0.25">
      <c r="C2050" s="13" t="s">
        <v>2611</v>
      </c>
    </row>
    <row r="2051" spans="3:4" x14ac:dyDescent="0.25">
      <c r="C2051" s="13" t="s">
        <v>2612</v>
      </c>
    </row>
    <row r="2052" spans="3:4" x14ac:dyDescent="0.25">
      <c r="C2052" s="13" t="s">
        <v>2613</v>
      </c>
    </row>
    <row r="2053" spans="3:4" x14ac:dyDescent="0.25">
      <c r="C2053" s="50" t="s">
        <v>2614</v>
      </c>
    </row>
    <row r="2055" spans="3:4" ht="17.25" x14ac:dyDescent="0.25">
      <c r="C2055" s="243" t="s">
        <v>2615</v>
      </c>
    </row>
    <row r="2057" spans="3:4" ht="110.25" x14ac:dyDescent="0.25">
      <c r="C2057" s="49" t="s">
        <v>2616</v>
      </c>
      <c r="D2057" s="47" t="s">
        <v>2617</v>
      </c>
    </row>
    <row r="2058" spans="3:4" ht="120" x14ac:dyDescent="0.25">
      <c r="C2058" s="49" t="s">
        <v>2618</v>
      </c>
      <c r="D2058" s="236" t="s">
        <v>2619</v>
      </c>
    </row>
    <row r="2059" spans="3:4" ht="63" x14ac:dyDescent="0.25">
      <c r="C2059" s="49" t="s">
        <v>2620</v>
      </c>
      <c r="D2059" s="47" t="s">
        <v>2621</v>
      </c>
    </row>
    <row r="2060" spans="3:4" ht="141.75" x14ac:dyDescent="0.25">
      <c r="C2060" s="49" t="s">
        <v>2622</v>
      </c>
      <c r="D2060" s="47" t="s">
        <v>2623</v>
      </c>
    </row>
    <row r="2061" spans="3:4" ht="300" x14ac:dyDescent="0.25">
      <c r="C2061" s="49" t="s">
        <v>2624</v>
      </c>
      <c r="D2061" s="236" t="s">
        <v>2625</v>
      </c>
    </row>
    <row r="2062" spans="3:4" ht="15.75" x14ac:dyDescent="0.25">
      <c r="C2062" s="17" t="s">
        <v>2626</v>
      </c>
    </row>
    <row r="2065" spans="2:2" x14ac:dyDescent="0.25">
      <c r="B2065">
        <v>33</v>
      </c>
    </row>
  </sheetData>
  <hyperlinks>
    <hyperlink ref="C4" r:id="rId1" tooltip="Haz clic para buscar mensajes con el mismo asunto" display="http://mail.yahoo.com/"/>
    <hyperlink ref="C9" tooltip="Ocultar remitente, destinatarios y fecha" display="Ocultar detalles"/>
    <hyperlink ref="C13" tooltip="hugo.cendales@fasoftcol.com" display="Hugo Armando Cendales Prieto "/>
    <hyperlink ref="C17" tooltip="leonilde.perez@fcm.org.co" display="'leonilde perez' "/>
    <hyperlink ref="C21" tooltip="martha.zapata@fcm.org.co" display="'martha zapata' "/>
    <hyperlink ref="C22" tooltip="nhsevial@etb.net.co" display="'Nelson Henriquez' "/>
    <hyperlink ref="C23" tooltip="luis.parada@fcm.org.co" display="'Luis Parada' "/>
    <hyperlink ref="C24" tooltip="ernesto.ospina@simitcapital.com.co" display="'Ernesto Ospina' "/>
    <hyperlink ref="C25" tooltip="luze.debedout@remo.com.co" display="'Luz Stella De Bedout C.' "/>
    <hyperlink ref="C28" display="Mensaje marcado"/>
    <hyperlink ref="C96" r:id="rId2" display="mailto:leonilde.perez@fcm.org.co"/>
    <hyperlink ref="C105" r:id="rId3" display="mailto:leonilde.perez@fcm.org.co"/>
    <hyperlink ref="C108" r:id="rId4" display="mailto:dagocoordinadorsdf@yahoo.com"/>
    <hyperlink ref="C148" tooltip="Ocultar remitente, destinatarios y fecha" display="Ocultar detalles"/>
    <hyperlink ref="C152" tooltip="hugo.cendales@fasoftcol.com" display="Hugo Armando Cendales Prieto "/>
    <hyperlink ref="C156" tooltip="dagocoordinadorsdf@yahoo.com" display="'Dagoberto Avendaño' "/>
    <hyperlink ref="C160" tooltip="nhsevial@etb.net.co" display="Nelson Henriquez "/>
    <hyperlink ref="C161" tooltip="ernesto.ospina@simitcapital.com.co" display="'Ernesto Ospina' "/>
    <hyperlink ref="C162" tooltip="luze.debedout@remo.com.co" display="'Luz Stella De Bedout C.' "/>
    <hyperlink ref="C163" tooltip="act@simitoccidente.com" display="'Antonio Ceron Torres' "/>
    <hyperlink ref="C165" display="Mensaje marcado"/>
    <hyperlink ref="C182" r:id="rId5" tooltip="Haz clic para buscar mensajes con el mismo asunto" display="http://mail.yahoo.com/"/>
    <hyperlink ref="C187" tooltip="Ocultar remitente, destinatarios y fecha" display="Ocultar detalles"/>
    <hyperlink ref="C191" tooltip="hugo.cendales@fasoftcol.com" display="Hugo Armando Cendales Prieto "/>
    <hyperlink ref="C195" tooltip="dagocoordinadorsdf@yahoo.com" display="'Dagoberto Avendaño' "/>
    <hyperlink ref="C199" tooltip="nhsevial@etb.net.co" display="Nelson Henriquez "/>
    <hyperlink ref="C200" tooltip="ernesto.ospina@simitcapital.com.co" display="'Ernesto Ospina' "/>
    <hyperlink ref="C201" tooltip="luze.debedout@remo.com.co" display="'Luz Stella De Bedout C.' "/>
    <hyperlink ref="C202" tooltip="act@simitoccidente.com" display="'Antonio Ceron Torres' "/>
    <hyperlink ref="C204" display="Mensaje marcado"/>
    <hyperlink ref="C238" r:id="rId6" tooltip="Haz clic para buscar mensajes con el mismo asunto" display="http://mail.yahoo.com/"/>
    <hyperlink ref="C243" tooltip="Ocultar remitente, destinatarios y fecha" display="Ocultar detalles"/>
    <hyperlink ref="C247" tooltip="hugo.cendales@fasoftcol.com" display="Hugo Armando Cendales Prieto "/>
    <hyperlink ref="C251" tooltip="rodrigopz11@yahoo.es" display="'Rodrigo Puentes Zuñiga' "/>
    <hyperlink ref="C252" tooltip="rodrigopz11@yahoo.es" display="Rodrigo Puentes Zúñiga "/>
    <hyperlink ref="C256" tooltip="dagocoordinadorsdf@yahoo.com" display="'Dagoberto Avendaño' "/>
    <hyperlink ref="C258" display="Mensaje marcado"/>
    <hyperlink ref="C263" r:id="rId7"/>
    <hyperlink ref="C269" r:id="rId8" tooltip="Haz clic para buscar mensajes con el mismo asunto" display="http://mail.yahoo.com/"/>
    <hyperlink ref="C274" tooltip="Ocultar remitente, destinatarios y fecha" display="Ocultar detalles"/>
    <hyperlink ref="C278" tooltip="hugo.cendales@fasoftcol.com" display="Hugo Armando Cendales Prieto "/>
    <hyperlink ref="C282" tooltip="dagocoordinadorsdf@yahoo.com" display="'Dagoberto Avendaño' "/>
    <hyperlink ref="C284" display="Mensaje marcado"/>
    <hyperlink ref="C356" r:id="rId9"/>
    <hyperlink ref="C368" tooltip="Ocultar remitente, destinatarios y fecha" display="Ocultar detalles"/>
    <hyperlink ref="C372" tooltip="hugo.cendales@fasoftcol.com" display="Hugo Armando Cendales Prieto "/>
    <hyperlink ref="C376" tooltip="dagocoordinadorsdf@yahoo.com" display="'Dagoberto Avendaño' "/>
    <hyperlink ref="C378" display="Mensaje marcado"/>
    <hyperlink ref="C412" r:id="rId10" tooltip="Haz clic para buscar mensajes con el mismo asunto" display="http://mail.yahoo.com/"/>
    <hyperlink ref="C417" tooltip="Ocultar remitente, destinatarios y fecha" display="Ocultar detalles"/>
    <hyperlink ref="C421" tooltip="hugo.cendales@fasoftcol.com" display="Hugo Armando Cendales Prieto "/>
    <hyperlink ref="C425" tooltip="luis.parada@fcm.org.co" display="'Luis Parada' "/>
    <hyperlink ref="C426" tooltip="dagocoordinadorsdf@yahoo.com" display="'Dagoberto Avendaño' "/>
    <hyperlink ref="C428" display="Mensaje marcado"/>
    <hyperlink ref="C461" r:id="rId11" tooltip="Haz clic para buscar mensajes con el mismo asunto" display="http://mail.yahoo.com/"/>
    <hyperlink ref="C466" tooltip="Ocultar remitente, destinatarios y fecha" display="Ocultar detalles"/>
    <hyperlink ref="C470" tooltip="hugo.cendales@fasoftcol.com" display="Hugo Armando Cendales Prieto "/>
    <hyperlink ref="C474" tooltip="rodrigopz11@yahoo.es" display="'Rodrigo Puentes Zuñiga' "/>
    <hyperlink ref="C475" tooltip="rodrigopz11@yahoo.es" display="'Rodrigo Puentes Zuñiga' "/>
    <hyperlink ref="C479" tooltip="dagocoordinadorsdf@yahoo.com" display="'Dagoberto Avendaño' "/>
    <hyperlink ref="C481" display="Mensaje marcado"/>
    <hyperlink ref="C486" r:id="rId12"/>
    <hyperlink ref="C496" tooltip="Ocultar remitente, destinatarios y fecha" display="Ocultar detalles"/>
    <hyperlink ref="C500" tooltip="hugo.cendales@fasoftcol.com" display="Hugo Armando Cendales Prieto "/>
    <hyperlink ref="C504" tooltip="rodrigopz11@yahoo.es" display="'Rodrigo Puentes Zuñiga' "/>
    <hyperlink ref="C505" tooltip="rodrigopz11@yahoo.es" display="Rodrigo Puentes Zúñiga "/>
    <hyperlink ref="C509" tooltip="dagocoordinadorsdf@yahoo.com" display="'Dagoberto Avendaño' "/>
    <hyperlink ref="C511" display="Mensaje marcado"/>
    <hyperlink ref="C524" tooltip="Ocultar remitente, destinatarios y fecha" display="Ocultar detalles"/>
    <hyperlink ref="C528" tooltip="hugo.cendales@fasoftcol.com" display="Hugo Armando Cendales Prieto "/>
    <hyperlink ref="C532" tooltip="ernesto.ospina@simitcapital.com.co" display="'Ernesto Ospina' "/>
    <hyperlink ref="C533" tooltip="nhsevial@etb.net.co" display="Nelson Henriquez "/>
    <hyperlink ref="C534" tooltip="luze.debedout@remo.com.co" display="'Luz Stella De Bedout C.' "/>
    <hyperlink ref="C535" tooltip="Ver destinatarios adicionales" display="1 Más..."/>
    <hyperlink ref="C539" tooltip="miguel.morales@simitcapital.com.co" display="Miguel Morales "/>
    <hyperlink ref="C540" tooltip="mxsevial@etb.net.co" display="'María Ximena Correa Rojas' "/>
    <hyperlink ref="C541" tooltip="eduardo.atehortua@remo.com.co" display="Eduardo Atehortua "/>
    <hyperlink ref="C542" tooltip="contabilidad@simitoccidente.com" display="'Contabilidad SIMIT OCCIDENTE' "/>
    <hyperlink ref="C543" tooltip="dagocoordinadorsdf@yahoo.com" display="'Dagoberto Avendaño' "/>
    <hyperlink ref="C545" display="Mensaje marcado"/>
    <hyperlink ref="C609" r:id="rId13" display="mailto:nhsevial@etb.net.co"/>
    <hyperlink ref="C611" r:id="rId14" display="mailto:ernesto.ospina@simitcapital.com.co"/>
    <hyperlink ref="C612" r:id="rId15" display="mailto:dagocoordinadorsdf@yahoo.com"/>
    <hyperlink ref="C613" r:id="rId16" display="mailto:rpuentesz@yahoo.com.co"/>
    <hyperlink ref="C668" r:id="rId17" tooltip="Haz clic para buscar mensajes con el mismo asunto" display="http://mail.yahoo.com/"/>
    <hyperlink ref="C673" tooltip="Ocultar remitente, destinatarios y fecha" display="Ocultar detalles"/>
    <hyperlink ref="C677" tooltip="hugo.cendales@fasoftcol.com" display="Hugo Armando Cendales Prieto "/>
    <hyperlink ref="C681" tooltip="nhsevial@etb.net.co" display="Nelson Henriquez "/>
    <hyperlink ref="C682" tooltip="ernesto.ospina@simitcapital.com.co" display="'Ernesto Ospina' "/>
    <hyperlink ref="C683" tooltip="luze.debedout@remo.com.co" display="'Luz Stella De Bedout C.' "/>
    <hyperlink ref="C684" tooltip="Ver destinatarios adicionales" display="1 Más..."/>
    <hyperlink ref="C688" tooltip="dagocoordinadorsdf@yahoo.com" display="'Dagoberto Avendaño' "/>
    <hyperlink ref="C690" display="Mensaje marcado"/>
    <hyperlink ref="C703" r:id="rId18" tooltip="Haz clic para buscar mensajes con el mismo asunto" display="http://mail.yahoo.com/"/>
    <hyperlink ref="C708" tooltip="Ocultar remitente, destinatarios y fecha" display="Ocultar detalles"/>
    <hyperlink ref="C712" tooltip="hugo_cendales@yahoo.com" display="Hugo Cendales "/>
    <hyperlink ref="C716" tooltip="dagocoordinadorsdf@yahoo.com" display="Dagoberto Avendaño "/>
    <hyperlink ref="C720" tooltip="jeimy.marin@fcm.org.co" display="Jeimy Alejandra Marin "/>
    <hyperlink ref="C722" display="Mensaje marcado"/>
    <hyperlink ref="C742" r:id="rId19" display="mailto:jeimy.marin@fcm.org.co"/>
    <hyperlink ref="C752" r:id="rId20" display="mailto:jeimy.marin@fcm.org.co"/>
    <hyperlink ref="C756" r:id="rId21" tooltip="Haz clic para buscar mensajes con el mismo asunto" display="http://mail.yahoo.com/"/>
    <hyperlink ref="C761" tooltip="Ocultar remitente, destinatarios y fecha" display="Ocultar detalles"/>
    <hyperlink ref="C765" tooltip="hugo.cendales@fasoftcol.com" display="Hugo Armando Cendales Prieto "/>
    <hyperlink ref="C769" tooltip="nhsevial@etb.net.co" display="Nelson Henriquez "/>
    <hyperlink ref="C770" tooltip="luze.debedout@remo.com.co" display="'Luz Stella De Bedout C.' "/>
    <hyperlink ref="C771" tooltip="act@simitoccidente.com" display="'Antonio Ceron Torres' "/>
    <hyperlink ref="C775" tooltip="dagocoordinadorsdf@yahoo.com" display="'Dagoberto Avendaño' "/>
    <hyperlink ref="C777" display="Mensaje marcado"/>
    <hyperlink ref="C805" tooltip="Ocultar remitente, destinatarios y fecha" display="Ocultar detalles"/>
    <hyperlink ref="C809" tooltip="hugo.cendales@fasoftcol.com" display="Hugo Armando Cendales Prieto "/>
    <hyperlink ref="C813" tooltip="dagocoordinadorsdf@yahoo.com" display="'Dagoberto Avendaño' "/>
    <hyperlink ref="C815" display="Mensaje marcado"/>
    <hyperlink ref="C818" tooltip="Haz clic para bajar 1975601430.ics (1KB)" display="1975601430."/>
    <hyperlink ref="C820" r:id="rId22" tooltip="Haz clic para buscar mensajes con el mismo asunto" display="http://mail.yahoo.com/"/>
    <hyperlink ref="C825" tooltip="Ocultar remitente, destinatarios y fecha" display="Ocultar detalles"/>
    <hyperlink ref="C829" tooltip="hugo.cendales@fasoftcol.com" display="Hugo Armando Cendales Prieto "/>
    <hyperlink ref="C833" tooltip="luis.parada@fcm.org.co" display="'Luis Parada' "/>
    <hyperlink ref="C837" tooltip="dagocoordinadorsdf@yahoo.com" display="'Dagoberto Avendaño' "/>
    <hyperlink ref="C839" display="Mensaje marcado"/>
    <hyperlink ref="C864" r:id="rId23" display="mailto:diana.ferrer@fcm.org.co"/>
    <hyperlink ref="C867" r:id="rId24" display="mailto:LUIS.PARADA@fcm.org.co"/>
    <hyperlink ref="C893" r:id="rId25" display="mailto:diana.ferrer@fcm.org.co"/>
    <hyperlink ref="C895" r:id="rId26" display="http://www.fcm.org.co/"/>
    <hyperlink ref="C917" r:id="rId27" tooltip="Haz clic para buscar mensajes con el mismo asunto" display="http://mail.yahoo.com/"/>
    <hyperlink ref="C922" tooltip="Ocultar remitente, destinatarios y fecha" display="Ocultar detalles"/>
    <hyperlink ref="C926" tooltip="hugo.cendales@fasoftcol.com" display="Hugo Armando Cendales Prieto "/>
    <hyperlink ref="C930" tooltip="luis.parada@fcm.org.co" display="'Luis Parada' "/>
    <hyperlink ref="C934" tooltip="nhsevial@etb.net.co" display="'Nelson Henriquez' "/>
    <hyperlink ref="C935" tooltip="luze.debedout@remo.com.co" display="'Luz Estella de Bedouth' "/>
    <hyperlink ref="C936" tooltip="act@simitoccidente.com" display="'ANTONIO CERON TORRES' "/>
    <hyperlink ref="C937" tooltip="ernesto.ospina@simitcapital.com.co" display="'ernesto ospina' "/>
    <hyperlink ref="C938" tooltip="martha.zapata@fcm.org.co" display="'Martha Zapata' "/>
    <hyperlink ref="C941" display="Mensaje marcado"/>
    <hyperlink ref="C969" r:id="rId28" display="mailto:luis.parada@fcm.org.co"/>
    <hyperlink ref="C986" r:id="rId29" display="mailto:diana.ferrer@fcm.org.co"/>
    <hyperlink ref="C989" r:id="rId30" display="mailto:LUIS.PARADA@fcm.org.co"/>
    <hyperlink ref="C1015" r:id="rId31" display="mailto:diana.ferrer@fcm.org.co"/>
    <hyperlink ref="C1017" r:id="rId32" display="http://www.fcm.org.co/"/>
    <hyperlink ref="C1054" r:id="rId33" tooltip="Haz clic para buscar mensajes con el mismo asunto" display="http://mail.yahoo.com/"/>
    <hyperlink ref="C1059" tooltip="Ocultar remitente, destinatarios y fecha" display="Ocultar detalles"/>
    <hyperlink ref="C1063" tooltip="hugo.cendales@fasoftcol.com" display="Hugo Armando Cendales Prieto "/>
    <hyperlink ref="C1067" tooltip="luis.parada@fcm.org.co" display="'Luis Parada' "/>
    <hyperlink ref="C1071" tooltip="nhsevial@etb.net.co" display="'Nelson Henriquez' "/>
    <hyperlink ref="C1072" tooltip="luze.debedout@remo.com.co" display="'Luz Estella de Bedouth' "/>
    <hyperlink ref="C1073" tooltip="act@simitoccidente.com" display="'ANTONIO CERON TORRES' "/>
    <hyperlink ref="C1074" tooltip="dagocoordinadorsdf@yahoo.com" display="'Dagoberto Avendaño' "/>
    <hyperlink ref="C1075" tooltip="eduardo.atehortua@remo.com.co" display="'Eduardo Atehortua' "/>
    <hyperlink ref="C1078" display="Mensaje marcado"/>
    <hyperlink ref="C1120" r:id="rId34" display="mailto:[mailto:luis.parada@fcm.org.co]"/>
    <hyperlink ref="C1134" r:id="rId35" display="mailto:hugo.cendales@fasoftcol.com"/>
    <hyperlink ref="C1146" r:id="rId36" display="mailto:luis.parada@fcm.org.co"/>
    <hyperlink ref="C1163" r:id="rId37" display="mailto:luis.parada@fcm.org.co"/>
    <hyperlink ref="C1180" r:id="rId38" display="mailto:diana.ferrer@fcm.org.co"/>
    <hyperlink ref="C1183" r:id="rId39" display="mailto:LUIS.PARADA@fcm.org.co"/>
    <hyperlink ref="C1209" r:id="rId40" display="mailto:diana.ferrer@fcm.org.co"/>
    <hyperlink ref="C1211" r:id="rId41" display="http://www.fcm.org.co/"/>
    <hyperlink ref="C1264" r:id="rId42" tooltip="Haz clic para buscar mensajes con el mismo asunto" display="http://mail.yahoo.com/"/>
    <hyperlink ref="C1269" tooltip="Ocultar remitente, destinatarios y fecha" display="Ocultar detalles"/>
    <hyperlink ref="C1273" tooltip="hugo.cendales@fasoftcol.com" display="Hugo Armando Cendales Prieto "/>
    <hyperlink ref="C1277" tooltip="miguel.morales@simitcapital.com.co" display="'Miguel Angel Morales Lopez' "/>
    <hyperlink ref="C1281" tooltip="eduardo.atehortua@remo.com.co" display="eduardo.atehortua@remo.com.co "/>
    <hyperlink ref="C1282" tooltip="contabilidad@simitoccidente.com" display="contabilidad@simitoccidente.com "/>
    <hyperlink ref="C1283" tooltip="mxsevial@etb.net.co" display="mxsevial@etb.net.co "/>
    <hyperlink ref="C1284" tooltip="ernesto.ospina@simitcapital.com.co" display="'Ernesto Ospina' "/>
    <hyperlink ref="C1285" tooltip="ernesto.ospina54@gmail.com" display="ernesto.ospina54@gmail.com "/>
    <hyperlink ref="C1288" display="Mensaje marcado"/>
    <hyperlink ref="C1337" r:id="rId43" tooltip="Haz clic para buscar mensajes con el mismo asunto" display="http://mail.yahoo.com/"/>
    <hyperlink ref="C1342" tooltip="Ocultar remitente, destinatarios y fecha" display="Ocultar detalles"/>
    <hyperlink ref="C1346" tooltip="hugo.cendales@fasoftcol.com" display="Hugo Armando Cendales Prieto "/>
    <hyperlink ref="C1350" tooltip="dagocoordinadorsdf@yahoo.com" display="'Dagoberto Avendaño' "/>
    <hyperlink ref="C1352" display="Mensaje marcado"/>
    <hyperlink ref="C1394" r:id="rId44" tooltip="Haz clic para buscar mensajes con el mismo asunto" display="http://mail.yahoo.com/"/>
    <hyperlink ref="C1399" tooltip="Ocultar remitente, destinatarios y fecha" display="Ocultar detalles"/>
    <hyperlink ref="C1403" tooltip="hugo.cendales@fasoftcol.com" display="Hugo Armando Cendales Prieto "/>
    <hyperlink ref="C1407" tooltip="luis.parada@fcm.org.co" display="'Luis Parada' "/>
    <hyperlink ref="C1411" tooltip="dagocoordinadorsdf@yahoo.com" display="'Dagoberto Avendaño' "/>
    <hyperlink ref="C1412" tooltip="nhsevial@etb.net.co" display="'Nelson Henriquez' "/>
    <hyperlink ref="C1414" display="Mensaje marcado"/>
    <hyperlink ref="C1446" r:id="rId45" tooltip="Haz clic para buscar mensajes con el mismo asunto" display="http://mail.yahoo.com/"/>
    <hyperlink ref="C1451" tooltip="Ocultar remitente, destinatarios y fecha" display="Ocultar detalles"/>
    <hyperlink ref="C1455" tooltip="hugo.cendales@fasoftcol.com" display="Hugo Armando Cendales Prieto "/>
    <hyperlink ref="C1459" tooltip="dagocoordinadorsdf@yahoo.com" display="'Dagoberto Avendaño' "/>
    <hyperlink ref="C1461" display="Mensaje marcado"/>
    <hyperlink ref="C1494" r:id="rId46" display="mailto:jeimy.marin@fcm.org.co"/>
    <hyperlink ref="C1497" r:id="rId47" tooltip="Haz clic para buscar mensajes con el mismo asunto" display="http://mail.yahoo.com/"/>
    <hyperlink ref="C1502" tooltip="Ocultar remitente, destinatarios y fecha" display="Ocultar detalles"/>
    <hyperlink ref="C1506" tooltip="hugo.cendales@fasoftcol.com" display="Hugo Armando Cendales Prieto "/>
    <hyperlink ref="C1510" tooltip="luis.parada@fcm.org.co" display="'Luis Parada' "/>
    <hyperlink ref="C1514" tooltip="dagocoordinadorsdf@yahoo.com" display="'Dagoberto Avendaño' "/>
    <hyperlink ref="C1516" display="Mensaje marcado"/>
    <hyperlink ref="C1534" r:id="rId48" display="mailto:leonilde.perez@fcm.org.co"/>
    <hyperlink ref="C1547" r:id="rId49" display="mailto:diana.ferrer@fcm.org.co"/>
    <hyperlink ref="C1550" r:id="rId50" display="mailto:leonilde.perez@fcm.org.co"/>
    <hyperlink ref="C1560" r:id="rId51" display="mailto:jeimy.marin@fcm.org.co"/>
    <hyperlink ref="C1584" r:id="rId52" display="mailto:jeimy.marin@fcm.org.co"/>
    <hyperlink ref="C1602" r:id="rId53" display="mailto:diana.ferrer@fcm.org.co"/>
    <hyperlink ref="C1604" r:id="rId54" display="http://www.fcm.org.co/"/>
    <hyperlink ref="C1637" r:id="rId55" tooltip="Haz clic para buscar mensajes con el mismo asunto" display="http://mail.yahoo.com/"/>
    <hyperlink ref="C1642" tooltip="Ocultar remitente, destinatarios y fecha" display="Ocultar detalles"/>
    <hyperlink ref="C1646" tooltip="hugo.cendales@fasoftcol.com" display="Hugo Armando Cendales Prieto "/>
    <hyperlink ref="C1650" tooltip="dagocoordinadorsdf@yahoo.com" display="'Dagoberto Avendaño' "/>
    <hyperlink ref="C1652" display="Mensaje marcado"/>
    <hyperlink ref="C321" tooltip="Ocultar remitente, destinatarios y fecha" display="Ocultar detalles"/>
    <hyperlink ref="C325" tooltip="hugo.cendales@fasoftcol.com" display="Hugo Armando Cendales Prieto "/>
    <hyperlink ref="C329" tooltip="dagocoordinadorsdf@yahoo.com" display="'Dagoberto Avendaño' "/>
    <hyperlink ref="C331" display="Mensaje marcado"/>
    <hyperlink ref="C1699" r:id="rId56" tooltip="Haz clic para buscar mensajes con el mismo asunto" display="http://mail.yahoo.com/"/>
    <hyperlink ref="C1704" tooltip="Mostrar detalles" display="Mostrar detalles"/>
    <hyperlink ref="C1708" tooltip="hugo.cendales@fasoftcol.com" display="Hugo Armando Cendales Prieto "/>
    <hyperlink ref="C1712" tooltip="luis.parada@fcm.org.co" display="luis.parada@fcm.org.co "/>
    <hyperlink ref="C1716" tooltip="dagocoordinadorsdf@yahoo.com" display="'Dagoberto Avendaño' "/>
    <hyperlink ref="C1717" tooltip="martha.zapata@fcm.org.co" display="Martha Zapata "/>
    <hyperlink ref="C1719" display="Mensaje marcado"/>
    <hyperlink ref="C1737" tooltip="Ocultar detalles" display="Ocultar detalles"/>
    <hyperlink ref="C1741" tooltip="hugo.cendales@fasoftcol.com" display="Hugo Armando Cendales Prieto "/>
    <hyperlink ref="C1745" tooltip="dagocoordinadorsdf@yahoo.com" display="'Dagoberto Avendaño' "/>
    <hyperlink ref="C1747" display="Mensaje marcado"/>
    <hyperlink ref="C1791" r:id="rId57" tooltip="Haz clic para buscar mensajes con el mismo asunto" display="http://mail.yahoo.com/"/>
    <hyperlink ref="C1796" tooltip="Ocultar detalles" display="Ocultar detalles"/>
    <hyperlink ref="C1800" tooltip="hugo.cendales@fasoftcol.com" display="Hugo Armando Cendales Prieto "/>
    <hyperlink ref="C1804" tooltip="dagocoordinadorsdf@yahoo.com" display="'Dagoberto Avendaño' "/>
    <hyperlink ref="C1806" display="Mensaje marcado"/>
    <hyperlink ref="C1839" r:id="rId58" tooltip="Haz clic para buscar mensajes con el mismo asunto" display="http://mail.yahoo.com/"/>
    <hyperlink ref="C1844" tooltip="Ocultar detalles" display="Ocultar detalles"/>
    <hyperlink ref="C1848" tooltip="hugo.cendales@fasoftcol.com" display="Hugo Armando Cendales Prieto "/>
    <hyperlink ref="C1852" tooltip="linda.campo@fcm.org.co" display="'Linda Rosa Campo Campo' "/>
    <hyperlink ref="C1856" tooltip="luis.parada@fcm.org.co" display="'Luis E. Parada' "/>
    <hyperlink ref="C1857" tooltip="luz.serna@fcm.org.co" display="'luz serna' "/>
    <hyperlink ref="C1858" tooltip="dagocoordinadorsdf@yahoo.com" display="'Dagoberto Avendaño' "/>
    <hyperlink ref="C1860" display="Mensaje marcado"/>
    <hyperlink ref="C1882" r:id="rId59" display="mailto:linda.campo@muncipios.org.co"/>
    <hyperlink ref="C1886" r:id="rId60" tooltip="Haz clic para buscar mensajes con el mismo asunto" display="http://mail.yahoo.com/"/>
    <hyperlink ref="C1891" tooltip="Ocultar detalles" display="Ocultar detalles"/>
    <hyperlink ref="C1895" tooltip="hugo.cendales@fasoftcol.com" display="hugo.cendales@fasoftcol.com "/>
    <hyperlink ref="C1899" tooltip="rodrigo.puentes@simitcapital.com.co" display="Rodrigo_Puentes_Zúñiga "/>
    <hyperlink ref="C1900" tooltip="rpuentesz@yahoo.com.co" display="Rodrigo_Puentes_Zúñiga "/>
    <hyperlink ref="C1904" tooltip="luis.parada@fcm.org.co" display="Luis Parada "/>
    <hyperlink ref="C1905" tooltip="dagocoordinadorsdf@yahoo.com" display="Dagoberto Avendaño "/>
    <hyperlink ref="C1907" display="Mensaje marcado"/>
    <hyperlink ref="C1914" r:id="rId61" display="mailto:delivery@yousendit.com"/>
    <hyperlink ref="C1916" r:id="rId62" display="mailto:hugo.cendales@fasoftcol.com"/>
    <hyperlink ref="C1918" r:id="rId63" tooltip="Haz clic para buscar mensajes con el mismo asunto" display="http://mail.yahoo.com/"/>
    <hyperlink ref="C1923" tooltip="Ocultar detalles" display="Ocultar detalles"/>
    <hyperlink ref="C1927" tooltip="hugo.cendales@fasoftcol.com" display="Hugo Armando Cendales Prieto "/>
    <hyperlink ref="C1931" tooltip="rodrigo.puentes@simitcapital.com.co" display="'Rodrigo Puentes Zúñiga' "/>
    <hyperlink ref="C1935" tooltip="luis.parada@fcm.org.co" display="'Luis Parada' "/>
    <hyperlink ref="C1936" tooltip="dagocoordinadorsdf@yahoo.com" display="'Dagoberto Avendaño' "/>
    <hyperlink ref="C1938" display="Mensaje marcado"/>
    <hyperlink ref="C1973" r:id="rId64" display="mailto:delivery@yousendit.com"/>
    <hyperlink ref="C1975" r:id="rId65" display="mailto:hugo.cendales@fasoftcol.com"/>
    <hyperlink ref="C1978" r:id="rId66" tooltip="Haz clic para buscar mensajes con el mismo asunto" display="http://mail.yahoo.com/"/>
    <hyperlink ref="C1983" tooltip="Ocultar detalles" display="Ocultar detalles"/>
    <hyperlink ref="C1987" tooltip="hugo.cendales@fasoftcol.com" display="Hugo Armando Cendales Prieto "/>
    <hyperlink ref="C1991" tooltip="luis.parada@fcm.org.co" display="'Luis Parada' "/>
    <hyperlink ref="C1995" tooltip="dagocoordinadorsdf@yahoo.com" display="'Dagoberto Avendaño' "/>
    <hyperlink ref="C1997" display="Mensaje marcado"/>
    <hyperlink ref="C2007" r:id="rId67" tooltip="Haz clic para buscar mensajes con el mismo asunto" display="http://mail.yahoo.com/"/>
    <hyperlink ref="C2012" tooltip="Ocultar detalles" display="Ocultar detalles"/>
    <hyperlink ref="C2016" tooltip="hugo.cendales@fasoftcol.com" display="Hugo Armando Cendales Prieto "/>
    <hyperlink ref="C2020" tooltip="dagocoordinadorsdf@yahoo.com" display="'Dagoberto Avendaño' "/>
    <hyperlink ref="C2021" tooltip="jeimy.marin@municipios.org.co" display="'Jeimy Alejandra Marin Baquero' "/>
    <hyperlink ref="C2023" display="Mensaje marcado"/>
    <hyperlink ref="D2058" r:id="rId68" display="mailto:jeimy.marin@municipios.org.co"/>
    <hyperlink ref="D2061" r:id="rId69" display="mailto:azarrukr@unal.edu.co"/>
  </hyperlinks>
  <pageMargins left="0.7" right="0.7" top="0.75" bottom="0.75" header="0.3" footer="0.3"/>
  <pageSetup orientation="portrait" r:id="rId70"/>
  <drawing r:id="rId7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69"/>
  <sheetViews>
    <sheetView topLeftCell="A871" workbookViewId="0">
      <selection activeCell="A6" sqref="A6"/>
    </sheetView>
  </sheetViews>
  <sheetFormatPr baseColWidth="10" defaultRowHeight="15" x14ac:dyDescent="0.25"/>
  <sheetData>
    <row r="3" spans="1:3" ht="18" x14ac:dyDescent="0.3">
      <c r="C3" s="53" t="s">
        <v>1829</v>
      </c>
    </row>
    <row r="5" spans="1:3" ht="18" x14ac:dyDescent="0.3">
      <c r="A5" s="203" t="s">
        <v>2125</v>
      </c>
      <c r="B5" s="160" t="s">
        <v>2114</v>
      </c>
      <c r="C5" s="198" t="s">
        <v>1890</v>
      </c>
    </row>
    <row r="7" spans="1:3" x14ac:dyDescent="0.25">
      <c r="C7" t="s">
        <v>1830</v>
      </c>
    </row>
    <row r="8" spans="1:3" x14ac:dyDescent="0.25">
      <c r="C8" t="s">
        <v>1831</v>
      </c>
    </row>
    <row r="9" spans="1:3" x14ac:dyDescent="0.25">
      <c r="C9" t="s">
        <v>394</v>
      </c>
    </row>
    <row r="10" spans="1:3" x14ac:dyDescent="0.25">
      <c r="C10" s="8" t="s">
        <v>39</v>
      </c>
    </row>
    <row r="12" spans="1:3" x14ac:dyDescent="0.25">
      <c r="C12" t="s">
        <v>40</v>
      </c>
    </row>
    <row r="13" spans="1:3" x14ac:dyDescent="0.25">
      <c r="C13" s="9"/>
    </row>
    <row r="14" spans="1:3" x14ac:dyDescent="0.25">
      <c r="C14" s="10" t="s">
        <v>41</v>
      </c>
    </row>
    <row r="16" spans="1:3" x14ac:dyDescent="0.25">
      <c r="C16" t="s">
        <v>42</v>
      </c>
    </row>
    <row r="17" spans="3:3" x14ac:dyDescent="0.25">
      <c r="C17" s="9"/>
    </row>
    <row r="18" spans="3:3" x14ac:dyDescent="0.25">
      <c r="C18" s="10" t="s">
        <v>1832</v>
      </c>
    </row>
    <row r="19" spans="3:3" x14ac:dyDescent="0.25">
      <c r="C19" s="10" t="s">
        <v>1556</v>
      </c>
    </row>
    <row r="20" spans="3:3" x14ac:dyDescent="0.25">
      <c r="C20" s="10" t="s">
        <v>1833</v>
      </c>
    </row>
    <row r="21" spans="3:3" x14ac:dyDescent="0.25">
      <c r="C21" s="10" t="s">
        <v>822</v>
      </c>
    </row>
    <row r="23" spans="3:3" x14ac:dyDescent="0.25">
      <c r="C23" t="s">
        <v>44</v>
      </c>
    </row>
    <row r="24" spans="3:3" x14ac:dyDescent="0.25">
      <c r="C24" s="9"/>
    </row>
    <row r="25" spans="3:3" x14ac:dyDescent="0.25">
      <c r="C25" s="10" t="s">
        <v>43</v>
      </c>
    </row>
    <row r="26" spans="3:3" x14ac:dyDescent="0.25">
      <c r="C26" s="10" t="s">
        <v>1137</v>
      </c>
    </row>
    <row r="27" spans="3:3" x14ac:dyDescent="0.25">
      <c r="C27" s="10" t="s">
        <v>1788</v>
      </c>
    </row>
    <row r="28" spans="3:3" x14ac:dyDescent="0.25">
      <c r="C28" s="10" t="s">
        <v>1787</v>
      </c>
    </row>
    <row r="29" spans="3:3" x14ac:dyDescent="0.25">
      <c r="C29" s="10" t="s">
        <v>727</v>
      </c>
    </row>
    <row r="31" spans="3:3" x14ac:dyDescent="0.25">
      <c r="C31" s="8" t="s">
        <v>46</v>
      </c>
    </row>
    <row r="32" spans="3:3" x14ac:dyDescent="0.25">
      <c r="C32" t="s">
        <v>1834</v>
      </c>
    </row>
    <row r="34" spans="3:3" x14ac:dyDescent="0.25">
      <c r="C34" t="s">
        <v>1835</v>
      </c>
    </row>
    <row r="36" spans="3:3" x14ac:dyDescent="0.25">
      <c r="C36" s="97" t="s">
        <v>1836</v>
      </c>
    </row>
    <row r="38" spans="3:3" x14ac:dyDescent="0.25">
      <c r="C38" s="97" t="s">
        <v>1837</v>
      </c>
    </row>
    <row r="40" spans="3:3" x14ac:dyDescent="0.25">
      <c r="C40" s="97" t="s">
        <v>1838</v>
      </c>
    </row>
    <row r="42" spans="3:3" x14ac:dyDescent="0.25">
      <c r="C42" s="162" t="s">
        <v>55</v>
      </c>
    </row>
    <row r="44" spans="3:3" x14ac:dyDescent="0.25">
      <c r="C44" s="162" t="s">
        <v>1839</v>
      </c>
    </row>
    <row r="46" spans="3:3" x14ac:dyDescent="0.25">
      <c r="C46" s="162" t="s">
        <v>1840</v>
      </c>
    </row>
    <row r="48" spans="3:3" x14ac:dyDescent="0.25">
      <c r="C48" s="162" t="s">
        <v>1841</v>
      </c>
    </row>
    <row r="50" spans="3:3" x14ac:dyDescent="0.25">
      <c r="C50" s="162" t="s">
        <v>1842</v>
      </c>
    </row>
    <row r="52" spans="3:3" x14ac:dyDescent="0.25">
      <c r="C52" s="162" t="s">
        <v>1843</v>
      </c>
    </row>
    <row r="54" spans="3:3" x14ac:dyDescent="0.25">
      <c r="C54" s="162" t="s">
        <v>1844</v>
      </c>
    </row>
    <row r="56" spans="3:3" x14ac:dyDescent="0.25">
      <c r="C56" s="162" t="s">
        <v>1845</v>
      </c>
    </row>
    <row r="58" spans="3:3" x14ac:dyDescent="0.25">
      <c r="C58" s="162" t="s">
        <v>1846</v>
      </c>
    </row>
    <row r="60" spans="3:3" x14ac:dyDescent="0.25">
      <c r="C60" s="162" t="s">
        <v>1847</v>
      </c>
    </row>
    <row r="62" spans="3:3" x14ac:dyDescent="0.25">
      <c r="C62" s="162" t="s">
        <v>1848</v>
      </c>
    </row>
    <row r="64" spans="3:3" x14ac:dyDescent="0.25">
      <c r="C64" s="162" t="s">
        <v>1849</v>
      </c>
    </row>
    <row r="66" spans="3:3" x14ac:dyDescent="0.25">
      <c r="C66" s="162" t="s">
        <v>1850</v>
      </c>
    </row>
    <row r="68" spans="3:3" x14ac:dyDescent="0.25">
      <c r="C68" s="162" t="s">
        <v>90</v>
      </c>
    </row>
    <row r="70" spans="3:3" x14ac:dyDescent="0.25">
      <c r="C70" s="162" t="s">
        <v>245</v>
      </c>
    </row>
    <row r="72" spans="3:3" x14ac:dyDescent="0.25">
      <c r="C72" s="162" t="s">
        <v>246</v>
      </c>
    </row>
    <row r="74" spans="3:3" x14ac:dyDescent="0.25">
      <c r="C74" s="162" t="s">
        <v>247</v>
      </c>
    </row>
    <row r="76" spans="3:3" x14ac:dyDescent="0.25">
      <c r="C76" s="162" t="s">
        <v>248</v>
      </c>
    </row>
    <row r="78" spans="3:3" x14ac:dyDescent="0.25">
      <c r="C78" s="162" t="s">
        <v>249</v>
      </c>
    </row>
    <row r="81" spans="2:3" x14ac:dyDescent="0.25">
      <c r="B81" s="160" t="s">
        <v>2115</v>
      </c>
      <c r="C81" s="198" t="s">
        <v>1851</v>
      </c>
    </row>
    <row r="83" spans="2:3" x14ac:dyDescent="0.25">
      <c r="C83" t="s">
        <v>519</v>
      </c>
    </row>
    <row r="84" spans="2:3" x14ac:dyDescent="0.25">
      <c r="C84" t="s">
        <v>1220</v>
      </c>
    </row>
    <row r="85" spans="2:3" x14ac:dyDescent="0.25">
      <c r="C85" t="s">
        <v>394</v>
      </c>
    </row>
    <row r="86" spans="2:3" x14ac:dyDescent="0.25">
      <c r="C86" s="8" t="s">
        <v>39</v>
      </c>
    </row>
    <row r="88" spans="2:3" x14ac:dyDescent="0.25">
      <c r="C88" t="s">
        <v>40</v>
      </c>
    </row>
    <row r="89" spans="2:3" x14ac:dyDescent="0.25">
      <c r="C89" s="9"/>
    </row>
    <row r="90" spans="2:3" x14ac:dyDescent="0.25">
      <c r="C90" s="10" t="s">
        <v>41</v>
      </c>
    </row>
    <row r="92" spans="2:3" x14ac:dyDescent="0.25">
      <c r="C92" t="s">
        <v>42</v>
      </c>
    </row>
    <row r="93" spans="2:3" x14ac:dyDescent="0.25">
      <c r="C93" s="9"/>
    </row>
    <row r="94" spans="2:3" x14ac:dyDescent="0.25">
      <c r="C94" s="10" t="s">
        <v>43</v>
      </c>
    </row>
    <row r="95" spans="2:3" x14ac:dyDescent="0.25">
      <c r="C95" s="10" t="s">
        <v>1216</v>
      </c>
    </row>
    <row r="97" spans="3:3" x14ac:dyDescent="0.25">
      <c r="C97" t="s">
        <v>44</v>
      </c>
    </row>
    <row r="98" spans="3:3" x14ac:dyDescent="0.25">
      <c r="C98" s="9"/>
    </row>
    <row r="99" spans="3:3" x14ac:dyDescent="0.25">
      <c r="C99" s="10" t="s">
        <v>1137</v>
      </c>
    </row>
    <row r="100" spans="3:3" x14ac:dyDescent="0.25">
      <c r="C100" s="10" t="s">
        <v>1788</v>
      </c>
    </row>
    <row r="101" spans="3:3" x14ac:dyDescent="0.25">
      <c r="C101" s="10" t="s">
        <v>727</v>
      </c>
    </row>
    <row r="102" spans="3:3" x14ac:dyDescent="0.25">
      <c r="C102" s="10" t="s">
        <v>1787</v>
      </c>
    </row>
    <row r="103" spans="3:3" x14ac:dyDescent="0.25">
      <c r="C103" s="10" t="s">
        <v>403</v>
      </c>
    </row>
    <row r="105" spans="3:3" x14ac:dyDescent="0.25">
      <c r="C105" s="8" t="s">
        <v>46</v>
      </c>
    </row>
    <row r="106" spans="3:3" x14ac:dyDescent="0.25">
      <c r="C106" t="s">
        <v>1852</v>
      </c>
    </row>
    <row r="108" spans="3:3" x14ac:dyDescent="0.25">
      <c r="C108" t="s">
        <v>1853</v>
      </c>
    </row>
    <row r="110" spans="3:3" x14ac:dyDescent="0.25">
      <c r="C110" t="s">
        <v>1854</v>
      </c>
    </row>
    <row r="112" spans="3:3" x14ac:dyDescent="0.25">
      <c r="C112" s="97" t="s">
        <v>1855</v>
      </c>
    </row>
    <row r="113" spans="2:3" x14ac:dyDescent="0.25">
      <c r="C113" s="97" t="s">
        <v>1856</v>
      </c>
    </row>
    <row r="114" spans="2:3" x14ac:dyDescent="0.25">
      <c r="C114" s="97" t="s">
        <v>1857</v>
      </c>
    </row>
    <row r="116" spans="2:3" x14ac:dyDescent="0.25">
      <c r="C116" t="s">
        <v>1858</v>
      </c>
    </row>
    <row r="118" spans="2:3" x14ac:dyDescent="0.25">
      <c r="C118" t="s">
        <v>1859</v>
      </c>
    </row>
    <row r="120" spans="2:3" x14ac:dyDescent="0.25">
      <c r="C120" s="97" t="s">
        <v>1860</v>
      </c>
    </row>
    <row r="121" spans="2:3" x14ac:dyDescent="0.25">
      <c r="C121" s="97" t="s">
        <v>1861</v>
      </c>
    </row>
    <row r="122" spans="2:3" x14ac:dyDescent="0.25">
      <c r="C122" s="97" t="s">
        <v>1862</v>
      </c>
    </row>
    <row r="124" spans="2:3" x14ac:dyDescent="0.25">
      <c r="C124" t="s">
        <v>49</v>
      </c>
    </row>
    <row r="128" spans="2:3" x14ac:dyDescent="0.25">
      <c r="B128" s="160" t="s">
        <v>2115</v>
      </c>
      <c r="C128" s="198" t="s">
        <v>1863</v>
      </c>
    </row>
    <row r="130" spans="3:3" x14ac:dyDescent="0.25">
      <c r="C130" t="s">
        <v>530</v>
      </c>
    </row>
    <row r="131" spans="3:3" x14ac:dyDescent="0.25">
      <c r="C131" t="s">
        <v>531</v>
      </c>
    </row>
    <row r="132" spans="3:3" x14ac:dyDescent="0.25">
      <c r="C132" t="s">
        <v>394</v>
      </c>
    </row>
    <row r="133" spans="3:3" x14ac:dyDescent="0.25">
      <c r="C133" s="8" t="s">
        <v>39</v>
      </c>
    </row>
    <row r="135" spans="3:3" x14ac:dyDescent="0.25">
      <c r="C135" t="s">
        <v>40</v>
      </c>
    </row>
    <row r="136" spans="3:3" x14ac:dyDescent="0.25">
      <c r="C136" s="9"/>
    </row>
    <row r="137" spans="3:3" x14ac:dyDescent="0.25">
      <c r="C137" s="10" t="s">
        <v>41</v>
      </c>
    </row>
    <row r="139" spans="3:3" x14ac:dyDescent="0.25">
      <c r="C139" t="s">
        <v>42</v>
      </c>
    </row>
    <row r="140" spans="3:3" x14ac:dyDescent="0.25">
      <c r="C140" s="9"/>
    </row>
    <row r="141" spans="3:3" x14ac:dyDescent="0.25">
      <c r="C141" s="10" t="s">
        <v>1864</v>
      </c>
    </row>
    <row r="143" spans="3:3" x14ac:dyDescent="0.25">
      <c r="C143" t="s">
        <v>44</v>
      </c>
    </row>
    <row r="144" spans="3:3" x14ac:dyDescent="0.25">
      <c r="C144" s="9"/>
    </row>
    <row r="145" spans="3:3" x14ac:dyDescent="0.25">
      <c r="C145" s="10" t="s">
        <v>520</v>
      </c>
    </row>
    <row r="146" spans="3:3" x14ac:dyDescent="0.25">
      <c r="C146" s="10" t="s">
        <v>43</v>
      </c>
    </row>
    <row r="147" spans="3:3" x14ac:dyDescent="0.25">
      <c r="C147" s="10" t="s">
        <v>1048</v>
      </c>
    </row>
    <row r="149" spans="3:3" x14ac:dyDescent="0.25">
      <c r="C149" s="8" t="s">
        <v>46</v>
      </c>
    </row>
    <row r="150" spans="3:3" x14ac:dyDescent="0.25">
      <c r="C150" t="s">
        <v>1865</v>
      </c>
    </row>
    <row r="152" spans="3:3" x14ac:dyDescent="0.25">
      <c r="C152" s="43" t="s">
        <v>1866</v>
      </c>
    </row>
    <row r="154" spans="3:3" x14ac:dyDescent="0.25">
      <c r="C154" s="43" t="s">
        <v>49</v>
      </c>
    </row>
    <row r="156" spans="3:3" x14ac:dyDescent="0.25">
      <c r="C156" s="157" t="s">
        <v>523</v>
      </c>
    </row>
    <row r="157" spans="3:3" x14ac:dyDescent="0.25">
      <c r="C157" s="157" t="s">
        <v>1867</v>
      </c>
    </row>
    <row r="158" spans="3:3" x14ac:dyDescent="0.25">
      <c r="C158" s="157" t="s">
        <v>537</v>
      </c>
    </row>
    <row r="159" spans="3:3" x14ac:dyDescent="0.25">
      <c r="C159" s="157" t="s">
        <v>1409</v>
      </c>
    </row>
    <row r="160" spans="3:3" x14ac:dyDescent="0.25">
      <c r="C160" s="157" t="s">
        <v>1868</v>
      </c>
    </row>
    <row r="162" spans="3:3" x14ac:dyDescent="0.25">
      <c r="C162" t="s">
        <v>128</v>
      </c>
    </row>
    <row r="164" spans="3:3" x14ac:dyDescent="0.25">
      <c r="C164" t="s">
        <v>1869</v>
      </c>
    </row>
    <row r="166" spans="3:3" x14ac:dyDescent="0.25">
      <c r="C166" t="s">
        <v>1870</v>
      </c>
    </row>
    <row r="168" spans="3:3" x14ac:dyDescent="0.25">
      <c r="C168" t="s">
        <v>78</v>
      </c>
    </row>
    <row r="170" spans="3:3" x14ac:dyDescent="0.25">
      <c r="C170" t="s">
        <v>794</v>
      </c>
    </row>
    <row r="172" spans="3:3" x14ac:dyDescent="0.25">
      <c r="C172" t="s">
        <v>123</v>
      </c>
    </row>
    <row r="174" spans="3:3" x14ac:dyDescent="0.25">
      <c r="C174" t="s">
        <v>81</v>
      </c>
    </row>
    <row r="175" spans="3:3" x14ac:dyDescent="0.25">
      <c r="C175" s="8" t="s">
        <v>1871</v>
      </c>
    </row>
    <row r="176" spans="3:3" x14ac:dyDescent="0.25">
      <c r="C176" t="s">
        <v>1872</v>
      </c>
    </row>
    <row r="177" spans="3:3" x14ac:dyDescent="0.25">
      <c r="C177" t="s">
        <v>1873</v>
      </c>
    </row>
    <row r="178" spans="3:3" x14ac:dyDescent="0.25">
      <c r="C178" s="8" t="s">
        <v>1022</v>
      </c>
    </row>
    <row r="179" spans="3:3" x14ac:dyDescent="0.25">
      <c r="C179" t="s">
        <v>1874</v>
      </c>
    </row>
    <row r="181" spans="3:3" x14ac:dyDescent="0.25">
      <c r="C181" t="s">
        <v>1875</v>
      </c>
    </row>
    <row r="183" spans="3:3" x14ac:dyDescent="0.25">
      <c r="C183" t="s">
        <v>1876</v>
      </c>
    </row>
    <row r="185" spans="3:3" x14ac:dyDescent="0.25">
      <c r="C185" t="s">
        <v>1877</v>
      </c>
    </row>
    <row r="187" spans="3:3" x14ac:dyDescent="0.25">
      <c r="C187" t="s">
        <v>258</v>
      </c>
    </row>
    <row r="189" spans="3:3" x14ac:dyDescent="0.25">
      <c r="C189" s="102" t="s">
        <v>495</v>
      </c>
    </row>
    <row r="191" spans="3:3" x14ac:dyDescent="0.25">
      <c r="C191" s="163" t="s">
        <v>190</v>
      </c>
    </row>
    <row r="192" spans="3:3" x14ac:dyDescent="0.25">
      <c r="C192" s="164" t="s">
        <v>191</v>
      </c>
    </row>
    <row r="194" spans="3:3" x14ac:dyDescent="0.25">
      <c r="C194" s="164" t="s">
        <v>1878</v>
      </c>
    </row>
    <row r="196" spans="3:3" x14ac:dyDescent="0.25">
      <c r="C196" s="8" t="s">
        <v>193</v>
      </c>
    </row>
    <row r="200" spans="3:3" x14ac:dyDescent="0.25">
      <c r="C200" t="s">
        <v>89</v>
      </c>
    </row>
    <row r="202" spans="3:3" x14ac:dyDescent="0.25">
      <c r="C202" t="s">
        <v>112</v>
      </c>
    </row>
    <row r="204" spans="3:3" x14ac:dyDescent="0.25">
      <c r="C204" s="77" t="s">
        <v>113</v>
      </c>
    </row>
    <row r="206" spans="3:3" x14ac:dyDescent="0.25">
      <c r="C206" s="77" t="s">
        <v>123</v>
      </c>
    </row>
    <row r="207" spans="3:3" x14ac:dyDescent="0.25">
      <c r="C207" s="77" t="s">
        <v>114</v>
      </c>
    </row>
    <row r="208" spans="3:3" x14ac:dyDescent="0.25">
      <c r="C208" s="77" t="s">
        <v>115</v>
      </c>
    </row>
    <row r="209" spans="2:3" x14ac:dyDescent="0.25">
      <c r="C209" s="77" t="s">
        <v>309</v>
      </c>
    </row>
    <row r="210" spans="2:3" x14ac:dyDescent="0.25">
      <c r="C210" s="77" t="s">
        <v>117</v>
      </c>
    </row>
    <row r="214" spans="2:3" x14ac:dyDescent="0.25">
      <c r="B214" s="160" t="s">
        <v>2115</v>
      </c>
      <c r="C214" s="198" t="s">
        <v>1879</v>
      </c>
    </row>
    <row r="216" spans="2:3" x14ac:dyDescent="0.25">
      <c r="C216" t="s">
        <v>530</v>
      </c>
    </row>
    <row r="217" spans="2:3" x14ac:dyDescent="0.25">
      <c r="C217" t="s">
        <v>418</v>
      </c>
    </row>
    <row r="218" spans="2:3" x14ac:dyDescent="0.25">
      <c r="C218" t="s">
        <v>394</v>
      </c>
    </row>
    <row r="219" spans="2:3" x14ac:dyDescent="0.25">
      <c r="C219" s="8" t="s">
        <v>39</v>
      </c>
    </row>
    <row r="221" spans="2:3" x14ac:dyDescent="0.25">
      <c r="C221" t="s">
        <v>40</v>
      </c>
    </row>
    <row r="222" spans="2:3" x14ac:dyDescent="0.25">
      <c r="C222" s="9"/>
    </row>
    <row r="223" spans="2:3" x14ac:dyDescent="0.25">
      <c r="C223" s="10" t="s">
        <v>41</v>
      </c>
    </row>
    <row r="225" spans="3:3" x14ac:dyDescent="0.25">
      <c r="C225" t="s">
        <v>42</v>
      </c>
    </row>
    <row r="226" spans="3:3" x14ac:dyDescent="0.25">
      <c r="C226" s="9"/>
    </row>
    <row r="227" spans="3:3" x14ac:dyDescent="0.25">
      <c r="C227" s="10" t="s">
        <v>1880</v>
      </c>
    </row>
    <row r="229" spans="3:3" x14ac:dyDescent="0.25">
      <c r="C229" t="s">
        <v>44</v>
      </c>
    </row>
    <row r="230" spans="3:3" x14ac:dyDescent="0.25">
      <c r="C230" s="9"/>
    </row>
    <row r="231" spans="3:3" x14ac:dyDescent="0.25">
      <c r="C231" s="10" t="s">
        <v>1121</v>
      </c>
    </row>
    <row r="233" spans="3:3" x14ac:dyDescent="0.25">
      <c r="C233" s="8" t="s">
        <v>46</v>
      </c>
    </row>
    <row r="234" spans="3:3" x14ac:dyDescent="0.25">
      <c r="C234" t="s">
        <v>1881</v>
      </c>
    </row>
    <row r="236" spans="3:3" x14ac:dyDescent="0.25">
      <c r="C236" s="165" t="s">
        <v>1882</v>
      </c>
    </row>
    <row r="238" spans="3:3" x14ac:dyDescent="0.25">
      <c r="C238" s="165" t="s">
        <v>237</v>
      </c>
    </row>
    <row r="241" spans="3:3" x14ac:dyDescent="0.25">
      <c r="C241" s="13" t="s">
        <v>1883</v>
      </c>
    </row>
    <row r="242" spans="3:3" x14ac:dyDescent="0.25">
      <c r="C242" s="13" t="s">
        <v>1884</v>
      </c>
    </row>
    <row r="243" spans="3:3" x14ac:dyDescent="0.25">
      <c r="C243" s="13" t="s">
        <v>1885</v>
      </c>
    </row>
    <row r="244" spans="3:3" x14ac:dyDescent="0.25">
      <c r="C244" s="13" t="s">
        <v>1886</v>
      </c>
    </row>
    <row r="245" spans="3:3" x14ac:dyDescent="0.25">
      <c r="C245" s="50" t="s">
        <v>1887</v>
      </c>
    </row>
    <row r="247" spans="3:3" ht="15.75" x14ac:dyDescent="0.25">
      <c r="C247" s="17" t="s">
        <v>1760</v>
      </c>
    </row>
    <row r="248" spans="3:3" ht="15.75" x14ac:dyDescent="0.25">
      <c r="C248" s="17" t="s">
        <v>1888</v>
      </c>
    </row>
    <row r="249" spans="3:3" ht="15.75" x14ac:dyDescent="0.25">
      <c r="C249" s="17" t="s">
        <v>1889</v>
      </c>
    </row>
    <row r="250" spans="3:3" ht="15.75" x14ac:dyDescent="0.25">
      <c r="C250" s="17" t="s">
        <v>221</v>
      </c>
    </row>
    <row r="251" spans="3:3" ht="15.75" x14ac:dyDescent="0.25">
      <c r="C251" s="17" t="s">
        <v>495</v>
      </c>
    </row>
    <row r="252" spans="3:3" ht="15.75" x14ac:dyDescent="0.25">
      <c r="C252" s="16" t="s">
        <v>190</v>
      </c>
    </row>
    <row r="253" spans="3:3" ht="15.75" x14ac:dyDescent="0.25">
      <c r="C253" s="117" t="s">
        <v>191</v>
      </c>
    </row>
    <row r="254" spans="3:3" ht="15.75" x14ac:dyDescent="0.25">
      <c r="C254" s="15" t="s">
        <v>1878</v>
      </c>
    </row>
    <row r="255" spans="3:3" x14ac:dyDescent="0.25">
      <c r="C255" s="8" t="s">
        <v>193</v>
      </c>
    </row>
    <row r="261" spans="2:3" x14ac:dyDescent="0.25">
      <c r="B261" s="160" t="s">
        <v>2115</v>
      </c>
      <c r="C261" s="198" t="s">
        <v>1891</v>
      </c>
    </row>
    <row r="263" spans="2:3" x14ac:dyDescent="0.25">
      <c r="C263" t="s">
        <v>519</v>
      </c>
    </row>
    <row r="264" spans="2:3" x14ac:dyDescent="0.25">
      <c r="C264" t="s">
        <v>432</v>
      </c>
    </row>
    <row r="265" spans="2:3" x14ac:dyDescent="0.25">
      <c r="C265" t="s">
        <v>394</v>
      </c>
    </row>
    <row r="266" spans="2:3" x14ac:dyDescent="0.25">
      <c r="C266" s="8" t="s">
        <v>39</v>
      </c>
    </row>
    <row r="268" spans="2:3" x14ac:dyDescent="0.25">
      <c r="C268" t="s">
        <v>40</v>
      </c>
    </row>
    <row r="269" spans="2:3" x14ac:dyDescent="0.25">
      <c r="C269" s="9"/>
    </row>
    <row r="270" spans="2:3" x14ac:dyDescent="0.25">
      <c r="C270" s="10" t="s">
        <v>41</v>
      </c>
    </row>
    <row r="272" spans="2:3" x14ac:dyDescent="0.25">
      <c r="C272" t="s">
        <v>42</v>
      </c>
    </row>
    <row r="273" spans="3:3" x14ac:dyDescent="0.25">
      <c r="C273" s="9"/>
    </row>
    <row r="274" spans="3:3" x14ac:dyDescent="0.25">
      <c r="C274" s="10" t="s">
        <v>396</v>
      </c>
    </row>
    <row r="275" spans="3:3" x14ac:dyDescent="0.25">
      <c r="C275" s="10" t="s">
        <v>43</v>
      </c>
    </row>
    <row r="277" spans="3:3" x14ac:dyDescent="0.25">
      <c r="C277" s="8" t="s">
        <v>46</v>
      </c>
    </row>
    <row r="278" spans="3:3" x14ac:dyDescent="0.25">
      <c r="C278" t="s">
        <v>1892</v>
      </c>
    </row>
    <row r="280" spans="3:3" ht="15.75" thickBot="1" x14ac:dyDescent="0.3">
      <c r="C280" s="81" t="s">
        <v>603</v>
      </c>
    </row>
    <row r="281" spans="3:3" x14ac:dyDescent="0.25">
      <c r="C281" s="86"/>
    </row>
    <row r="282" spans="3:3" x14ac:dyDescent="0.25">
      <c r="C282" s="157" t="s">
        <v>1893</v>
      </c>
    </row>
    <row r="283" spans="3:3" x14ac:dyDescent="0.25">
      <c r="C283" s="157" t="s">
        <v>1894</v>
      </c>
    </row>
    <row r="284" spans="3:3" x14ac:dyDescent="0.25">
      <c r="C284" s="157" t="s">
        <v>504</v>
      </c>
    </row>
    <row r="285" spans="3:3" x14ac:dyDescent="0.25">
      <c r="C285" s="157" t="s">
        <v>1895</v>
      </c>
    </row>
    <row r="286" spans="3:3" x14ac:dyDescent="0.25">
      <c r="C286" s="157" t="s">
        <v>1896</v>
      </c>
    </row>
    <row r="288" spans="3:3" x14ac:dyDescent="0.25">
      <c r="C288" t="s">
        <v>60</v>
      </c>
    </row>
    <row r="290" spans="3:3" x14ac:dyDescent="0.25">
      <c r="C290" t="s">
        <v>1897</v>
      </c>
    </row>
    <row r="291" spans="3:3" x14ac:dyDescent="0.25">
      <c r="C291" s="14"/>
    </row>
    <row r="292" spans="3:3" x14ac:dyDescent="0.25">
      <c r="C292" s="166" t="s">
        <v>1898</v>
      </c>
    </row>
    <row r="294" spans="3:3" x14ac:dyDescent="0.25">
      <c r="C294" s="73" t="s">
        <v>1899</v>
      </c>
    </row>
    <row r="296" spans="3:3" x14ac:dyDescent="0.25">
      <c r="C296" s="73" t="s">
        <v>1900</v>
      </c>
    </row>
    <row r="298" spans="3:3" x14ac:dyDescent="0.25">
      <c r="C298" s="73" t="s">
        <v>1901</v>
      </c>
    </row>
    <row r="300" spans="3:3" x14ac:dyDescent="0.25">
      <c r="C300" s="73" t="s">
        <v>1902</v>
      </c>
    </row>
    <row r="302" spans="3:3" x14ac:dyDescent="0.25">
      <c r="C302" s="73" t="s">
        <v>1903</v>
      </c>
    </row>
    <row r="304" spans="3:3" x14ac:dyDescent="0.25">
      <c r="C304" s="73" t="s">
        <v>1904</v>
      </c>
    </row>
    <row r="306" spans="3:3" x14ac:dyDescent="0.25">
      <c r="C306" s="73" t="s">
        <v>1905</v>
      </c>
    </row>
    <row r="307" spans="3:3" x14ac:dyDescent="0.25">
      <c r="C307" s="14"/>
    </row>
    <row r="308" spans="3:3" x14ac:dyDescent="0.25">
      <c r="C308" s="166" t="s">
        <v>1906</v>
      </c>
    </row>
    <row r="309" spans="3:3" x14ac:dyDescent="0.25">
      <c r="C309" s="167" t="s">
        <v>1907</v>
      </c>
    </row>
    <row r="310" spans="3:3" x14ac:dyDescent="0.25">
      <c r="C310" s="167" t="s">
        <v>1908</v>
      </c>
    </row>
    <row r="311" spans="3:3" x14ac:dyDescent="0.25">
      <c r="C311" s="167" t="s">
        <v>1909</v>
      </c>
    </row>
    <row r="312" spans="3:3" x14ac:dyDescent="0.25">
      <c r="C312" s="167" t="s">
        <v>1910</v>
      </c>
    </row>
    <row r="314" spans="3:3" x14ac:dyDescent="0.25">
      <c r="C314" s="73" t="s">
        <v>1911</v>
      </c>
    </row>
    <row r="316" spans="3:3" x14ac:dyDescent="0.25">
      <c r="C316" s="73" t="s">
        <v>1912</v>
      </c>
    </row>
    <row r="317" spans="3:3" x14ac:dyDescent="0.25">
      <c r="C317" s="14"/>
    </row>
    <row r="318" spans="3:3" x14ac:dyDescent="0.25">
      <c r="C318" s="166" t="s">
        <v>1913</v>
      </c>
    </row>
    <row r="320" spans="3:3" x14ac:dyDescent="0.25">
      <c r="C320" s="73" t="s">
        <v>1914</v>
      </c>
    </row>
    <row r="322" spans="2:3" x14ac:dyDescent="0.25">
      <c r="C322" s="73" t="s">
        <v>1915</v>
      </c>
    </row>
    <row r="324" spans="2:3" x14ac:dyDescent="0.25">
      <c r="C324" s="168" t="s">
        <v>90</v>
      </c>
    </row>
    <row r="326" spans="2:3" ht="15.75" x14ac:dyDescent="0.25">
      <c r="C326" s="169" t="s">
        <v>569</v>
      </c>
    </row>
    <row r="328" spans="2:3" x14ac:dyDescent="0.25">
      <c r="C328" s="170" t="s">
        <v>570</v>
      </c>
    </row>
    <row r="330" spans="2:3" x14ac:dyDescent="0.25">
      <c r="C330" s="168" t="s">
        <v>571</v>
      </c>
    </row>
    <row r="334" spans="2:3" x14ac:dyDescent="0.25">
      <c r="B334" s="160" t="s">
        <v>2115</v>
      </c>
      <c r="C334" s="198" t="s">
        <v>1916</v>
      </c>
    </row>
    <row r="336" spans="2:3" x14ac:dyDescent="0.25">
      <c r="C336" t="s">
        <v>431</v>
      </c>
    </row>
    <row r="337" spans="3:3" x14ac:dyDescent="0.25">
      <c r="C337" t="s">
        <v>432</v>
      </c>
    </row>
    <row r="338" spans="3:3" x14ac:dyDescent="0.25">
      <c r="C338" t="s">
        <v>394</v>
      </c>
    </row>
    <row r="339" spans="3:3" x14ac:dyDescent="0.25">
      <c r="C339" s="8" t="s">
        <v>39</v>
      </c>
    </row>
    <row r="341" spans="3:3" x14ac:dyDescent="0.25">
      <c r="C341" t="s">
        <v>40</v>
      </c>
    </row>
    <row r="342" spans="3:3" x14ac:dyDescent="0.25">
      <c r="C342" s="9"/>
    </row>
    <row r="343" spans="3:3" x14ac:dyDescent="0.25">
      <c r="C343" s="10" t="s">
        <v>41</v>
      </c>
    </row>
    <row r="345" spans="3:3" x14ac:dyDescent="0.25">
      <c r="C345" t="s">
        <v>42</v>
      </c>
    </row>
    <row r="346" spans="3:3" x14ac:dyDescent="0.25">
      <c r="C346" s="9"/>
    </row>
    <row r="347" spans="3:3" x14ac:dyDescent="0.25">
      <c r="C347" s="10" t="s">
        <v>43</v>
      </c>
    </row>
    <row r="349" spans="3:3" x14ac:dyDescent="0.25">
      <c r="C349" s="8" t="s">
        <v>46</v>
      </c>
    </row>
    <row r="350" spans="3:3" x14ac:dyDescent="0.25">
      <c r="C350" t="s">
        <v>1917</v>
      </c>
    </row>
    <row r="352" spans="3:3" x14ac:dyDescent="0.25">
      <c r="C352" s="43" t="s">
        <v>1918</v>
      </c>
    </row>
    <row r="354" spans="3:3" x14ac:dyDescent="0.25">
      <c r="C354" s="43" t="s">
        <v>1919</v>
      </c>
    </row>
    <row r="356" spans="3:3" x14ac:dyDescent="0.25">
      <c r="C356" s="43" t="s">
        <v>1920</v>
      </c>
    </row>
    <row r="358" spans="3:3" x14ac:dyDescent="0.25">
      <c r="C358" s="43" t="s">
        <v>1921</v>
      </c>
    </row>
    <row r="360" spans="3:3" x14ac:dyDescent="0.25">
      <c r="C360" s="43" t="s">
        <v>1922</v>
      </c>
    </row>
    <row r="362" spans="3:3" ht="15.75" thickBot="1" x14ac:dyDescent="0.3">
      <c r="C362" s="43" t="s">
        <v>49</v>
      </c>
    </row>
    <row r="363" spans="3:3" x14ac:dyDescent="0.25">
      <c r="C363" s="86"/>
    </row>
    <row r="364" spans="3:3" x14ac:dyDescent="0.25">
      <c r="C364" s="157" t="s">
        <v>423</v>
      </c>
    </row>
    <row r="365" spans="3:3" x14ac:dyDescent="0.25">
      <c r="C365" s="157" t="s">
        <v>1923</v>
      </c>
    </row>
    <row r="366" spans="3:3" x14ac:dyDescent="0.25">
      <c r="C366" s="157" t="s">
        <v>1004</v>
      </c>
    </row>
    <row r="367" spans="3:3" x14ac:dyDescent="0.25">
      <c r="C367" s="157" t="s">
        <v>1924</v>
      </c>
    </row>
    <row r="369" spans="3:3" x14ac:dyDescent="0.25">
      <c r="C369" s="154" t="s">
        <v>104</v>
      </c>
    </row>
    <row r="371" spans="3:3" x14ac:dyDescent="0.25">
      <c r="C371" s="154" t="s">
        <v>1925</v>
      </c>
    </row>
    <row r="373" spans="3:3" x14ac:dyDescent="0.25">
      <c r="C373" s="154" t="s">
        <v>63</v>
      </c>
    </row>
    <row r="375" spans="3:3" x14ac:dyDescent="0.25">
      <c r="C375" s="154" t="s">
        <v>51</v>
      </c>
    </row>
    <row r="379" spans="3:3" x14ac:dyDescent="0.25">
      <c r="C379" s="156" t="s">
        <v>52</v>
      </c>
    </row>
    <row r="381" spans="3:3" x14ac:dyDescent="0.25">
      <c r="C381" s="154" t="s">
        <v>53</v>
      </c>
    </row>
    <row r="383" spans="3:3" x14ac:dyDescent="0.25">
      <c r="C383" s="154" t="s">
        <v>54</v>
      </c>
    </row>
    <row r="385" spans="3:3" x14ac:dyDescent="0.25">
      <c r="C385" s="11" t="s">
        <v>55</v>
      </c>
    </row>
    <row r="386" spans="3:3" x14ac:dyDescent="0.25">
      <c r="C386" s="13" t="s">
        <v>1926</v>
      </c>
    </row>
    <row r="387" spans="3:3" x14ac:dyDescent="0.25">
      <c r="C387" s="13" t="s">
        <v>1927</v>
      </c>
    </row>
    <row r="388" spans="3:3" x14ac:dyDescent="0.25">
      <c r="C388" s="13" t="s">
        <v>1928</v>
      </c>
    </row>
    <row r="389" spans="3:3" x14ac:dyDescent="0.25">
      <c r="C389" s="13" t="s">
        <v>1929</v>
      </c>
    </row>
    <row r="390" spans="3:3" x14ac:dyDescent="0.25">
      <c r="C390" s="50" t="s">
        <v>1930</v>
      </c>
    </row>
    <row r="392" spans="3:3" ht="15.75" x14ac:dyDescent="0.25">
      <c r="C392" s="15" t="s">
        <v>1931</v>
      </c>
    </row>
    <row r="393" spans="3:3" ht="15.75" x14ac:dyDescent="0.25">
      <c r="C393" s="15" t="s">
        <v>1932</v>
      </c>
    </row>
    <row r="394" spans="3:3" ht="15.75" x14ac:dyDescent="0.25">
      <c r="C394" s="15" t="s">
        <v>1455</v>
      </c>
    </row>
    <row r="395" spans="3:3" ht="15.75" x14ac:dyDescent="0.25">
      <c r="C395" s="17" t="s">
        <v>221</v>
      </c>
    </row>
    <row r="398" spans="3:3" ht="15.75" x14ac:dyDescent="0.25">
      <c r="C398" s="17" t="s">
        <v>362</v>
      </c>
    </row>
    <row r="399" spans="3:3" ht="15.75" x14ac:dyDescent="0.25">
      <c r="C399" s="17" t="s">
        <v>224</v>
      </c>
    </row>
    <row r="400" spans="3:3" ht="15.75" x14ac:dyDescent="0.25">
      <c r="C400" s="17" t="s">
        <v>363</v>
      </c>
    </row>
    <row r="401" spans="3:3" ht="15.75" x14ac:dyDescent="0.25">
      <c r="C401" s="17" t="s">
        <v>364</v>
      </c>
    </row>
    <row r="402" spans="3:3" x14ac:dyDescent="0.25">
      <c r="C402" s="51" t="s">
        <v>365</v>
      </c>
    </row>
    <row r="403" spans="3:3" x14ac:dyDescent="0.25">
      <c r="C403" s="51" t="s">
        <v>366</v>
      </c>
    </row>
    <row r="404" spans="3:3" x14ac:dyDescent="0.25">
      <c r="C404" s="8" t="s">
        <v>1933</v>
      </c>
    </row>
    <row r="405" spans="3:3" x14ac:dyDescent="0.25">
      <c r="C405" s="13" t="s">
        <v>1934</v>
      </c>
    </row>
    <row r="406" spans="3:3" x14ac:dyDescent="0.25">
      <c r="C406" s="8" t="s">
        <v>1935</v>
      </c>
    </row>
    <row r="407" spans="3:3" x14ac:dyDescent="0.25">
      <c r="C407" s="13" t="s">
        <v>1936</v>
      </c>
    </row>
    <row r="408" spans="3:3" x14ac:dyDescent="0.25">
      <c r="C408" s="13" t="s">
        <v>1937</v>
      </c>
    </row>
    <row r="409" spans="3:3" ht="15.75" x14ac:dyDescent="0.25">
      <c r="C409" s="15" t="s">
        <v>1938</v>
      </c>
    </row>
    <row r="410" spans="3:3" ht="15.75" x14ac:dyDescent="0.25">
      <c r="C410" s="15" t="s">
        <v>1939</v>
      </c>
    </row>
    <row r="411" spans="3:3" ht="15.75" x14ac:dyDescent="0.25">
      <c r="C411" s="15" t="s">
        <v>1455</v>
      </c>
    </row>
    <row r="412" spans="3:3" ht="15.75" x14ac:dyDescent="0.25">
      <c r="C412" s="17" t="s">
        <v>221</v>
      </c>
    </row>
    <row r="415" spans="3:3" ht="15.75" x14ac:dyDescent="0.25">
      <c r="C415" s="17" t="s">
        <v>362</v>
      </c>
    </row>
    <row r="416" spans="3:3" ht="15.75" x14ac:dyDescent="0.25">
      <c r="C416" s="17" t="s">
        <v>224</v>
      </c>
    </row>
    <row r="417" spans="1:3" ht="15.75" x14ac:dyDescent="0.25">
      <c r="C417" s="17" t="s">
        <v>363</v>
      </c>
    </row>
    <row r="418" spans="1:3" ht="15.75" x14ac:dyDescent="0.25">
      <c r="C418" s="17" t="s">
        <v>364</v>
      </c>
    </row>
    <row r="419" spans="1:3" x14ac:dyDescent="0.25">
      <c r="C419" s="51" t="s">
        <v>365</v>
      </c>
    </row>
    <row r="420" spans="1:3" x14ac:dyDescent="0.25">
      <c r="C420" s="51" t="s">
        <v>366</v>
      </c>
    </row>
    <row r="424" spans="1:3" x14ac:dyDescent="0.25">
      <c r="A424" s="160" t="s">
        <v>2119</v>
      </c>
      <c r="B424" s="160" t="s">
        <v>2115</v>
      </c>
      <c r="C424" s="198" t="s">
        <v>1940</v>
      </c>
    </row>
    <row r="426" spans="1:3" x14ac:dyDescent="0.25">
      <c r="C426" t="s">
        <v>431</v>
      </c>
    </row>
    <row r="427" spans="1:3" x14ac:dyDescent="0.25">
      <c r="C427" t="s">
        <v>432</v>
      </c>
    </row>
    <row r="428" spans="1:3" x14ac:dyDescent="0.25">
      <c r="C428" t="s">
        <v>394</v>
      </c>
    </row>
    <row r="429" spans="1:3" x14ac:dyDescent="0.25">
      <c r="C429" s="8" t="s">
        <v>39</v>
      </c>
    </row>
    <row r="431" spans="1:3" x14ac:dyDescent="0.25">
      <c r="C431" t="s">
        <v>40</v>
      </c>
    </row>
    <row r="432" spans="1:3" x14ac:dyDescent="0.25">
      <c r="C432" s="9"/>
    </row>
    <row r="433" spans="3:3" x14ac:dyDescent="0.25">
      <c r="C433" s="10" t="s">
        <v>41</v>
      </c>
    </row>
    <row r="435" spans="3:3" x14ac:dyDescent="0.25">
      <c r="C435" t="s">
        <v>42</v>
      </c>
    </row>
    <row r="436" spans="3:3" x14ac:dyDescent="0.25">
      <c r="C436" s="9"/>
    </row>
    <row r="437" spans="3:3" x14ac:dyDescent="0.25">
      <c r="C437" s="10" t="s">
        <v>1121</v>
      </c>
    </row>
    <row r="439" spans="3:3" x14ac:dyDescent="0.25">
      <c r="C439" s="8" t="s">
        <v>46</v>
      </c>
    </row>
    <row r="440" spans="3:3" x14ac:dyDescent="0.25">
      <c r="C440" t="s">
        <v>1941</v>
      </c>
    </row>
    <row r="441" spans="3:3" x14ac:dyDescent="0.25">
      <c r="C441" s="87" t="s">
        <v>1942</v>
      </c>
    </row>
    <row r="443" spans="3:3" x14ac:dyDescent="0.25">
      <c r="C443" s="87" t="s">
        <v>1943</v>
      </c>
    </row>
    <row r="445" spans="3:3" x14ac:dyDescent="0.25">
      <c r="C445" s="8" t="s">
        <v>1944</v>
      </c>
    </row>
    <row r="447" spans="3:3" x14ac:dyDescent="0.25">
      <c r="C447" s="87" t="s">
        <v>1945</v>
      </c>
    </row>
    <row r="448" spans="3:3" x14ac:dyDescent="0.25">
      <c r="C448" s="87" t="s">
        <v>1945</v>
      </c>
    </row>
    <row r="449" spans="3:3" x14ac:dyDescent="0.25">
      <c r="C449" s="87" t="s">
        <v>1945</v>
      </c>
    </row>
    <row r="450" spans="3:3" x14ac:dyDescent="0.25">
      <c r="C450" s="87" t="s">
        <v>1945</v>
      </c>
    </row>
    <row r="451" spans="3:3" x14ac:dyDescent="0.25">
      <c r="C451" s="87" t="s">
        <v>1945</v>
      </c>
    </row>
    <row r="452" spans="3:3" x14ac:dyDescent="0.25">
      <c r="C452" s="87" t="s">
        <v>1946</v>
      </c>
    </row>
    <row r="453" spans="3:3" x14ac:dyDescent="0.25">
      <c r="C453" s="87" t="s">
        <v>1945</v>
      </c>
    </row>
    <row r="454" spans="3:3" x14ac:dyDescent="0.25">
      <c r="C454" s="87" t="s">
        <v>1945</v>
      </c>
    </row>
    <row r="455" spans="3:3" x14ac:dyDescent="0.25">
      <c r="C455" s="87" t="s">
        <v>1947</v>
      </c>
    </row>
    <row r="456" spans="3:3" x14ac:dyDescent="0.25">
      <c r="C456" s="87" t="s">
        <v>1948</v>
      </c>
    </row>
    <row r="457" spans="3:3" x14ac:dyDescent="0.25">
      <c r="C457" s="87" t="s">
        <v>1949</v>
      </c>
    </row>
    <row r="458" spans="3:3" x14ac:dyDescent="0.25">
      <c r="C458" s="87" t="s">
        <v>1945</v>
      </c>
    </row>
    <row r="459" spans="3:3" x14ac:dyDescent="0.25">
      <c r="C459" s="87" t="s">
        <v>1945</v>
      </c>
    </row>
    <row r="460" spans="3:3" x14ac:dyDescent="0.25">
      <c r="C460" s="87" t="s">
        <v>1945</v>
      </c>
    </row>
    <row r="461" spans="3:3" x14ac:dyDescent="0.25">
      <c r="C461" s="87" t="s">
        <v>1945</v>
      </c>
    </row>
    <row r="462" spans="3:3" x14ac:dyDescent="0.25">
      <c r="C462" s="87" t="s">
        <v>1945</v>
      </c>
    </row>
    <row r="463" spans="3:3" x14ac:dyDescent="0.25">
      <c r="C463" s="87" t="s">
        <v>1945</v>
      </c>
    </row>
    <row r="464" spans="3:3" x14ac:dyDescent="0.25">
      <c r="C464" s="87" t="s">
        <v>1945</v>
      </c>
    </row>
    <row r="465" spans="3:3" x14ac:dyDescent="0.25">
      <c r="C465" s="87" t="s">
        <v>1950</v>
      </c>
    </row>
    <row r="466" spans="3:3" x14ac:dyDescent="0.25">
      <c r="C466" s="8" t="s">
        <v>1951</v>
      </c>
    </row>
    <row r="467" spans="3:3" x14ac:dyDescent="0.25">
      <c r="C467" s="8" t="s">
        <v>1952</v>
      </c>
    </row>
    <row r="468" spans="3:3" x14ac:dyDescent="0.25">
      <c r="C468" s="8" t="s">
        <v>1953</v>
      </c>
    </row>
    <row r="469" spans="3:3" x14ac:dyDescent="0.25">
      <c r="C469" s="87" t="s">
        <v>1954</v>
      </c>
    </row>
    <row r="470" spans="3:3" x14ac:dyDescent="0.25">
      <c r="C470" s="87" t="s">
        <v>1955</v>
      </c>
    </row>
    <row r="471" spans="3:3" x14ac:dyDescent="0.25">
      <c r="C471" s="87" t="s">
        <v>1956</v>
      </c>
    </row>
    <row r="472" spans="3:3" x14ac:dyDescent="0.25">
      <c r="C472" s="87" t="s">
        <v>1956</v>
      </c>
    </row>
    <row r="473" spans="3:3" x14ac:dyDescent="0.25">
      <c r="C473" s="87" t="s">
        <v>1957</v>
      </c>
    </row>
    <row r="474" spans="3:3" x14ac:dyDescent="0.25">
      <c r="C474" s="87" t="s">
        <v>1956</v>
      </c>
    </row>
    <row r="475" spans="3:3" x14ac:dyDescent="0.25">
      <c r="C475" s="87" t="s">
        <v>1956</v>
      </c>
    </row>
    <row r="476" spans="3:3" x14ac:dyDescent="0.25">
      <c r="C476" s="87" t="s">
        <v>1958</v>
      </c>
    </row>
    <row r="477" spans="3:3" x14ac:dyDescent="0.25">
      <c r="C477" s="87" t="s">
        <v>1956</v>
      </c>
    </row>
    <row r="478" spans="3:3" x14ac:dyDescent="0.25">
      <c r="C478" s="87" t="s">
        <v>1956</v>
      </c>
    </row>
    <row r="479" spans="3:3" x14ac:dyDescent="0.25">
      <c r="C479" s="87" t="s">
        <v>1959</v>
      </c>
    </row>
    <row r="480" spans="3:3" x14ac:dyDescent="0.25">
      <c r="C480" s="87" t="s">
        <v>1956</v>
      </c>
    </row>
    <row r="481" spans="3:3" x14ac:dyDescent="0.25">
      <c r="C481" s="87" t="s">
        <v>1956</v>
      </c>
    </row>
    <row r="482" spans="3:3" x14ac:dyDescent="0.25">
      <c r="C482" s="87" t="s">
        <v>1960</v>
      </c>
    </row>
    <row r="483" spans="3:3" x14ac:dyDescent="0.25">
      <c r="C483" s="8" t="s">
        <v>1951</v>
      </c>
    </row>
    <row r="484" spans="3:3" x14ac:dyDescent="0.25">
      <c r="C484" s="87" t="s">
        <v>1961</v>
      </c>
    </row>
    <row r="485" spans="3:3" x14ac:dyDescent="0.25">
      <c r="C485" s="87" t="s">
        <v>1962</v>
      </c>
    </row>
    <row r="486" spans="3:3" x14ac:dyDescent="0.25">
      <c r="C486" s="8" t="s">
        <v>1963</v>
      </c>
    </row>
    <row r="487" spans="3:3" x14ac:dyDescent="0.25">
      <c r="C487" s="87" t="s">
        <v>1956</v>
      </c>
    </row>
    <row r="488" spans="3:3" x14ac:dyDescent="0.25">
      <c r="C488" s="87" t="s">
        <v>1956</v>
      </c>
    </row>
    <row r="489" spans="3:3" x14ac:dyDescent="0.25">
      <c r="C489" s="87" t="s">
        <v>1964</v>
      </c>
    </row>
    <row r="490" spans="3:3" x14ac:dyDescent="0.25">
      <c r="C490" s="87" t="s">
        <v>1956</v>
      </c>
    </row>
    <row r="491" spans="3:3" x14ac:dyDescent="0.25">
      <c r="C491" s="87" t="s">
        <v>1956</v>
      </c>
    </row>
    <row r="492" spans="3:3" x14ac:dyDescent="0.25">
      <c r="C492" s="87" t="s">
        <v>1965</v>
      </c>
    </row>
    <row r="493" spans="3:3" x14ac:dyDescent="0.25">
      <c r="C493" s="87" t="s">
        <v>1956</v>
      </c>
    </row>
    <row r="494" spans="3:3" x14ac:dyDescent="0.25">
      <c r="C494" s="87" t="s">
        <v>1956</v>
      </c>
    </row>
    <row r="495" spans="3:3" x14ac:dyDescent="0.25">
      <c r="C495" s="87" t="s">
        <v>1966</v>
      </c>
    </row>
    <row r="496" spans="3:3" x14ac:dyDescent="0.25">
      <c r="C496" s="87" t="s">
        <v>1967</v>
      </c>
    </row>
    <row r="497" spans="3:3" x14ac:dyDescent="0.25">
      <c r="C497" s="87" t="s">
        <v>1956</v>
      </c>
    </row>
    <row r="498" spans="3:3" x14ac:dyDescent="0.25">
      <c r="C498" s="87" t="s">
        <v>1968</v>
      </c>
    </row>
    <row r="499" spans="3:3" x14ac:dyDescent="0.25">
      <c r="C499" s="87" t="s">
        <v>1969</v>
      </c>
    </row>
    <row r="500" spans="3:3" x14ac:dyDescent="0.25">
      <c r="C500" s="87" t="s">
        <v>1970</v>
      </c>
    </row>
    <row r="501" spans="3:3" x14ac:dyDescent="0.25">
      <c r="C501" s="87" t="s">
        <v>1956</v>
      </c>
    </row>
    <row r="502" spans="3:3" x14ac:dyDescent="0.25">
      <c r="C502" s="87" t="s">
        <v>1956</v>
      </c>
    </row>
    <row r="503" spans="3:3" x14ac:dyDescent="0.25">
      <c r="C503" s="87" t="s">
        <v>1956</v>
      </c>
    </row>
    <row r="504" spans="3:3" x14ac:dyDescent="0.25">
      <c r="C504" s="87" t="s">
        <v>1956</v>
      </c>
    </row>
    <row r="505" spans="3:3" x14ac:dyDescent="0.25">
      <c r="C505" s="87" t="s">
        <v>1956</v>
      </c>
    </row>
    <row r="506" spans="3:3" x14ac:dyDescent="0.25">
      <c r="C506" s="87" t="s">
        <v>1956</v>
      </c>
    </row>
    <row r="507" spans="3:3" x14ac:dyDescent="0.25">
      <c r="C507" s="87" t="s">
        <v>1966</v>
      </c>
    </row>
    <row r="508" spans="3:3" x14ac:dyDescent="0.25">
      <c r="C508" s="87" t="s">
        <v>1967</v>
      </c>
    </row>
    <row r="509" spans="3:3" x14ac:dyDescent="0.25">
      <c r="C509" s="87" t="s">
        <v>1956</v>
      </c>
    </row>
    <row r="510" spans="3:3" x14ac:dyDescent="0.25">
      <c r="C510" s="87" t="s">
        <v>1968</v>
      </c>
    </row>
    <row r="511" spans="3:3" x14ac:dyDescent="0.25">
      <c r="C511" s="87" t="s">
        <v>1969</v>
      </c>
    </row>
    <row r="512" spans="3:3" x14ac:dyDescent="0.25">
      <c r="C512" s="87" t="s">
        <v>1970</v>
      </c>
    </row>
    <row r="513" spans="2:3" x14ac:dyDescent="0.25">
      <c r="C513" s="87" t="s">
        <v>1956</v>
      </c>
    </row>
    <row r="514" spans="2:3" x14ac:dyDescent="0.25">
      <c r="C514" s="87" t="s">
        <v>1956</v>
      </c>
    </row>
    <row r="515" spans="2:3" x14ac:dyDescent="0.25">
      <c r="C515" s="87" t="s">
        <v>1956</v>
      </c>
    </row>
    <row r="516" spans="2:3" x14ac:dyDescent="0.25">
      <c r="C516" s="87" t="s">
        <v>1956</v>
      </c>
    </row>
    <row r="517" spans="2:3" x14ac:dyDescent="0.25">
      <c r="C517" s="87" t="s">
        <v>1956</v>
      </c>
    </row>
    <row r="519" spans="2:3" x14ac:dyDescent="0.25">
      <c r="B519" s="160" t="s">
        <v>2115</v>
      </c>
      <c r="C519" s="198" t="s">
        <v>1971</v>
      </c>
    </row>
    <row r="521" spans="2:3" x14ac:dyDescent="0.25">
      <c r="C521" t="s">
        <v>530</v>
      </c>
    </row>
    <row r="522" spans="2:3" x14ac:dyDescent="0.25">
      <c r="C522" t="s">
        <v>418</v>
      </c>
    </row>
    <row r="523" spans="2:3" x14ac:dyDescent="0.25">
      <c r="C523" t="s">
        <v>394</v>
      </c>
    </row>
    <row r="524" spans="2:3" x14ac:dyDescent="0.25">
      <c r="C524" s="8" t="s">
        <v>39</v>
      </c>
    </row>
    <row r="526" spans="2:3" x14ac:dyDescent="0.25">
      <c r="C526" t="s">
        <v>40</v>
      </c>
    </row>
    <row r="527" spans="2:3" x14ac:dyDescent="0.25">
      <c r="C527" s="9"/>
    </row>
    <row r="528" spans="2:3" x14ac:dyDescent="0.25">
      <c r="C528" s="10" t="s">
        <v>41</v>
      </c>
    </row>
    <row r="530" spans="3:3" x14ac:dyDescent="0.25">
      <c r="C530" t="s">
        <v>42</v>
      </c>
    </row>
    <row r="531" spans="3:3" x14ac:dyDescent="0.25">
      <c r="C531" s="9"/>
    </row>
    <row r="532" spans="3:3" x14ac:dyDescent="0.25">
      <c r="C532" s="10" t="s">
        <v>1972</v>
      </c>
    </row>
    <row r="534" spans="3:3" x14ac:dyDescent="0.25">
      <c r="C534" t="s">
        <v>44</v>
      </c>
    </row>
    <row r="535" spans="3:3" x14ac:dyDescent="0.25">
      <c r="C535" s="9"/>
    </row>
    <row r="536" spans="3:3" x14ac:dyDescent="0.25">
      <c r="C536" s="10" t="s">
        <v>1121</v>
      </c>
    </row>
    <row r="538" spans="3:3" x14ac:dyDescent="0.25">
      <c r="C538" s="8" t="s">
        <v>46</v>
      </c>
    </row>
    <row r="539" spans="3:3" x14ac:dyDescent="0.25">
      <c r="C539" t="s">
        <v>1973</v>
      </c>
    </row>
    <row r="541" spans="3:3" x14ac:dyDescent="0.25">
      <c r="C541" t="s">
        <v>1974</v>
      </c>
    </row>
    <row r="543" spans="3:3" x14ac:dyDescent="0.25">
      <c r="C543" t="s">
        <v>1975</v>
      </c>
    </row>
    <row r="545" spans="2:3" x14ac:dyDescent="0.25">
      <c r="C545" t="s">
        <v>1976</v>
      </c>
    </row>
    <row r="547" spans="2:3" x14ac:dyDescent="0.25">
      <c r="C547" t="s">
        <v>1287</v>
      </c>
    </row>
    <row r="550" spans="2:3" x14ac:dyDescent="0.25">
      <c r="B550" s="160" t="s">
        <v>2115</v>
      </c>
      <c r="C550" s="198" t="s">
        <v>1977</v>
      </c>
    </row>
    <row r="552" spans="2:3" x14ac:dyDescent="0.25">
      <c r="C552" t="s">
        <v>519</v>
      </c>
    </row>
    <row r="553" spans="2:3" x14ac:dyDescent="0.25">
      <c r="C553" t="s">
        <v>432</v>
      </c>
    </row>
    <row r="554" spans="2:3" x14ac:dyDescent="0.25">
      <c r="C554" t="s">
        <v>394</v>
      </c>
    </row>
    <row r="555" spans="2:3" x14ac:dyDescent="0.25">
      <c r="C555" s="8" t="s">
        <v>39</v>
      </c>
    </row>
    <row r="557" spans="2:3" x14ac:dyDescent="0.25">
      <c r="C557" t="s">
        <v>40</v>
      </c>
    </row>
    <row r="558" spans="2:3" x14ac:dyDescent="0.25">
      <c r="C558" s="9"/>
    </row>
    <row r="559" spans="2:3" x14ac:dyDescent="0.25">
      <c r="C559" s="10" t="s">
        <v>1972</v>
      </c>
    </row>
    <row r="561" spans="3:3" x14ac:dyDescent="0.25">
      <c r="C561" t="s">
        <v>42</v>
      </c>
    </row>
    <row r="562" spans="3:3" x14ac:dyDescent="0.25">
      <c r="C562" s="9"/>
    </row>
    <row r="563" spans="3:3" x14ac:dyDescent="0.25">
      <c r="C563" s="10" t="s">
        <v>684</v>
      </c>
    </row>
    <row r="564" spans="3:3" x14ac:dyDescent="0.25">
      <c r="C564" s="10" t="s">
        <v>41</v>
      </c>
    </row>
    <row r="566" spans="3:3" x14ac:dyDescent="0.25">
      <c r="C566" s="8" t="s">
        <v>46</v>
      </c>
    </row>
    <row r="567" spans="3:3" x14ac:dyDescent="0.25">
      <c r="C567" t="s">
        <v>1978</v>
      </c>
    </row>
    <row r="569" spans="3:3" x14ac:dyDescent="0.25">
      <c r="C569" s="171" t="s">
        <v>1979</v>
      </c>
    </row>
    <row r="571" spans="3:3" x14ac:dyDescent="0.25">
      <c r="C571" s="171" t="s">
        <v>1980</v>
      </c>
    </row>
    <row r="573" spans="3:3" x14ac:dyDescent="0.25">
      <c r="C573" s="172" t="s">
        <v>1981</v>
      </c>
    </row>
    <row r="575" spans="3:3" x14ac:dyDescent="0.25">
      <c r="C575" s="173" t="s">
        <v>507</v>
      </c>
    </row>
    <row r="576" spans="3:3" ht="15.75" thickBot="1" x14ac:dyDescent="0.3">
      <c r="C576" s="173" t="s">
        <v>1982</v>
      </c>
    </row>
    <row r="577" spans="3:3" x14ac:dyDescent="0.25">
      <c r="C577" s="86"/>
    </row>
    <row r="578" spans="3:3" x14ac:dyDescent="0.25">
      <c r="C578" s="174" t="s">
        <v>1983</v>
      </c>
    </row>
    <row r="579" spans="3:3" x14ac:dyDescent="0.25">
      <c r="C579" s="174" t="s">
        <v>1984</v>
      </c>
    </row>
    <row r="580" spans="3:3" x14ac:dyDescent="0.25">
      <c r="C580" s="174" t="s">
        <v>1985</v>
      </c>
    </row>
    <row r="581" spans="3:3" x14ac:dyDescent="0.25">
      <c r="C581" s="174" t="s">
        <v>1986</v>
      </c>
    </row>
    <row r="583" spans="3:3" ht="15.75" x14ac:dyDescent="0.25">
      <c r="C583" s="17" t="s">
        <v>1987</v>
      </c>
    </row>
    <row r="585" spans="3:3" ht="15.75" x14ac:dyDescent="0.25">
      <c r="C585" s="17" t="s">
        <v>1988</v>
      </c>
    </row>
    <row r="587" spans="3:3" ht="15.75" x14ac:dyDescent="0.25">
      <c r="C587" s="17" t="s">
        <v>1989</v>
      </c>
    </row>
    <row r="589" spans="3:3" ht="15.75" x14ac:dyDescent="0.25">
      <c r="C589" s="17" t="s">
        <v>1990</v>
      </c>
    </row>
    <row r="591" spans="3:3" ht="15.75" x14ac:dyDescent="0.25">
      <c r="C591" s="17" t="s">
        <v>1991</v>
      </c>
    </row>
    <row r="593" spans="3:3" ht="15.75" x14ac:dyDescent="0.25">
      <c r="C593" s="17" t="s">
        <v>1992</v>
      </c>
    </row>
    <row r="595" spans="3:3" ht="15.75" x14ac:dyDescent="0.25">
      <c r="C595" s="17" t="s">
        <v>51</v>
      </c>
    </row>
    <row r="599" spans="3:3" ht="15.75" x14ac:dyDescent="0.25">
      <c r="C599" s="175" t="s">
        <v>52</v>
      </c>
    </row>
    <row r="601" spans="3:3" ht="15.75" x14ac:dyDescent="0.25">
      <c r="C601" s="17" t="s">
        <v>53</v>
      </c>
    </row>
    <row r="603" spans="3:3" ht="15.75" x14ac:dyDescent="0.25">
      <c r="C603" s="17" t="s">
        <v>54</v>
      </c>
    </row>
    <row r="605" spans="3:3" x14ac:dyDescent="0.25">
      <c r="C605" s="176" t="s">
        <v>1993</v>
      </c>
    </row>
    <row r="606" spans="3:3" x14ac:dyDescent="0.25">
      <c r="C606" s="176" t="s">
        <v>1994</v>
      </c>
    </row>
    <row r="607" spans="3:3" x14ac:dyDescent="0.25">
      <c r="C607" s="176" t="s">
        <v>1995</v>
      </c>
    </row>
    <row r="608" spans="3:3" x14ac:dyDescent="0.25">
      <c r="C608" s="176" t="s">
        <v>1996</v>
      </c>
    </row>
    <row r="609" spans="2:3" x14ac:dyDescent="0.25">
      <c r="C609" s="177" t="s">
        <v>1997</v>
      </c>
    </row>
    <row r="611" spans="2:3" ht="15.75" x14ac:dyDescent="0.25">
      <c r="C611" s="17" t="s">
        <v>1974</v>
      </c>
    </row>
    <row r="612" spans="2:3" ht="15.75" x14ac:dyDescent="0.25">
      <c r="C612" s="17" t="s">
        <v>1975</v>
      </c>
    </row>
    <row r="613" spans="2:3" ht="15.75" x14ac:dyDescent="0.25">
      <c r="C613" s="17" t="s">
        <v>1976</v>
      </c>
    </row>
    <row r="614" spans="2:3" ht="15.75" x14ac:dyDescent="0.25">
      <c r="C614" s="17" t="s">
        <v>1287</v>
      </c>
    </row>
    <row r="616" spans="2:3" x14ac:dyDescent="0.25">
      <c r="C616" t="s">
        <v>1287</v>
      </c>
    </row>
    <row r="620" spans="2:3" x14ac:dyDescent="0.25">
      <c r="B620" s="160" t="s">
        <v>2114</v>
      </c>
      <c r="C620" s="198" t="s">
        <v>2006</v>
      </c>
    </row>
    <row r="622" spans="2:3" x14ac:dyDescent="0.25">
      <c r="C622" t="s">
        <v>431</v>
      </c>
    </row>
    <row r="623" spans="2:3" x14ac:dyDescent="0.25">
      <c r="C623" t="s">
        <v>432</v>
      </c>
    </row>
    <row r="624" spans="2:3" x14ac:dyDescent="0.25">
      <c r="C624" t="s">
        <v>394</v>
      </c>
    </row>
    <row r="625" spans="3:3" x14ac:dyDescent="0.25">
      <c r="C625" s="8" t="s">
        <v>39</v>
      </c>
    </row>
    <row r="627" spans="3:3" x14ac:dyDescent="0.25">
      <c r="C627" t="s">
        <v>40</v>
      </c>
    </row>
    <row r="628" spans="3:3" x14ac:dyDescent="0.25">
      <c r="C628" s="9"/>
    </row>
    <row r="629" spans="3:3" x14ac:dyDescent="0.25">
      <c r="C629" s="10" t="s">
        <v>41</v>
      </c>
    </row>
    <row r="631" spans="3:3" x14ac:dyDescent="0.25">
      <c r="C631" t="s">
        <v>42</v>
      </c>
    </row>
    <row r="632" spans="3:3" x14ac:dyDescent="0.25">
      <c r="C632" s="9"/>
    </row>
    <row r="633" spans="3:3" x14ac:dyDescent="0.25">
      <c r="C633" s="10" t="s">
        <v>684</v>
      </c>
    </row>
    <row r="635" spans="3:3" x14ac:dyDescent="0.25">
      <c r="C635" s="8" t="s">
        <v>46</v>
      </c>
    </row>
    <row r="636" spans="3:3" x14ac:dyDescent="0.25">
      <c r="C636" t="s">
        <v>2007</v>
      </c>
    </row>
    <row r="638" spans="3:3" ht="15.75" thickBot="1" x14ac:dyDescent="0.3">
      <c r="C638" s="73" t="s">
        <v>1998</v>
      </c>
    </row>
    <row r="639" spans="3:3" x14ac:dyDescent="0.25">
      <c r="C639" s="86"/>
    </row>
    <row r="640" spans="3:3" x14ac:dyDescent="0.25">
      <c r="C640" s="178" t="s">
        <v>1999</v>
      </c>
    </row>
    <row r="641" spans="3:3" x14ac:dyDescent="0.25">
      <c r="C641" s="178" t="s">
        <v>2000</v>
      </c>
    </row>
    <row r="642" spans="3:3" x14ac:dyDescent="0.25">
      <c r="C642" s="178" t="s">
        <v>2001</v>
      </c>
    </row>
    <row r="643" spans="3:3" x14ac:dyDescent="0.25">
      <c r="C643" s="178" t="s">
        <v>2002</v>
      </c>
    </row>
    <row r="645" spans="3:3" x14ac:dyDescent="0.25">
      <c r="C645" s="158" t="s">
        <v>2003</v>
      </c>
    </row>
    <row r="647" spans="3:3" x14ac:dyDescent="0.25">
      <c r="C647" s="158" t="s">
        <v>2004</v>
      </c>
    </row>
    <row r="649" spans="3:3" x14ac:dyDescent="0.25">
      <c r="C649" s="158" t="s">
        <v>2005</v>
      </c>
    </row>
    <row r="651" spans="3:3" x14ac:dyDescent="0.25">
      <c r="C651" s="158" t="s">
        <v>70</v>
      </c>
    </row>
    <row r="653" spans="3:3" x14ac:dyDescent="0.25">
      <c r="C653" s="158" t="s">
        <v>51</v>
      </c>
    </row>
    <row r="657" spans="2:3" x14ac:dyDescent="0.25">
      <c r="C657" s="159" t="s">
        <v>52</v>
      </c>
    </row>
    <row r="659" spans="2:3" x14ac:dyDescent="0.25">
      <c r="C659" s="158" t="s">
        <v>53</v>
      </c>
    </row>
    <row r="661" spans="2:3" x14ac:dyDescent="0.25">
      <c r="C661" s="158" t="s">
        <v>54</v>
      </c>
    </row>
    <row r="665" spans="2:3" x14ac:dyDescent="0.25">
      <c r="B665" s="160" t="s">
        <v>2115</v>
      </c>
      <c r="C665" s="198" t="s">
        <v>2008</v>
      </c>
    </row>
    <row r="667" spans="2:3" x14ac:dyDescent="0.25">
      <c r="C667" t="s">
        <v>431</v>
      </c>
    </row>
    <row r="668" spans="2:3" x14ac:dyDescent="0.25">
      <c r="C668" t="s">
        <v>432</v>
      </c>
    </row>
    <row r="669" spans="2:3" x14ac:dyDescent="0.25">
      <c r="C669" t="s">
        <v>394</v>
      </c>
    </row>
    <row r="670" spans="2:3" x14ac:dyDescent="0.25">
      <c r="C670" s="8" t="s">
        <v>39</v>
      </c>
    </row>
    <row r="672" spans="2:3" x14ac:dyDescent="0.25">
      <c r="C672" t="s">
        <v>40</v>
      </c>
    </row>
    <row r="673" spans="3:3" x14ac:dyDescent="0.25">
      <c r="C673" s="9"/>
    </row>
    <row r="674" spans="3:3" x14ac:dyDescent="0.25">
      <c r="C674" s="10" t="s">
        <v>41</v>
      </c>
    </row>
    <row r="676" spans="3:3" x14ac:dyDescent="0.25">
      <c r="C676" t="s">
        <v>42</v>
      </c>
    </row>
    <row r="677" spans="3:3" x14ac:dyDescent="0.25">
      <c r="C677" s="9"/>
    </row>
    <row r="678" spans="3:3" x14ac:dyDescent="0.25">
      <c r="C678" s="10" t="s">
        <v>1121</v>
      </c>
    </row>
    <row r="680" spans="3:3" x14ac:dyDescent="0.25">
      <c r="C680" s="8" t="s">
        <v>46</v>
      </c>
    </row>
    <row r="681" spans="3:3" x14ac:dyDescent="0.25">
      <c r="C681" t="s">
        <v>2009</v>
      </c>
    </row>
    <row r="682" spans="3:3" x14ac:dyDescent="0.25">
      <c r="C682" s="87" t="s">
        <v>2010</v>
      </c>
    </row>
    <row r="684" spans="3:3" x14ac:dyDescent="0.25">
      <c r="C684" s="87" t="s">
        <v>1943</v>
      </c>
    </row>
    <row r="686" spans="3:3" x14ac:dyDescent="0.25">
      <c r="C686" s="8" t="s">
        <v>1944</v>
      </c>
    </row>
    <row r="688" spans="3:3" x14ac:dyDescent="0.25">
      <c r="C688" s="87" t="s">
        <v>2011</v>
      </c>
    </row>
    <row r="689" spans="3:3" x14ac:dyDescent="0.25">
      <c r="C689" s="87" t="s">
        <v>1945</v>
      </c>
    </row>
    <row r="690" spans="3:3" x14ac:dyDescent="0.25">
      <c r="C690" s="87" t="s">
        <v>2012</v>
      </c>
    </row>
    <row r="691" spans="3:3" x14ac:dyDescent="0.25">
      <c r="C691" s="87" t="s">
        <v>1945</v>
      </c>
    </row>
    <row r="692" spans="3:3" x14ac:dyDescent="0.25">
      <c r="C692" s="87" t="s">
        <v>1945</v>
      </c>
    </row>
    <row r="693" spans="3:3" x14ac:dyDescent="0.25">
      <c r="C693" s="87" t="s">
        <v>2013</v>
      </c>
    </row>
    <row r="694" spans="3:3" x14ac:dyDescent="0.25">
      <c r="C694" s="87" t="s">
        <v>1945</v>
      </c>
    </row>
    <row r="695" spans="3:3" x14ac:dyDescent="0.25">
      <c r="C695" s="87" t="s">
        <v>1945</v>
      </c>
    </row>
    <row r="696" spans="3:3" x14ac:dyDescent="0.25">
      <c r="C696" s="87" t="s">
        <v>1945</v>
      </c>
    </row>
    <row r="697" spans="3:3" x14ac:dyDescent="0.25">
      <c r="C697" s="87" t="s">
        <v>1946</v>
      </c>
    </row>
    <row r="698" spans="3:3" x14ac:dyDescent="0.25">
      <c r="C698" s="87" t="s">
        <v>1945</v>
      </c>
    </row>
    <row r="699" spans="3:3" x14ac:dyDescent="0.25">
      <c r="C699" s="87" t="s">
        <v>1945</v>
      </c>
    </row>
    <row r="700" spans="3:3" x14ac:dyDescent="0.25">
      <c r="C700" s="87" t="s">
        <v>1947</v>
      </c>
    </row>
    <row r="701" spans="3:3" x14ac:dyDescent="0.25">
      <c r="C701" s="87" t="s">
        <v>1948</v>
      </c>
    </row>
    <row r="702" spans="3:3" x14ac:dyDescent="0.25">
      <c r="C702" s="87" t="s">
        <v>1949</v>
      </c>
    </row>
    <row r="707" spans="2:3" ht="18" x14ac:dyDescent="0.3">
      <c r="B707" s="160" t="s">
        <v>2115</v>
      </c>
      <c r="C707" s="198" t="s">
        <v>2029</v>
      </c>
    </row>
    <row r="709" spans="2:3" x14ac:dyDescent="0.25">
      <c r="C709" t="s">
        <v>431</v>
      </c>
    </row>
    <row r="710" spans="2:3" x14ac:dyDescent="0.25">
      <c r="C710" t="s">
        <v>432</v>
      </c>
    </row>
    <row r="711" spans="2:3" x14ac:dyDescent="0.25">
      <c r="C711" t="s">
        <v>394</v>
      </c>
    </row>
    <row r="712" spans="2:3" x14ac:dyDescent="0.25">
      <c r="C712" s="8" t="s">
        <v>39</v>
      </c>
    </row>
    <row r="714" spans="2:3" x14ac:dyDescent="0.25">
      <c r="C714" t="s">
        <v>40</v>
      </c>
    </row>
    <row r="715" spans="2:3" x14ac:dyDescent="0.25">
      <c r="C715" s="9"/>
    </row>
    <row r="716" spans="2:3" x14ac:dyDescent="0.25">
      <c r="C716" s="10" t="s">
        <v>41</v>
      </c>
    </row>
    <row r="718" spans="2:3" x14ac:dyDescent="0.25">
      <c r="C718" t="s">
        <v>42</v>
      </c>
    </row>
    <row r="719" spans="2:3" x14ac:dyDescent="0.25">
      <c r="C719" s="9"/>
    </row>
    <row r="720" spans="2:3" x14ac:dyDescent="0.25">
      <c r="C720" s="10" t="s">
        <v>43</v>
      </c>
    </row>
    <row r="722" spans="3:3" x14ac:dyDescent="0.25">
      <c r="C722" s="8" t="s">
        <v>46</v>
      </c>
    </row>
    <row r="723" spans="3:3" x14ac:dyDescent="0.25">
      <c r="C723" t="s">
        <v>2014</v>
      </c>
    </row>
    <row r="725" spans="3:3" x14ac:dyDescent="0.25">
      <c r="C725" t="s">
        <v>2015</v>
      </c>
    </row>
    <row r="727" spans="3:3" x14ac:dyDescent="0.25">
      <c r="C727" t="s">
        <v>2016</v>
      </c>
    </row>
    <row r="729" spans="3:3" x14ac:dyDescent="0.25">
      <c r="C729" t="s">
        <v>2017</v>
      </c>
    </row>
    <row r="731" spans="3:3" x14ac:dyDescent="0.25">
      <c r="C731" t="s">
        <v>2018</v>
      </c>
    </row>
    <row r="733" spans="3:3" x14ac:dyDescent="0.25">
      <c r="C733" t="s">
        <v>2019</v>
      </c>
    </row>
    <row r="735" spans="3:3" x14ac:dyDescent="0.25">
      <c r="C735" t="s">
        <v>2020</v>
      </c>
    </row>
    <row r="737" spans="3:3" x14ac:dyDescent="0.25">
      <c r="C737" t="s">
        <v>2021</v>
      </c>
    </row>
    <row r="739" spans="3:3" x14ac:dyDescent="0.25">
      <c r="C739" t="s">
        <v>2022</v>
      </c>
    </row>
    <row r="741" spans="3:3" x14ac:dyDescent="0.25">
      <c r="C741" t="s">
        <v>2023</v>
      </c>
    </row>
    <row r="743" spans="3:3" x14ac:dyDescent="0.25">
      <c r="C743" t="s">
        <v>2024</v>
      </c>
    </row>
    <row r="745" spans="3:3" x14ac:dyDescent="0.25">
      <c r="C745" t="s">
        <v>2025</v>
      </c>
    </row>
    <row r="747" spans="3:3" x14ac:dyDescent="0.25">
      <c r="C747" t="s">
        <v>2026</v>
      </c>
    </row>
    <row r="749" spans="3:3" x14ac:dyDescent="0.25">
      <c r="C749" t="s">
        <v>2027</v>
      </c>
    </row>
    <row r="751" spans="3:3" x14ac:dyDescent="0.25">
      <c r="C751" t="s">
        <v>2028</v>
      </c>
    </row>
    <row r="753" spans="2:3" x14ac:dyDescent="0.25">
      <c r="C753" t="s">
        <v>49</v>
      </c>
    </row>
    <row r="757" spans="2:3" ht="18" x14ac:dyDescent="0.3">
      <c r="B757" s="160" t="s">
        <v>2114</v>
      </c>
      <c r="C757" s="198" t="s">
        <v>2035</v>
      </c>
    </row>
    <row r="759" spans="2:3" x14ac:dyDescent="0.25">
      <c r="C759" t="s">
        <v>431</v>
      </c>
    </row>
    <row r="760" spans="2:3" x14ac:dyDescent="0.25">
      <c r="C760" t="s">
        <v>432</v>
      </c>
    </row>
    <row r="761" spans="2:3" x14ac:dyDescent="0.25">
      <c r="C761" t="s">
        <v>394</v>
      </c>
    </row>
    <row r="762" spans="2:3" x14ac:dyDescent="0.25">
      <c r="C762" s="8" t="s">
        <v>39</v>
      </c>
    </row>
    <row r="764" spans="2:3" x14ac:dyDescent="0.25">
      <c r="C764" t="s">
        <v>40</v>
      </c>
    </row>
    <row r="765" spans="2:3" x14ac:dyDescent="0.25">
      <c r="C765" s="9"/>
    </row>
    <row r="766" spans="2:3" x14ac:dyDescent="0.25">
      <c r="C766" s="10" t="s">
        <v>41</v>
      </c>
    </row>
    <row r="768" spans="2:3" x14ac:dyDescent="0.25">
      <c r="C768" t="s">
        <v>42</v>
      </c>
    </row>
    <row r="769" spans="3:3" x14ac:dyDescent="0.25">
      <c r="C769" s="9"/>
    </row>
    <row r="770" spans="3:3" x14ac:dyDescent="0.25">
      <c r="C770" s="10" t="s">
        <v>43</v>
      </c>
    </row>
    <row r="772" spans="3:3" x14ac:dyDescent="0.25">
      <c r="C772" s="8" t="s">
        <v>46</v>
      </c>
    </row>
    <row r="773" spans="3:3" x14ac:dyDescent="0.25">
      <c r="C773" t="s">
        <v>2034</v>
      </c>
    </row>
    <row r="775" spans="3:3" x14ac:dyDescent="0.25">
      <c r="C775" s="43" t="s">
        <v>2030</v>
      </c>
    </row>
    <row r="777" spans="3:3" x14ac:dyDescent="0.25">
      <c r="C777" s="157" t="s">
        <v>1036</v>
      </c>
    </row>
    <row r="778" spans="3:3" x14ac:dyDescent="0.25">
      <c r="C778" s="157" t="s">
        <v>2031</v>
      </c>
    </row>
    <row r="779" spans="3:3" x14ac:dyDescent="0.25">
      <c r="C779" s="157" t="s">
        <v>437</v>
      </c>
    </row>
    <row r="780" spans="3:3" x14ac:dyDescent="0.25">
      <c r="C780" s="157" t="s">
        <v>2032</v>
      </c>
    </row>
    <row r="782" spans="3:3" x14ac:dyDescent="0.25">
      <c r="C782" t="s">
        <v>1088</v>
      </c>
    </row>
    <row r="784" spans="3:3" x14ac:dyDescent="0.25">
      <c r="C784" t="s">
        <v>2033</v>
      </c>
    </row>
    <row r="786" spans="2:3" x14ac:dyDescent="0.25">
      <c r="C786" t="s">
        <v>89</v>
      </c>
    </row>
    <row r="787" spans="2:3" x14ac:dyDescent="0.25">
      <c r="C787" t="s">
        <v>90</v>
      </c>
    </row>
    <row r="789" spans="2:3" x14ac:dyDescent="0.25">
      <c r="C789" t="s">
        <v>91</v>
      </c>
    </row>
    <row r="790" spans="2:3" x14ac:dyDescent="0.25">
      <c r="C790" t="s">
        <v>92</v>
      </c>
    </row>
    <row r="791" spans="2:3" x14ac:dyDescent="0.25">
      <c r="C791" t="s">
        <v>93</v>
      </c>
    </row>
    <row r="794" spans="2:3" x14ac:dyDescent="0.25">
      <c r="B794" s="160" t="s">
        <v>2115</v>
      </c>
      <c r="C794" s="198" t="s">
        <v>2036</v>
      </c>
    </row>
    <row r="796" spans="2:3" x14ac:dyDescent="0.25">
      <c r="C796" t="s">
        <v>392</v>
      </c>
    </row>
    <row r="797" spans="2:3" x14ac:dyDescent="0.25">
      <c r="C797" t="s">
        <v>531</v>
      </c>
    </row>
    <row r="798" spans="2:3" x14ac:dyDescent="0.25">
      <c r="C798" t="s">
        <v>394</v>
      </c>
    </row>
    <row r="799" spans="2:3" x14ac:dyDescent="0.25">
      <c r="C799" s="8" t="s">
        <v>39</v>
      </c>
    </row>
    <row r="801" spans="3:3" x14ac:dyDescent="0.25">
      <c r="C801" t="s">
        <v>40</v>
      </c>
    </row>
    <row r="802" spans="3:3" x14ac:dyDescent="0.25">
      <c r="C802" s="9"/>
    </row>
    <row r="803" spans="3:3" x14ac:dyDescent="0.25">
      <c r="C803" s="10" t="s">
        <v>41</v>
      </c>
    </row>
    <row r="805" spans="3:3" x14ac:dyDescent="0.25">
      <c r="C805" t="s">
        <v>42</v>
      </c>
    </row>
    <row r="806" spans="3:3" x14ac:dyDescent="0.25">
      <c r="C806" s="9"/>
    </row>
    <row r="807" spans="3:3" x14ac:dyDescent="0.25">
      <c r="C807" s="10" t="s">
        <v>520</v>
      </c>
    </row>
    <row r="808" spans="3:3" x14ac:dyDescent="0.25">
      <c r="C808" s="10" t="s">
        <v>1120</v>
      </c>
    </row>
    <row r="810" spans="3:3" x14ac:dyDescent="0.25">
      <c r="C810" t="s">
        <v>44</v>
      </c>
    </row>
    <row r="811" spans="3:3" x14ac:dyDescent="0.25">
      <c r="C811" s="9"/>
    </row>
    <row r="812" spans="3:3" x14ac:dyDescent="0.25">
      <c r="C812" s="10" t="s">
        <v>43</v>
      </c>
    </row>
    <row r="813" spans="3:3" x14ac:dyDescent="0.25">
      <c r="C813" s="10" t="s">
        <v>1137</v>
      </c>
    </row>
    <row r="814" spans="3:3" x14ac:dyDescent="0.25">
      <c r="C814" s="10" t="s">
        <v>1788</v>
      </c>
    </row>
    <row r="816" spans="3:3" x14ac:dyDescent="0.25">
      <c r="C816" s="8" t="s">
        <v>46</v>
      </c>
    </row>
    <row r="817" spans="3:3" x14ac:dyDescent="0.25">
      <c r="C817" t="s">
        <v>2037</v>
      </c>
    </row>
    <row r="819" spans="3:3" x14ac:dyDescent="0.25">
      <c r="C819" s="43" t="s">
        <v>2038</v>
      </c>
    </row>
    <row r="821" spans="3:3" x14ac:dyDescent="0.25">
      <c r="C821" s="43" t="s">
        <v>2039</v>
      </c>
    </row>
    <row r="823" spans="3:3" x14ac:dyDescent="0.25">
      <c r="C823" s="43" t="s">
        <v>2040</v>
      </c>
    </row>
    <row r="825" spans="3:3" x14ac:dyDescent="0.25">
      <c r="C825" s="43" t="s">
        <v>2041</v>
      </c>
    </row>
    <row r="827" spans="3:3" x14ac:dyDescent="0.25">
      <c r="C827" s="43" t="s">
        <v>2042</v>
      </c>
    </row>
    <row r="829" spans="3:3" x14ac:dyDescent="0.25">
      <c r="C829" s="43" t="s">
        <v>2043</v>
      </c>
    </row>
    <row r="831" spans="3:3" x14ac:dyDescent="0.25">
      <c r="C831" s="43" t="s">
        <v>49</v>
      </c>
    </row>
    <row r="833" spans="3:3" x14ac:dyDescent="0.25">
      <c r="C833" s="157" t="s">
        <v>523</v>
      </c>
    </row>
    <row r="834" spans="3:3" x14ac:dyDescent="0.25">
      <c r="C834" s="157" t="s">
        <v>2044</v>
      </c>
    </row>
    <row r="835" spans="3:3" x14ac:dyDescent="0.25">
      <c r="C835" s="157" t="s">
        <v>2045</v>
      </c>
    </row>
    <row r="836" spans="3:3" x14ac:dyDescent="0.25">
      <c r="C836" s="157" t="s">
        <v>777</v>
      </c>
    </row>
    <row r="837" spans="3:3" x14ac:dyDescent="0.25">
      <c r="C837" s="157" t="s">
        <v>2046</v>
      </c>
    </row>
    <row r="839" spans="3:3" x14ac:dyDescent="0.25">
      <c r="C839" t="s">
        <v>110</v>
      </c>
    </row>
    <row r="841" spans="3:3" x14ac:dyDescent="0.25">
      <c r="C841" t="s">
        <v>2047</v>
      </c>
    </row>
    <row r="843" spans="3:3" x14ac:dyDescent="0.25">
      <c r="C843" t="s">
        <v>78</v>
      </c>
    </row>
    <row r="844" spans="3:3" x14ac:dyDescent="0.25">
      <c r="C844" t="s">
        <v>794</v>
      </c>
    </row>
    <row r="845" spans="3:3" x14ac:dyDescent="0.25">
      <c r="C845" t="s">
        <v>123</v>
      </c>
    </row>
    <row r="847" spans="3:3" x14ac:dyDescent="0.25">
      <c r="C847" t="s">
        <v>81</v>
      </c>
    </row>
    <row r="848" spans="3:3" x14ac:dyDescent="0.25">
      <c r="C848" s="8" t="s">
        <v>2048</v>
      </c>
    </row>
    <row r="849" spans="3:3" x14ac:dyDescent="0.25">
      <c r="C849" t="s">
        <v>2049</v>
      </c>
    </row>
    <row r="850" spans="3:3" x14ac:dyDescent="0.25">
      <c r="C850" t="s">
        <v>2050</v>
      </c>
    </row>
    <row r="851" spans="3:3" x14ac:dyDescent="0.25">
      <c r="C851" s="8" t="s">
        <v>2051</v>
      </c>
    </row>
    <row r="854" spans="3:3" x14ac:dyDescent="0.25">
      <c r="C854" t="s">
        <v>2052</v>
      </c>
    </row>
    <row r="856" spans="3:3" x14ac:dyDescent="0.25">
      <c r="C856" s="102" t="s">
        <v>495</v>
      </c>
    </row>
    <row r="857" spans="3:3" x14ac:dyDescent="0.25">
      <c r="C857" s="179" t="s">
        <v>2053</v>
      </c>
    </row>
    <row r="858" spans="3:3" x14ac:dyDescent="0.25">
      <c r="C858" s="102" t="s">
        <v>2054</v>
      </c>
    </row>
    <row r="863" spans="3:3" x14ac:dyDescent="0.25">
      <c r="C863" t="s">
        <v>89</v>
      </c>
    </row>
    <row r="865" spans="2:3" x14ac:dyDescent="0.25">
      <c r="C865" t="s">
        <v>112</v>
      </c>
    </row>
    <row r="867" spans="2:3" x14ac:dyDescent="0.25">
      <c r="C867" s="77" t="s">
        <v>113</v>
      </c>
    </row>
    <row r="869" spans="2:3" x14ac:dyDescent="0.25">
      <c r="C869" s="77" t="s">
        <v>123</v>
      </c>
    </row>
    <row r="870" spans="2:3" x14ac:dyDescent="0.25">
      <c r="C870" s="77" t="s">
        <v>114</v>
      </c>
    </row>
    <row r="871" spans="2:3" x14ac:dyDescent="0.25">
      <c r="C871" s="77" t="s">
        <v>115</v>
      </c>
    </row>
    <row r="872" spans="2:3" x14ac:dyDescent="0.25">
      <c r="C872" s="77" t="s">
        <v>309</v>
      </c>
    </row>
    <row r="873" spans="2:3" x14ac:dyDescent="0.25">
      <c r="C873" s="77" t="s">
        <v>117</v>
      </c>
    </row>
    <row r="878" spans="2:3" x14ac:dyDescent="0.25">
      <c r="B878" s="160" t="s">
        <v>2115</v>
      </c>
      <c r="C878" s="198" t="s">
        <v>2055</v>
      </c>
    </row>
    <row r="880" spans="2:3" x14ac:dyDescent="0.25">
      <c r="C880" t="s">
        <v>530</v>
      </c>
    </row>
    <row r="881" spans="3:3" x14ac:dyDescent="0.25">
      <c r="C881" t="s">
        <v>418</v>
      </c>
    </row>
    <row r="882" spans="3:3" x14ac:dyDescent="0.25">
      <c r="C882" t="s">
        <v>394</v>
      </c>
    </row>
    <row r="883" spans="3:3" x14ac:dyDescent="0.25">
      <c r="C883" s="8" t="s">
        <v>39</v>
      </c>
    </row>
    <row r="885" spans="3:3" x14ac:dyDescent="0.25">
      <c r="C885" t="s">
        <v>40</v>
      </c>
    </row>
    <row r="886" spans="3:3" x14ac:dyDescent="0.25">
      <c r="C886" s="9"/>
    </row>
    <row r="887" spans="3:3" x14ac:dyDescent="0.25">
      <c r="C887" s="10" t="s">
        <v>41</v>
      </c>
    </row>
    <row r="889" spans="3:3" x14ac:dyDescent="0.25">
      <c r="C889" t="s">
        <v>42</v>
      </c>
    </row>
    <row r="890" spans="3:3" x14ac:dyDescent="0.25">
      <c r="C890" s="9"/>
    </row>
    <row r="891" spans="3:3" x14ac:dyDescent="0.25">
      <c r="C891" s="10" t="s">
        <v>520</v>
      </c>
    </row>
    <row r="893" spans="3:3" x14ac:dyDescent="0.25">
      <c r="C893" t="s">
        <v>44</v>
      </c>
    </row>
    <row r="894" spans="3:3" x14ac:dyDescent="0.25">
      <c r="C894" s="9"/>
    </row>
    <row r="895" spans="3:3" x14ac:dyDescent="0.25">
      <c r="C895" s="10" t="s">
        <v>43</v>
      </c>
    </row>
    <row r="897" spans="3:3" x14ac:dyDescent="0.25">
      <c r="C897" s="8" t="s">
        <v>46</v>
      </c>
    </row>
    <row r="898" spans="3:3" x14ac:dyDescent="0.25">
      <c r="C898" t="s">
        <v>2056</v>
      </c>
    </row>
    <row r="900" spans="3:3" x14ac:dyDescent="0.25">
      <c r="C900" s="43" t="s">
        <v>2057</v>
      </c>
    </row>
    <row r="902" spans="3:3" x14ac:dyDescent="0.25">
      <c r="C902" s="43" t="s">
        <v>2058</v>
      </c>
    </row>
    <row r="904" spans="3:3" x14ac:dyDescent="0.25">
      <c r="C904" s="43" t="s">
        <v>2059</v>
      </c>
    </row>
    <row r="906" spans="3:3" x14ac:dyDescent="0.25">
      <c r="C906" s="43" t="s">
        <v>2060</v>
      </c>
    </row>
    <row r="908" spans="3:3" ht="15.75" x14ac:dyDescent="0.25">
      <c r="C908" s="43" t="s">
        <v>2061</v>
      </c>
    </row>
    <row r="910" spans="3:3" x14ac:dyDescent="0.25">
      <c r="C910" s="43" t="s">
        <v>2062</v>
      </c>
    </row>
    <row r="912" spans="3:3" x14ac:dyDescent="0.25">
      <c r="C912" s="43" t="s">
        <v>49</v>
      </c>
    </row>
    <row r="914" spans="3:3" x14ac:dyDescent="0.25">
      <c r="C914" s="157" t="s">
        <v>523</v>
      </c>
    </row>
    <row r="915" spans="3:3" x14ac:dyDescent="0.25">
      <c r="C915" s="157" t="s">
        <v>2063</v>
      </c>
    </row>
    <row r="916" spans="3:3" x14ac:dyDescent="0.25">
      <c r="C916" s="157" t="s">
        <v>2064</v>
      </c>
    </row>
    <row r="917" spans="3:3" x14ac:dyDescent="0.25">
      <c r="C917" s="157" t="s">
        <v>2065</v>
      </c>
    </row>
    <row r="919" spans="3:3" ht="15.75" x14ac:dyDescent="0.25">
      <c r="C919" s="118" t="s">
        <v>128</v>
      </c>
    </row>
    <row r="921" spans="3:3" ht="15.75" x14ac:dyDescent="0.25">
      <c r="C921" s="118" t="s">
        <v>2066</v>
      </c>
    </row>
    <row r="923" spans="3:3" ht="15.75" x14ac:dyDescent="0.25">
      <c r="C923" s="118" t="s">
        <v>78</v>
      </c>
    </row>
    <row r="924" spans="3:3" ht="15.75" x14ac:dyDescent="0.25">
      <c r="C924" s="118" t="s">
        <v>794</v>
      </c>
    </row>
    <row r="925" spans="3:3" ht="15.75" x14ac:dyDescent="0.25">
      <c r="C925" s="118" t="s">
        <v>123</v>
      </c>
    </row>
    <row r="927" spans="3:3" ht="15.75" x14ac:dyDescent="0.25">
      <c r="C927" s="118" t="s">
        <v>81</v>
      </c>
    </row>
    <row r="928" spans="3:3" x14ac:dyDescent="0.25">
      <c r="C928" s="8" t="s">
        <v>1871</v>
      </c>
    </row>
    <row r="929" spans="3:3" ht="15.75" x14ac:dyDescent="0.25">
      <c r="C929" s="118" t="s">
        <v>2067</v>
      </c>
    </row>
    <row r="930" spans="3:3" ht="15.75" x14ac:dyDescent="0.25">
      <c r="C930" s="118" t="s">
        <v>2068</v>
      </c>
    </row>
    <row r="931" spans="3:3" x14ac:dyDescent="0.25">
      <c r="C931" s="8" t="s">
        <v>1022</v>
      </c>
    </row>
    <row r="932" spans="3:3" ht="15.75" x14ac:dyDescent="0.25">
      <c r="C932" s="118" t="s">
        <v>2069</v>
      </c>
    </row>
    <row r="934" spans="3:3" ht="15.75" x14ac:dyDescent="0.25">
      <c r="C934" s="118" t="s">
        <v>1875</v>
      </c>
    </row>
    <row r="936" spans="3:3" ht="15.75" x14ac:dyDescent="0.25">
      <c r="C936" s="118" t="s">
        <v>2070</v>
      </c>
    </row>
    <row r="938" spans="3:3" ht="15.75" x14ac:dyDescent="0.25">
      <c r="C938" s="118" t="s">
        <v>2071</v>
      </c>
    </row>
    <row r="940" spans="3:3" ht="15.75" x14ac:dyDescent="0.25">
      <c r="C940" s="118" t="s">
        <v>81</v>
      </c>
    </row>
    <row r="941" spans="3:3" x14ac:dyDescent="0.25">
      <c r="C941" s="8" t="s">
        <v>1871</v>
      </c>
    </row>
    <row r="942" spans="3:3" ht="15.75" x14ac:dyDescent="0.25">
      <c r="C942" s="118" t="s">
        <v>2072</v>
      </c>
    </row>
    <row r="943" spans="3:3" ht="15.75" x14ac:dyDescent="0.25">
      <c r="C943" s="118" t="s">
        <v>2068</v>
      </c>
    </row>
    <row r="944" spans="3:3" x14ac:dyDescent="0.25">
      <c r="C944" s="8" t="s">
        <v>2073</v>
      </c>
    </row>
    <row r="946" spans="3:4" ht="15.75" x14ac:dyDescent="0.25">
      <c r="C946" s="118" t="s">
        <v>2074</v>
      </c>
    </row>
    <row r="948" spans="3:4" ht="15.75" x14ac:dyDescent="0.25">
      <c r="C948" s="118" t="s">
        <v>2075</v>
      </c>
    </row>
    <row r="949" spans="3:4" ht="15.75" x14ac:dyDescent="0.25">
      <c r="C949" s="118"/>
    </row>
    <row r="950" spans="3:4" ht="94.5" x14ac:dyDescent="0.25">
      <c r="C950" s="180" t="s">
        <v>2076</v>
      </c>
      <c r="D950" s="155"/>
    </row>
    <row r="951" spans="3:4" ht="63" customHeight="1" x14ac:dyDescent="0.25">
      <c r="C951" s="322" t="s">
        <v>2077</v>
      </c>
      <c r="D951" s="322"/>
    </row>
    <row r="952" spans="3:4" ht="30.75" thickBot="1" x14ac:dyDescent="0.3">
      <c r="C952" s="182" t="s">
        <v>2078</v>
      </c>
      <c r="D952" s="181"/>
    </row>
    <row r="953" spans="3:4" ht="30.75" thickBot="1" x14ac:dyDescent="0.3">
      <c r="C953" s="184" t="s">
        <v>2079</v>
      </c>
      <c r="D953" s="183"/>
    </row>
    <row r="954" spans="3:4" ht="30" x14ac:dyDescent="0.25">
      <c r="C954" s="185" t="s">
        <v>2080</v>
      </c>
      <c r="D954" s="155"/>
    </row>
    <row r="955" spans="3:4" ht="45.75" x14ac:dyDescent="0.25">
      <c r="C955" s="186" t="s">
        <v>2081</v>
      </c>
      <c r="D955" s="187">
        <v>1494792</v>
      </c>
    </row>
    <row r="956" spans="3:4" ht="60.75" x14ac:dyDescent="0.25">
      <c r="C956" s="186" t="s">
        <v>2082</v>
      </c>
      <c r="D956" s="187">
        <v>3886459.2</v>
      </c>
    </row>
    <row r="957" spans="3:4" ht="60.75" x14ac:dyDescent="0.25">
      <c r="C957" s="186" t="s">
        <v>2083</v>
      </c>
      <c r="D957" s="187">
        <v>298958.40000000002</v>
      </c>
    </row>
    <row r="958" spans="3:4" ht="60.75" x14ac:dyDescent="0.25">
      <c r="C958" s="186" t="s">
        <v>2084</v>
      </c>
      <c r="D958" s="187">
        <v>298958.40000000002</v>
      </c>
    </row>
    <row r="959" spans="3:4" ht="30" x14ac:dyDescent="0.25">
      <c r="C959" s="185" t="s">
        <v>2085</v>
      </c>
      <c r="D959" s="155"/>
    </row>
    <row r="960" spans="3:4" ht="45.75" x14ac:dyDescent="0.25">
      <c r="C960" s="186" t="s">
        <v>2081</v>
      </c>
      <c r="D960" s="187">
        <v>285126.5</v>
      </c>
    </row>
    <row r="961" spans="3:4" ht="60.75" x14ac:dyDescent="0.25">
      <c r="C961" s="186" t="s">
        <v>2082</v>
      </c>
      <c r="D961" s="187">
        <v>741328.9</v>
      </c>
    </row>
    <row r="962" spans="3:4" ht="60.75" x14ac:dyDescent="0.25">
      <c r="C962" s="186" t="s">
        <v>2083</v>
      </c>
      <c r="D962" s="187">
        <v>57025.3</v>
      </c>
    </row>
    <row r="963" spans="3:4" ht="60.75" x14ac:dyDescent="0.25">
      <c r="C963" s="186" t="s">
        <v>2084</v>
      </c>
      <c r="D963" s="187">
        <v>57025.3</v>
      </c>
    </row>
    <row r="964" spans="3:4" ht="45" x14ac:dyDescent="0.25">
      <c r="C964" s="185" t="s">
        <v>2086</v>
      </c>
      <c r="D964" s="155"/>
    </row>
    <row r="965" spans="3:4" ht="45.75" x14ac:dyDescent="0.25">
      <c r="C965" s="186" t="s">
        <v>2081</v>
      </c>
      <c r="D965" s="187">
        <v>881181.75</v>
      </c>
    </row>
    <row r="966" spans="3:4" ht="60.75" x14ac:dyDescent="0.25">
      <c r="C966" s="186" t="s">
        <v>2082</v>
      </c>
      <c r="D966" s="187">
        <v>2291072.5499999998</v>
      </c>
    </row>
    <row r="967" spans="3:4" ht="60.75" x14ac:dyDescent="0.25">
      <c r="C967" s="186" t="s">
        <v>2083</v>
      </c>
      <c r="D967" s="187">
        <v>176236.35</v>
      </c>
    </row>
    <row r="968" spans="3:4" ht="61.5" thickBot="1" x14ac:dyDescent="0.3">
      <c r="C968" s="186" t="s">
        <v>2084</v>
      </c>
      <c r="D968" s="187">
        <v>176236.35</v>
      </c>
    </row>
    <row r="969" spans="3:4" ht="75.75" thickBot="1" x14ac:dyDescent="0.3">
      <c r="C969" s="188" t="s">
        <v>2087</v>
      </c>
      <c r="D969" s="189">
        <v>2661100.25</v>
      </c>
    </row>
    <row r="970" spans="3:4" ht="90.75" thickBot="1" x14ac:dyDescent="0.3">
      <c r="C970" s="188" t="s">
        <v>2088</v>
      </c>
      <c r="D970" s="189">
        <v>6918860.6500000004</v>
      </c>
    </row>
    <row r="971" spans="3:4" ht="90.75" thickBot="1" x14ac:dyDescent="0.3">
      <c r="C971" s="188" t="s">
        <v>2089</v>
      </c>
      <c r="D971" s="189">
        <v>532220.05000000005</v>
      </c>
    </row>
    <row r="972" spans="3:4" ht="75.75" thickBot="1" x14ac:dyDescent="0.3">
      <c r="C972" s="190" t="s">
        <v>2090</v>
      </c>
      <c r="D972" s="191">
        <v>532220.05000000005</v>
      </c>
    </row>
    <row r="973" spans="3:4" ht="30.75" thickBot="1" x14ac:dyDescent="0.3">
      <c r="C973" s="184" t="s">
        <v>2091</v>
      </c>
      <c r="D973" s="183"/>
    </row>
    <row r="974" spans="3:4" ht="30" x14ac:dyDescent="0.25">
      <c r="C974" s="185" t="s">
        <v>2080</v>
      </c>
      <c r="D974" s="155"/>
    </row>
    <row r="975" spans="3:4" ht="45.75" x14ac:dyDescent="0.25">
      <c r="C975" s="186" t="s">
        <v>2081</v>
      </c>
      <c r="D975" s="187">
        <v>1642148.75</v>
      </c>
    </row>
    <row r="976" spans="3:4" ht="60.75" x14ac:dyDescent="0.25">
      <c r="C976" s="186" t="s">
        <v>2082</v>
      </c>
      <c r="D976" s="187">
        <v>4269586.75</v>
      </c>
    </row>
    <row r="977" spans="3:4" ht="60.75" x14ac:dyDescent="0.25">
      <c r="C977" s="186" t="s">
        <v>2083</v>
      </c>
      <c r="D977" s="187">
        <v>328429.75</v>
      </c>
    </row>
    <row r="978" spans="3:4" ht="60.75" x14ac:dyDescent="0.25">
      <c r="C978" s="186" t="s">
        <v>2084</v>
      </c>
      <c r="D978" s="187">
        <v>328429.75</v>
      </c>
    </row>
    <row r="979" spans="3:4" ht="30" x14ac:dyDescent="0.25">
      <c r="C979" s="185" t="s">
        <v>2085</v>
      </c>
      <c r="D979" s="155"/>
    </row>
    <row r="980" spans="3:4" ht="45.75" x14ac:dyDescent="0.25">
      <c r="C980" s="186" t="s">
        <v>2081</v>
      </c>
      <c r="D980" s="187">
        <v>63638.25</v>
      </c>
    </row>
    <row r="981" spans="3:4" ht="60.75" x14ac:dyDescent="0.25">
      <c r="C981" s="186" t="s">
        <v>2082</v>
      </c>
      <c r="D981" s="187">
        <v>165459.45000000001</v>
      </c>
    </row>
    <row r="982" spans="3:4" ht="60.75" x14ac:dyDescent="0.25">
      <c r="C982" s="186" t="s">
        <v>2083</v>
      </c>
      <c r="D982" s="187">
        <v>12727.65</v>
      </c>
    </row>
    <row r="983" spans="3:4" ht="60.75" x14ac:dyDescent="0.25">
      <c r="C983" s="186" t="s">
        <v>2084</v>
      </c>
      <c r="D983" s="187">
        <v>12727.65</v>
      </c>
    </row>
    <row r="984" spans="3:4" ht="30" x14ac:dyDescent="0.25">
      <c r="C984" s="185" t="s">
        <v>2092</v>
      </c>
      <c r="D984" s="155"/>
    </row>
    <row r="985" spans="3:4" ht="45.75" x14ac:dyDescent="0.25">
      <c r="C985" s="186" t="s">
        <v>2081</v>
      </c>
      <c r="D985" s="187">
        <v>349160.75</v>
      </c>
    </row>
    <row r="986" spans="3:4" ht="60.75" x14ac:dyDescent="0.25">
      <c r="C986" s="186" t="s">
        <v>2082</v>
      </c>
      <c r="D986" s="187">
        <v>907817.95</v>
      </c>
    </row>
    <row r="987" spans="3:4" ht="60.75" x14ac:dyDescent="0.25">
      <c r="C987" s="186" t="s">
        <v>2083</v>
      </c>
      <c r="D987" s="187">
        <v>69832.149999999994</v>
      </c>
    </row>
    <row r="988" spans="3:4" ht="61.5" thickBot="1" x14ac:dyDescent="0.3">
      <c r="C988" s="186" t="s">
        <v>2084</v>
      </c>
      <c r="D988" s="187">
        <v>69832.149999999994</v>
      </c>
    </row>
    <row r="989" spans="3:4" ht="75.75" thickBot="1" x14ac:dyDescent="0.3">
      <c r="C989" s="188" t="s">
        <v>2093</v>
      </c>
      <c r="D989" s="189">
        <v>2054947.75</v>
      </c>
    </row>
    <row r="990" spans="3:4" ht="90.75" thickBot="1" x14ac:dyDescent="0.3">
      <c r="C990" s="188" t="s">
        <v>2094</v>
      </c>
      <c r="D990" s="189">
        <v>5342864.1500000004</v>
      </c>
    </row>
    <row r="991" spans="3:4" ht="90.75" thickBot="1" x14ac:dyDescent="0.3">
      <c r="C991" s="188" t="s">
        <v>2095</v>
      </c>
      <c r="D991" s="189">
        <v>410989.55</v>
      </c>
    </row>
    <row r="992" spans="3:4" ht="75.75" thickBot="1" x14ac:dyDescent="0.3">
      <c r="C992" s="190" t="s">
        <v>2096</v>
      </c>
      <c r="D992" s="191">
        <v>410989.55</v>
      </c>
    </row>
    <row r="993" spans="3:4" ht="30.75" thickBot="1" x14ac:dyDescent="0.3">
      <c r="C993" s="184" t="s">
        <v>2097</v>
      </c>
      <c r="D993" s="183"/>
    </row>
    <row r="994" spans="3:4" ht="30" x14ac:dyDescent="0.25">
      <c r="C994" s="185" t="s">
        <v>2080</v>
      </c>
      <c r="D994" s="155"/>
    </row>
    <row r="995" spans="3:4" ht="45.75" x14ac:dyDescent="0.25">
      <c r="C995" s="186" t="s">
        <v>2081</v>
      </c>
      <c r="D995" s="187">
        <v>1463762</v>
      </c>
    </row>
    <row r="996" spans="3:4" ht="60.75" x14ac:dyDescent="0.25">
      <c r="C996" s="186" t="s">
        <v>2082</v>
      </c>
      <c r="D996" s="187">
        <v>3805781.2</v>
      </c>
    </row>
    <row r="997" spans="3:4" ht="60.75" x14ac:dyDescent="0.25">
      <c r="C997" s="186" t="s">
        <v>2083</v>
      </c>
      <c r="D997" s="187">
        <v>292752.40000000002</v>
      </c>
    </row>
    <row r="998" spans="3:4" ht="60.75" x14ac:dyDescent="0.25">
      <c r="C998" s="186" t="s">
        <v>2084</v>
      </c>
      <c r="D998" s="187">
        <v>292752.40000000002</v>
      </c>
    </row>
    <row r="999" spans="3:4" ht="30" x14ac:dyDescent="0.25">
      <c r="C999" s="185" t="s">
        <v>2085</v>
      </c>
      <c r="D999" s="155"/>
    </row>
    <row r="1000" spans="3:4" ht="45.75" x14ac:dyDescent="0.25">
      <c r="C1000" s="186" t="s">
        <v>2081</v>
      </c>
      <c r="D1000" s="187">
        <v>18631763.079999998</v>
      </c>
    </row>
    <row r="1001" spans="3:4" ht="60.75" x14ac:dyDescent="0.25">
      <c r="C1001" s="186" t="s">
        <v>2082</v>
      </c>
      <c r="D1001" s="187">
        <v>48442583.909999996</v>
      </c>
    </row>
    <row r="1002" spans="3:4" ht="60.75" x14ac:dyDescent="0.25">
      <c r="C1002" s="186" t="s">
        <v>2083</v>
      </c>
      <c r="D1002" s="187">
        <v>3726352.61</v>
      </c>
    </row>
    <row r="1003" spans="3:4" ht="60.75" x14ac:dyDescent="0.25">
      <c r="C1003" s="186" t="s">
        <v>2084</v>
      </c>
      <c r="D1003" s="187">
        <v>3726352.56</v>
      </c>
    </row>
    <row r="1004" spans="3:4" ht="30" x14ac:dyDescent="0.25">
      <c r="C1004" s="185" t="s">
        <v>2092</v>
      </c>
      <c r="D1004" s="155"/>
    </row>
    <row r="1005" spans="3:4" ht="45.75" x14ac:dyDescent="0.25">
      <c r="C1005" s="186" t="s">
        <v>2081</v>
      </c>
      <c r="D1005" s="187">
        <v>9649330.6300000008</v>
      </c>
    </row>
    <row r="1006" spans="3:4" ht="60.75" x14ac:dyDescent="0.25">
      <c r="C1006" s="186" t="s">
        <v>2082</v>
      </c>
      <c r="D1006" s="187">
        <v>25088259.59</v>
      </c>
    </row>
    <row r="1007" spans="3:4" ht="60.75" x14ac:dyDescent="0.25">
      <c r="C1007" s="186" t="s">
        <v>2083</v>
      </c>
      <c r="D1007" s="187">
        <v>1929866.09</v>
      </c>
    </row>
    <row r="1008" spans="3:4" ht="60.75" x14ac:dyDescent="0.25">
      <c r="C1008" s="186" t="s">
        <v>2084</v>
      </c>
      <c r="D1008" s="187">
        <v>1929866.09</v>
      </c>
    </row>
    <row r="1009" spans="3:4" ht="45" x14ac:dyDescent="0.25">
      <c r="C1009" s="185" t="s">
        <v>2086</v>
      </c>
      <c r="D1009" s="155"/>
    </row>
    <row r="1010" spans="3:4" ht="45.75" x14ac:dyDescent="0.25">
      <c r="C1010" s="186" t="s">
        <v>2081</v>
      </c>
      <c r="D1010" s="187">
        <v>4266087.75</v>
      </c>
    </row>
    <row r="1011" spans="3:4" ht="60.75" x14ac:dyDescent="0.25">
      <c r="C1011" s="186" t="s">
        <v>2082</v>
      </c>
      <c r="D1011" s="187">
        <v>11091828.15</v>
      </c>
    </row>
    <row r="1012" spans="3:4" ht="60.75" x14ac:dyDescent="0.25">
      <c r="C1012" s="186" t="s">
        <v>2083</v>
      </c>
      <c r="D1012" s="187">
        <v>853217.55</v>
      </c>
    </row>
    <row r="1013" spans="3:4" ht="61.5" thickBot="1" x14ac:dyDescent="0.3">
      <c r="C1013" s="186" t="s">
        <v>2084</v>
      </c>
      <c r="D1013" s="187">
        <v>853217.55</v>
      </c>
    </row>
    <row r="1014" spans="3:4" ht="75.75" thickBot="1" x14ac:dyDescent="0.3">
      <c r="C1014" s="188" t="s">
        <v>2098</v>
      </c>
      <c r="D1014" s="189">
        <v>34010943.460000001</v>
      </c>
    </row>
    <row r="1015" spans="3:4" ht="90.75" thickBot="1" x14ac:dyDescent="0.3">
      <c r="C1015" s="188" t="s">
        <v>2099</v>
      </c>
      <c r="D1015" s="189">
        <v>88428452.849999994</v>
      </c>
    </row>
    <row r="1016" spans="3:4" ht="90.75" thickBot="1" x14ac:dyDescent="0.3">
      <c r="C1016" s="188" t="s">
        <v>2100</v>
      </c>
      <c r="D1016" s="189">
        <v>6802188.6500000004</v>
      </c>
    </row>
    <row r="1017" spans="3:4" ht="75.75" thickBot="1" x14ac:dyDescent="0.3">
      <c r="C1017" s="188" t="s">
        <v>2101</v>
      </c>
      <c r="D1017" s="189">
        <v>6802188.5999999996</v>
      </c>
    </row>
    <row r="1018" spans="3:4" ht="60" x14ac:dyDescent="0.25">
      <c r="C1018" s="192" t="s">
        <v>2102</v>
      </c>
      <c r="D1018" s="193">
        <v>38726991.460000001</v>
      </c>
    </row>
    <row r="1019" spans="3:4" ht="75" x14ac:dyDescent="0.25">
      <c r="C1019" s="194" t="s">
        <v>2103</v>
      </c>
      <c r="D1019" s="195">
        <v>100690177.65000001</v>
      </c>
    </row>
    <row r="1020" spans="3:4" ht="75" x14ac:dyDescent="0.25">
      <c r="C1020" s="194" t="s">
        <v>2104</v>
      </c>
      <c r="D1020" s="195">
        <v>7745398.25</v>
      </c>
    </row>
    <row r="1021" spans="3:4" ht="60" x14ac:dyDescent="0.25">
      <c r="C1021" s="194" t="s">
        <v>2105</v>
      </c>
      <c r="D1021" s="195">
        <v>7745398.2000000002</v>
      </c>
    </row>
    <row r="1023" spans="3:4" ht="15.75" x14ac:dyDescent="0.25">
      <c r="C1023" s="118" t="s">
        <v>2106</v>
      </c>
    </row>
    <row r="1025" spans="3:3" ht="15.75" x14ac:dyDescent="0.25">
      <c r="C1025" s="118" t="s">
        <v>2107</v>
      </c>
    </row>
    <row r="1027" spans="3:3" ht="15.75" x14ac:dyDescent="0.25">
      <c r="C1027" s="118" t="s">
        <v>2108</v>
      </c>
    </row>
    <row r="1029" spans="3:3" ht="15.75" x14ac:dyDescent="0.25">
      <c r="C1029" s="118" t="s">
        <v>2109</v>
      </c>
    </row>
    <row r="1031" spans="3:3" ht="15.75" x14ac:dyDescent="0.25">
      <c r="C1031" s="118" t="s">
        <v>2110</v>
      </c>
    </row>
    <row r="1035" spans="3:3" ht="15.75" x14ac:dyDescent="0.25">
      <c r="C1035" s="18" t="s">
        <v>495</v>
      </c>
    </row>
    <row r="1037" spans="3:3" ht="15.75" x14ac:dyDescent="0.25">
      <c r="C1037" s="196" t="s">
        <v>190</v>
      </c>
    </row>
    <row r="1038" spans="3:3" ht="15.75" x14ac:dyDescent="0.25">
      <c r="C1038" s="197" t="s">
        <v>191</v>
      </c>
    </row>
    <row r="1040" spans="3:3" ht="15.75" x14ac:dyDescent="0.25">
      <c r="C1040" s="197" t="s">
        <v>1878</v>
      </c>
    </row>
    <row r="1042" spans="3:3" x14ac:dyDescent="0.25">
      <c r="C1042" s="8" t="s">
        <v>193</v>
      </c>
    </row>
    <row r="1047" spans="3:3" ht="15.75" x14ac:dyDescent="0.25">
      <c r="C1047" s="18" t="s">
        <v>495</v>
      </c>
    </row>
    <row r="1049" spans="3:3" ht="15.75" x14ac:dyDescent="0.25">
      <c r="C1049" s="196" t="s">
        <v>190</v>
      </c>
    </row>
    <row r="1050" spans="3:3" ht="15.75" x14ac:dyDescent="0.25">
      <c r="C1050" s="197" t="s">
        <v>191</v>
      </c>
    </row>
    <row r="1052" spans="3:3" ht="15.75" x14ac:dyDescent="0.25">
      <c r="C1052" s="197" t="s">
        <v>1878</v>
      </c>
    </row>
    <row r="1054" spans="3:3" x14ac:dyDescent="0.25">
      <c r="C1054" s="8" t="s">
        <v>193</v>
      </c>
    </row>
    <row r="1059" spans="3:3" ht="15.75" x14ac:dyDescent="0.25">
      <c r="C1059" s="118" t="s">
        <v>89</v>
      </c>
    </row>
    <row r="1061" spans="3:3" ht="15.75" x14ac:dyDescent="0.25">
      <c r="C1061" s="118" t="s">
        <v>112</v>
      </c>
    </row>
    <row r="1063" spans="3:3" ht="15.75" x14ac:dyDescent="0.25">
      <c r="C1063" s="118" t="s">
        <v>113</v>
      </c>
    </row>
    <row r="1065" spans="3:3" ht="15.75" x14ac:dyDescent="0.25">
      <c r="C1065" s="118" t="s">
        <v>123</v>
      </c>
    </row>
    <row r="1066" spans="3:3" ht="15.75" x14ac:dyDescent="0.25">
      <c r="C1066" s="118" t="s">
        <v>114</v>
      </c>
    </row>
    <row r="1067" spans="3:3" ht="15.75" x14ac:dyDescent="0.25">
      <c r="C1067" s="118" t="s">
        <v>115</v>
      </c>
    </row>
    <row r="1068" spans="3:3" ht="15.75" x14ac:dyDescent="0.25">
      <c r="C1068" s="118" t="s">
        <v>309</v>
      </c>
    </row>
    <row r="1069" spans="3:3" ht="15.75" x14ac:dyDescent="0.25">
      <c r="C1069" s="118" t="s">
        <v>117</v>
      </c>
    </row>
  </sheetData>
  <mergeCells count="1">
    <mergeCell ref="C951:D951"/>
  </mergeCells>
  <hyperlinks>
    <hyperlink ref="C10" tooltip="Ocultar remitente, destinatarios y fecha" display="Ocultar detalles"/>
    <hyperlink ref="C14" tooltip="hugo.cendales@fasoftcol.com" display="Hugo Armando Cendales Prieto "/>
    <hyperlink ref="C18" tooltip="eduardo.atehortua@remo.com.co" display="Eduardo Atehortua "/>
    <hyperlink ref="C19" tooltip="contabilidad@simitoccidente.com" display="'Contabilidad SIMIT OCCIDENTE' "/>
    <hyperlink ref="C20" tooltip="miguel.morales@simitcapital.com.co" display="Miguel Morales "/>
    <hyperlink ref="C21" tooltip="Ver destinatarios adicionales" display="1 Más..."/>
    <hyperlink ref="C25" tooltip="dagocoordinadorsdf@yahoo.com" display="'Dagoberto Avendaño' "/>
    <hyperlink ref="C26" tooltip="nhsevial@etb.net.co" display="Nelson Henriquez "/>
    <hyperlink ref="C27" tooltip="ernesto.ospina@simitcapital.com.co" display="'Ernesto Ospina' "/>
    <hyperlink ref="C28" tooltip="act@simitoccidente.com" display="'Antonio Ceron Torres' "/>
    <hyperlink ref="C29" tooltip="luze.debedout@remo.com.co" display="'Luz Stella De Bedout C.' "/>
    <hyperlink ref="C31" display="Mensaje marcado"/>
    <hyperlink ref="C81" r:id="rId1" tooltip="Haz clic para buscar mensajes con el mismo asunto" display="http://mail.yahoo.com/"/>
    <hyperlink ref="C86" tooltip="Ocultar remitente, destinatarios y fecha" display="Ocultar detalles"/>
    <hyperlink ref="C90" tooltip="hugo.cendales@fasoftcol.com" display="Hugo Armando Cendales Prieto "/>
    <hyperlink ref="C94" tooltip="dagocoordinadorsdf@yahoo.com" display="'Dagoberto Avendaño' "/>
    <hyperlink ref="C95" tooltip="martha.zapata@fcm.org.co" display="Martha Zapata "/>
    <hyperlink ref="C99" tooltip="nhsevial@etb.net.co" display="Nelson Henriquez "/>
    <hyperlink ref="C100" tooltip="ernesto.ospina@simitcapital.com.co" display="'Ernesto Ospina' "/>
    <hyperlink ref="C101" tooltip="luze.debedout@remo.com.co" display="'Luz Stella De Bedout C.' "/>
    <hyperlink ref="C102" tooltip="act@simitoccidente.com" display="'Antonio Ceron Torres' "/>
    <hyperlink ref="C103" tooltip="sandra.tapias@fcm.org.co" display="'Sandra Milena Tapias Mena' "/>
    <hyperlink ref="C105" display="Mensaje marcado"/>
    <hyperlink ref="C128" r:id="rId2" tooltip="Haz clic para buscar mensajes con el mismo asunto" display="http://mail.yahoo.com/"/>
    <hyperlink ref="C133" tooltip="Ocultar remitente, destinatarios y fecha" display="Ocultar detalles"/>
    <hyperlink ref="C137" tooltip="hugo.cendales@fasoftcol.com" display="Hugo Armando Cendales Prieto "/>
    <hyperlink ref="C141" tooltip="jeimy.marin@fcm.org.co" display="jeimy.marin@fcm.org.co "/>
    <hyperlink ref="C145" tooltip="luis.parada@fcm.org.co" display="'Luis Parada' "/>
    <hyperlink ref="C146" tooltip="dagocoordinadorsdf@yahoo.com" display="'Dagoberto Avendaño' "/>
    <hyperlink ref="C147" tooltip="leonilde.perez@fcm.org.co" display="leonilde perez "/>
    <hyperlink ref="C149" display="Mensaje marcado"/>
    <hyperlink ref="C175" r:id="rId3" display="mailto:jeimy.marin@fcm.org.co"/>
    <hyperlink ref="C178" r:id="rId4" display="mailto:luis.parada@fcm.org.co"/>
    <hyperlink ref="C196" r:id="rId5" display="mailto:jeimy.marin@fcm.org.co"/>
    <hyperlink ref="C214" r:id="rId6" tooltip="Haz clic para buscar mensajes con el mismo asunto" display="http://mail.yahoo.com/"/>
    <hyperlink ref="C219" tooltip="Ocultar remitente, destinatarios y fecha" display="Ocultar detalles"/>
    <hyperlink ref="C223" tooltip="hugo.cendales@fasoftcol.com" display="Hugo Armando Cendales Prieto "/>
    <hyperlink ref="C227" tooltip="giselle.castro@fcm.org.co" display="giselle.castro@fcm.org.co "/>
    <hyperlink ref="C231" tooltip="dagocoordinadorsdf@yahoo.com" display="dagocoordinadorsdf@yahoo.com "/>
    <hyperlink ref="C233" display="Mensaje marcado"/>
    <hyperlink ref="C255" r:id="rId7" display="mailto:jeimy.marin@fcm.org.co"/>
    <hyperlink ref="C261" r:id="rId8" tooltip="Haz clic para buscar mensajes con el mismo asunto" display="http://mail.yahoo.com/"/>
    <hyperlink ref="C266" tooltip="Ocultar remitente, destinatarios y fecha" display="Ocultar detalles"/>
    <hyperlink ref="C270" tooltip="hugo.cendales@fasoftcol.com" display="Hugo Armando Cendales Prieto "/>
    <hyperlink ref="C274" tooltip="rpuentesz@yahoo.com.co" display="'Rodrigo Puentes Zúñiga' "/>
    <hyperlink ref="C275" tooltip="dagocoordinadorsdf@yahoo.com" display="'Dagoberto Avendaño' "/>
    <hyperlink ref="C277" display="Mensaje marcado"/>
    <hyperlink ref="C334" r:id="rId9" tooltip="Haz clic para buscar mensajes con el mismo asunto" display="http://mail.yahoo.com/"/>
    <hyperlink ref="C339" tooltip="Ocultar remitente, destinatarios y fecha" display="Ocultar detalles"/>
    <hyperlink ref="C343" tooltip="hugo.cendales@fasoftcol.com" display="Hugo Armando Cendales Prieto "/>
    <hyperlink ref="C347" tooltip="dagocoordinadorsdf@yahoo.com" display="'Dagoberto Avendaño' "/>
    <hyperlink ref="C349" display="Mensaje marcado"/>
    <hyperlink ref="C402" r:id="rId10" display="mailto:msosaa@etb.net.co"/>
    <hyperlink ref="C403" r:id="rId11" display="mailto:msosa@visiontech.com.co"/>
    <hyperlink ref="C404" r:id="rId12" tooltip="mailto:msosaa@etb.net.co_x000a_CTRL + clic para seguir el vínculo" display="mailto:msosaa@etb.net.co"/>
    <hyperlink ref="C406" r:id="rId13" tooltip="mailto:lperez@fcm.org.co_x000a_CTRL + clic para seguir el vínculo" display="mailto:lperez@fcm.org.co"/>
    <hyperlink ref="C419" r:id="rId14" display="mailto:msosaa@etb.net.co"/>
    <hyperlink ref="C420" r:id="rId15" display="mailto:msosa@visiontech.com.co"/>
    <hyperlink ref="C424" r:id="rId16" tooltip="Haz clic para buscar mensajes con el mismo asunto" display="http://mail.yahoo.com/"/>
    <hyperlink ref="C429" tooltip="Ocultar remitente, destinatarios y fecha" display="Ocultar detalles"/>
    <hyperlink ref="C433" tooltip="hugo.cendales@fasoftcol.com" display="Hugo Armando Cendales Prieto "/>
    <hyperlink ref="C437" tooltip="dagocoordinadorsdf@yahoo.com" display="dagocoordinadorsdf@yahoo.com "/>
    <hyperlink ref="C439" display="Mensaje marcado"/>
    <hyperlink ref="C445" r:id="rId17" display="mailto:dagocoordinadorsdf@yahoo.com"/>
    <hyperlink ref="C466" r:id="rId18" display="mailto:leonilde.perez@fcm.org.co"/>
    <hyperlink ref="C467" r:id="rId19" display="mailto:dagocoordinadorsdf@yahoo.com"/>
    <hyperlink ref="C468" r:id="rId20" display="mailto:nhsevial@etb.net.co"/>
    <hyperlink ref="C483" r:id="rId21" display="mailto:leonilde.perez@fcm.org.co"/>
    <hyperlink ref="C486" r:id="rId22" display="mailto:linda.campo@fcm.org.co"/>
    <hyperlink ref="C519" r:id="rId23" tooltip="Haz clic para buscar mensajes con el mismo asunto" display="http://mail.yahoo.com/"/>
    <hyperlink ref="C524" tooltip="Ocultar remitente, destinatarios y fecha" display="Ocultar detalles"/>
    <hyperlink ref="C528" tooltip="cendalesh@bancoavvillas.com.co" display="Hugo Armando Cendales Prieto "/>
    <hyperlink ref="C532" tooltip="solartee@bancoavvillas.com.co" display="Erik Ernesto Solarte Cabrera "/>
    <hyperlink ref="C536" tooltip="dagocoordinadorsdf@yahoo.com" display="dagocoordinadorsdf@yahoo.com "/>
    <hyperlink ref="C538" display="Mensaje marcado"/>
    <hyperlink ref="C550" r:id="rId24" tooltip="Haz clic para buscar mensajes con el mismo asunto" display="http://mail.yahoo.com/"/>
    <hyperlink ref="C555" tooltip="Ocultar remitente, destinatarios y fecha" display="Ocultar detalles"/>
    <hyperlink ref="C559" tooltip="solartee@bancoavvillas.com.co" display="Erik Ernesto Solarte Cabrera "/>
    <hyperlink ref="C563" tooltip="dagocoordinadorsdf@yahoo.com" display="Dagoberto Avendaño "/>
    <hyperlink ref="C564" tooltip="cendalesh@bancoavvillas.com.co" display="Hugo Armando Cendales Prieto "/>
    <hyperlink ref="C566" display="Mensaje marcado"/>
    <hyperlink ref="C620" r:id="rId25" tooltip="Haz clic para buscar mensajes con el mismo asunto" display="http://mail.yahoo.com/"/>
    <hyperlink ref="C625" tooltip="Ocultar remitente, destinatarios y fecha" display="Ocultar detalles"/>
    <hyperlink ref="C629" tooltip="cendalesh@bancoavvillas.com.co" display="Hugo Armando Cendales Prieto "/>
    <hyperlink ref="C633" tooltip="dagocoordinadorsdf@yahoo.com" display="Dagoberto Avendaño "/>
    <hyperlink ref="C635" display="Mensaje marcado"/>
    <hyperlink ref="C665" r:id="rId26" tooltip="Haz clic para buscar mensajes con el mismo asunto" display="http://mail.yahoo.com/"/>
    <hyperlink ref="C670" tooltip="Ocultar remitente, destinatarios y fecha" display="Ocultar detalles"/>
    <hyperlink ref="C674" tooltip="hugo.cendales@fasoftcol.com" display="Hugo Armando Cendales Prieto "/>
    <hyperlink ref="C678" tooltip="dagocoordinadorsdf@yahoo.com" display="dagocoordinadorsdf@yahoo.com "/>
    <hyperlink ref="C680" display="Mensaje marcado"/>
    <hyperlink ref="C686" r:id="rId27" display="mailto:dagocoordinadorsdf@yahoo.com"/>
    <hyperlink ref="C712" tooltip="Ocultar remitente, destinatarios y fecha" display="Ocultar detalles"/>
    <hyperlink ref="C716" tooltip="hugo.cendales@fasoftcol.com" display="Hugo Armando Cendales Prieto "/>
    <hyperlink ref="C720" tooltip="dagocoordinadorsdf@yahoo.com" display="'Dagoberto Avendaño' "/>
    <hyperlink ref="C722" display="Mensaje marcado"/>
    <hyperlink ref="C762" tooltip="Ocultar remitente, destinatarios y fecha" display="Ocultar detalles"/>
    <hyperlink ref="C766" tooltip="hugo.cendales@fasoftcol.com" display="Hugo Armando Cendales Prieto "/>
    <hyperlink ref="C770" tooltip="dagocoordinadorsdf@yahoo.com" display="'Dagoberto Avendaño' "/>
    <hyperlink ref="C772" display="Mensaje marcado"/>
    <hyperlink ref="C794" r:id="rId28" tooltip="Haz clic para buscar mensajes con el mismo asunto" display="http://mail.yahoo.com/"/>
    <hyperlink ref="C799" tooltip="Ocultar remitente, destinatarios y fecha" display="Ocultar detalles"/>
    <hyperlink ref="C803" tooltip="hugo.cendales@fasoftcol.com" display="Hugo Armando Cendales Prieto "/>
    <hyperlink ref="C807" tooltip="luis.parada@fcm.org.co" display="'Luis Parada' "/>
    <hyperlink ref="C808" tooltip="hugo_cendales@yahoo.com" display="hugo_cendales@yahoo.com "/>
    <hyperlink ref="C812" tooltip="dagocoordinadorsdf@yahoo.com" display="'Dagoberto Avendaño' "/>
    <hyperlink ref="C813" tooltip="nhsevial@etb.net.co" display="Nelson Henriquez "/>
    <hyperlink ref="C814" tooltip="ernesto.ospina@simitcapital.com.co" display="'Ernesto Ospina' "/>
    <hyperlink ref="C816" display="Mensaje marcado"/>
    <hyperlink ref="C848" r:id="rId29" display="mailto:ruperto.duarte@fcm.org.co"/>
    <hyperlink ref="C851" r:id="rId30" display="mailto:luis.parada@fcm.org.co"/>
    <hyperlink ref="C878" r:id="rId31" tooltip="Haz clic para buscar mensajes con el mismo asunto" display="http://mail.yahoo.com/"/>
    <hyperlink ref="C883" tooltip="Ocultar remitente, destinatarios y fecha" display="Ocultar detalles"/>
    <hyperlink ref="C887" tooltip="hugo.cendales@fasoftcol.com" display="Hugo Armando Cendales Prieto "/>
    <hyperlink ref="C891" tooltip="luis.parada@fcm.org.co" display="'Luis Parada' "/>
    <hyperlink ref="C895" tooltip="dagocoordinadorsdf@yahoo.com" display="'Dagoberto Avendaño' "/>
    <hyperlink ref="C897" display="Mensaje marcado"/>
    <hyperlink ref="C928" r:id="rId32" display="mailto:jeimy.marin@fcm.org.co"/>
    <hyperlink ref="C931" r:id="rId33" display="mailto:luis.parada@fcm.org.co"/>
    <hyperlink ref="C941" r:id="rId34" display="mailto:jeimy.marin@fcm.org.co"/>
    <hyperlink ref="C944" r:id="rId35" display="mailto:hfromero@etb.net.co"/>
    <hyperlink ref="C1042" r:id="rId36" display="mailto:jeimy.marin@fcm.org.co"/>
    <hyperlink ref="C1054" r:id="rId37" display="mailto:jeimy.marin@fcm.org.co"/>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594"/>
  <sheetViews>
    <sheetView topLeftCell="A5504" workbookViewId="0">
      <selection activeCell="C5533" sqref="C5533"/>
    </sheetView>
  </sheetViews>
  <sheetFormatPr baseColWidth="10" defaultRowHeight="15" x14ac:dyDescent="0.25"/>
  <sheetData>
    <row r="2" spans="3:3" s="130" customFormat="1" x14ac:dyDescent="0.25"/>
    <row r="3" spans="3:3" s="130" customFormat="1" ht="18" x14ac:dyDescent="0.3">
      <c r="C3" s="53" t="s">
        <v>1785</v>
      </c>
    </row>
    <row r="6" spans="3:3" ht="18" x14ac:dyDescent="0.3">
      <c r="C6" s="7" t="s">
        <v>671</v>
      </c>
    </row>
    <row r="8" spans="3:3" x14ac:dyDescent="0.25">
      <c r="C8" t="s">
        <v>530</v>
      </c>
    </row>
    <row r="9" spans="3:3" x14ac:dyDescent="0.25">
      <c r="C9" t="s">
        <v>672</v>
      </c>
    </row>
    <row r="10" spans="3:3" x14ac:dyDescent="0.25">
      <c r="C10" t="s">
        <v>394</v>
      </c>
    </row>
    <row r="11" spans="3:3" x14ac:dyDescent="0.25">
      <c r="C11" s="8" t="s">
        <v>39</v>
      </c>
    </row>
    <row r="13" spans="3:3" x14ac:dyDescent="0.25">
      <c r="C13" t="s">
        <v>40</v>
      </c>
    </row>
    <row r="14" spans="3:3" x14ac:dyDescent="0.25">
      <c r="C14" s="9"/>
    </row>
    <row r="15" spans="3:3" x14ac:dyDescent="0.25">
      <c r="C15" s="10" t="s">
        <v>41</v>
      </c>
    </row>
    <row r="17" spans="3:3" x14ac:dyDescent="0.25">
      <c r="C17" t="s">
        <v>42</v>
      </c>
    </row>
    <row r="18" spans="3:3" x14ac:dyDescent="0.25">
      <c r="C18" s="9"/>
    </row>
    <row r="19" spans="3:3" x14ac:dyDescent="0.25">
      <c r="C19" s="10" t="s">
        <v>532</v>
      </c>
    </row>
    <row r="21" spans="3:3" x14ac:dyDescent="0.25">
      <c r="C21" t="s">
        <v>44</v>
      </c>
    </row>
    <row r="22" spans="3:3" x14ac:dyDescent="0.25">
      <c r="C22" s="9"/>
    </row>
    <row r="23" spans="3:3" x14ac:dyDescent="0.25">
      <c r="C23" s="10" t="s">
        <v>673</v>
      </c>
    </row>
    <row r="24" spans="3:3" x14ac:dyDescent="0.25">
      <c r="C24" s="10" t="s">
        <v>401</v>
      </c>
    </row>
    <row r="25" spans="3:3" x14ac:dyDescent="0.25">
      <c r="C25" s="10" t="s">
        <v>674</v>
      </c>
    </row>
    <row r="26" spans="3:3" x14ac:dyDescent="0.25">
      <c r="C26" s="10" t="s">
        <v>675</v>
      </c>
    </row>
    <row r="27" spans="3:3" x14ac:dyDescent="0.25">
      <c r="C27" s="10" t="s">
        <v>676</v>
      </c>
    </row>
    <row r="28" spans="3:3" x14ac:dyDescent="0.25">
      <c r="C28" s="9" t="s">
        <v>677</v>
      </c>
    </row>
    <row r="30" spans="3:3" x14ac:dyDescent="0.25">
      <c r="C30" s="8" t="s">
        <v>46</v>
      </c>
    </row>
    <row r="31" spans="3:3" x14ac:dyDescent="0.25">
      <c r="C31" t="s">
        <v>678</v>
      </c>
    </row>
    <row r="33" spans="3:3" ht="15.75" thickBot="1" x14ac:dyDescent="0.3">
      <c r="C33" s="43" t="s">
        <v>603</v>
      </c>
    </row>
    <row r="34" spans="3:3" x14ac:dyDescent="0.25">
      <c r="C34" s="86"/>
    </row>
    <row r="35" spans="3:3" x14ac:dyDescent="0.25">
      <c r="C35" s="57" t="s">
        <v>604</v>
      </c>
    </row>
    <row r="36" spans="3:3" x14ac:dyDescent="0.25">
      <c r="C36" s="57" t="s">
        <v>605</v>
      </c>
    </row>
    <row r="37" spans="3:3" x14ac:dyDescent="0.25">
      <c r="C37" s="57" t="s">
        <v>606</v>
      </c>
    </row>
    <row r="38" spans="3:3" x14ac:dyDescent="0.25">
      <c r="C38" s="57" t="s">
        <v>607</v>
      </c>
    </row>
    <row r="39" spans="3:3" x14ac:dyDescent="0.25">
      <c r="C39" s="57" t="s">
        <v>608</v>
      </c>
    </row>
    <row r="41" spans="3:3" x14ac:dyDescent="0.25">
      <c r="C41" s="87" t="s">
        <v>609</v>
      </c>
    </row>
    <row r="43" spans="3:3" x14ac:dyDescent="0.25">
      <c r="C43" s="87" t="s">
        <v>610</v>
      </c>
    </row>
    <row r="45" spans="3:3" x14ac:dyDescent="0.25">
      <c r="C45" s="87" t="s">
        <v>611</v>
      </c>
    </row>
    <row r="47" spans="3:3" x14ac:dyDescent="0.25">
      <c r="C47" s="87" t="s">
        <v>612</v>
      </c>
    </row>
    <row r="49" spans="3:3" x14ac:dyDescent="0.25">
      <c r="C49" s="43" t="s">
        <v>613</v>
      </c>
    </row>
    <row r="51" spans="3:3" x14ac:dyDescent="0.25">
      <c r="C51" s="43" t="s">
        <v>614</v>
      </c>
    </row>
    <row r="53" spans="3:3" x14ac:dyDescent="0.25">
      <c r="C53" s="87" t="s">
        <v>615</v>
      </c>
    </row>
    <row r="55" spans="3:3" x14ac:dyDescent="0.25">
      <c r="C55" s="73" t="s">
        <v>616</v>
      </c>
    </row>
    <row r="56" spans="3:3" x14ac:dyDescent="0.25">
      <c r="C56" s="73"/>
    </row>
    <row r="57" spans="3:3" x14ac:dyDescent="0.25">
      <c r="C57" s="73"/>
    </row>
    <row r="98" spans="3:3" x14ac:dyDescent="0.25">
      <c r="C98" s="87" t="s">
        <v>617</v>
      </c>
    </row>
    <row r="100" spans="3:3" x14ac:dyDescent="0.25">
      <c r="C100" s="73" t="s">
        <v>618</v>
      </c>
    </row>
    <row r="102" spans="3:3" x14ac:dyDescent="0.25">
      <c r="C102" s="87" t="s">
        <v>619</v>
      </c>
    </row>
    <row r="104" spans="3:3" x14ac:dyDescent="0.25">
      <c r="C104" s="43" t="s">
        <v>620</v>
      </c>
    </row>
    <row r="106" spans="3:3" x14ac:dyDescent="0.25">
      <c r="C106" s="87" t="s">
        <v>621</v>
      </c>
    </row>
    <row r="108" spans="3:3" x14ac:dyDescent="0.25">
      <c r="C108" s="43" t="s">
        <v>622</v>
      </c>
    </row>
    <row r="109" spans="3:3" x14ac:dyDescent="0.25">
      <c r="C109" s="43"/>
    </row>
    <row r="110" spans="3:3" x14ac:dyDescent="0.25">
      <c r="C110" s="43"/>
    </row>
    <row r="151" spans="3:3" x14ac:dyDescent="0.25">
      <c r="C151" s="87" t="s">
        <v>623</v>
      </c>
    </row>
    <row r="153" spans="3:3" x14ac:dyDescent="0.25">
      <c r="C153" s="87" t="s">
        <v>220</v>
      </c>
    </row>
    <row r="155" spans="3:3" x14ac:dyDescent="0.25">
      <c r="C155" s="87" t="s">
        <v>221</v>
      </c>
    </row>
    <row r="157" spans="3:3" ht="16.5" x14ac:dyDescent="0.35">
      <c r="C157" s="88" t="s">
        <v>222</v>
      </c>
    </row>
    <row r="159" spans="3:3" x14ac:dyDescent="0.25">
      <c r="C159" s="87" t="s">
        <v>223</v>
      </c>
    </row>
    <row r="161" spans="3:3" x14ac:dyDescent="0.25">
      <c r="C161" s="87" t="s">
        <v>224</v>
      </c>
    </row>
    <row r="163" spans="3:3" x14ac:dyDescent="0.25">
      <c r="C163" s="87" t="s">
        <v>225</v>
      </c>
    </row>
    <row r="165" spans="3:3" x14ac:dyDescent="0.25">
      <c r="C165" s="87" t="s">
        <v>624</v>
      </c>
    </row>
    <row r="167" spans="3:3" x14ac:dyDescent="0.25">
      <c r="C167" s="89" t="s">
        <v>625</v>
      </c>
    </row>
    <row r="169" spans="3:3" x14ac:dyDescent="0.25">
      <c r="C169" s="90" t="s">
        <v>227</v>
      </c>
    </row>
    <row r="171" spans="3:3" x14ac:dyDescent="0.25">
      <c r="C171" s="8" t="s">
        <v>228</v>
      </c>
    </row>
    <row r="173" spans="3:3" x14ac:dyDescent="0.25">
      <c r="C173" s="8" t="s">
        <v>270</v>
      </c>
    </row>
    <row r="175" spans="3:3" x14ac:dyDescent="0.25">
      <c r="C175" s="57" t="s">
        <v>626</v>
      </c>
    </row>
    <row r="177" spans="3:3" x14ac:dyDescent="0.25">
      <c r="C177" s="8" t="s">
        <v>627</v>
      </c>
    </row>
    <row r="179" spans="3:3" x14ac:dyDescent="0.25">
      <c r="C179" s="57" t="s">
        <v>628</v>
      </c>
    </row>
    <row r="181" spans="3:3" x14ac:dyDescent="0.25">
      <c r="C181" s="57" t="s">
        <v>629</v>
      </c>
    </row>
    <row r="183" spans="3:3" x14ac:dyDescent="0.25">
      <c r="C183" t="s">
        <v>630</v>
      </c>
    </row>
    <row r="185" spans="3:3" x14ac:dyDescent="0.25">
      <c r="C185" s="8" t="s">
        <v>631</v>
      </c>
    </row>
    <row r="187" spans="3:3" x14ac:dyDescent="0.25">
      <c r="C187" s="43" t="s">
        <v>128</v>
      </c>
    </row>
    <row r="189" spans="3:3" x14ac:dyDescent="0.25">
      <c r="C189" s="43" t="s">
        <v>632</v>
      </c>
    </row>
    <row r="191" spans="3:3" x14ac:dyDescent="0.25">
      <c r="C191" s="43" t="s">
        <v>63</v>
      </c>
    </row>
    <row r="193" spans="3:3" ht="15.75" thickBot="1" x14ac:dyDescent="0.3">
      <c r="C193" s="43" t="s">
        <v>259</v>
      </c>
    </row>
    <row r="194" spans="3:3" x14ac:dyDescent="0.25">
      <c r="C194" s="86"/>
    </row>
    <row r="195" spans="3:3" x14ac:dyDescent="0.25">
      <c r="C195" s="8" t="s">
        <v>634</v>
      </c>
    </row>
    <row r="196" spans="3:3" x14ac:dyDescent="0.25">
      <c r="C196" s="57" t="s">
        <v>635</v>
      </c>
    </row>
    <row r="197" spans="3:3" x14ac:dyDescent="0.25">
      <c r="C197" s="57" t="s">
        <v>636</v>
      </c>
    </row>
    <row r="198" spans="3:3" x14ac:dyDescent="0.25">
      <c r="C198" s="57" t="s">
        <v>637</v>
      </c>
    </row>
    <row r="200" spans="3:3" x14ac:dyDescent="0.25">
      <c r="C200" s="89" t="s">
        <v>128</v>
      </c>
    </row>
    <row r="202" spans="3:3" x14ac:dyDescent="0.25">
      <c r="C202" s="89" t="s">
        <v>638</v>
      </c>
    </row>
    <row r="204" spans="3:3" x14ac:dyDescent="0.25">
      <c r="C204" s="89" t="s">
        <v>639</v>
      </c>
    </row>
    <row r="206" spans="3:3" x14ac:dyDescent="0.25">
      <c r="C206" s="89" t="s">
        <v>640</v>
      </c>
    </row>
    <row r="208" spans="3:3" x14ac:dyDescent="0.25">
      <c r="C208" s="89" t="s">
        <v>641</v>
      </c>
    </row>
    <row r="210" spans="3:3" x14ac:dyDescent="0.25">
      <c r="C210" s="89" t="s">
        <v>642</v>
      </c>
    </row>
    <row r="211" spans="3:3" x14ac:dyDescent="0.25">
      <c r="C211" s="89" t="s">
        <v>643</v>
      </c>
    </row>
    <row r="212" spans="3:3" x14ac:dyDescent="0.25">
      <c r="C212" s="89" t="s">
        <v>269</v>
      </c>
    </row>
    <row r="214" spans="3:3" x14ac:dyDescent="0.25">
      <c r="C214" s="8" t="s">
        <v>644</v>
      </c>
    </row>
    <row r="216" spans="3:3" x14ac:dyDescent="0.25">
      <c r="C216" s="57" t="s">
        <v>645</v>
      </c>
    </row>
    <row r="218" spans="3:3" x14ac:dyDescent="0.25">
      <c r="C218" s="57" t="s">
        <v>646</v>
      </c>
    </row>
    <row r="220" spans="3:3" x14ac:dyDescent="0.25">
      <c r="C220" s="57" t="s">
        <v>647</v>
      </c>
    </row>
    <row r="222" spans="3:3" x14ac:dyDescent="0.25">
      <c r="C222" s="89" t="s">
        <v>567</v>
      </c>
    </row>
    <row r="224" spans="3:3" x14ac:dyDescent="0.25">
      <c r="C224" s="89" t="s">
        <v>648</v>
      </c>
    </row>
    <row r="226" spans="3:3" x14ac:dyDescent="0.25">
      <c r="C226" s="89" t="s">
        <v>649</v>
      </c>
    </row>
    <row r="228" spans="3:3" x14ac:dyDescent="0.25">
      <c r="C228" s="89" t="s">
        <v>51</v>
      </c>
    </row>
    <row r="232" spans="3:3" x14ac:dyDescent="0.25">
      <c r="C232" s="91" t="s">
        <v>52</v>
      </c>
    </row>
    <row r="234" spans="3:3" x14ac:dyDescent="0.25">
      <c r="C234" s="89" t="s">
        <v>53</v>
      </c>
    </row>
    <row r="236" spans="3:3" x14ac:dyDescent="0.25">
      <c r="C236" s="89" t="s">
        <v>54</v>
      </c>
    </row>
    <row r="241" spans="3:3" x14ac:dyDescent="0.25">
      <c r="C241" t="s">
        <v>89</v>
      </c>
    </row>
    <row r="242" spans="3:3" x14ac:dyDescent="0.25">
      <c r="C242" t="s">
        <v>139</v>
      </c>
    </row>
    <row r="243" spans="3:3" x14ac:dyDescent="0.25">
      <c r="C243" t="s">
        <v>140</v>
      </c>
    </row>
    <row r="247" spans="3:3" x14ac:dyDescent="0.25">
      <c r="C247" s="8" t="s">
        <v>679</v>
      </c>
    </row>
    <row r="249" spans="3:3" x14ac:dyDescent="0.25">
      <c r="C249" t="s">
        <v>530</v>
      </c>
    </row>
    <row r="250" spans="3:3" x14ac:dyDescent="0.25">
      <c r="C250" t="s">
        <v>393</v>
      </c>
    </row>
    <row r="251" spans="3:3" x14ac:dyDescent="0.25">
      <c r="C251" t="s">
        <v>394</v>
      </c>
    </row>
    <row r="252" spans="3:3" x14ac:dyDescent="0.25">
      <c r="C252" s="8" t="s">
        <v>39</v>
      </c>
    </row>
    <row r="254" spans="3:3" x14ac:dyDescent="0.25">
      <c r="C254" t="s">
        <v>40</v>
      </c>
    </row>
    <row r="255" spans="3:3" x14ac:dyDescent="0.25">
      <c r="C255" s="9"/>
    </row>
    <row r="256" spans="3:3" x14ac:dyDescent="0.25">
      <c r="C256" s="10" t="s">
        <v>41</v>
      </c>
    </row>
    <row r="258" spans="3:3" x14ac:dyDescent="0.25">
      <c r="C258" t="s">
        <v>42</v>
      </c>
    </row>
    <row r="259" spans="3:3" x14ac:dyDescent="0.25">
      <c r="C259" s="9"/>
    </row>
    <row r="260" spans="3:3" x14ac:dyDescent="0.25">
      <c r="C260" s="10" t="s">
        <v>401</v>
      </c>
    </row>
    <row r="262" spans="3:3" x14ac:dyDescent="0.25">
      <c r="C262" t="s">
        <v>44</v>
      </c>
    </row>
    <row r="263" spans="3:3" x14ac:dyDescent="0.25">
      <c r="C263" s="9"/>
    </row>
    <row r="264" spans="3:3" x14ac:dyDescent="0.25">
      <c r="C264" s="10" t="s">
        <v>673</v>
      </c>
    </row>
    <row r="265" spans="3:3" x14ac:dyDescent="0.25">
      <c r="C265" s="10" t="s">
        <v>43</v>
      </c>
    </row>
    <row r="267" spans="3:3" x14ac:dyDescent="0.25">
      <c r="C267" s="8" t="s">
        <v>46</v>
      </c>
    </row>
    <row r="268" spans="3:3" x14ac:dyDescent="0.25">
      <c r="C268" t="s">
        <v>680</v>
      </c>
    </row>
    <row r="270" spans="3:3" x14ac:dyDescent="0.25">
      <c r="C270" s="43" t="s">
        <v>650</v>
      </c>
    </row>
    <row r="272" spans="3:3" ht="15.75" thickBot="1" x14ac:dyDescent="0.3">
      <c r="C272" s="43" t="s">
        <v>49</v>
      </c>
    </row>
    <row r="273" spans="3:3" x14ac:dyDescent="0.25">
      <c r="C273" s="86"/>
    </row>
    <row r="274" spans="3:3" x14ac:dyDescent="0.25">
      <c r="C274" s="57" t="s">
        <v>633</v>
      </c>
    </row>
    <row r="275" spans="3:3" x14ac:dyDescent="0.25">
      <c r="C275" s="57" t="s">
        <v>651</v>
      </c>
    </row>
    <row r="276" spans="3:3" x14ac:dyDescent="0.25">
      <c r="C276" s="57" t="s">
        <v>652</v>
      </c>
    </row>
    <row r="277" spans="3:3" x14ac:dyDescent="0.25">
      <c r="C277" s="57" t="s">
        <v>653</v>
      </c>
    </row>
    <row r="278" spans="3:3" x14ac:dyDescent="0.25">
      <c r="C278" s="57" t="s">
        <v>654</v>
      </c>
    </row>
    <row r="280" spans="3:3" x14ac:dyDescent="0.25">
      <c r="C280" s="87" t="s">
        <v>264</v>
      </c>
    </row>
    <row r="282" spans="3:3" x14ac:dyDescent="0.25">
      <c r="C282" s="87" t="s">
        <v>655</v>
      </c>
    </row>
    <row r="284" spans="3:3" x14ac:dyDescent="0.25">
      <c r="C284" s="87" t="s">
        <v>656</v>
      </c>
    </row>
    <row r="286" spans="3:3" x14ac:dyDescent="0.25">
      <c r="C286" s="89" t="s">
        <v>267</v>
      </c>
    </row>
    <row r="287" spans="3:3" x14ac:dyDescent="0.25">
      <c r="C287" s="89" t="s">
        <v>268</v>
      </c>
    </row>
    <row r="288" spans="3:3" x14ac:dyDescent="0.25">
      <c r="C288" s="89" t="s">
        <v>269</v>
      </c>
    </row>
    <row r="291" spans="3:3" x14ac:dyDescent="0.25">
      <c r="C291" s="8" t="s">
        <v>681</v>
      </c>
    </row>
    <row r="293" spans="3:3" x14ac:dyDescent="0.25">
      <c r="C293" t="s">
        <v>392</v>
      </c>
    </row>
    <row r="294" spans="3:3" x14ac:dyDescent="0.25">
      <c r="C294" t="s">
        <v>418</v>
      </c>
    </row>
    <row r="295" spans="3:3" x14ac:dyDescent="0.25">
      <c r="C295" t="s">
        <v>394</v>
      </c>
    </row>
    <row r="296" spans="3:3" x14ac:dyDescent="0.25">
      <c r="C296" s="8" t="s">
        <v>39</v>
      </c>
    </row>
    <row r="298" spans="3:3" x14ac:dyDescent="0.25">
      <c r="C298" t="s">
        <v>40</v>
      </c>
    </row>
    <row r="299" spans="3:3" x14ac:dyDescent="0.25">
      <c r="C299" s="9"/>
    </row>
    <row r="300" spans="3:3" x14ac:dyDescent="0.25">
      <c r="C300" s="10" t="s">
        <v>682</v>
      </c>
    </row>
    <row r="302" spans="3:3" x14ac:dyDescent="0.25">
      <c r="C302" t="s">
        <v>42</v>
      </c>
    </row>
    <row r="303" spans="3:3" x14ac:dyDescent="0.25">
      <c r="C303" s="9"/>
    </row>
    <row r="304" spans="3:3" x14ac:dyDescent="0.25">
      <c r="C304" s="10" t="s">
        <v>683</v>
      </c>
    </row>
    <row r="305" spans="3:3" x14ac:dyDescent="0.25">
      <c r="C305" s="10" t="s">
        <v>683</v>
      </c>
    </row>
    <row r="307" spans="3:3" x14ac:dyDescent="0.25">
      <c r="C307" t="s">
        <v>44</v>
      </c>
    </row>
    <row r="308" spans="3:3" x14ac:dyDescent="0.25">
      <c r="C308" s="9"/>
    </row>
    <row r="309" spans="3:3" x14ac:dyDescent="0.25">
      <c r="C309" s="10" t="s">
        <v>684</v>
      </c>
    </row>
    <row r="311" spans="3:3" x14ac:dyDescent="0.25">
      <c r="C311" s="8" t="s">
        <v>46</v>
      </c>
    </row>
    <row r="312" spans="3:3" x14ac:dyDescent="0.25">
      <c r="C312" t="s">
        <v>685</v>
      </c>
    </row>
    <row r="313" spans="3:3" x14ac:dyDescent="0.25">
      <c r="C313" s="33" t="s">
        <v>657</v>
      </c>
    </row>
    <row r="314" spans="3:3" x14ac:dyDescent="0.25">
      <c r="C314" s="33" t="s">
        <v>658</v>
      </c>
    </row>
    <row r="315" spans="3:3" x14ac:dyDescent="0.25">
      <c r="C315" s="33" t="s">
        <v>659</v>
      </c>
    </row>
    <row r="316" spans="3:3" x14ac:dyDescent="0.25">
      <c r="C316" s="33" t="s">
        <v>63</v>
      </c>
    </row>
    <row r="320" spans="3:3" ht="18" x14ac:dyDescent="0.3">
      <c r="C320" s="7" t="s">
        <v>686</v>
      </c>
    </row>
    <row r="322" spans="3:3" x14ac:dyDescent="0.25">
      <c r="C322" t="s">
        <v>392</v>
      </c>
    </row>
    <row r="323" spans="3:3" x14ac:dyDescent="0.25">
      <c r="C323" t="s">
        <v>418</v>
      </c>
    </row>
    <row r="324" spans="3:3" x14ac:dyDescent="0.25">
      <c r="C324" t="s">
        <v>394</v>
      </c>
    </row>
    <row r="325" spans="3:3" x14ac:dyDescent="0.25">
      <c r="C325" s="8" t="s">
        <v>39</v>
      </c>
    </row>
    <row r="327" spans="3:3" x14ac:dyDescent="0.25">
      <c r="C327" t="s">
        <v>40</v>
      </c>
    </row>
    <row r="328" spans="3:3" x14ac:dyDescent="0.25">
      <c r="C328" s="9"/>
    </row>
    <row r="329" spans="3:3" x14ac:dyDescent="0.25">
      <c r="C329" s="10" t="s">
        <v>682</v>
      </c>
    </row>
    <row r="331" spans="3:3" x14ac:dyDescent="0.25">
      <c r="C331" t="s">
        <v>42</v>
      </c>
    </row>
    <row r="332" spans="3:3" x14ac:dyDescent="0.25">
      <c r="C332" s="9"/>
    </row>
    <row r="333" spans="3:3" x14ac:dyDescent="0.25">
      <c r="C333" s="10" t="s">
        <v>683</v>
      </c>
    </row>
    <row r="334" spans="3:3" x14ac:dyDescent="0.25">
      <c r="C334" s="10" t="s">
        <v>683</v>
      </c>
    </row>
    <row r="336" spans="3:3" x14ac:dyDescent="0.25">
      <c r="C336" t="s">
        <v>44</v>
      </c>
    </row>
    <row r="337" spans="3:3" x14ac:dyDescent="0.25">
      <c r="C337" s="9"/>
    </row>
    <row r="338" spans="3:3" x14ac:dyDescent="0.25">
      <c r="C338" s="10" t="s">
        <v>684</v>
      </c>
    </row>
    <row r="340" spans="3:3" x14ac:dyDescent="0.25">
      <c r="C340" s="8" t="s">
        <v>46</v>
      </c>
    </row>
    <row r="341" spans="3:3" x14ac:dyDescent="0.25">
      <c r="C341" t="s">
        <v>687</v>
      </c>
    </row>
    <row r="342" spans="3:3" x14ac:dyDescent="0.25">
      <c r="C342" s="33" t="s">
        <v>663</v>
      </c>
    </row>
    <row r="343" spans="3:3" x14ac:dyDescent="0.25">
      <c r="C343" s="33" t="s">
        <v>664</v>
      </c>
    </row>
    <row r="344" spans="3:3" x14ac:dyDescent="0.25">
      <c r="C344" s="33" t="s">
        <v>665</v>
      </c>
    </row>
    <row r="345" spans="3:3" x14ac:dyDescent="0.25">
      <c r="C345" s="33" t="s">
        <v>666</v>
      </c>
    </row>
    <row r="346" spans="3:3" x14ac:dyDescent="0.25">
      <c r="C346" s="33" t="s">
        <v>63</v>
      </c>
    </row>
    <row r="349" spans="3:3" ht="18" x14ac:dyDescent="0.3">
      <c r="C349" s="7" t="s">
        <v>688</v>
      </c>
    </row>
    <row r="351" spans="3:3" x14ac:dyDescent="0.25">
      <c r="C351" t="s">
        <v>392</v>
      </c>
    </row>
    <row r="352" spans="3:3" x14ac:dyDescent="0.25">
      <c r="C352" t="s">
        <v>418</v>
      </c>
    </row>
    <row r="353" spans="3:3" x14ac:dyDescent="0.25">
      <c r="C353" t="s">
        <v>394</v>
      </c>
    </row>
    <row r="354" spans="3:3" x14ac:dyDescent="0.25">
      <c r="C354" s="8" t="s">
        <v>39</v>
      </c>
    </row>
    <row r="356" spans="3:3" x14ac:dyDescent="0.25">
      <c r="C356" t="s">
        <v>40</v>
      </c>
    </row>
    <row r="357" spans="3:3" x14ac:dyDescent="0.25">
      <c r="C357" s="9"/>
    </row>
    <row r="358" spans="3:3" x14ac:dyDescent="0.25">
      <c r="C358" s="10" t="s">
        <v>682</v>
      </c>
    </row>
    <row r="360" spans="3:3" x14ac:dyDescent="0.25">
      <c r="C360" t="s">
        <v>42</v>
      </c>
    </row>
    <row r="361" spans="3:3" x14ac:dyDescent="0.25">
      <c r="C361" s="9"/>
    </row>
    <row r="362" spans="3:3" x14ac:dyDescent="0.25">
      <c r="C362" s="10" t="s">
        <v>683</v>
      </c>
    </row>
    <row r="363" spans="3:3" x14ac:dyDescent="0.25">
      <c r="C363" s="10" t="s">
        <v>683</v>
      </c>
    </row>
    <row r="365" spans="3:3" x14ac:dyDescent="0.25">
      <c r="C365" t="s">
        <v>44</v>
      </c>
    </row>
    <row r="366" spans="3:3" x14ac:dyDescent="0.25">
      <c r="C366" s="9"/>
    </row>
    <row r="367" spans="3:3" x14ac:dyDescent="0.25">
      <c r="C367" s="10" t="s">
        <v>684</v>
      </c>
    </row>
    <row r="369" spans="3:3" x14ac:dyDescent="0.25">
      <c r="C369" s="8" t="s">
        <v>46</v>
      </c>
    </row>
    <row r="370" spans="3:3" x14ac:dyDescent="0.25">
      <c r="C370" t="s">
        <v>689</v>
      </c>
    </row>
    <row r="371" spans="3:3" x14ac:dyDescent="0.25">
      <c r="C371" s="33" t="s">
        <v>667</v>
      </c>
    </row>
    <row r="372" spans="3:3" x14ac:dyDescent="0.25">
      <c r="C372" s="33" t="s">
        <v>668</v>
      </c>
    </row>
    <row r="373" spans="3:3" x14ac:dyDescent="0.25">
      <c r="C373" s="33" t="s">
        <v>669</v>
      </c>
    </row>
    <row r="374" spans="3:3" x14ac:dyDescent="0.25">
      <c r="C374" s="33" t="s">
        <v>665</v>
      </c>
    </row>
    <row r="375" spans="3:3" x14ac:dyDescent="0.25">
      <c r="C375" s="33" t="s">
        <v>670</v>
      </c>
    </row>
    <row r="376" spans="3:3" x14ac:dyDescent="0.25">
      <c r="C376" s="33" t="s">
        <v>666</v>
      </c>
    </row>
    <row r="377" spans="3:3" x14ac:dyDescent="0.25">
      <c r="C377" s="33" t="s">
        <v>63</v>
      </c>
    </row>
    <row r="380" spans="3:3" ht="18" x14ac:dyDescent="0.3">
      <c r="C380" s="7" t="s">
        <v>690</v>
      </c>
    </row>
    <row r="382" spans="3:3" x14ac:dyDescent="0.25">
      <c r="C382" t="s">
        <v>392</v>
      </c>
    </row>
    <row r="383" spans="3:3" x14ac:dyDescent="0.25">
      <c r="C383" t="s">
        <v>418</v>
      </c>
    </row>
    <row r="384" spans="3:3" x14ac:dyDescent="0.25">
      <c r="C384" t="s">
        <v>394</v>
      </c>
    </row>
    <row r="385" spans="3:3" x14ac:dyDescent="0.25">
      <c r="C385" s="8" t="s">
        <v>39</v>
      </c>
    </row>
    <row r="387" spans="3:3" x14ac:dyDescent="0.25">
      <c r="C387" t="s">
        <v>40</v>
      </c>
    </row>
    <row r="388" spans="3:3" x14ac:dyDescent="0.25">
      <c r="C388" s="9"/>
    </row>
    <row r="389" spans="3:3" x14ac:dyDescent="0.25">
      <c r="C389" s="10" t="s">
        <v>682</v>
      </c>
    </row>
    <row r="391" spans="3:3" x14ac:dyDescent="0.25">
      <c r="C391" t="s">
        <v>42</v>
      </c>
    </row>
    <row r="392" spans="3:3" x14ac:dyDescent="0.25">
      <c r="C392" s="9"/>
    </row>
    <row r="393" spans="3:3" x14ac:dyDescent="0.25">
      <c r="C393" s="10" t="s">
        <v>683</v>
      </c>
    </row>
    <row r="394" spans="3:3" x14ac:dyDescent="0.25">
      <c r="C394" s="10" t="s">
        <v>683</v>
      </c>
    </row>
    <row r="396" spans="3:3" x14ac:dyDescent="0.25">
      <c r="C396" t="s">
        <v>44</v>
      </c>
    </row>
    <row r="397" spans="3:3" x14ac:dyDescent="0.25">
      <c r="C397" s="9"/>
    </row>
    <row r="398" spans="3:3" x14ac:dyDescent="0.25">
      <c r="C398" s="10" t="s">
        <v>684</v>
      </c>
    </row>
    <row r="400" spans="3:3" x14ac:dyDescent="0.25">
      <c r="C400" s="8" t="s">
        <v>46</v>
      </c>
    </row>
    <row r="401" spans="3:3" x14ac:dyDescent="0.25">
      <c r="C401" t="s">
        <v>691</v>
      </c>
    </row>
    <row r="402" spans="3:3" x14ac:dyDescent="0.25">
      <c r="C402" s="33" t="s">
        <v>692</v>
      </c>
    </row>
    <row r="403" spans="3:3" x14ac:dyDescent="0.25">
      <c r="C403" s="33" t="s">
        <v>693</v>
      </c>
    </row>
    <row r="404" spans="3:3" x14ac:dyDescent="0.25">
      <c r="C404" s="33" t="s">
        <v>665</v>
      </c>
    </row>
    <row r="405" spans="3:3" x14ac:dyDescent="0.25">
      <c r="C405" s="33" t="s">
        <v>664</v>
      </c>
    </row>
    <row r="406" spans="3:3" x14ac:dyDescent="0.25">
      <c r="C406" s="33" t="s">
        <v>666</v>
      </c>
    </row>
    <row r="407" spans="3:3" x14ac:dyDescent="0.25">
      <c r="C407" s="33" t="s">
        <v>63</v>
      </c>
    </row>
    <row r="410" spans="3:3" ht="18" x14ac:dyDescent="0.3">
      <c r="C410" s="7" t="s">
        <v>694</v>
      </c>
    </row>
    <row r="412" spans="3:3" x14ac:dyDescent="0.25">
      <c r="C412" t="s">
        <v>431</v>
      </c>
    </row>
    <row r="413" spans="3:3" x14ac:dyDescent="0.25">
      <c r="C413" t="s">
        <v>432</v>
      </c>
    </row>
    <row r="414" spans="3:3" x14ac:dyDescent="0.25">
      <c r="C414" t="s">
        <v>394</v>
      </c>
    </row>
    <row r="415" spans="3:3" x14ac:dyDescent="0.25">
      <c r="C415" s="8" t="s">
        <v>39</v>
      </c>
    </row>
    <row r="417" spans="3:3" x14ac:dyDescent="0.25">
      <c r="C417" t="s">
        <v>40</v>
      </c>
    </row>
    <row r="418" spans="3:3" x14ac:dyDescent="0.25">
      <c r="C418" s="9"/>
    </row>
    <row r="419" spans="3:3" x14ac:dyDescent="0.25">
      <c r="C419" s="10" t="s">
        <v>682</v>
      </c>
    </row>
    <row r="421" spans="3:3" x14ac:dyDescent="0.25">
      <c r="C421" t="s">
        <v>42</v>
      </c>
    </row>
    <row r="422" spans="3:3" x14ac:dyDescent="0.25">
      <c r="C422" s="9"/>
    </row>
    <row r="423" spans="3:3" x14ac:dyDescent="0.25">
      <c r="C423" s="10" t="s">
        <v>684</v>
      </c>
    </row>
    <row r="425" spans="3:3" x14ac:dyDescent="0.25">
      <c r="C425" s="8" t="s">
        <v>46</v>
      </c>
    </row>
    <row r="426" spans="3:3" x14ac:dyDescent="0.25">
      <c r="C426" t="s">
        <v>695</v>
      </c>
    </row>
    <row r="427" spans="3:3" x14ac:dyDescent="0.25">
      <c r="C427" s="33" t="s">
        <v>696</v>
      </c>
    </row>
    <row r="428" spans="3:3" x14ac:dyDescent="0.25">
      <c r="C428" s="33" t="s">
        <v>697</v>
      </c>
    </row>
    <row r="429" spans="3:3" x14ac:dyDescent="0.25">
      <c r="C429" s="33" t="s">
        <v>49</v>
      </c>
    </row>
    <row r="430" spans="3:3" x14ac:dyDescent="0.25">
      <c r="C430" s="92"/>
    </row>
    <row r="431" spans="3:3" x14ac:dyDescent="0.25">
      <c r="C431" s="93" t="s">
        <v>660</v>
      </c>
    </row>
    <row r="432" spans="3:3" x14ac:dyDescent="0.25">
      <c r="C432" s="93" t="s">
        <v>698</v>
      </c>
    </row>
    <row r="433" spans="3:3" x14ac:dyDescent="0.25">
      <c r="C433" s="26" t="s">
        <v>699</v>
      </c>
    </row>
    <row r="434" spans="3:3" x14ac:dyDescent="0.25">
      <c r="C434" s="93" t="s">
        <v>700</v>
      </c>
    </row>
    <row r="435" spans="3:3" x14ac:dyDescent="0.25">
      <c r="C435" s="26" t="s">
        <v>701</v>
      </c>
    </row>
    <row r="436" spans="3:3" x14ac:dyDescent="0.25">
      <c r="C436" s="26" t="s">
        <v>702</v>
      </c>
    </row>
    <row r="438" spans="3:3" x14ac:dyDescent="0.25">
      <c r="C438" s="43" t="s">
        <v>567</v>
      </c>
    </row>
    <row r="439" spans="3:3" x14ac:dyDescent="0.25">
      <c r="C439" s="43" t="s">
        <v>703</v>
      </c>
    </row>
    <row r="440" spans="3:3" x14ac:dyDescent="0.25">
      <c r="C440" s="78" t="s">
        <v>90</v>
      </c>
    </row>
    <row r="441" spans="3:3" ht="15.75" x14ac:dyDescent="0.25">
      <c r="C441" s="94" t="s">
        <v>569</v>
      </c>
    </row>
    <row r="442" spans="3:3" x14ac:dyDescent="0.25">
      <c r="C442" s="80" t="s">
        <v>570</v>
      </c>
    </row>
    <row r="443" spans="3:3" x14ac:dyDescent="0.25">
      <c r="C443" s="78" t="s">
        <v>571</v>
      </c>
    </row>
    <row r="444" spans="3:3" x14ac:dyDescent="0.25">
      <c r="C444" s="13" t="s">
        <v>704</v>
      </c>
    </row>
    <row r="445" spans="3:3" x14ac:dyDescent="0.25">
      <c r="C445" s="13" t="s">
        <v>705</v>
      </c>
    </row>
    <row r="446" spans="3:3" x14ac:dyDescent="0.25">
      <c r="C446" s="13" t="s">
        <v>706</v>
      </c>
    </row>
    <row r="447" spans="3:3" x14ac:dyDescent="0.25">
      <c r="C447" s="13" t="s">
        <v>707</v>
      </c>
    </row>
    <row r="448" spans="3:3" x14ac:dyDescent="0.25">
      <c r="C448" s="13" t="s">
        <v>708</v>
      </c>
    </row>
    <row r="449" spans="3:3" x14ac:dyDescent="0.25">
      <c r="C449" s="11" t="s">
        <v>692</v>
      </c>
    </row>
    <row r="450" spans="3:3" x14ac:dyDescent="0.25">
      <c r="C450" s="11" t="s">
        <v>693</v>
      </c>
    </row>
    <row r="451" spans="3:3" x14ac:dyDescent="0.25">
      <c r="C451" s="11" t="s">
        <v>665</v>
      </c>
    </row>
    <row r="452" spans="3:3" x14ac:dyDescent="0.25">
      <c r="C452" s="11" t="s">
        <v>664</v>
      </c>
    </row>
    <row r="453" spans="3:3" x14ac:dyDescent="0.25">
      <c r="C453" s="11" t="s">
        <v>666</v>
      </c>
    </row>
    <row r="454" spans="3:3" x14ac:dyDescent="0.25">
      <c r="C454" s="11" t="s">
        <v>63</v>
      </c>
    </row>
    <row r="458" spans="3:3" x14ac:dyDescent="0.25">
      <c r="C458" s="8" t="s">
        <v>709</v>
      </c>
    </row>
    <row r="460" spans="3:3" x14ac:dyDescent="0.25">
      <c r="C460" t="s">
        <v>392</v>
      </c>
    </row>
    <row r="461" spans="3:3" x14ac:dyDescent="0.25">
      <c r="C461" t="s">
        <v>418</v>
      </c>
    </row>
    <row r="462" spans="3:3" x14ac:dyDescent="0.25">
      <c r="C462" t="s">
        <v>394</v>
      </c>
    </row>
    <row r="463" spans="3:3" x14ac:dyDescent="0.25">
      <c r="C463" s="8" t="s">
        <v>39</v>
      </c>
    </row>
    <row r="465" spans="3:3" x14ac:dyDescent="0.25">
      <c r="C465" t="s">
        <v>40</v>
      </c>
    </row>
    <row r="466" spans="3:3" x14ac:dyDescent="0.25">
      <c r="C466" s="9"/>
    </row>
    <row r="467" spans="3:3" x14ac:dyDescent="0.25">
      <c r="C467" s="10" t="s">
        <v>682</v>
      </c>
    </row>
    <row r="469" spans="3:3" x14ac:dyDescent="0.25">
      <c r="C469" t="s">
        <v>42</v>
      </c>
    </row>
    <row r="470" spans="3:3" x14ac:dyDescent="0.25">
      <c r="C470" s="9"/>
    </row>
    <row r="471" spans="3:3" x14ac:dyDescent="0.25">
      <c r="C471" s="10" t="s">
        <v>683</v>
      </c>
    </row>
    <row r="472" spans="3:3" x14ac:dyDescent="0.25">
      <c r="C472" s="10" t="s">
        <v>683</v>
      </c>
    </row>
    <row r="474" spans="3:3" x14ac:dyDescent="0.25">
      <c r="C474" t="s">
        <v>44</v>
      </c>
    </row>
    <row r="475" spans="3:3" x14ac:dyDescent="0.25">
      <c r="C475" s="9"/>
    </row>
    <row r="476" spans="3:3" x14ac:dyDescent="0.25">
      <c r="C476" s="10" t="s">
        <v>684</v>
      </c>
    </row>
    <row r="478" spans="3:3" x14ac:dyDescent="0.25">
      <c r="C478" s="8" t="s">
        <v>46</v>
      </c>
    </row>
    <row r="479" spans="3:3" x14ac:dyDescent="0.25">
      <c r="C479" t="s">
        <v>710</v>
      </c>
    </row>
    <row r="480" spans="3:3" x14ac:dyDescent="0.25">
      <c r="C480" s="33" t="s">
        <v>711</v>
      </c>
    </row>
    <row r="482" spans="3:3" x14ac:dyDescent="0.25">
      <c r="C482" s="95" t="s">
        <v>712</v>
      </c>
    </row>
    <row r="483" spans="3:3" x14ac:dyDescent="0.25">
      <c r="C483" s="96" t="s">
        <v>713</v>
      </c>
    </row>
    <row r="484" spans="3:3" x14ac:dyDescent="0.25">
      <c r="C484" s="33" t="s">
        <v>714</v>
      </c>
    </row>
    <row r="485" spans="3:3" x14ac:dyDescent="0.25">
      <c r="C485" s="96" t="s">
        <v>715</v>
      </c>
    </row>
    <row r="487" spans="3:3" x14ac:dyDescent="0.25">
      <c r="C487" s="95" t="s">
        <v>712</v>
      </c>
    </row>
    <row r="488" spans="3:3" x14ac:dyDescent="0.25">
      <c r="C488" s="96" t="s">
        <v>716</v>
      </c>
    </row>
    <row r="489" spans="3:3" x14ac:dyDescent="0.25">
      <c r="C489" s="95" t="s">
        <v>717</v>
      </c>
    </row>
    <row r="490" spans="3:3" x14ac:dyDescent="0.25">
      <c r="C490" s="95" t="s">
        <v>718</v>
      </c>
    </row>
    <row r="491" spans="3:3" x14ac:dyDescent="0.25">
      <c r="C491" s="95" t="s">
        <v>719</v>
      </c>
    </row>
    <row r="492" spans="3:3" x14ac:dyDescent="0.25">
      <c r="C492" s="95" t="s">
        <v>720</v>
      </c>
    </row>
    <row r="493" spans="3:3" x14ac:dyDescent="0.25">
      <c r="C493" s="95" t="s">
        <v>721</v>
      </c>
    </row>
    <row r="494" spans="3:3" x14ac:dyDescent="0.25">
      <c r="C494" s="33" t="s">
        <v>722</v>
      </c>
    </row>
    <row r="495" spans="3:3" x14ac:dyDescent="0.25">
      <c r="C495" s="33" t="s">
        <v>63</v>
      </c>
    </row>
    <row r="499" spans="3:3" x14ac:dyDescent="0.25">
      <c r="C499" s="8" t="s">
        <v>723</v>
      </c>
    </row>
    <row r="501" spans="3:3" x14ac:dyDescent="0.25">
      <c r="C501" t="s">
        <v>36</v>
      </c>
    </row>
    <row r="502" spans="3:3" x14ac:dyDescent="0.25">
      <c r="C502" t="s">
        <v>724</v>
      </c>
    </row>
    <row r="503" spans="3:3" x14ac:dyDescent="0.25">
      <c r="C503" t="s">
        <v>394</v>
      </c>
    </row>
    <row r="504" spans="3:3" x14ac:dyDescent="0.25">
      <c r="C504" s="8" t="s">
        <v>39</v>
      </c>
    </row>
    <row r="506" spans="3:3" x14ac:dyDescent="0.25">
      <c r="C506" t="s">
        <v>40</v>
      </c>
    </row>
    <row r="507" spans="3:3" x14ac:dyDescent="0.25">
      <c r="C507" s="9"/>
    </row>
    <row r="508" spans="3:3" x14ac:dyDescent="0.25">
      <c r="C508" s="10" t="s">
        <v>41</v>
      </c>
    </row>
    <row r="510" spans="3:3" x14ac:dyDescent="0.25">
      <c r="C510" t="s">
        <v>42</v>
      </c>
    </row>
    <row r="511" spans="3:3" x14ac:dyDescent="0.25">
      <c r="C511" s="9"/>
    </row>
    <row r="512" spans="3:3" x14ac:dyDescent="0.25">
      <c r="C512" s="10" t="s">
        <v>43</v>
      </c>
    </row>
    <row r="514" spans="3:3" x14ac:dyDescent="0.25">
      <c r="C514" t="s">
        <v>44</v>
      </c>
    </row>
    <row r="515" spans="3:3" x14ac:dyDescent="0.25">
      <c r="C515" s="9"/>
    </row>
    <row r="516" spans="3:3" x14ac:dyDescent="0.25">
      <c r="C516" s="10" t="s">
        <v>45</v>
      </c>
    </row>
    <row r="517" spans="3:3" x14ac:dyDescent="0.25">
      <c r="C517" s="10" t="s">
        <v>725</v>
      </c>
    </row>
    <row r="518" spans="3:3" x14ac:dyDescent="0.25">
      <c r="C518" s="10" t="s">
        <v>726</v>
      </c>
    </row>
    <row r="519" spans="3:3" x14ac:dyDescent="0.25">
      <c r="C519" s="10" t="s">
        <v>727</v>
      </c>
    </row>
    <row r="520" spans="3:3" x14ac:dyDescent="0.25">
      <c r="C520" s="10" t="s">
        <v>728</v>
      </c>
    </row>
    <row r="521" spans="3:3" x14ac:dyDescent="0.25">
      <c r="C521" s="9" t="s">
        <v>729</v>
      </c>
    </row>
    <row r="523" spans="3:3" x14ac:dyDescent="0.25">
      <c r="C523" s="8" t="s">
        <v>46</v>
      </c>
    </row>
    <row r="524" spans="3:3" x14ac:dyDescent="0.25">
      <c r="C524" t="s">
        <v>730</v>
      </c>
    </row>
    <row r="526" spans="3:3" x14ac:dyDescent="0.25">
      <c r="C526" t="s">
        <v>731</v>
      </c>
    </row>
    <row r="528" spans="3:3" x14ac:dyDescent="0.25">
      <c r="C528" t="s">
        <v>732</v>
      </c>
    </row>
    <row r="530" spans="3:3" x14ac:dyDescent="0.25">
      <c r="C530" t="s">
        <v>733</v>
      </c>
    </row>
    <row r="532" spans="3:3" x14ac:dyDescent="0.25">
      <c r="C532" t="s">
        <v>734</v>
      </c>
    </row>
    <row r="534" spans="3:3" x14ac:dyDescent="0.25">
      <c r="C534" t="s">
        <v>735</v>
      </c>
    </row>
    <row r="536" spans="3:3" x14ac:dyDescent="0.25">
      <c r="C536" t="s">
        <v>736</v>
      </c>
    </row>
    <row r="538" spans="3:3" x14ac:dyDescent="0.25">
      <c r="C538" t="s">
        <v>737</v>
      </c>
    </row>
    <row r="540" spans="3:3" x14ac:dyDescent="0.25">
      <c r="C540" t="s">
        <v>738</v>
      </c>
    </row>
    <row r="542" spans="3:3" x14ac:dyDescent="0.25">
      <c r="C542" t="s">
        <v>739</v>
      </c>
    </row>
    <row r="544" spans="3:3" x14ac:dyDescent="0.25">
      <c r="C544" t="s">
        <v>740</v>
      </c>
    </row>
    <row r="546" spans="3:3" x14ac:dyDescent="0.25">
      <c r="C546" t="s">
        <v>741</v>
      </c>
    </row>
    <row r="548" spans="3:3" x14ac:dyDescent="0.25">
      <c r="C548" t="s">
        <v>742</v>
      </c>
    </row>
    <row r="550" spans="3:3" x14ac:dyDescent="0.25">
      <c r="C550" t="s">
        <v>743</v>
      </c>
    </row>
    <row r="552" spans="3:3" x14ac:dyDescent="0.25">
      <c r="C552" t="s">
        <v>744</v>
      </c>
    </row>
    <row r="554" spans="3:3" x14ac:dyDescent="0.25">
      <c r="C554" t="s">
        <v>745</v>
      </c>
    </row>
    <row r="556" spans="3:3" x14ac:dyDescent="0.25">
      <c r="C556" t="s">
        <v>746</v>
      </c>
    </row>
    <row r="558" spans="3:3" x14ac:dyDescent="0.25">
      <c r="C558" t="s">
        <v>747</v>
      </c>
    </row>
    <row r="560" spans="3:3" x14ac:dyDescent="0.25">
      <c r="C560" t="s">
        <v>748</v>
      </c>
    </row>
    <row r="562" spans="3:3" x14ac:dyDescent="0.25">
      <c r="C562" t="s">
        <v>749</v>
      </c>
    </row>
    <row r="564" spans="3:3" x14ac:dyDescent="0.25">
      <c r="C564" t="s">
        <v>750</v>
      </c>
    </row>
    <row r="566" spans="3:3" x14ac:dyDescent="0.25">
      <c r="C566" t="s">
        <v>751</v>
      </c>
    </row>
    <row r="568" spans="3:3" x14ac:dyDescent="0.25">
      <c r="C568" t="s">
        <v>752</v>
      </c>
    </row>
    <row r="570" spans="3:3" x14ac:dyDescent="0.25">
      <c r="C570" t="s">
        <v>753</v>
      </c>
    </row>
    <row r="572" spans="3:3" x14ac:dyDescent="0.25">
      <c r="C572" t="s">
        <v>754</v>
      </c>
    </row>
    <row r="574" spans="3:3" x14ac:dyDescent="0.25">
      <c r="C574" t="s">
        <v>755</v>
      </c>
    </row>
    <row r="576" spans="3:3" x14ac:dyDescent="0.25">
      <c r="C576" s="97" t="s">
        <v>756</v>
      </c>
    </row>
    <row r="577" spans="3:3" x14ac:dyDescent="0.25">
      <c r="C577" s="97" t="s">
        <v>757</v>
      </c>
    </row>
    <row r="578" spans="3:3" x14ac:dyDescent="0.25">
      <c r="C578" s="97" t="s">
        <v>758</v>
      </c>
    </row>
    <row r="580" spans="3:3" x14ac:dyDescent="0.25">
      <c r="C580" t="s">
        <v>747</v>
      </c>
    </row>
    <row r="582" spans="3:3" x14ac:dyDescent="0.25">
      <c r="C582" s="97" t="s">
        <v>759</v>
      </c>
    </row>
    <row r="583" spans="3:3" x14ac:dyDescent="0.25">
      <c r="C583" s="97" t="s">
        <v>760</v>
      </c>
    </row>
    <row r="584" spans="3:3" x14ac:dyDescent="0.25">
      <c r="C584" s="97" t="s">
        <v>761</v>
      </c>
    </row>
    <row r="585" spans="3:3" x14ac:dyDescent="0.25">
      <c r="C585" s="97" t="s">
        <v>762</v>
      </c>
    </row>
    <row r="586" spans="3:3" x14ac:dyDescent="0.25">
      <c r="C586" s="97" t="s">
        <v>763</v>
      </c>
    </row>
    <row r="587" spans="3:3" x14ac:dyDescent="0.25">
      <c r="C587" s="97" t="s">
        <v>764</v>
      </c>
    </row>
    <row r="589" spans="3:3" x14ac:dyDescent="0.25">
      <c r="C589" t="s">
        <v>765</v>
      </c>
    </row>
    <row r="591" spans="3:3" x14ac:dyDescent="0.25">
      <c r="C591" s="97" t="s">
        <v>766</v>
      </c>
    </row>
    <row r="592" spans="3:3" x14ac:dyDescent="0.25">
      <c r="C592" s="97" t="s">
        <v>767</v>
      </c>
    </row>
    <row r="593" spans="3:3" x14ac:dyDescent="0.25">
      <c r="C593" s="97" t="s">
        <v>768</v>
      </c>
    </row>
    <row r="595" spans="3:3" x14ac:dyDescent="0.25">
      <c r="C595" t="s">
        <v>769</v>
      </c>
    </row>
    <row r="597" spans="3:3" x14ac:dyDescent="0.25">
      <c r="C597" s="97" t="s">
        <v>770</v>
      </c>
    </row>
    <row r="599" spans="3:3" x14ac:dyDescent="0.25">
      <c r="C599" t="s">
        <v>771</v>
      </c>
    </row>
    <row r="601" spans="3:3" x14ac:dyDescent="0.25">
      <c r="C601" t="s">
        <v>49</v>
      </c>
    </row>
    <row r="605" spans="3:3" x14ac:dyDescent="0.25">
      <c r="C605" s="8" t="s">
        <v>772</v>
      </c>
    </row>
    <row r="607" spans="3:3" x14ac:dyDescent="0.25">
      <c r="C607" t="s">
        <v>530</v>
      </c>
    </row>
    <row r="608" spans="3:3" x14ac:dyDescent="0.25">
      <c r="C608" t="s">
        <v>418</v>
      </c>
    </row>
    <row r="609" spans="3:3" x14ac:dyDescent="0.25">
      <c r="C609" t="s">
        <v>394</v>
      </c>
    </row>
    <row r="610" spans="3:3" x14ac:dyDescent="0.25">
      <c r="C610" s="8" t="s">
        <v>39</v>
      </c>
    </row>
    <row r="612" spans="3:3" x14ac:dyDescent="0.25">
      <c r="C612" t="s">
        <v>40</v>
      </c>
    </row>
    <row r="613" spans="3:3" x14ac:dyDescent="0.25">
      <c r="C613" s="9"/>
    </row>
    <row r="614" spans="3:3" x14ac:dyDescent="0.25">
      <c r="C614" s="10" t="s">
        <v>41</v>
      </c>
    </row>
    <row r="616" spans="3:3" x14ac:dyDescent="0.25">
      <c r="C616" t="s">
        <v>42</v>
      </c>
    </row>
    <row r="617" spans="3:3" x14ac:dyDescent="0.25">
      <c r="C617" s="9"/>
    </row>
    <row r="618" spans="3:3" x14ac:dyDescent="0.25">
      <c r="C618" s="10" t="s">
        <v>520</v>
      </c>
    </row>
    <row r="620" spans="3:3" x14ac:dyDescent="0.25">
      <c r="C620" t="s">
        <v>44</v>
      </c>
    </row>
    <row r="621" spans="3:3" x14ac:dyDescent="0.25">
      <c r="C621" s="9"/>
    </row>
    <row r="622" spans="3:3" x14ac:dyDescent="0.25">
      <c r="C622" s="10" t="s">
        <v>43</v>
      </c>
    </row>
    <row r="624" spans="3:3" x14ac:dyDescent="0.25">
      <c r="C624" s="8" t="s">
        <v>46</v>
      </c>
    </row>
    <row r="625" spans="3:3" x14ac:dyDescent="0.25">
      <c r="C625" t="s">
        <v>773</v>
      </c>
    </row>
    <row r="627" spans="3:3" x14ac:dyDescent="0.25">
      <c r="C627" s="43" t="s">
        <v>774</v>
      </c>
    </row>
    <row r="629" spans="3:3" ht="15.75" thickBot="1" x14ac:dyDescent="0.3">
      <c r="C629" s="43" t="s">
        <v>49</v>
      </c>
    </row>
    <row r="630" spans="3:3" x14ac:dyDescent="0.25">
      <c r="C630" s="86"/>
    </row>
    <row r="631" spans="3:3" x14ac:dyDescent="0.25">
      <c r="C631" s="57" t="s">
        <v>523</v>
      </c>
    </row>
    <row r="632" spans="3:3" x14ac:dyDescent="0.25">
      <c r="C632" s="57" t="s">
        <v>775</v>
      </c>
    </row>
    <row r="633" spans="3:3" x14ac:dyDescent="0.25">
      <c r="C633" s="57" t="s">
        <v>776</v>
      </c>
    </row>
    <row r="634" spans="3:3" x14ac:dyDescent="0.25">
      <c r="C634" s="57" t="s">
        <v>777</v>
      </c>
    </row>
    <row r="635" spans="3:3" x14ac:dyDescent="0.25">
      <c r="C635" s="57" t="s">
        <v>778</v>
      </c>
    </row>
    <row r="638" spans="3:3" x14ac:dyDescent="0.25">
      <c r="C638" t="s">
        <v>128</v>
      </c>
    </row>
    <row r="640" spans="3:3" x14ac:dyDescent="0.25">
      <c r="C640" t="s">
        <v>779</v>
      </c>
    </row>
    <row r="642" spans="3:3" x14ac:dyDescent="0.25">
      <c r="C642" t="s">
        <v>780</v>
      </c>
    </row>
    <row r="643" spans="3:3" x14ac:dyDescent="0.25">
      <c r="C643" t="s">
        <v>89</v>
      </c>
    </row>
    <row r="645" spans="3:3" x14ac:dyDescent="0.25">
      <c r="C645" t="s">
        <v>112</v>
      </c>
    </row>
    <row r="647" spans="3:3" x14ac:dyDescent="0.25">
      <c r="C647" s="77" t="s">
        <v>113</v>
      </c>
    </row>
    <row r="649" spans="3:3" x14ac:dyDescent="0.25">
      <c r="C649" s="77" t="s">
        <v>123</v>
      </c>
    </row>
    <row r="650" spans="3:3" x14ac:dyDescent="0.25">
      <c r="C650" s="77" t="s">
        <v>114</v>
      </c>
    </row>
    <row r="651" spans="3:3" x14ac:dyDescent="0.25">
      <c r="C651" s="77" t="s">
        <v>115</v>
      </c>
    </row>
    <row r="652" spans="3:3" x14ac:dyDescent="0.25">
      <c r="C652" s="77" t="s">
        <v>309</v>
      </c>
    </row>
    <row r="653" spans="3:3" x14ac:dyDescent="0.25">
      <c r="C653" s="77" t="s">
        <v>117</v>
      </c>
    </row>
    <row r="656" spans="3:3" x14ac:dyDescent="0.25">
      <c r="C656" s="11">
        <v>2</v>
      </c>
    </row>
    <row r="657" spans="3:3" x14ac:dyDescent="0.25">
      <c r="C657" s="50" t="s">
        <v>781</v>
      </c>
    </row>
    <row r="659" spans="3:3" x14ac:dyDescent="0.25">
      <c r="C659" s="43" t="s">
        <v>774</v>
      </c>
    </row>
    <row r="661" spans="3:3" x14ac:dyDescent="0.25">
      <c r="C661" s="43" t="s">
        <v>49</v>
      </c>
    </row>
    <row r="663" spans="3:3" x14ac:dyDescent="0.25">
      <c r="C663" s="13" t="s">
        <v>782</v>
      </c>
    </row>
    <row r="664" spans="3:3" x14ac:dyDescent="0.25">
      <c r="C664" s="13" t="s">
        <v>783</v>
      </c>
    </row>
    <row r="665" spans="3:3" x14ac:dyDescent="0.25">
      <c r="C665" s="13" t="s">
        <v>784</v>
      </c>
    </row>
    <row r="666" spans="3:3" x14ac:dyDescent="0.25">
      <c r="C666" s="13" t="s">
        <v>707</v>
      </c>
    </row>
    <row r="667" spans="3:3" x14ac:dyDescent="0.25">
      <c r="C667" s="50" t="s">
        <v>785</v>
      </c>
    </row>
    <row r="670" spans="3:3" x14ac:dyDescent="0.25">
      <c r="C670" s="60" t="s">
        <v>128</v>
      </c>
    </row>
    <row r="672" spans="3:3" x14ac:dyDescent="0.25">
      <c r="C672" s="60" t="s">
        <v>779</v>
      </c>
    </row>
    <row r="674" spans="3:3" x14ac:dyDescent="0.25">
      <c r="C674" s="60" t="s">
        <v>780</v>
      </c>
    </row>
    <row r="675" spans="3:3" x14ac:dyDescent="0.25">
      <c r="C675" s="98" t="s">
        <v>495</v>
      </c>
    </row>
    <row r="677" spans="3:3" x14ac:dyDescent="0.25">
      <c r="C677" s="60" t="s">
        <v>112</v>
      </c>
    </row>
    <row r="679" spans="3:3" x14ac:dyDescent="0.25">
      <c r="C679" s="60" t="s">
        <v>113</v>
      </c>
    </row>
    <row r="681" spans="3:3" x14ac:dyDescent="0.25">
      <c r="C681" s="60" t="s">
        <v>123</v>
      </c>
    </row>
    <row r="682" spans="3:3" x14ac:dyDescent="0.25">
      <c r="C682" s="60" t="s">
        <v>114</v>
      </c>
    </row>
    <row r="683" spans="3:3" x14ac:dyDescent="0.25">
      <c r="C683" s="60" t="s">
        <v>115</v>
      </c>
    </row>
    <row r="684" spans="3:3" x14ac:dyDescent="0.25">
      <c r="C684" s="60" t="s">
        <v>309</v>
      </c>
    </row>
    <row r="685" spans="3:3" x14ac:dyDescent="0.25">
      <c r="C685" s="98" t="s">
        <v>117</v>
      </c>
    </row>
    <row r="688" spans="3:3" x14ac:dyDescent="0.25">
      <c r="C688" s="8" t="s">
        <v>786</v>
      </c>
    </row>
    <row r="690" spans="3:3" x14ac:dyDescent="0.25">
      <c r="C690" t="s">
        <v>530</v>
      </c>
    </row>
    <row r="691" spans="3:3" x14ac:dyDescent="0.25">
      <c r="C691" t="s">
        <v>418</v>
      </c>
    </row>
    <row r="692" spans="3:3" x14ac:dyDescent="0.25">
      <c r="C692" t="s">
        <v>394</v>
      </c>
    </row>
    <row r="693" spans="3:3" x14ac:dyDescent="0.25">
      <c r="C693" s="8" t="s">
        <v>39</v>
      </c>
    </row>
    <row r="695" spans="3:3" x14ac:dyDescent="0.25">
      <c r="C695" t="s">
        <v>40</v>
      </c>
    </row>
    <row r="696" spans="3:3" x14ac:dyDescent="0.25">
      <c r="C696" s="9"/>
    </row>
    <row r="697" spans="3:3" x14ac:dyDescent="0.25">
      <c r="C697" s="10" t="s">
        <v>41</v>
      </c>
    </row>
    <row r="699" spans="3:3" x14ac:dyDescent="0.25">
      <c r="C699" t="s">
        <v>42</v>
      </c>
    </row>
    <row r="700" spans="3:3" x14ac:dyDescent="0.25">
      <c r="C700" s="9"/>
    </row>
    <row r="701" spans="3:3" x14ac:dyDescent="0.25">
      <c r="C701" s="10" t="s">
        <v>520</v>
      </c>
    </row>
    <row r="703" spans="3:3" x14ac:dyDescent="0.25">
      <c r="C703" t="s">
        <v>44</v>
      </c>
    </row>
    <row r="704" spans="3:3" x14ac:dyDescent="0.25">
      <c r="C704" s="9"/>
    </row>
    <row r="705" spans="3:3" x14ac:dyDescent="0.25">
      <c r="C705" s="10" t="s">
        <v>43</v>
      </c>
    </row>
    <row r="707" spans="3:3" x14ac:dyDescent="0.25">
      <c r="C707" s="8" t="s">
        <v>46</v>
      </c>
    </row>
    <row r="708" spans="3:3" x14ac:dyDescent="0.25">
      <c r="C708" t="s">
        <v>787</v>
      </c>
    </row>
    <row r="710" spans="3:3" x14ac:dyDescent="0.25">
      <c r="C710" s="43" t="s">
        <v>788</v>
      </c>
    </row>
    <row r="712" spans="3:3" x14ac:dyDescent="0.25">
      <c r="C712" s="43" t="s">
        <v>789</v>
      </c>
    </row>
    <row r="714" spans="3:3" ht="15.75" thickBot="1" x14ac:dyDescent="0.3">
      <c r="C714" s="43" t="s">
        <v>790</v>
      </c>
    </row>
    <row r="715" spans="3:3" x14ac:dyDescent="0.25">
      <c r="C715" s="86"/>
    </row>
    <row r="716" spans="3:3" x14ac:dyDescent="0.25">
      <c r="C716" s="57" t="s">
        <v>523</v>
      </c>
    </row>
    <row r="717" spans="3:3" x14ac:dyDescent="0.25">
      <c r="C717" s="57" t="s">
        <v>791</v>
      </c>
    </row>
    <row r="718" spans="3:3" x14ac:dyDescent="0.25">
      <c r="C718" s="57" t="s">
        <v>776</v>
      </c>
    </row>
    <row r="719" spans="3:3" x14ac:dyDescent="0.25">
      <c r="C719" s="57" t="s">
        <v>777</v>
      </c>
    </row>
    <row r="720" spans="3:3" x14ac:dyDescent="0.25">
      <c r="C720" s="57" t="s">
        <v>792</v>
      </c>
    </row>
    <row r="722" spans="3:3" x14ac:dyDescent="0.25">
      <c r="C722" t="s">
        <v>128</v>
      </c>
    </row>
    <row r="724" spans="3:3" x14ac:dyDescent="0.25">
      <c r="C724" t="s">
        <v>793</v>
      </c>
    </row>
    <row r="726" spans="3:3" x14ac:dyDescent="0.25">
      <c r="C726" t="s">
        <v>78</v>
      </c>
    </row>
    <row r="728" spans="3:3" x14ac:dyDescent="0.25">
      <c r="C728" t="s">
        <v>794</v>
      </c>
    </row>
    <row r="730" spans="3:3" x14ac:dyDescent="0.25">
      <c r="C730" t="s">
        <v>123</v>
      </c>
    </row>
    <row r="732" spans="3:3" x14ac:dyDescent="0.25">
      <c r="C732" t="s">
        <v>81</v>
      </c>
    </row>
    <row r="733" spans="3:3" x14ac:dyDescent="0.25">
      <c r="C733" s="8" t="s">
        <v>795</v>
      </c>
    </row>
    <row r="734" spans="3:3" x14ac:dyDescent="0.25">
      <c r="C734" t="s">
        <v>796</v>
      </c>
    </row>
    <row r="735" spans="3:3" x14ac:dyDescent="0.25">
      <c r="C735" t="s">
        <v>797</v>
      </c>
    </row>
    <row r="736" spans="3:3" x14ac:dyDescent="0.25">
      <c r="C736" s="8" t="s">
        <v>798</v>
      </c>
    </row>
    <row r="737" spans="3:3" x14ac:dyDescent="0.25">
      <c r="C737" t="s">
        <v>799</v>
      </c>
    </row>
    <row r="740" spans="3:3" x14ac:dyDescent="0.25">
      <c r="C740" t="s">
        <v>800</v>
      </c>
    </row>
    <row r="742" spans="3:3" x14ac:dyDescent="0.25">
      <c r="C742" t="s">
        <v>89</v>
      </c>
    </row>
    <row r="743" spans="3:3" x14ac:dyDescent="0.25">
      <c r="C743" t="s">
        <v>139</v>
      </c>
    </row>
    <row r="744" spans="3:3" x14ac:dyDescent="0.25">
      <c r="C744" t="s">
        <v>140</v>
      </c>
    </row>
    <row r="748" spans="3:3" x14ac:dyDescent="0.25">
      <c r="C748" t="s">
        <v>141</v>
      </c>
    </row>
    <row r="749" spans="3:3" x14ac:dyDescent="0.25">
      <c r="C749" t="s">
        <v>142</v>
      </c>
    </row>
    <row r="752" spans="3:3" x14ac:dyDescent="0.25">
      <c r="C752" s="8" t="s">
        <v>786</v>
      </c>
    </row>
    <row r="754" spans="3:3" x14ac:dyDescent="0.25">
      <c r="C754" t="s">
        <v>431</v>
      </c>
    </row>
    <row r="755" spans="3:3" x14ac:dyDescent="0.25">
      <c r="C755" t="s">
        <v>432</v>
      </c>
    </row>
    <row r="756" spans="3:3" x14ac:dyDescent="0.25">
      <c r="C756" t="s">
        <v>394</v>
      </c>
    </row>
    <row r="757" spans="3:3" x14ac:dyDescent="0.25">
      <c r="C757" s="8" t="s">
        <v>39</v>
      </c>
    </row>
    <row r="759" spans="3:3" x14ac:dyDescent="0.25">
      <c r="C759" t="s">
        <v>40</v>
      </c>
    </row>
    <row r="760" spans="3:3" x14ac:dyDescent="0.25">
      <c r="C760" s="9"/>
    </row>
    <row r="761" spans="3:3" x14ac:dyDescent="0.25">
      <c r="C761" s="10" t="s">
        <v>41</v>
      </c>
    </row>
    <row r="763" spans="3:3" x14ac:dyDescent="0.25">
      <c r="C763" t="s">
        <v>42</v>
      </c>
    </row>
    <row r="764" spans="3:3" x14ac:dyDescent="0.25">
      <c r="C764" s="9"/>
    </row>
    <row r="765" spans="3:3" x14ac:dyDescent="0.25">
      <c r="C765" s="10" t="s">
        <v>43</v>
      </c>
    </row>
    <row r="767" spans="3:3" x14ac:dyDescent="0.25">
      <c r="C767" s="8" t="s">
        <v>46</v>
      </c>
    </row>
    <row r="768" spans="3:3" x14ac:dyDescent="0.25">
      <c r="C768" t="s">
        <v>801</v>
      </c>
    </row>
    <row r="770" spans="3:3" ht="15.75" thickBot="1" x14ac:dyDescent="0.3">
      <c r="C770" s="43" t="s">
        <v>802</v>
      </c>
    </row>
    <row r="771" spans="3:3" x14ac:dyDescent="0.25">
      <c r="C771" s="86"/>
    </row>
    <row r="772" spans="3:3" x14ac:dyDescent="0.25">
      <c r="C772" s="57" t="s">
        <v>423</v>
      </c>
    </row>
    <row r="773" spans="3:3" x14ac:dyDescent="0.25">
      <c r="C773" s="57" t="s">
        <v>803</v>
      </c>
    </row>
    <row r="774" spans="3:3" x14ac:dyDescent="0.25">
      <c r="C774" s="57" t="s">
        <v>776</v>
      </c>
    </row>
    <row r="775" spans="3:3" x14ac:dyDescent="0.25">
      <c r="C775" s="57" t="s">
        <v>804</v>
      </c>
    </row>
    <row r="777" spans="3:3" ht="15.75" x14ac:dyDescent="0.25">
      <c r="C777" s="15" t="s">
        <v>805</v>
      </c>
    </row>
    <row r="779" spans="3:3" ht="15.75" x14ac:dyDescent="0.25">
      <c r="C779" s="15" t="s">
        <v>806</v>
      </c>
    </row>
    <row r="781" spans="3:3" ht="15.75" x14ac:dyDescent="0.25">
      <c r="C781" s="15" t="s">
        <v>51</v>
      </c>
    </row>
    <row r="785" spans="3:3" ht="15.75" x14ac:dyDescent="0.25">
      <c r="C785" s="16" t="s">
        <v>52</v>
      </c>
    </row>
    <row r="787" spans="3:3" ht="15.75" x14ac:dyDescent="0.25">
      <c r="C787" s="15" t="s">
        <v>53</v>
      </c>
    </row>
    <row r="789" spans="3:3" ht="15.75" x14ac:dyDescent="0.25">
      <c r="C789" s="15" t="s">
        <v>54</v>
      </c>
    </row>
    <row r="791" spans="3:3" x14ac:dyDescent="0.25">
      <c r="C791" s="13" t="s">
        <v>807</v>
      </c>
    </row>
    <row r="792" spans="3:3" x14ac:dyDescent="0.25">
      <c r="C792" s="13" t="s">
        <v>808</v>
      </c>
    </row>
    <row r="793" spans="3:3" x14ac:dyDescent="0.25">
      <c r="C793" s="13" t="s">
        <v>809</v>
      </c>
    </row>
    <row r="794" spans="3:3" x14ac:dyDescent="0.25">
      <c r="C794" s="13" t="s">
        <v>810</v>
      </c>
    </row>
    <row r="795" spans="3:3" x14ac:dyDescent="0.25">
      <c r="C795" s="50" t="s">
        <v>811</v>
      </c>
    </row>
    <row r="797" spans="3:3" x14ac:dyDescent="0.25">
      <c r="C797" s="43" t="s">
        <v>788</v>
      </c>
    </row>
    <row r="798" spans="3:3" x14ac:dyDescent="0.25">
      <c r="C798" s="43" t="s">
        <v>789</v>
      </c>
    </row>
    <row r="799" spans="3:3" x14ac:dyDescent="0.25">
      <c r="C799" s="43" t="s">
        <v>790</v>
      </c>
    </row>
    <row r="800" spans="3:3" x14ac:dyDescent="0.25">
      <c r="C800" s="13" t="s">
        <v>782</v>
      </c>
    </row>
    <row r="801" spans="3:3" x14ac:dyDescent="0.25">
      <c r="C801" s="13" t="s">
        <v>812</v>
      </c>
    </row>
    <row r="802" spans="3:3" x14ac:dyDescent="0.25">
      <c r="C802" s="13" t="s">
        <v>784</v>
      </c>
    </row>
    <row r="803" spans="3:3" x14ac:dyDescent="0.25">
      <c r="C803" s="13" t="s">
        <v>707</v>
      </c>
    </row>
    <row r="804" spans="3:3" x14ac:dyDescent="0.25">
      <c r="C804" s="50" t="s">
        <v>813</v>
      </c>
    </row>
    <row r="805" spans="3:3" ht="15.75" x14ac:dyDescent="0.25">
      <c r="C805" s="17" t="s">
        <v>128</v>
      </c>
    </row>
    <row r="806" spans="3:3" ht="15.75" x14ac:dyDescent="0.25">
      <c r="C806" s="17" t="s">
        <v>793</v>
      </c>
    </row>
    <row r="807" spans="3:3" ht="15.75" x14ac:dyDescent="0.25">
      <c r="C807" s="17" t="s">
        <v>78</v>
      </c>
    </row>
    <row r="808" spans="3:3" ht="15.75" x14ac:dyDescent="0.25">
      <c r="C808" s="17" t="s">
        <v>814</v>
      </c>
    </row>
    <row r="809" spans="3:3" ht="15.75" x14ac:dyDescent="0.25">
      <c r="C809" s="17" t="s">
        <v>123</v>
      </c>
    </row>
    <row r="810" spans="3:3" ht="15.75" x14ac:dyDescent="0.25">
      <c r="C810" s="17" t="s">
        <v>81</v>
      </c>
    </row>
    <row r="811" spans="3:3" x14ac:dyDescent="0.25">
      <c r="C811" s="8" t="s">
        <v>795</v>
      </c>
    </row>
    <row r="812" spans="3:3" ht="15.75" x14ac:dyDescent="0.25">
      <c r="C812" s="17" t="s">
        <v>796</v>
      </c>
    </row>
    <row r="813" spans="3:3" ht="15.75" x14ac:dyDescent="0.25">
      <c r="C813" s="17" t="s">
        <v>797</v>
      </c>
    </row>
    <row r="814" spans="3:3" x14ac:dyDescent="0.25">
      <c r="C814" s="8" t="s">
        <v>798</v>
      </c>
    </row>
    <row r="815" spans="3:3" ht="15.75" x14ac:dyDescent="0.25">
      <c r="C815" s="17" t="s">
        <v>799</v>
      </c>
    </row>
    <row r="818" spans="3:3" ht="15.75" x14ac:dyDescent="0.25">
      <c r="C818" s="17" t="s">
        <v>800</v>
      </c>
    </row>
    <row r="820" spans="3:3" ht="15.75" x14ac:dyDescent="0.25">
      <c r="C820" s="17" t="s">
        <v>89</v>
      </c>
    </row>
    <row r="821" spans="3:3" ht="15.75" x14ac:dyDescent="0.25">
      <c r="C821" s="17" t="s">
        <v>139</v>
      </c>
    </row>
    <row r="822" spans="3:3" ht="15.75" x14ac:dyDescent="0.25">
      <c r="C822" s="17" t="s">
        <v>140</v>
      </c>
    </row>
    <row r="826" spans="3:3" ht="15.75" x14ac:dyDescent="0.25">
      <c r="C826" s="17" t="s">
        <v>141</v>
      </c>
    </row>
    <row r="827" spans="3:3" ht="15.75" x14ac:dyDescent="0.25">
      <c r="C827" s="17" t="s">
        <v>142</v>
      </c>
    </row>
    <row r="830" spans="3:3" x14ac:dyDescent="0.25">
      <c r="C830" s="8" t="s">
        <v>815</v>
      </c>
    </row>
    <row r="832" spans="3:3" x14ac:dyDescent="0.25">
      <c r="C832" t="s">
        <v>816</v>
      </c>
    </row>
    <row r="833" spans="3:3" x14ac:dyDescent="0.25">
      <c r="C833" t="s">
        <v>817</v>
      </c>
    </row>
    <row r="834" spans="3:3" x14ac:dyDescent="0.25">
      <c r="C834" t="s">
        <v>394</v>
      </c>
    </row>
    <row r="835" spans="3:3" x14ac:dyDescent="0.25">
      <c r="C835" s="8" t="s">
        <v>39</v>
      </c>
    </row>
    <row r="837" spans="3:3" x14ac:dyDescent="0.25">
      <c r="C837" t="s">
        <v>40</v>
      </c>
    </row>
    <row r="838" spans="3:3" x14ac:dyDescent="0.25">
      <c r="C838" s="9"/>
    </row>
    <row r="839" spans="3:3" x14ac:dyDescent="0.25">
      <c r="C839" s="10" t="s">
        <v>41</v>
      </c>
    </row>
    <row r="841" spans="3:3" x14ac:dyDescent="0.25">
      <c r="C841" t="s">
        <v>42</v>
      </c>
    </row>
    <row r="842" spans="3:3" x14ac:dyDescent="0.25">
      <c r="C842" s="9"/>
    </row>
    <row r="843" spans="3:3" x14ac:dyDescent="0.25">
      <c r="C843" s="10" t="s">
        <v>532</v>
      </c>
    </row>
    <row r="844" spans="3:3" x14ac:dyDescent="0.25">
      <c r="C844" s="10" t="s">
        <v>43</v>
      </c>
    </row>
    <row r="845" spans="3:3" x14ac:dyDescent="0.25">
      <c r="C845" s="10" t="s">
        <v>520</v>
      </c>
    </row>
    <row r="847" spans="3:3" x14ac:dyDescent="0.25">
      <c r="C847" t="s">
        <v>44</v>
      </c>
    </row>
    <row r="848" spans="3:3" x14ac:dyDescent="0.25">
      <c r="C848" s="9"/>
    </row>
    <row r="849" spans="3:3" x14ac:dyDescent="0.25">
      <c r="C849" s="10" t="s">
        <v>673</v>
      </c>
    </row>
    <row r="850" spans="3:3" x14ac:dyDescent="0.25">
      <c r="C850" s="10" t="s">
        <v>818</v>
      </c>
    </row>
    <row r="851" spans="3:3" x14ac:dyDescent="0.25">
      <c r="C851" s="10" t="s">
        <v>819</v>
      </c>
    </row>
    <row r="852" spans="3:3" x14ac:dyDescent="0.25">
      <c r="C852" s="10" t="s">
        <v>820</v>
      </c>
    </row>
    <row r="853" spans="3:3" x14ac:dyDescent="0.25">
      <c r="C853" s="10" t="s">
        <v>821</v>
      </c>
    </row>
    <row r="854" spans="3:3" x14ac:dyDescent="0.25">
      <c r="C854" s="9" t="s">
        <v>822</v>
      </c>
    </row>
    <row r="856" spans="3:3" x14ac:dyDescent="0.25">
      <c r="C856" s="8" t="s">
        <v>46</v>
      </c>
    </row>
    <row r="857" spans="3:3" x14ac:dyDescent="0.25">
      <c r="C857" t="s">
        <v>823</v>
      </c>
    </row>
    <row r="859" spans="3:3" ht="15.75" thickBot="1" x14ac:dyDescent="0.3">
      <c r="C859" s="43" t="s">
        <v>603</v>
      </c>
    </row>
    <row r="860" spans="3:3" x14ac:dyDescent="0.25">
      <c r="C860" s="86"/>
    </row>
    <row r="861" spans="3:3" x14ac:dyDescent="0.25">
      <c r="C861" s="57" t="s">
        <v>604</v>
      </c>
    </row>
    <row r="862" spans="3:3" x14ac:dyDescent="0.25">
      <c r="C862" s="57" t="s">
        <v>824</v>
      </c>
    </row>
    <row r="863" spans="3:3" x14ac:dyDescent="0.25">
      <c r="C863" s="57" t="s">
        <v>537</v>
      </c>
    </row>
    <row r="864" spans="3:3" x14ac:dyDescent="0.25">
      <c r="C864" s="57" t="s">
        <v>825</v>
      </c>
    </row>
    <row r="865" spans="3:3" x14ac:dyDescent="0.25">
      <c r="C865" s="57" t="s">
        <v>826</v>
      </c>
    </row>
    <row r="867" spans="3:3" x14ac:dyDescent="0.25">
      <c r="C867" s="89" t="s">
        <v>827</v>
      </c>
    </row>
    <row r="869" spans="3:3" x14ac:dyDescent="0.25">
      <c r="C869" s="89" t="s">
        <v>828</v>
      </c>
    </row>
    <row r="871" spans="3:3" x14ac:dyDescent="0.25">
      <c r="C871" s="89" t="s">
        <v>829</v>
      </c>
    </row>
    <row r="873" spans="3:3" x14ac:dyDescent="0.25">
      <c r="C873" s="73" t="s">
        <v>830</v>
      </c>
    </row>
    <row r="875" spans="3:3" x14ac:dyDescent="0.25">
      <c r="C875" s="89" t="s">
        <v>831</v>
      </c>
    </row>
    <row r="877" spans="3:3" x14ac:dyDescent="0.25">
      <c r="C877" s="43" t="s">
        <v>832</v>
      </c>
    </row>
    <row r="879" spans="3:3" x14ac:dyDescent="0.25">
      <c r="C879" s="89" t="s">
        <v>833</v>
      </c>
    </row>
    <row r="881" spans="3:3" x14ac:dyDescent="0.25">
      <c r="C881" s="43" t="s">
        <v>834</v>
      </c>
    </row>
    <row r="883" spans="3:3" x14ac:dyDescent="0.25">
      <c r="C883" s="89" t="s">
        <v>835</v>
      </c>
    </row>
    <row r="885" spans="3:3" x14ac:dyDescent="0.25">
      <c r="C885" s="43" t="s">
        <v>836</v>
      </c>
    </row>
    <row r="887" spans="3:3" x14ac:dyDescent="0.25">
      <c r="C887" s="89" t="s">
        <v>220</v>
      </c>
    </row>
    <row r="889" spans="3:3" x14ac:dyDescent="0.25">
      <c r="C889" s="87" t="s">
        <v>221</v>
      </c>
    </row>
    <row r="891" spans="3:3" ht="16.5" x14ac:dyDescent="0.35">
      <c r="C891" s="88" t="s">
        <v>222</v>
      </c>
    </row>
    <row r="893" spans="3:3" x14ac:dyDescent="0.25">
      <c r="C893" s="87" t="s">
        <v>223</v>
      </c>
    </row>
    <row r="895" spans="3:3" x14ac:dyDescent="0.25">
      <c r="C895" s="87" t="s">
        <v>224</v>
      </c>
    </row>
    <row r="897" spans="3:3" x14ac:dyDescent="0.25">
      <c r="C897" s="87" t="s">
        <v>225</v>
      </c>
    </row>
    <row r="899" spans="3:3" x14ac:dyDescent="0.25">
      <c r="C899" s="87" t="s">
        <v>837</v>
      </c>
    </row>
    <row r="901" spans="3:3" x14ac:dyDescent="0.25">
      <c r="C901" s="87" t="s">
        <v>838</v>
      </c>
    </row>
    <row r="903" spans="3:3" x14ac:dyDescent="0.25">
      <c r="C903" s="8" t="s">
        <v>227</v>
      </c>
    </row>
    <row r="905" spans="3:3" x14ac:dyDescent="0.25">
      <c r="C905" s="8" t="s">
        <v>228</v>
      </c>
    </row>
    <row r="907" spans="3:3" x14ac:dyDescent="0.25">
      <c r="C907" s="8" t="s">
        <v>644</v>
      </c>
    </row>
    <row r="909" spans="3:3" x14ac:dyDescent="0.25">
      <c r="C909" s="57" t="s">
        <v>839</v>
      </c>
    </row>
    <row r="911" spans="3:3" x14ac:dyDescent="0.25">
      <c r="C911" s="57" t="s">
        <v>840</v>
      </c>
    </row>
    <row r="913" spans="3:3" x14ac:dyDescent="0.25">
      <c r="C913" s="57" t="s">
        <v>841</v>
      </c>
    </row>
    <row r="915" spans="3:3" x14ac:dyDescent="0.25">
      <c r="C915" s="58" t="s">
        <v>842</v>
      </c>
    </row>
    <row r="917" spans="3:3" x14ac:dyDescent="0.25">
      <c r="C917" s="58" t="s">
        <v>843</v>
      </c>
    </row>
    <row r="919" spans="3:3" x14ac:dyDescent="0.25">
      <c r="C919" s="58" t="s">
        <v>51</v>
      </c>
    </row>
    <row r="923" spans="3:3" x14ac:dyDescent="0.25">
      <c r="C923" s="59" t="s">
        <v>52</v>
      </c>
    </row>
    <row r="925" spans="3:3" x14ac:dyDescent="0.25">
      <c r="C925" s="58" t="s">
        <v>53</v>
      </c>
    </row>
    <row r="927" spans="3:3" x14ac:dyDescent="0.25">
      <c r="C927" s="58" t="s">
        <v>54</v>
      </c>
    </row>
    <row r="930" spans="3:3" ht="18" x14ac:dyDescent="0.3">
      <c r="C930" s="7" t="s">
        <v>844</v>
      </c>
    </row>
    <row r="932" spans="3:3" x14ac:dyDescent="0.25">
      <c r="C932" t="s">
        <v>519</v>
      </c>
    </row>
    <row r="933" spans="3:3" x14ac:dyDescent="0.25">
      <c r="C933" t="s">
        <v>37</v>
      </c>
    </row>
    <row r="934" spans="3:3" x14ac:dyDescent="0.25">
      <c r="C934" t="s">
        <v>38</v>
      </c>
    </row>
    <row r="935" spans="3:3" x14ac:dyDescent="0.25">
      <c r="C935" s="8" t="s">
        <v>39</v>
      </c>
    </row>
    <row r="937" spans="3:3" x14ac:dyDescent="0.25">
      <c r="C937" t="s">
        <v>40</v>
      </c>
    </row>
    <row r="938" spans="3:3" x14ac:dyDescent="0.25">
      <c r="C938" s="9"/>
    </row>
    <row r="939" spans="3:3" x14ac:dyDescent="0.25">
      <c r="C939" s="10" t="s">
        <v>682</v>
      </c>
    </row>
    <row r="941" spans="3:3" x14ac:dyDescent="0.25">
      <c r="C941" t="s">
        <v>42</v>
      </c>
    </row>
    <row r="942" spans="3:3" x14ac:dyDescent="0.25">
      <c r="C942" s="9"/>
    </row>
    <row r="943" spans="3:3" x14ac:dyDescent="0.25">
      <c r="C943" s="10" t="s">
        <v>684</v>
      </c>
    </row>
    <row r="944" spans="3:3" x14ac:dyDescent="0.25">
      <c r="C944" s="10" t="s">
        <v>845</v>
      </c>
    </row>
    <row r="946" spans="3:3" x14ac:dyDescent="0.25">
      <c r="C946" t="s">
        <v>44</v>
      </c>
    </row>
    <row r="947" spans="3:3" x14ac:dyDescent="0.25">
      <c r="C947" s="9"/>
    </row>
    <row r="948" spans="3:3" x14ac:dyDescent="0.25">
      <c r="C948" s="10" t="s">
        <v>683</v>
      </c>
    </row>
    <row r="950" spans="3:3" x14ac:dyDescent="0.25">
      <c r="C950" s="8" t="s">
        <v>46</v>
      </c>
    </row>
    <row r="951" spans="3:3" x14ac:dyDescent="0.25">
      <c r="C951" t="s">
        <v>846</v>
      </c>
    </row>
    <row r="952" spans="3:3" x14ac:dyDescent="0.25">
      <c r="C952" s="33" t="s">
        <v>847</v>
      </c>
    </row>
    <row r="953" spans="3:3" x14ac:dyDescent="0.25">
      <c r="C953" s="33" t="s">
        <v>848</v>
      </c>
    </row>
    <row r="954" spans="3:3" x14ac:dyDescent="0.25">
      <c r="C954" s="33" t="s">
        <v>849</v>
      </c>
    </row>
    <row r="955" spans="3:3" x14ac:dyDescent="0.25">
      <c r="C955" s="33" t="s">
        <v>850</v>
      </c>
    </row>
    <row r="956" spans="3:3" x14ac:dyDescent="0.25">
      <c r="C956" s="33" t="s">
        <v>851</v>
      </c>
    </row>
    <row r="957" spans="3:3" x14ac:dyDescent="0.25">
      <c r="C957" s="33" t="s">
        <v>852</v>
      </c>
    </row>
    <row r="958" spans="3:3" x14ac:dyDescent="0.25">
      <c r="C958" s="33" t="s">
        <v>853</v>
      </c>
    </row>
    <row r="959" spans="3:3" x14ac:dyDescent="0.25">
      <c r="C959" s="33" t="s">
        <v>854</v>
      </c>
    </row>
    <row r="960" spans="3:3" x14ac:dyDescent="0.25">
      <c r="C960" s="33" t="s">
        <v>855</v>
      </c>
    </row>
    <row r="961" spans="3:3" x14ac:dyDescent="0.25">
      <c r="C961" s="33" t="s">
        <v>856</v>
      </c>
    </row>
    <row r="962" spans="3:3" x14ac:dyDescent="0.25">
      <c r="C962" s="33" t="s">
        <v>857</v>
      </c>
    </row>
    <row r="963" spans="3:3" x14ac:dyDescent="0.25">
      <c r="C963" s="33" t="s">
        <v>858</v>
      </c>
    </row>
    <row r="964" spans="3:3" x14ac:dyDescent="0.25">
      <c r="C964" s="33" t="s">
        <v>859</v>
      </c>
    </row>
    <row r="965" spans="3:3" x14ac:dyDescent="0.25">
      <c r="C965" s="33" t="s">
        <v>860</v>
      </c>
    </row>
    <row r="966" spans="3:3" x14ac:dyDescent="0.25">
      <c r="C966" s="33" t="s">
        <v>861</v>
      </c>
    </row>
    <row r="969" spans="3:3" x14ac:dyDescent="0.25">
      <c r="C969" s="8" t="s">
        <v>862</v>
      </c>
    </row>
    <row r="971" spans="3:3" x14ac:dyDescent="0.25">
      <c r="C971" t="s">
        <v>431</v>
      </c>
    </row>
    <row r="972" spans="3:3" x14ac:dyDescent="0.25">
      <c r="C972" t="s">
        <v>432</v>
      </c>
    </row>
    <row r="973" spans="3:3" x14ac:dyDescent="0.25">
      <c r="C973" t="s">
        <v>394</v>
      </c>
    </row>
    <row r="974" spans="3:3" x14ac:dyDescent="0.25">
      <c r="C974" s="8" t="s">
        <v>39</v>
      </c>
    </row>
    <row r="976" spans="3:3" x14ac:dyDescent="0.25">
      <c r="C976" t="s">
        <v>40</v>
      </c>
    </row>
    <row r="977" spans="3:3" x14ac:dyDescent="0.25">
      <c r="C977" s="9"/>
    </row>
    <row r="978" spans="3:3" x14ac:dyDescent="0.25">
      <c r="C978" s="10" t="s">
        <v>682</v>
      </c>
    </row>
    <row r="980" spans="3:3" x14ac:dyDescent="0.25">
      <c r="C980" t="s">
        <v>42</v>
      </c>
    </row>
    <row r="981" spans="3:3" x14ac:dyDescent="0.25">
      <c r="C981" s="9"/>
    </row>
    <row r="982" spans="3:3" x14ac:dyDescent="0.25">
      <c r="C982" s="10" t="s">
        <v>684</v>
      </c>
    </row>
    <row r="984" spans="3:3" x14ac:dyDescent="0.25">
      <c r="C984" s="8" t="s">
        <v>46</v>
      </c>
    </row>
    <row r="985" spans="3:3" x14ac:dyDescent="0.25">
      <c r="C985" t="s">
        <v>863</v>
      </c>
    </row>
    <row r="986" spans="3:3" x14ac:dyDescent="0.25">
      <c r="C986" s="33" t="s">
        <v>864</v>
      </c>
    </row>
    <row r="987" spans="3:3" x14ac:dyDescent="0.25">
      <c r="C987" s="33" t="s">
        <v>865</v>
      </c>
    </row>
    <row r="988" spans="3:3" x14ac:dyDescent="0.25">
      <c r="C988" s="92"/>
    </row>
    <row r="989" spans="3:3" x14ac:dyDescent="0.25">
      <c r="C989" s="93" t="s">
        <v>660</v>
      </c>
    </row>
    <row r="990" spans="3:3" x14ac:dyDescent="0.25">
      <c r="C990" s="93" t="s">
        <v>866</v>
      </c>
    </row>
    <row r="991" spans="3:3" x14ac:dyDescent="0.25">
      <c r="C991" s="26" t="s">
        <v>867</v>
      </c>
    </row>
    <row r="992" spans="3:3" x14ac:dyDescent="0.25">
      <c r="C992" s="93" t="s">
        <v>868</v>
      </c>
    </row>
    <row r="993" spans="3:3" x14ac:dyDescent="0.25">
      <c r="C993" s="26" t="s">
        <v>869</v>
      </c>
    </row>
    <row r="995" spans="3:3" ht="15.75" x14ac:dyDescent="0.25">
      <c r="C995" s="15" t="s">
        <v>870</v>
      </c>
    </row>
    <row r="996" spans="3:3" x14ac:dyDescent="0.25">
      <c r="C996" s="12"/>
    </row>
    <row r="997" spans="3:3" ht="15.75" x14ac:dyDescent="0.25">
      <c r="C997" s="15" t="s">
        <v>51</v>
      </c>
    </row>
    <row r="1000" spans="3:3" ht="15.75" x14ac:dyDescent="0.25">
      <c r="C1000" s="16" t="s">
        <v>52</v>
      </c>
    </row>
    <row r="1001" spans="3:3" ht="15.75" x14ac:dyDescent="0.25">
      <c r="C1001" s="15" t="s">
        <v>53</v>
      </c>
    </row>
    <row r="1002" spans="3:3" ht="15.75" x14ac:dyDescent="0.25">
      <c r="C1002" s="15" t="s">
        <v>54</v>
      </c>
    </row>
    <row r="1003" spans="3:3" x14ac:dyDescent="0.25">
      <c r="C1003" s="8" t="s">
        <v>871</v>
      </c>
    </row>
    <row r="1004" spans="3:3" x14ac:dyDescent="0.25">
      <c r="C1004" s="13" t="s">
        <v>872</v>
      </c>
    </row>
    <row r="1005" spans="3:3" x14ac:dyDescent="0.25">
      <c r="C1005" s="8" t="s">
        <v>873</v>
      </c>
    </row>
    <row r="1006" spans="3:3" x14ac:dyDescent="0.25">
      <c r="C1006" s="13" t="s">
        <v>874</v>
      </c>
    </row>
    <row r="1007" spans="3:3" x14ac:dyDescent="0.25">
      <c r="C1007" s="13" t="s">
        <v>875</v>
      </c>
    </row>
    <row r="1009" spans="3:3" x14ac:dyDescent="0.25">
      <c r="C1009" s="33" t="s">
        <v>847</v>
      </c>
    </row>
    <row r="1010" spans="3:3" x14ac:dyDescent="0.25">
      <c r="C1010" s="33" t="s">
        <v>848</v>
      </c>
    </row>
    <row r="1011" spans="3:3" x14ac:dyDescent="0.25">
      <c r="C1011" s="33" t="s">
        <v>849</v>
      </c>
    </row>
    <row r="1012" spans="3:3" x14ac:dyDescent="0.25">
      <c r="C1012" s="33" t="s">
        <v>850</v>
      </c>
    </row>
    <row r="1013" spans="3:3" x14ac:dyDescent="0.25">
      <c r="C1013" s="33" t="s">
        <v>851</v>
      </c>
    </row>
    <row r="1014" spans="3:3" x14ac:dyDescent="0.25">
      <c r="C1014" s="33" t="s">
        <v>852</v>
      </c>
    </row>
    <row r="1015" spans="3:3" x14ac:dyDescent="0.25">
      <c r="C1015" s="33" t="s">
        <v>853</v>
      </c>
    </row>
    <row r="1016" spans="3:3" x14ac:dyDescent="0.25">
      <c r="C1016" s="33" t="s">
        <v>854</v>
      </c>
    </row>
    <row r="1017" spans="3:3" x14ac:dyDescent="0.25">
      <c r="C1017" s="33" t="s">
        <v>855</v>
      </c>
    </row>
    <row r="1018" spans="3:3" x14ac:dyDescent="0.25">
      <c r="C1018" s="33" t="s">
        <v>856</v>
      </c>
    </row>
    <row r="1019" spans="3:3" x14ac:dyDescent="0.25">
      <c r="C1019" s="33" t="s">
        <v>857</v>
      </c>
    </row>
    <row r="1020" spans="3:3" x14ac:dyDescent="0.25">
      <c r="C1020" s="33" t="s">
        <v>858</v>
      </c>
    </row>
    <row r="1021" spans="3:3" x14ac:dyDescent="0.25">
      <c r="C1021" s="33" t="s">
        <v>859</v>
      </c>
    </row>
    <row r="1022" spans="3:3" x14ac:dyDescent="0.25">
      <c r="C1022" s="33" t="s">
        <v>860</v>
      </c>
    </row>
    <row r="1023" spans="3:3" x14ac:dyDescent="0.25">
      <c r="C1023" s="33" t="s">
        <v>861</v>
      </c>
    </row>
    <row r="1027" spans="3:3" x14ac:dyDescent="0.25">
      <c r="C1027" s="8" t="s">
        <v>876</v>
      </c>
    </row>
    <row r="1029" spans="3:3" x14ac:dyDescent="0.25">
      <c r="C1029" t="s">
        <v>431</v>
      </c>
    </row>
    <row r="1030" spans="3:3" x14ac:dyDescent="0.25">
      <c r="C1030" t="s">
        <v>432</v>
      </c>
    </row>
    <row r="1031" spans="3:3" x14ac:dyDescent="0.25">
      <c r="C1031" t="s">
        <v>394</v>
      </c>
    </row>
    <row r="1032" spans="3:3" x14ac:dyDescent="0.25">
      <c r="C1032" s="8" t="s">
        <v>39</v>
      </c>
    </row>
    <row r="1034" spans="3:3" x14ac:dyDescent="0.25">
      <c r="C1034" t="s">
        <v>40</v>
      </c>
    </row>
    <row r="1035" spans="3:3" x14ac:dyDescent="0.25">
      <c r="C1035" s="9"/>
    </row>
    <row r="1036" spans="3:3" x14ac:dyDescent="0.25">
      <c r="C1036" s="10" t="s">
        <v>682</v>
      </c>
    </row>
    <row r="1038" spans="3:3" x14ac:dyDescent="0.25">
      <c r="C1038" t="s">
        <v>42</v>
      </c>
    </row>
    <row r="1039" spans="3:3" x14ac:dyDescent="0.25">
      <c r="C1039" s="9"/>
    </row>
    <row r="1040" spans="3:3" x14ac:dyDescent="0.25">
      <c r="C1040" s="10" t="s">
        <v>684</v>
      </c>
    </row>
    <row r="1042" spans="3:3" x14ac:dyDescent="0.25">
      <c r="C1042" s="8" t="s">
        <v>46</v>
      </c>
    </row>
    <row r="1043" spans="3:3" x14ac:dyDescent="0.25">
      <c r="C1043" t="s">
        <v>877</v>
      </c>
    </row>
    <row r="1044" spans="3:3" x14ac:dyDescent="0.25">
      <c r="C1044" s="33" t="s">
        <v>878</v>
      </c>
    </row>
    <row r="1045" spans="3:3" x14ac:dyDescent="0.25">
      <c r="C1045" s="92"/>
    </row>
    <row r="1046" spans="3:3" x14ac:dyDescent="0.25">
      <c r="C1046" s="93" t="s">
        <v>660</v>
      </c>
    </row>
    <row r="1047" spans="3:3" x14ac:dyDescent="0.25">
      <c r="C1047" s="93" t="s">
        <v>879</v>
      </c>
    </row>
    <row r="1048" spans="3:3" x14ac:dyDescent="0.25">
      <c r="C1048" s="26" t="s">
        <v>867</v>
      </c>
    </row>
    <row r="1049" spans="3:3" x14ac:dyDescent="0.25">
      <c r="C1049" s="93" t="s">
        <v>880</v>
      </c>
    </row>
    <row r="1050" spans="3:3" x14ac:dyDescent="0.25">
      <c r="C1050" s="26" t="s">
        <v>881</v>
      </c>
    </row>
    <row r="1052" spans="3:3" ht="15.75" x14ac:dyDescent="0.25">
      <c r="C1052" s="15" t="s">
        <v>104</v>
      </c>
    </row>
    <row r="1053" spans="3:3" ht="15.75" x14ac:dyDescent="0.25">
      <c r="C1053" s="15" t="s">
        <v>882</v>
      </c>
    </row>
    <row r="1054" spans="3:3" ht="15.75" x14ac:dyDescent="0.25">
      <c r="C1054" s="15" t="s">
        <v>883</v>
      </c>
    </row>
    <row r="1055" spans="3:3" ht="15.75" x14ac:dyDescent="0.25">
      <c r="C1055" s="15" t="s">
        <v>179</v>
      </c>
    </row>
    <row r="1056" spans="3:3" x14ac:dyDescent="0.25">
      <c r="C1056" s="12"/>
    </row>
    <row r="1057" spans="3:3" ht="15.75" x14ac:dyDescent="0.25">
      <c r="C1057" s="15" t="s">
        <v>51</v>
      </c>
    </row>
    <row r="1060" spans="3:3" ht="15.75" x14ac:dyDescent="0.25">
      <c r="C1060" s="16" t="s">
        <v>52</v>
      </c>
    </row>
    <row r="1061" spans="3:3" ht="15.75" x14ac:dyDescent="0.25">
      <c r="C1061" s="15" t="s">
        <v>53</v>
      </c>
    </row>
    <row r="1062" spans="3:3" ht="15.75" x14ac:dyDescent="0.25">
      <c r="C1062" s="15" t="s">
        <v>54</v>
      </c>
    </row>
    <row r="1066" spans="3:3" x14ac:dyDescent="0.25">
      <c r="C1066" s="8" t="s">
        <v>884</v>
      </c>
    </row>
    <row r="1068" spans="3:3" x14ac:dyDescent="0.25">
      <c r="C1068" t="s">
        <v>431</v>
      </c>
    </row>
    <row r="1069" spans="3:3" x14ac:dyDescent="0.25">
      <c r="C1069" t="s">
        <v>432</v>
      </c>
    </row>
    <row r="1070" spans="3:3" x14ac:dyDescent="0.25">
      <c r="C1070" t="s">
        <v>394</v>
      </c>
    </row>
    <row r="1071" spans="3:3" x14ac:dyDescent="0.25">
      <c r="C1071" s="8" t="s">
        <v>39</v>
      </c>
    </row>
    <row r="1073" spans="3:3" x14ac:dyDescent="0.25">
      <c r="C1073" t="s">
        <v>40</v>
      </c>
    </row>
    <row r="1074" spans="3:3" x14ac:dyDescent="0.25">
      <c r="C1074" s="9"/>
    </row>
    <row r="1075" spans="3:3" x14ac:dyDescent="0.25">
      <c r="C1075" s="10" t="s">
        <v>682</v>
      </c>
    </row>
    <row r="1077" spans="3:3" x14ac:dyDescent="0.25">
      <c r="C1077" t="s">
        <v>42</v>
      </c>
    </row>
    <row r="1078" spans="3:3" x14ac:dyDescent="0.25">
      <c r="C1078" s="9"/>
    </row>
    <row r="1079" spans="3:3" x14ac:dyDescent="0.25">
      <c r="C1079" s="10" t="s">
        <v>684</v>
      </c>
    </row>
    <row r="1081" spans="3:3" x14ac:dyDescent="0.25">
      <c r="C1081" s="8" t="s">
        <v>46</v>
      </c>
    </row>
    <row r="1082" spans="3:3" x14ac:dyDescent="0.25">
      <c r="C1082" t="s">
        <v>885</v>
      </c>
    </row>
    <row r="1083" spans="3:3" x14ac:dyDescent="0.25">
      <c r="C1083" s="33" t="s">
        <v>886</v>
      </c>
    </row>
    <row r="1084" spans="3:3" x14ac:dyDescent="0.25">
      <c r="C1084" s="92"/>
    </row>
    <row r="1085" spans="3:3" x14ac:dyDescent="0.25">
      <c r="C1085" s="93" t="s">
        <v>660</v>
      </c>
    </row>
    <row r="1086" spans="3:3" x14ac:dyDescent="0.25">
      <c r="C1086" s="93" t="s">
        <v>887</v>
      </c>
    </row>
    <row r="1087" spans="3:3" x14ac:dyDescent="0.25">
      <c r="C1087" s="26" t="s">
        <v>867</v>
      </c>
    </row>
    <row r="1088" spans="3:3" x14ac:dyDescent="0.25">
      <c r="C1088" s="93" t="s">
        <v>888</v>
      </c>
    </row>
    <row r="1089" spans="3:3" x14ac:dyDescent="0.25">
      <c r="C1089" s="26" t="s">
        <v>881</v>
      </c>
    </row>
    <row r="1091" spans="3:3" ht="15.75" x14ac:dyDescent="0.25">
      <c r="C1091" s="15" t="s">
        <v>104</v>
      </c>
    </row>
    <row r="1092" spans="3:3" ht="15.75" x14ac:dyDescent="0.25">
      <c r="C1092" s="15" t="s">
        <v>889</v>
      </c>
    </row>
    <row r="1093" spans="3:3" x14ac:dyDescent="0.25">
      <c r="C1093" s="12"/>
    </row>
    <row r="1094" spans="3:3" ht="15.75" x14ac:dyDescent="0.25">
      <c r="C1094" s="15" t="s">
        <v>51</v>
      </c>
    </row>
    <row r="1097" spans="3:3" ht="15.75" x14ac:dyDescent="0.25">
      <c r="C1097" s="16" t="s">
        <v>52</v>
      </c>
    </row>
    <row r="1098" spans="3:3" ht="15.75" x14ac:dyDescent="0.25">
      <c r="C1098" s="15" t="s">
        <v>53</v>
      </c>
    </row>
    <row r="1099" spans="3:3" ht="15.75" x14ac:dyDescent="0.25">
      <c r="C1099" s="15" t="s">
        <v>54</v>
      </c>
    </row>
    <row r="1102" spans="3:3" x14ac:dyDescent="0.25">
      <c r="C1102" s="8" t="s">
        <v>884</v>
      </c>
    </row>
    <row r="1104" spans="3:3" x14ac:dyDescent="0.25">
      <c r="C1104" t="s">
        <v>431</v>
      </c>
    </row>
    <row r="1105" spans="3:3" x14ac:dyDescent="0.25">
      <c r="C1105" t="s">
        <v>432</v>
      </c>
    </row>
    <row r="1106" spans="3:3" x14ac:dyDescent="0.25">
      <c r="C1106" t="s">
        <v>394</v>
      </c>
    </row>
    <row r="1107" spans="3:3" x14ac:dyDescent="0.25">
      <c r="C1107" s="8" t="s">
        <v>39</v>
      </c>
    </row>
    <row r="1109" spans="3:3" x14ac:dyDescent="0.25">
      <c r="C1109" t="s">
        <v>40</v>
      </c>
    </row>
    <row r="1110" spans="3:3" x14ac:dyDescent="0.25">
      <c r="C1110" s="9"/>
    </row>
    <row r="1111" spans="3:3" x14ac:dyDescent="0.25">
      <c r="C1111" s="10" t="s">
        <v>682</v>
      </c>
    </row>
    <row r="1113" spans="3:3" x14ac:dyDescent="0.25">
      <c r="C1113" t="s">
        <v>42</v>
      </c>
    </row>
    <row r="1114" spans="3:3" x14ac:dyDescent="0.25">
      <c r="C1114" s="9"/>
    </row>
    <row r="1115" spans="3:3" x14ac:dyDescent="0.25">
      <c r="C1115" s="10" t="s">
        <v>684</v>
      </c>
    </row>
    <row r="1117" spans="3:3" x14ac:dyDescent="0.25">
      <c r="C1117" s="8" t="s">
        <v>46</v>
      </c>
    </row>
    <row r="1118" spans="3:3" x14ac:dyDescent="0.25">
      <c r="C1118" t="s">
        <v>890</v>
      </c>
    </row>
    <row r="1119" spans="3:3" x14ac:dyDescent="0.25">
      <c r="C1119" s="33" t="s">
        <v>891</v>
      </c>
    </row>
    <row r="1120" spans="3:3" x14ac:dyDescent="0.25">
      <c r="C1120" s="33" t="s">
        <v>49</v>
      </c>
    </row>
    <row r="1121" spans="3:3" x14ac:dyDescent="0.25">
      <c r="C1121" s="92"/>
    </row>
    <row r="1122" spans="3:3" x14ac:dyDescent="0.25">
      <c r="C1122" s="93" t="s">
        <v>660</v>
      </c>
    </row>
    <row r="1123" spans="3:3" x14ac:dyDescent="0.25">
      <c r="C1123" s="93" t="s">
        <v>892</v>
      </c>
    </row>
    <row r="1124" spans="3:3" x14ac:dyDescent="0.25">
      <c r="C1124" s="26" t="s">
        <v>867</v>
      </c>
    </row>
    <row r="1125" spans="3:3" x14ac:dyDescent="0.25">
      <c r="C1125" s="93" t="s">
        <v>893</v>
      </c>
    </row>
    <row r="1126" spans="3:3" x14ac:dyDescent="0.25">
      <c r="C1126" s="26" t="s">
        <v>869</v>
      </c>
    </row>
    <row r="1128" spans="3:3" ht="15.75" x14ac:dyDescent="0.25">
      <c r="C1128" s="15" t="s">
        <v>894</v>
      </c>
    </row>
    <row r="1129" spans="3:3" x14ac:dyDescent="0.25">
      <c r="C1129" s="12"/>
    </row>
    <row r="1130" spans="3:3" ht="15.75" x14ac:dyDescent="0.25">
      <c r="C1130" s="15" t="s">
        <v>51</v>
      </c>
    </row>
    <row r="1133" spans="3:3" ht="15.75" x14ac:dyDescent="0.25">
      <c r="C1133" s="16" t="s">
        <v>52</v>
      </c>
    </row>
    <row r="1134" spans="3:3" ht="15.75" x14ac:dyDescent="0.25">
      <c r="C1134" s="15" t="s">
        <v>53</v>
      </c>
    </row>
    <row r="1135" spans="3:3" ht="15.75" x14ac:dyDescent="0.25">
      <c r="C1135" s="15" t="s">
        <v>54</v>
      </c>
    </row>
    <row r="1139" spans="3:3" x14ac:dyDescent="0.25">
      <c r="C1139" s="8" t="s">
        <v>895</v>
      </c>
    </row>
    <row r="1141" spans="3:3" x14ac:dyDescent="0.25">
      <c r="C1141" t="s">
        <v>392</v>
      </c>
    </row>
    <row r="1142" spans="3:3" x14ac:dyDescent="0.25">
      <c r="C1142" t="s">
        <v>393</v>
      </c>
    </row>
    <row r="1143" spans="3:3" x14ac:dyDescent="0.25">
      <c r="C1143" t="s">
        <v>394</v>
      </c>
    </row>
    <row r="1144" spans="3:3" x14ac:dyDescent="0.25">
      <c r="C1144" s="8" t="s">
        <v>39</v>
      </c>
    </row>
    <row r="1146" spans="3:3" x14ac:dyDescent="0.25">
      <c r="C1146" t="s">
        <v>40</v>
      </c>
    </row>
    <row r="1147" spans="3:3" x14ac:dyDescent="0.25">
      <c r="C1147" s="9"/>
    </row>
    <row r="1148" spans="3:3" x14ac:dyDescent="0.25">
      <c r="C1148" s="10" t="s">
        <v>682</v>
      </c>
    </row>
    <row r="1150" spans="3:3" x14ac:dyDescent="0.25">
      <c r="C1150" t="s">
        <v>42</v>
      </c>
    </row>
    <row r="1151" spans="3:3" x14ac:dyDescent="0.25">
      <c r="C1151" s="9"/>
    </row>
    <row r="1152" spans="3:3" x14ac:dyDescent="0.25">
      <c r="C1152" s="10" t="s">
        <v>683</v>
      </c>
    </row>
    <row r="1153" spans="3:3" x14ac:dyDescent="0.25">
      <c r="C1153" s="10" t="s">
        <v>683</v>
      </c>
    </row>
    <row r="1155" spans="3:3" x14ac:dyDescent="0.25">
      <c r="C1155" t="s">
        <v>44</v>
      </c>
    </row>
    <row r="1156" spans="3:3" x14ac:dyDescent="0.25">
      <c r="C1156" s="9"/>
    </row>
    <row r="1157" spans="3:3" x14ac:dyDescent="0.25">
      <c r="C1157" s="10" t="s">
        <v>684</v>
      </c>
    </row>
    <row r="1158" spans="3:3" x14ac:dyDescent="0.25">
      <c r="C1158" s="10" t="s">
        <v>845</v>
      </c>
    </row>
    <row r="1160" spans="3:3" x14ac:dyDescent="0.25">
      <c r="C1160" s="8" t="s">
        <v>46</v>
      </c>
    </row>
    <row r="1161" spans="3:3" x14ac:dyDescent="0.25">
      <c r="C1161" t="s">
        <v>896</v>
      </c>
    </row>
    <row r="1162" spans="3:3" x14ac:dyDescent="0.25">
      <c r="C1162" s="33" t="s">
        <v>897</v>
      </c>
    </row>
    <row r="1163" spans="3:3" x14ac:dyDescent="0.25">
      <c r="C1163" s="33" t="s">
        <v>898</v>
      </c>
    </row>
    <row r="1164" spans="3:3" x14ac:dyDescent="0.25">
      <c r="C1164" s="33" t="s">
        <v>899</v>
      </c>
    </row>
    <row r="1165" spans="3:3" x14ac:dyDescent="0.25">
      <c r="C1165" s="33" t="s">
        <v>63</v>
      </c>
    </row>
    <row r="1168" spans="3:3" ht="18" x14ac:dyDescent="0.3">
      <c r="C1168" s="7" t="s">
        <v>900</v>
      </c>
    </row>
    <row r="1170" spans="3:3" x14ac:dyDescent="0.25">
      <c r="C1170" t="s">
        <v>392</v>
      </c>
    </row>
    <row r="1171" spans="3:3" x14ac:dyDescent="0.25">
      <c r="C1171" t="s">
        <v>393</v>
      </c>
    </row>
    <row r="1172" spans="3:3" x14ac:dyDescent="0.25">
      <c r="C1172" t="s">
        <v>394</v>
      </c>
    </row>
    <row r="1173" spans="3:3" x14ac:dyDescent="0.25">
      <c r="C1173" s="8" t="s">
        <v>39</v>
      </c>
    </row>
    <row r="1175" spans="3:3" x14ac:dyDescent="0.25">
      <c r="C1175" t="s">
        <v>40</v>
      </c>
    </row>
    <row r="1176" spans="3:3" x14ac:dyDescent="0.25">
      <c r="C1176" s="9"/>
    </row>
    <row r="1177" spans="3:3" x14ac:dyDescent="0.25">
      <c r="C1177" s="10" t="s">
        <v>682</v>
      </c>
    </row>
    <row r="1179" spans="3:3" x14ac:dyDescent="0.25">
      <c r="C1179" t="s">
        <v>42</v>
      </c>
    </row>
    <row r="1180" spans="3:3" x14ac:dyDescent="0.25">
      <c r="C1180" s="9"/>
    </row>
    <row r="1181" spans="3:3" x14ac:dyDescent="0.25">
      <c r="C1181" s="10" t="s">
        <v>683</v>
      </c>
    </row>
    <row r="1182" spans="3:3" x14ac:dyDescent="0.25">
      <c r="C1182" s="10" t="s">
        <v>683</v>
      </c>
    </row>
    <row r="1184" spans="3:3" x14ac:dyDescent="0.25">
      <c r="C1184" t="s">
        <v>44</v>
      </c>
    </row>
    <row r="1185" spans="3:3" x14ac:dyDescent="0.25">
      <c r="C1185" s="9"/>
    </row>
    <row r="1186" spans="3:3" x14ac:dyDescent="0.25">
      <c r="C1186" s="10" t="s">
        <v>684</v>
      </c>
    </row>
    <row r="1187" spans="3:3" x14ac:dyDescent="0.25">
      <c r="C1187" s="10" t="s">
        <v>845</v>
      </c>
    </row>
    <row r="1189" spans="3:3" x14ac:dyDescent="0.25">
      <c r="C1189" s="8" t="s">
        <v>46</v>
      </c>
    </row>
    <row r="1190" spans="3:3" x14ac:dyDescent="0.25">
      <c r="C1190" t="s">
        <v>901</v>
      </c>
    </row>
    <row r="1191" spans="3:3" x14ac:dyDescent="0.25">
      <c r="C1191" s="33" t="s">
        <v>902</v>
      </c>
    </row>
    <row r="1192" spans="3:3" x14ac:dyDescent="0.25">
      <c r="C1192" s="33" t="s">
        <v>903</v>
      </c>
    </row>
    <row r="1193" spans="3:3" x14ac:dyDescent="0.25">
      <c r="C1193" s="33" t="s">
        <v>904</v>
      </c>
    </row>
    <row r="1194" spans="3:3" x14ac:dyDescent="0.25">
      <c r="C1194" s="33" t="s">
        <v>905</v>
      </c>
    </row>
    <row r="1195" spans="3:3" x14ac:dyDescent="0.25">
      <c r="C1195" s="33" t="s">
        <v>906</v>
      </c>
    </row>
    <row r="1196" spans="3:3" x14ac:dyDescent="0.25">
      <c r="C1196" s="33" t="s">
        <v>907</v>
      </c>
    </row>
    <row r="1197" spans="3:3" x14ac:dyDescent="0.25">
      <c r="C1197" s="33" t="s">
        <v>908</v>
      </c>
    </row>
    <row r="1198" spans="3:3" x14ac:dyDescent="0.25">
      <c r="C1198" s="33" t="s">
        <v>909</v>
      </c>
    </row>
    <row r="1199" spans="3:3" x14ac:dyDescent="0.25">
      <c r="C1199" s="33" t="s">
        <v>63</v>
      </c>
    </row>
    <row r="1202" spans="3:3" x14ac:dyDescent="0.25">
      <c r="C1202" s="8" t="s">
        <v>910</v>
      </c>
    </row>
    <row r="1204" spans="3:3" x14ac:dyDescent="0.25">
      <c r="C1204" t="s">
        <v>392</v>
      </c>
    </row>
    <row r="1205" spans="3:3" x14ac:dyDescent="0.25">
      <c r="C1205" t="s">
        <v>393</v>
      </c>
    </row>
    <row r="1206" spans="3:3" x14ac:dyDescent="0.25">
      <c r="C1206" t="s">
        <v>394</v>
      </c>
    </row>
    <row r="1207" spans="3:3" x14ac:dyDescent="0.25">
      <c r="C1207" s="8" t="s">
        <v>39</v>
      </c>
    </row>
    <row r="1209" spans="3:3" x14ac:dyDescent="0.25">
      <c r="C1209" t="s">
        <v>40</v>
      </c>
    </row>
    <row r="1210" spans="3:3" x14ac:dyDescent="0.25">
      <c r="C1210" s="9"/>
    </row>
    <row r="1211" spans="3:3" x14ac:dyDescent="0.25">
      <c r="C1211" s="10" t="s">
        <v>682</v>
      </c>
    </row>
    <row r="1213" spans="3:3" x14ac:dyDescent="0.25">
      <c r="C1213" t="s">
        <v>42</v>
      </c>
    </row>
    <row r="1214" spans="3:3" x14ac:dyDescent="0.25">
      <c r="C1214" s="9"/>
    </row>
    <row r="1215" spans="3:3" x14ac:dyDescent="0.25">
      <c r="C1215" s="10" t="s">
        <v>683</v>
      </c>
    </row>
    <row r="1216" spans="3:3" x14ac:dyDescent="0.25">
      <c r="C1216" s="10" t="s">
        <v>683</v>
      </c>
    </row>
    <row r="1218" spans="3:3" x14ac:dyDescent="0.25">
      <c r="C1218" t="s">
        <v>44</v>
      </c>
    </row>
    <row r="1219" spans="3:3" x14ac:dyDescent="0.25">
      <c r="C1219" s="9"/>
    </row>
    <row r="1220" spans="3:3" x14ac:dyDescent="0.25">
      <c r="C1220" s="10" t="s">
        <v>684</v>
      </c>
    </row>
    <row r="1221" spans="3:3" x14ac:dyDescent="0.25">
      <c r="C1221" s="10" t="s">
        <v>845</v>
      </c>
    </row>
    <row r="1223" spans="3:3" x14ac:dyDescent="0.25">
      <c r="C1223" s="8" t="s">
        <v>46</v>
      </c>
    </row>
    <row r="1224" spans="3:3" x14ac:dyDescent="0.25">
      <c r="C1224" t="s">
        <v>911</v>
      </c>
    </row>
    <row r="1225" spans="3:3" x14ac:dyDescent="0.25">
      <c r="C1225" s="33" t="s">
        <v>912</v>
      </c>
    </row>
    <row r="1226" spans="3:3" x14ac:dyDescent="0.25">
      <c r="C1226" s="33" t="s">
        <v>63</v>
      </c>
    </row>
    <row r="1227" spans="3:3" x14ac:dyDescent="0.25">
      <c r="C1227" s="92"/>
    </row>
    <row r="1228" spans="3:3" x14ac:dyDescent="0.25">
      <c r="C1228" s="93" t="s">
        <v>660</v>
      </c>
    </row>
    <row r="1229" spans="3:3" x14ac:dyDescent="0.25">
      <c r="C1229" s="93" t="s">
        <v>913</v>
      </c>
    </row>
    <row r="1230" spans="3:3" x14ac:dyDescent="0.25">
      <c r="C1230" s="26" t="s">
        <v>661</v>
      </c>
    </row>
    <row r="1231" spans="3:3" x14ac:dyDescent="0.25">
      <c r="C1231" s="93" t="s">
        <v>914</v>
      </c>
    </row>
    <row r="1232" spans="3:3" x14ac:dyDescent="0.25">
      <c r="C1232" s="26" t="s">
        <v>662</v>
      </c>
    </row>
    <row r="1233" spans="3:3" x14ac:dyDescent="0.25">
      <c r="C1233" s="33"/>
    </row>
    <row r="1234" spans="3:3" x14ac:dyDescent="0.25">
      <c r="C1234" s="99"/>
    </row>
    <row r="1237" spans="3:3" x14ac:dyDescent="0.25">
      <c r="C1237" s="8" t="s">
        <v>915</v>
      </c>
    </row>
    <row r="1239" spans="3:3" x14ac:dyDescent="0.25">
      <c r="C1239" t="s">
        <v>392</v>
      </c>
    </row>
    <row r="1240" spans="3:3" x14ac:dyDescent="0.25">
      <c r="C1240" t="s">
        <v>393</v>
      </c>
    </row>
    <row r="1241" spans="3:3" x14ac:dyDescent="0.25">
      <c r="C1241" t="s">
        <v>394</v>
      </c>
    </row>
    <row r="1242" spans="3:3" x14ac:dyDescent="0.25">
      <c r="C1242" s="8" t="s">
        <v>39</v>
      </c>
    </row>
    <row r="1244" spans="3:3" x14ac:dyDescent="0.25">
      <c r="C1244" t="s">
        <v>40</v>
      </c>
    </row>
    <row r="1245" spans="3:3" x14ac:dyDescent="0.25">
      <c r="C1245" s="9"/>
    </row>
    <row r="1246" spans="3:3" x14ac:dyDescent="0.25">
      <c r="C1246" s="10" t="s">
        <v>682</v>
      </c>
    </row>
    <row r="1248" spans="3:3" x14ac:dyDescent="0.25">
      <c r="C1248" t="s">
        <v>42</v>
      </c>
    </row>
    <row r="1249" spans="3:3" x14ac:dyDescent="0.25">
      <c r="C1249" s="9"/>
    </row>
    <row r="1250" spans="3:3" x14ac:dyDescent="0.25">
      <c r="C1250" s="10" t="s">
        <v>683</v>
      </c>
    </row>
    <row r="1251" spans="3:3" x14ac:dyDescent="0.25">
      <c r="C1251" s="10" t="s">
        <v>683</v>
      </c>
    </row>
    <row r="1253" spans="3:3" x14ac:dyDescent="0.25">
      <c r="C1253" t="s">
        <v>44</v>
      </c>
    </row>
    <row r="1254" spans="3:3" x14ac:dyDescent="0.25">
      <c r="C1254" s="9"/>
    </row>
    <row r="1255" spans="3:3" x14ac:dyDescent="0.25">
      <c r="C1255" s="10" t="s">
        <v>684</v>
      </c>
    </row>
    <row r="1256" spans="3:3" x14ac:dyDescent="0.25">
      <c r="C1256" s="9" t="s">
        <v>916</v>
      </c>
    </row>
    <row r="1258" spans="3:3" x14ac:dyDescent="0.25">
      <c r="C1258" s="8" t="s">
        <v>46</v>
      </c>
    </row>
    <row r="1259" spans="3:3" x14ac:dyDescent="0.25">
      <c r="C1259" t="s">
        <v>917</v>
      </c>
    </row>
    <row r="1260" spans="3:3" x14ac:dyDescent="0.25">
      <c r="C1260" s="33" t="s">
        <v>918</v>
      </c>
    </row>
    <row r="1261" spans="3:3" x14ac:dyDescent="0.25">
      <c r="C1261" s="33" t="s">
        <v>63</v>
      </c>
    </row>
    <row r="1262" spans="3:3" x14ac:dyDescent="0.25">
      <c r="C1262" s="92"/>
    </row>
    <row r="1263" spans="3:3" x14ac:dyDescent="0.25">
      <c r="C1263" s="93" t="s">
        <v>660</v>
      </c>
    </row>
    <row r="1264" spans="3:3" x14ac:dyDescent="0.25">
      <c r="C1264" s="93" t="s">
        <v>919</v>
      </c>
    </row>
    <row r="1265" spans="3:3" x14ac:dyDescent="0.25">
      <c r="C1265" s="26" t="s">
        <v>661</v>
      </c>
    </row>
    <row r="1266" spans="3:3" x14ac:dyDescent="0.25">
      <c r="C1266" s="93" t="s">
        <v>920</v>
      </c>
    </row>
    <row r="1267" spans="3:3" x14ac:dyDescent="0.25">
      <c r="C1267" s="26" t="s">
        <v>662</v>
      </c>
    </row>
    <row r="1272" spans="3:3" x14ac:dyDescent="0.25">
      <c r="C1272" s="8" t="s">
        <v>921</v>
      </c>
    </row>
    <row r="1274" spans="3:3" x14ac:dyDescent="0.25">
      <c r="C1274" t="s">
        <v>36</v>
      </c>
    </row>
    <row r="1275" spans="3:3" x14ac:dyDescent="0.25">
      <c r="C1275" t="s">
        <v>922</v>
      </c>
    </row>
    <row r="1276" spans="3:3" x14ac:dyDescent="0.25">
      <c r="C1276" t="s">
        <v>394</v>
      </c>
    </row>
    <row r="1277" spans="3:3" x14ac:dyDescent="0.25">
      <c r="C1277" s="8" t="s">
        <v>39</v>
      </c>
    </row>
    <row r="1279" spans="3:3" x14ac:dyDescent="0.25">
      <c r="C1279" t="s">
        <v>40</v>
      </c>
    </row>
    <row r="1280" spans="3:3" x14ac:dyDescent="0.25">
      <c r="C1280" s="9"/>
    </row>
    <row r="1281" spans="3:3" x14ac:dyDescent="0.25">
      <c r="C1281" s="10" t="s">
        <v>41</v>
      </c>
    </row>
    <row r="1283" spans="3:3" x14ac:dyDescent="0.25">
      <c r="C1283" t="s">
        <v>42</v>
      </c>
    </row>
    <row r="1284" spans="3:3" x14ac:dyDescent="0.25">
      <c r="C1284" s="9"/>
    </row>
    <row r="1285" spans="3:3" x14ac:dyDescent="0.25">
      <c r="C1285" s="10" t="s">
        <v>43</v>
      </c>
    </row>
    <row r="1287" spans="3:3" x14ac:dyDescent="0.25">
      <c r="C1287" t="s">
        <v>44</v>
      </c>
    </row>
    <row r="1288" spans="3:3" x14ac:dyDescent="0.25">
      <c r="C1288" s="9"/>
    </row>
    <row r="1289" spans="3:3" x14ac:dyDescent="0.25">
      <c r="C1289" s="10" t="s">
        <v>520</v>
      </c>
    </row>
    <row r="1290" spans="3:3" x14ac:dyDescent="0.25">
      <c r="C1290" s="10" t="s">
        <v>45</v>
      </c>
    </row>
    <row r="1291" spans="3:3" x14ac:dyDescent="0.25">
      <c r="C1291" s="10" t="s">
        <v>725</v>
      </c>
    </row>
    <row r="1292" spans="3:3" x14ac:dyDescent="0.25">
      <c r="C1292" s="10" t="s">
        <v>727</v>
      </c>
    </row>
    <row r="1293" spans="3:3" x14ac:dyDescent="0.25">
      <c r="C1293" s="10" t="s">
        <v>726</v>
      </c>
    </row>
    <row r="1294" spans="3:3" x14ac:dyDescent="0.25">
      <c r="C1294" s="9" t="s">
        <v>923</v>
      </c>
    </row>
    <row r="1296" spans="3:3" x14ac:dyDescent="0.25">
      <c r="C1296" s="8" t="s">
        <v>46</v>
      </c>
    </row>
    <row r="1297" spans="3:3" x14ac:dyDescent="0.25">
      <c r="C1297" t="s">
        <v>924</v>
      </c>
    </row>
    <row r="1299" spans="3:3" x14ac:dyDescent="0.25">
      <c r="C1299" t="s">
        <v>925</v>
      </c>
    </row>
    <row r="1301" spans="3:3" x14ac:dyDescent="0.25">
      <c r="C1301" s="100" t="s">
        <v>732</v>
      </c>
    </row>
    <row r="1303" spans="3:3" x14ac:dyDescent="0.25">
      <c r="C1303" t="s">
        <v>733</v>
      </c>
    </row>
    <row r="1305" spans="3:3" x14ac:dyDescent="0.25">
      <c r="C1305" t="s">
        <v>734</v>
      </c>
    </row>
    <row r="1307" spans="3:3" x14ac:dyDescent="0.25">
      <c r="C1307" t="s">
        <v>735</v>
      </c>
    </row>
    <row r="1309" spans="3:3" x14ac:dyDescent="0.25">
      <c r="C1309" t="s">
        <v>736</v>
      </c>
    </row>
    <row r="1311" spans="3:3" x14ac:dyDescent="0.25">
      <c r="C1311" t="s">
        <v>737</v>
      </c>
    </row>
    <row r="1313" spans="3:3" x14ac:dyDescent="0.25">
      <c r="C1313" t="s">
        <v>738</v>
      </c>
    </row>
    <row r="1315" spans="3:3" x14ac:dyDescent="0.25">
      <c r="C1315" t="s">
        <v>739</v>
      </c>
    </row>
    <row r="1317" spans="3:3" x14ac:dyDescent="0.25">
      <c r="C1317" t="s">
        <v>740</v>
      </c>
    </row>
    <row r="1319" spans="3:3" x14ac:dyDescent="0.25">
      <c r="C1319" t="s">
        <v>741</v>
      </c>
    </row>
    <row r="1321" spans="3:3" x14ac:dyDescent="0.25">
      <c r="C1321" t="s">
        <v>742</v>
      </c>
    </row>
    <row r="1323" spans="3:3" x14ac:dyDescent="0.25">
      <c r="C1323" t="s">
        <v>743</v>
      </c>
    </row>
    <row r="1325" spans="3:3" x14ac:dyDescent="0.25">
      <c r="C1325" t="s">
        <v>744</v>
      </c>
    </row>
    <row r="1327" spans="3:3" x14ac:dyDescent="0.25">
      <c r="C1327" t="s">
        <v>745</v>
      </c>
    </row>
    <row r="1329" spans="3:3" x14ac:dyDescent="0.25">
      <c r="C1329" t="s">
        <v>746</v>
      </c>
    </row>
    <row r="1331" spans="3:3" x14ac:dyDescent="0.25">
      <c r="C1331" s="100" t="s">
        <v>747</v>
      </c>
    </row>
    <row r="1333" spans="3:3" x14ac:dyDescent="0.25">
      <c r="C1333" t="s">
        <v>748</v>
      </c>
    </row>
    <row r="1335" spans="3:3" x14ac:dyDescent="0.25">
      <c r="C1335" t="s">
        <v>749</v>
      </c>
    </row>
    <row r="1337" spans="3:3" x14ac:dyDescent="0.25">
      <c r="C1337" t="s">
        <v>750</v>
      </c>
    </row>
    <row r="1339" spans="3:3" x14ac:dyDescent="0.25">
      <c r="C1339" t="s">
        <v>751</v>
      </c>
    </row>
    <row r="1341" spans="3:3" x14ac:dyDescent="0.25">
      <c r="C1341" s="100" t="s">
        <v>926</v>
      </c>
    </row>
    <row r="1343" spans="3:3" x14ac:dyDescent="0.25">
      <c r="C1343" t="s">
        <v>927</v>
      </c>
    </row>
    <row r="1345" spans="3:3" x14ac:dyDescent="0.25">
      <c r="C1345" t="s">
        <v>928</v>
      </c>
    </row>
    <row r="1347" spans="3:3" x14ac:dyDescent="0.25">
      <c r="C1347" t="s">
        <v>929</v>
      </c>
    </row>
    <row r="1349" spans="3:3" x14ac:dyDescent="0.25">
      <c r="C1349" t="s">
        <v>930</v>
      </c>
    </row>
    <row r="1351" spans="3:3" x14ac:dyDescent="0.25">
      <c r="C1351" t="s">
        <v>931</v>
      </c>
    </row>
    <row r="1353" spans="3:3" x14ac:dyDescent="0.25">
      <c r="C1353" t="s">
        <v>932</v>
      </c>
    </row>
    <row r="1355" spans="3:3" x14ac:dyDescent="0.25">
      <c r="C1355" s="100" t="s">
        <v>933</v>
      </c>
    </row>
    <row r="1357" spans="3:3" x14ac:dyDescent="0.25">
      <c r="C1357" t="s">
        <v>934</v>
      </c>
    </row>
    <row r="1359" spans="3:3" x14ac:dyDescent="0.25">
      <c r="C1359" t="s">
        <v>935</v>
      </c>
    </row>
    <row r="1361" spans="3:3" x14ac:dyDescent="0.25">
      <c r="C1361" t="s">
        <v>936</v>
      </c>
    </row>
    <row r="1363" spans="3:3" x14ac:dyDescent="0.25">
      <c r="C1363" s="100" t="s">
        <v>937</v>
      </c>
    </row>
    <row r="1365" spans="3:3" x14ac:dyDescent="0.25">
      <c r="C1365" t="s">
        <v>938</v>
      </c>
    </row>
    <row r="1367" spans="3:3" x14ac:dyDescent="0.25">
      <c r="C1367" t="s">
        <v>939</v>
      </c>
    </row>
    <row r="1369" spans="3:3" x14ac:dyDescent="0.25">
      <c r="C1369" t="s">
        <v>940</v>
      </c>
    </row>
    <row r="1371" spans="3:3" x14ac:dyDescent="0.25">
      <c r="C1371" t="s">
        <v>941</v>
      </c>
    </row>
    <row r="1373" spans="3:3" x14ac:dyDescent="0.25">
      <c r="C1373" t="s">
        <v>942</v>
      </c>
    </row>
    <row r="1375" spans="3:3" x14ac:dyDescent="0.25">
      <c r="C1375" t="s">
        <v>936</v>
      </c>
    </row>
    <row r="1377" spans="3:3" x14ac:dyDescent="0.25">
      <c r="C1377" t="s">
        <v>943</v>
      </c>
    </row>
    <row r="1379" spans="3:3" x14ac:dyDescent="0.25">
      <c r="C1379" t="s">
        <v>944</v>
      </c>
    </row>
    <row r="1381" spans="3:3" x14ac:dyDescent="0.25">
      <c r="C1381" t="s">
        <v>945</v>
      </c>
    </row>
    <row r="1383" spans="3:3" x14ac:dyDescent="0.25">
      <c r="C1383" t="s">
        <v>946</v>
      </c>
    </row>
    <row r="1385" spans="3:3" x14ac:dyDescent="0.25">
      <c r="C1385" t="s">
        <v>947</v>
      </c>
    </row>
    <row r="1387" spans="3:3" x14ac:dyDescent="0.25">
      <c r="C1387" t="s">
        <v>948</v>
      </c>
    </row>
    <row r="1389" spans="3:3" x14ac:dyDescent="0.25">
      <c r="C1389" t="s">
        <v>949</v>
      </c>
    </row>
    <row r="1391" spans="3:3" x14ac:dyDescent="0.25">
      <c r="C1391" t="s">
        <v>950</v>
      </c>
    </row>
    <row r="1393" spans="3:3" x14ac:dyDescent="0.25">
      <c r="C1393" t="s">
        <v>951</v>
      </c>
    </row>
    <row r="1395" spans="3:3" x14ac:dyDescent="0.25">
      <c r="C1395" t="s">
        <v>952</v>
      </c>
    </row>
    <row r="1397" spans="3:3" x14ac:dyDescent="0.25">
      <c r="C1397" t="s">
        <v>953</v>
      </c>
    </row>
    <row r="1399" spans="3:3" x14ac:dyDescent="0.25">
      <c r="C1399" t="s">
        <v>936</v>
      </c>
    </row>
    <row r="1401" spans="3:3" x14ac:dyDescent="0.25">
      <c r="C1401" t="s">
        <v>954</v>
      </c>
    </row>
    <row r="1403" spans="3:3" x14ac:dyDescent="0.25">
      <c r="C1403" t="s">
        <v>955</v>
      </c>
    </row>
    <row r="1405" spans="3:3" x14ac:dyDescent="0.25">
      <c r="C1405" t="s">
        <v>936</v>
      </c>
    </row>
    <row r="1407" spans="3:3" x14ac:dyDescent="0.25">
      <c r="C1407" t="s">
        <v>956</v>
      </c>
    </row>
    <row r="1409" spans="3:3" x14ac:dyDescent="0.25">
      <c r="C1409" t="s">
        <v>957</v>
      </c>
    </row>
    <row r="1411" spans="3:3" x14ac:dyDescent="0.25">
      <c r="C1411" t="s">
        <v>936</v>
      </c>
    </row>
    <row r="1413" spans="3:3" x14ac:dyDescent="0.25">
      <c r="C1413" t="s">
        <v>958</v>
      </c>
    </row>
    <row r="1415" spans="3:3" x14ac:dyDescent="0.25">
      <c r="C1415" t="s">
        <v>959</v>
      </c>
    </row>
    <row r="1417" spans="3:3" x14ac:dyDescent="0.25">
      <c r="C1417" t="s">
        <v>936</v>
      </c>
    </row>
    <row r="1419" spans="3:3" x14ac:dyDescent="0.25">
      <c r="C1419" t="s">
        <v>960</v>
      </c>
    </row>
    <row r="1421" spans="3:3" x14ac:dyDescent="0.25">
      <c r="C1421" t="s">
        <v>961</v>
      </c>
    </row>
    <row r="1423" spans="3:3" x14ac:dyDescent="0.25">
      <c r="C1423" t="s">
        <v>951</v>
      </c>
    </row>
    <row r="1425" spans="3:3" x14ac:dyDescent="0.25">
      <c r="C1425" s="100" t="s">
        <v>962</v>
      </c>
    </row>
    <row r="1427" spans="3:3" x14ac:dyDescent="0.25">
      <c r="C1427" t="s">
        <v>963</v>
      </c>
    </row>
    <row r="1429" spans="3:3" x14ac:dyDescent="0.25">
      <c r="C1429" t="s">
        <v>964</v>
      </c>
    </row>
    <row r="1431" spans="3:3" x14ac:dyDescent="0.25">
      <c r="C1431" t="s">
        <v>951</v>
      </c>
    </row>
    <row r="1433" spans="3:3" x14ac:dyDescent="0.25">
      <c r="C1433" t="s">
        <v>965</v>
      </c>
    </row>
    <row r="1435" spans="3:3" x14ac:dyDescent="0.25">
      <c r="C1435" t="s">
        <v>966</v>
      </c>
    </row>
    <row r="1437" spans="3:3" x14ac:dyDescent="0.25">
      <c r="C1437" t="s">
        <v>940</v>
      </c>
    </row>
    <row r="1439" spans="3:3" x14ac:dyDescent="0.25">
      <c r="C1439" t="s">
        <v>967</v>
      </c>
    </row>
    <row r="1441" spans="3:3" x14ac:dyDescent="0.25">
      <c r="C1441" t="s">
        <v>968</v>
      </c>
    </row>
    <row r="1443" spans="3:3" x14ac:dyDescent="0.25">
      <c r="C1443" t="s">
        <v>940</v>
      </c>
    </row>
    <row r="1445" spans="3:3" x14ac:dyDescent="0.25">
      <c r="C1445" s="100" t="s">
        <v>969</v>
      </c>
    </row>
    <row r="1447" spans="3:3" x14ac:dyDescent="0.25">
      <c r="C1447" t="s">
        <v>970</v>
      </c>
    </row>
    <row r="1449" spans="3:3" x14ac:dyDescent="0.25">
      <c r="C1449" t="s">
        <v>971</v>
      </c>
    </row>
    <row r="1451" spans="3:3" x14ac:dyDescent="0.25">
      <c r="C1451" t="s">
        <v>936</v>
      </c>
    </row>
    <row r="1453" spans="3:3" x14ac:dyDescent="0.25">
      <c r="C1453" t="s">
        <v>972</v>
      </c>
    </row>
    <row r="1455" spans="3:3" x14ac:dyDescent="0.25">
      <c r="C1455" t="s">
        <v>973</v>
      </c>
    </row>
    <row r="1459" spans="3:3" ht="18" x14ac:dyDescent="0.3">
      <c r="C1459" s="7" t="s">
        <v>974</v>
      </c>
    </row>
    <row r="1461" spans="3:3" x14ac:dyDescent="0.25">
      <c r="C1461" t="s">
        <v>392</v>
      </c>
    </row>
    <row r="1462" spans="3:3" x14ac:dyDescent="0.25">
      <c r="C1462" t="s">
        <v>393</v>
      </c>
    </row>
    <row r="1463" spans="3:3" x14ac:dyDescent="0.25">
      <c r="C1463" t="s">
        <v>394</v>
      </c>
    </row>
    <row r="1464" spans="3:3" x14ac:dyDescent="0.25">
      <c r="C1464" s="8" t="s">
        <v>39</v>
      </c>
    </row>
    <row r="1466" spans="3:3" x14ac:dyDescent="0.25">
      <c r="C1466" t="s">
        <v>40</v>
      </c>
    </row>
    <row r="1467" spans="3:3" x14ac:dyDescent="0.25">
      <c r="C1467" s="9"/>
    </row>
    <row r="1468" spans="3:3" x14ac:dyDescent="0.25">
      <c r="C1468" s="10" t="s">
        <v>682</v>
      </c>
    </row>
    <row r="1470" spans="3:3" x14ac:dyDescent="0.25">
      <c r="C1470" t="s">
        <v>42</v>
      </c>
    </row>
    <row r="1471" spans="3:3" x14ac:dyDescent="0.25">
      <c r="C1471" s="9"/>
    </row>
    <row r="1472" spans="3:3" x14ac:dyDescent="0.25">
      <c r="C1472" s="10" t="s">
        <v>683</v>
      </c>
    </row>
    <row r="1473" spans="3:3" x14ac:dyDescent="0.25">
      <c r="C1473" s="10" t="s">
        <v>683</v>
      </c>
    </row>
    <row r="1475" spans="3:3" x14ac:dyDescent="0.25">
      <c r="C1475" t="s">
        <v>44</v>
      </c>
    </row>
    <row r="1476" spans="3:3" x14ac:dyDescent="0.25">
      <c r="C1476" s="9"/>
    </row>
    <row r="1477" spans="3:3" x14ac:dyDescent="0.25">
      <c r="C1477" s="10" t="s">
        <v>684</v>
      </c>
    </row>
    <row r="1478" spans="3:3" x14ac:dyDescent="0.25">
      <c r="C1478" s="10" t="s">
        <v>845</v>
      </c>
    </row>
    <row r="1480" spans="3:3" x14ac:dyDescent="0.25">
      <c r="C1480" s="8" t="s">
        <v>46</v>
      </c>
    </row>
    <row r="1481" spans="3:3" x14ac:dyDescent="0.25">
      <c r="C1481" t="s">
        <v>975</v>
      </c>
    </row>
    <row r="1482" spans="3:3" x14ac:dyDescent="0.25">
      <c r="C1482" s="33" t="s">
        <v>976</v>
      </c>
    </row>
    <row r="1483" spans="3:3" x14ac:dyDescent="0.25">
      <c r="C1483" s="92"/>
    </row>
    <row r="1484" spans="3:3" x14ac:dyDescent="0.25">
      <c r="C1484" s="93" t="s">
        <v>660</v>
      </c>
    </row>
    <row r="1485" spans="3:3" x14ac:dyDescent="0.25">
      <c r="C1485" s="93" t="s">
        <v>919</v>
      </c>
    </row>
    <row r="1486" spans="3:3" x14ac:dyDescent="0.25">
      <c r="C1486" s="26" t="s">
        <v>661</v>
      </c>
    </row>
    <row r="1487" spans="3:3" x14ac:dyDescent="0.25">
      <c r="C1487" s="93" t="s">
        <v>977</v>
      </c>
    </row>
    <row r="1488" spans="3:3" x14ac:dyDescent="0.25">
      <c r="C1488" s="26" t="s">
        <v>662</v>
      </c>
    </row>
    <row r="1492" spans="3:3" x14ac:dyDescent="0.25">
      <c r="C1492" s="8" t="s">
        <v>978</v>
      </c>
    </row>
    <row r="1494" spans="3:3" x14ac:dyDescent="0.25">
      <c r="C1494" t="s">
        <v>392</v>
      </c>
    </row>
    <row r="1495" spans="3:3" x14ac:dyDescent="0.25">
      <c r="C1495" t="s">
        <v>393</v>
      </c>
    </row>
    <row r="1496" spans="3:3" x14ac:dyDescent="0.25">
      <c r="C1496" t="s">
        <v>394</v>
      </c>
    </row>
    <row r="1497" spans="3:3" x14ac:dyDescent="0.25">
      <c r="C1497" s="8" t="s">
        <v>39</v>
      </c>
    </row>
    <row r="1499" spans="3:3" x14ac:dyDescent="0.25">
      <c r="C1499" t="s">
        <v>40</v>
      </c>
    </row>
    <row r="1500" spans="3:3" x14ac:dyDescent="0.25">
      <c r="C1500" s="9"/>
    </row>
    <row r="1501" spans="3:3" x14ac:dyDescent="0.25">
      <c r="C1501" s="10" t="s">
        <v>682</v>
      </c>
    </row>
    <row r="1503" spans="3:3" x14ac:dyDescent="0.25">
      <c r="C1503" t="s">
        <v>42</v>
      </c>
    </row>
    <row r="1504" spans="3:3" x14ac:dyDescent="0.25">
      <c r="C1504" s="9"/>
    </row>
    <row r="1505" spans="3:3" x14ac:dyDescent="0.25">
      <c r="C1505" s="10" t="s">
        <v>683</v>
      </c>
    </row>
    <row r="1506" spans="3:3" x14ac:dyDescent="0.25">
      <c r="C1506" s="10" t="s">
        <v>683</v>
      </c>
    </row>
    <row r="1508" spans="3:3" x14ac:dyDescent="0.25">
      <c r="C1508" t="s">
        <v>44</v>
      </c>
    </row>
    <row r="1509" spans="3:3" x14ac:dyDescent="0.25">
      <c r="C1509" s="9"/>
    </row>
    <row r="1510" spans="3:3" x14ac:dyDescent="0.25">
      <c r="C1510" s="10" t="s">
        <v>684</v>
      </c>
    </row>
    <row r="1511" spans="3:3" x14ac:dyDescent="0.25">
      <c r="C1511" s="9" t="s">
        <v>916</v>
      </c>
    </row>
    <row r="1513" spans="3:3" x14ac:dyDescent="0.25">
      <c r="C1513" s="8" t="s">
        <v>46</v>
      </c>
    </row>
    <row r="1514" spans="3:3" x14ac:dyDescent="0.25">
      <c r="C1514" t="s">
        <v>979</v>
      </c>
    </row>
    <row r="1515" spans="3:3" x14ac:dyDescent="0.25">
      <c r="C1515" s="33" t="s">
        <v>980</v>
      </c>
    </row>
    <row r="1516" spans="3:3" x14ac:dyDescent="0.25">
      <c r="C1516" s="33" t="s">
        <v>63</v>
      </c>
    </row>
    <row r="1517" spans="3:3" x14ac:dyDescent="0.25">
      <c r="C1517" s="92"/>
    </row>
    <row r="1518" spans="3:3" x14ac:dyDescent="0.25">
      <c r="C1518" s="93" t="s">
        <v>660</v>
      </c>
    </row>
    <row r="1519" spans="3:3" x14ac:dyDescent="0.25">
      <c r="C1519" s="93" t="s">
        <v>919</v>
      </c>
    </row>
    <row r="1520" spans="3:3" x14ac:dyDescent="0.25">
      <c r="C1520" s="26" t="s">
        <v>661</v>
      </c>
    </row>
    <row r="1521" spans="3:3" x14ac:dyDescent="0.25">
      <c r="C1521" s="93" t="s">
        <v>977</v>
      </c>
    </row>
    <row r="1522" spans="3:3" x14ac:dyDescent="0.25">
      <c r="C1522" s="26" t="s">
        <v>662</v>
      </c>
    </row>
    <row r="1526" spans="3:3" ht="18" x14ac:dyDescent="0.3">
      <c r="C1526" s="7" t="s">
        <v>981</v>
      </c>
    </row>
    <row r="1528" spans="3:3" x14ac:dyDescent="0.25">
      <c r="C1528" t="s">
        <v>392</v>
      </c>
    </row>
    <row r="1529" spans="3:3" x14ac:dyDescent="0.25">
      <c r="C1529" t="s">
        <v>393</v>
      </c>
    </row>
    <row r="1530" spans="3:3" x14ac:dyDescent="0.25">
      <c r="C1530" t="s">
        <v>394</v>
      </c>
    </row>
    <row r="1531" spans="3:3" x14ac:dyDescent="0.25">
      <c r="C1531" s="8" t="s">
        <v>39</v>
      </c>
    </row>
    <row r="1533" spans="3:3" x14ac:dyDescent="0.25">
      <c r="C1533" t="s">
        <v>40</v>
      </c>
    </row>
    <row r="1534" spans="3:3" x14ac:dyDescent="0.25">
      <c r="C1534" s="9"/>
    </row>
    <row r="1535" spans="3:3" x14ac:dyDescent="0.25">
      <c r="C1535" s="10" t="s">
        <v>41</v>
      </c>
    </row>
    <row r="1537" spans="3:3" x14ac:dyDescent="0.25">
      <c r="C1537" t="s">
        <v>42</v>
      </c>
    </row>
    <row r="1538" spans="3:3" x14ac:dyDescent="0.25">
      <c r="C1538" s="9"/>
    </row>
    <row r="1539" spans="3:3" x14ac:dyDescent="0.25">
      <c r="C1539" s="10" t="s">
        <v>396</v>
      </c>
    </row>
    <row r="1540" spans="3:3" x14ac:dyDescent="0.25">
      <c r="C1540" s="10" t="s">
        <v>820</v>
      </c>
    </row>
    <row r="1542" spans="3:3" x14ac:dyDescent="0.25">
      <c r="C1542" t="s">
        <v>44</v>
      </c>
    </row>
    <row r="1543" spans="3:3" x14ac:dyDescent="0.25">
      <c r="C1543" s="9"/>
    </row>
    <row r="1544" spans="3:3" x14ac:dyDescent="0.25">
      <c r="C1544" s="10" t="s">
        <v>43</v>
      </c>
    </row>
    <row r="1545" spans="3:3" x14ac:dyDescent="0.25">
      <c r="C1545" s="10" t="s">
        <v>520</v>
      </c>
    </row>
    <row r="1547" spans="3:3" x14ac:dyDescent="0.25">
      <c r="C1547" s="8" t="s">
        <v>46</v>
      </c>
    </row>
    <row r="1548" spans="3:3" x14ac:dyDescent="0.25">
      <c r="C1548" t="s">
        <v>982</v>
      </c>
    </row>
    <row r="1550" spans="3:3" x14ac:dyDescent="0.25">
      <c r="C1550" s="43" t="s">
        <v>983</v>
      </c>
    </row>
    <row r="1552" spans="3:3" x14ac:dyDescent="0.25">
      <c r="C1552" s="101" t="s">
        <v>984</v>
      </c>
    </row>
    <row r="1553" spans="3:3" x14ac:dyDescent="0.25">
      <c r="C1553" s="101" t="s">
        <v>985</v>
      </c>
    </row>
    <row r="1555" spans="3:3" x14ac:dyDescent="0.25">
      <c r="C1555" s="43" t="s">
        <v>49</v>
      </c>
    </row>
    <row r="1559" spans="3:3" ht="18" x14ac:dyDescent="0.3">
      <c r="C1559" s="7" t="s">
        <v>986</v>
      </c>
    </row>
    <row r="1561" spans="3:3" x14ac:dyDescent="0.25">
      <c r="C1561" t="s">
        <v>36</v>
      </c>
    </row>
    <row r="1562" spans="3:3" x14ac:dyDescent="0.25">
      <c r="C1562" t="s">
        <v>987</v>
      </c>
    </row>
    <row r="1563" spans="3:3" x14ac:dyDescent="0.25">
      <c r="C1563" t="s">
        <v>394</v>
      </c>
    </row>
    <row r="1564" spans="3:3" x14ac:dyDescent="0.25">
      <c r="C1564" s="8" t="s">
        <v>39</v>
      </c>
    </row>
    <row r="1566" spans="3:3" x14ac:dyDescent="0.25">
      <c r="C1566" t="s">
        <v>40</v>
      </c>
    </row>
    <row r="1567" spans="3:3" x14ac:dyDescent="0.25">
      <c r="C1567" s="9"/>
    </row>
    <row r="1568" spans="3:3" x14ac:dyDescent="0.25">
      <c r="C1568" s="10" t="s">
        <v>41</v>
      </c>
    </row>
    <row r="1570" spans="3:3" x14ac:dyDescent="0.25">
      <c r="C1570" t="s">
        <v>42</v>
      </c>
    </row>
    <row r="1571" spans="3:3" x14ac:dyDescent="0.25">
      <c r="C1571" s="9"/>
    </row>
    <row r="1572" spans="3:3" x14ac:dyDescent="0.25">
      <c r="C1572" s="10" t="s">
        <v>43</v>
      </c>
    </row>
    <row r="1574" spans="3:3" x14ac:dyDescent="0.25">
      <c r="C1574" t="s">
        <v>44</v>
      </c>
    </row>
    <row r="1575" spans="3:3" x14ac:dyDescent="0.25">
      <c r="C1575" s="9"/>
    </row>
    <row r="1576" spans="3:3" x14ac:dyDescent="0.25">
      <c r="C1576" s="10" t="s">
        <v>45</v>
      </c>
    </row>
    <row r="1577" spans="3:3" x14ac:dyDescent="0.25">
      <c r="C1577" s="10" t="s">
        <v>725</v>
      </c>
    </row>
    <row r="1578" spans="3:3" x14ac:dyDescent="0.25">
      <c r="C1578" s="10" t="s">
        <v>727</v>
      </c>
    </row>
    <row r="1579" spans="3:3" x14ac:dyDescent="0.25">
      <c r="C1579" s="10" t="s">
        <v>726</v>
      </c>
    </row>
    <row r="1581" spans="3:3" x14ac:dyDescent="0.25">
      <c r="C1581" s="8" t="s">
        <v>46</v>
      </c>
    </row>
    <row r="1582" spans="3:3" x14ac:dyDescent="0.25">
      <c r="C1582" t="s">
        <v>988</v>
      </c>
    </row>
    <row r="1584" spans="3:3" x14ac:dyDescent="0.25">
      <c r="C1584" s="43" t="s">
        <v>989</v>
      </c>
    </row>
    <row r="1586" spans="3:3" x14ac:dyDescent="0.25">
      <c r="C1586" s="43" t="s">
        <v>49</v>
      </c>
    </row>
    <row r="1590" spans="3:3" x14ac:dyDescent="0.25">
      <c r="C1590" s="8" t="s">
        <v>990</v>
      </c>
    </row>
    <row r="1592" spans="3:3" x14ac:dyDescent="0.25">
      <c r="C1592" t="s">
        <v>431</v>
      </c>
    </row>
    <row r="1593" spans="3:3" x14ac:dyDescent="0.25">
      <c r="C1593" t="s">
        <v>432</v>
      </c>
    </row>
    <row r="1594" spans="3:3" x14ac:dyDescent="0.25">
      <c r="C1594" t="s">
        <v>394</v>
      </c>
    </row>
    <row r="1595" spans="3:3" x14ac:dyDescent="0.25">
      <c r="C1595" s="8" t="s">
        <v>39</v>
      </c>
    </row>
    <row r="1597" spans="3:3" x14ac:dyDescent="0.25">
      <c r="C1597" t="s">
        <v>40</v>
      </c>
    </row>
    <row r="1598" spans="3:3" x14ac:dyDescent="0.25">
      <c r="C1598" s="9"/>
    </row>
    <row r="1599" spans="3:3" x14ac:dyDescent="0.25">
      <c r="C1599" s="10" t="s">
        <v>682</v>
      </c>
    </row>
    <row r="1601" spans="3:3" x14ac:dyDescent="0.25">
      <c r="C1601" t="s">
        <v>42</v>
      </c>
    </row>
    <row r="1602" spans="3:3" x14ac:dyDescent="0.25">
      <c r="C1602" s="9"/>
    </row>
    <row r="1603" spans="3:3" x14ac:dyDescent="0.25">
      <c r="C1603" s="10" t="s">
        <v>684</v>
      </c>
    </row>
    <row r="1605" spans="3:3" x14ac:dyDescent="0.25">
      <c r="C1605" s="8" t="s">
        <v>46</v>
      </c>
    </row>
    <row r="1606" spans="3:3" x14ac:dyDescent="0.25">
      <c r="C1606" t="s">
        <v>991</v>
      </c>
    </row>
    <row r="1607" spans="3:3" x14ac:dyDescent="0.25">
      <c r="C1607" s="33" t="s">
        <v>992</v>
      </c>
    </row>
    <row r="1608" spans="3:3" x14ac:dyDescent="0.25">
      <c r="C1608" s="33" t="s">
        <v>993</v>
      </c>
    </row>
    <row r="1609" spans="3:3" x14ac:dyDescent="0.25">
      <c r="C1609" s="33" t="s">
        <v>994</v>
      </c>
    </row>
    <row r="1610" spans="3:3" x14ac:dyDescent="0.25">
      <c r="C1610" s="33" t="s">
        <v>995</v>
      </c>
    </row>
    <row r="1611" spans="3:3" x14ac:dyDescent="0.25">
      <c r="C1611" s="33" t="s">
        <v>996</v>
      </c>
    </row>
    <row r="1614" spans="3:3" x14ac:dyDescent="0.25">
      <c r="C1614" s="8" t="s">
        <v>997</v>
      </c>
    </row>
    <row r="1616" spans="3:3" x14ac:dyDescent="0.25">
      <c r="C1616" t="s">
        <v>431</v>
      </c>
    </row>
    <row r="1617" spans="3:3" x14ac:dyDescent="0.25">
      <c r="C1617" t="s">
        <v>432</v>
      </c>
    </row>
    <row r="1618" spans="3:3" x14ac:dyDescent="0.25">
      <c r="C1618" t="s">
        <v>394</v>
      </c>
    </row>
    <row r="1619" spans="3:3" x14ac:dyDescent="0.25">
      <c r="C1619" s="8" t="s">
        <v>39</v>
      </c>
    </row>
    <row r="1621" spans="3:3" x14ac:dyDescent="0.25">
      <c r="C1621" t="s">
        <v>40</v>
      </c>
    </row>
    <row r="1622" spans="3:3" x14ac:dyDescent="0.25">
      <c r="C1622" s="9"/>
    </row>
    <row r="1623" spans="3:3" x14ac:dyDescent="0.25">
      <c r="C1623" s="10" t="s">
        <v>682</v>
      </c>
    </row>
    <row r="1625" spans="3:3" x14ac:dyDescent="0.25">
      <c r="C1625" t="s">
        <v>42</v>
      </c>
    </row>
    <row r="1626" spans="3:3" x14ac:dyDescent="0.25">
      <c r="C1626" s="9"/>
    </row>
    <row r="1627" spans="3:3" x14ac:dyDescent="0.25">
      <c r="C1627" s="10" t="s">
        <v>684</v>
      </c>
    </row>
    <row r="1629" spans="3:3" x14ac:dyDescent="0.25">
      <c r="C1629" s="8" t="s">
        <v>46</v>
      </c>
    </row>
    <row r="1630" spans="3:3" x14ac:dyDescent="0.25">
      <c r="C1630" t="s">
        <v>998</v>
      </c>
    </row>
    <row r="1631" spans="3:3" x14ac:dyDescent="0.25">
      <c r="C1631" s="33" t="s">
        <v>999</v>
      </c>
    </row>
    <row r="1632" spans="3:3" x14ac:dyDescent="0.25">
      <c r="C1632" s="33" t="s">
        <v>49</v>
      </c>
    </row>
    <row r="1635" spans="3:3" x14ac:dyDescent="0.25">
      <c r="C1635" s="8" t="s">
        <v>1000</v>
      </c>
    </row>
    <row r="1637" spans="3:3" x14ac:dyDescent="0.25">
      <c r="C1637" t="s">
        <v>431</v>
      </c>
    </row>
    <row r="1638" spans="3:3" x14ac:dyDescent="0.25">
      <c r="C1638" t="s">
        <v>432</v>
      </c>
    </row>
    <row r="1639" spans="3:3" x14ac:dyDescent="0.25">
      <c r="C1639" t="s">
        <v>394</v>
      </c>
    </row>
    <row r="1640" spans="3:3" x14ac:dyDescent="0.25">
      <c r="C1640" s="8" t="s">
        <v>39</v>
      </c>
    </row>
    <row r="1642" spans="3:3" x14ac:dyDescent="0.25">
      <c r="C1642" t="s">
        <v>40</v>
      </c>
    </row>
    <row r="1643" spans="3:3" x14ac:dyDescent="0.25">
      <c r="C1643" s="9"/>
    </row>
    <row r="1644" spans="3:3" x14ac:dyDescent="0.25">
      <c r="C1644" s="10" t="s">
        <v>41</v>
      </c>
    </row>
    <row r="1646" spans="3:3" x14ac:dyDescent="0.25">
      <c r="C1646" t="s">
        <v>42</v>
      </c>
    </row>
    <row r="1647" spans="3:3" x14ac:dyDescent="0.25">
      <c r="C1647" s="9"/>
    </row>
    <row r="1648" spans="3:3" x14ac:dyDescent="0.25">
      <c r="C1648" s="10" t="s">
        <v>43</v>
      </c>
    </row>
    <row r="1650" spans="3:3" x14ac:dyDescent="0.25">
      <c r="C1650" s="8" t="s">
        <v>46</v>
      </c>
    </row>
    <row r="1651" spans="3:3" x14ac:dyDescent="0.25">
      <c r="C1651" t="s">
        <v>1001</v>
      </c>
    </row>
    <row r="1653" spans="3:3" ht="15.75" thickBot="1" x14ac:dyDescent="0.3">
      <c r="C1653" s="43" t="s">
        <v>1002</v>
      </c>
    </row>
    <row r="1654" spans="3:3" x14ac:dyDescent="0.25">
      <c r="C1654" s="86"/>
    </row>
    <row r="1655" spans="3:3" x14ac:dyDescent="0.25">
      <c r="C1655" s="57" t="s">
        <v>423</v>
      </c>
    </row>
    <row r="1656" spans="3:3" x14ac:dyDescent="0.25">
      <c r="C1656" s="57" t="s">
        <v>1003</v>
      </c>
    </row>
    <row r="1657" spans="3:3" x14ac:dyDescent="0.25">
      <c r="C1657" s="57" t="s">
        <v>1004</v>
      </c>
    </row>
    <row r="1658" spans="3:3" x14ac:dyDescent="0.25">
      <c r="C1658" s="57" t="s">
        <v>1005</v>
      </c>
    </row>
    <row r="1659" spans="3:3" x14ac:dyDescent="0.25">
      <c r="C1659" s="57" t="s">
        <v>1006</v>
      </c>
    </row>
    <row r="1661" spans="3:3" x14ac:dyDescent="0.25">
      <c r="C1661" s="58" t="s">
        <v>1007</v>
      </c>
    </row>
    <row r="1663" spans="3:3" x14ac:dyDescent="0.25">
      <c r="C1663" s="58" t="s">
        <v>1008</v>
      </c>
    </row>
    <row r="1665" spans="3:3" x14ac:dyDescent="0.25">
      <c r="C1665" s="58" t="s">
        <v>1009</v>
      </c>
    </row>
    <row r="1667" spans="3:3" x14ac:dyDescent="0.25">
      <c r="C1667" s="58" t="s">
        <v>1010</v>
      </c>
    </row>
    <row r="1669" spans="3:3" x14ac:dyDescent="0.25">
      <c r="C1669" s="58" t="s">
        <v>51</v>
      </c>
    </row>
    <row r="1674" spans="3:3" x14ac:dyDescent="0.25">
      <c r="C1674" s="8" t="s">
        <v>1011</v>
      </c>
    </row>
    <row r="1676" spans="3:3" x14ac:dyDescent="0.25">
      <c r="C1676" t="s">
        <v>530</v>
      </c>
    </row>
    <row r="1677" spans="3:3" x14ac:dyDescent="0.25">
      <c r="C1677" t="s">
        <v>531</v>
      </c>
    </row>
    <row r="1678" spans="3:3" x14ac:dyDescent="0.25">
      <c r="C1678" t="s">
        <v>394</v>
      </c>
    </row>
    <row r="1679" spans="3:3" x14ac:dyDescent="0.25">
      <c r="C1679" s="8" t="s">
        <v>39</v>
      </c>
    </row>
    <row r="1681" spans="3:3" x14ac:dyDescent="0.25">
      <c r="C1681" t="s">
        <v>40</v>
      </c>
    </row>
    <row r="1682" spans="3:3" x14ac:dyDescent="0.25">
      <c r="C1682" s="9"/>
    </row>
    <row r="1683" spans="3:3" x14ac:dyDescent="0.25">
      <c r="C1683" s="10" t="s">
        <v>41</v>
      </c>
    </row>
    <row r="1685" spans="3:3" x14ac:dyDescent="0.25">
      <c r="C1685" t="s">
        <v>42</v>
      </c>
    </row>
    <row r="1686" spans="3:3" x14ac:dyDescent="0.25">
      <c r="C1686" s="9"/>
    </row>
    <row r="1687" spans="3:3" x14ac:dyDescent="0.25">
      <c r="C1687" s="10" t="s">
        <v>520</v>
      </c>
    </row>
    <row r="1689" spans="3:3" x14ac:dyDescent="0.25">
      <c r="C1689" t="s">
        <v>44</v>
      </c>
    </row>
    <row r="1690" spans="3:3" x14ac:dyDescent="0.25">
      <c r="C1690" s="9"/>
    </row>
    <row r="1691" spans="3:3" x14ac:dyDescent="0.25">
      <c r="C1691" s="10" t="s">
        <v>1012</v>
      </c>
    </row>
    <row r="1692" spans="3:3" x14ac:dyDescent="0.25">
      <c r="C1692" s="10" t="s">
        <v>1013</v>
      </c>
    </row>
    <row r="1693" spans="3:3" x14ac:dyDescent="0.25">
      <c r="C1693" s="10" t="s">
        <v>43</v>
      </c>
    </row>
    <row r="1695" spans="3:3" x14ac:dyDescent="0.25">
      <c r="C1695" s="8" t="s">
        <v>46</v>
      </c>
    </row>
    <row r="1696" spans="3:3" x14ac:dyDescent="0.25">
      <c r="C1696" t="s">
        <v>1014</v>
      </c>
    </row>
    <row r="1698" spans="3:3" x14ac:dyDescent="0.25">
      <c r="C1698" s="43" t="s">
        <v>1015</v>
      </c>
    </row>
    <row r="1700" spans="3:3" x14ac:dyDescent="0.25">
      <c r="C1700" s="57" t="s">
        <v>523</v>
      </c>
    </row>
    <row r="1701" spans="3:3" x14ac:dyDescent="0.25">
      <c r="C1701" s="57" t="s">
        <v>1016</v>
      </c>
    </row>
    <row r="1702" spans="3:3" x14ac:dyDescent="0.25">
      <c r="C1702" s="57" t="s">
        <v>537</v>
      </c>
    </row>
    <row r="1703" spans="3:3" x14ac:dyDescent="0.25">
      <c r="C1703" s="57" t="s">
        <v>1017</v>
      </c>
    </row>
    <row r="1704" spans="3:3" x14ac:dyDescent="0.25">
      <c r="C1704" s="57" t="s">
        <v>1018</v>
      </c>
    </row>
    <row r="1706" spans="3:3" x14ac:dyDescent="0.25">
      <c r="C1706" t="s">
        <v>81</v>
      </c>
    </row>
    <row r="1707" spans="3:3" x14ac:dyDescent="0.25">
      <c r="C1707" s="8" t="s">
        <v>1019</v>
      </c>
    </row>
    <row r="1708" spans="3:3" x14ac:dyDescent="0.25">
      <c r="C1708" t="s">
        <v>1020</v>
      </c>
    </row>
    <row r="1709" spans="3:3" x14ac:dyDescent="0.25">
      <c r="C1709" t="s">
        <v>1021</v>
      </c>
    </row>
    <row r="1710" spans="3:3" x14ac:dyDescent="0.25">
      <c r="C1710" s="8" t="s">
        <v>1022</v>
      </c>
    </row>
    <row r="1711" spans="3:3" x14ac:dyDescent="0.25">
      <c r="C1711" s="8" t="s">
        <v>86</v>
      </c>
    </row>
    <row r="1714" spans="3:3" x14ac:dyDescent="0.25">
      <c r="C1714" t="s">
        <v>1023</v>
      </c>
    </row>
    <row r="1715" spans="3:3" x14ac:dyDescent="0.25">
      <c r="C1715" t="s">
        <v>1024</v>
      </c>
    </row>
    <row r="1717" spans="3:3" x14ac:dyDescent="0.25">
      <c r="C1717" t="s">
        <v>221</v>
      </c>
    </row>
    <row r="1719" spans="3:3" x14ac:dyDescent="0.25">
      <c r="C1719" s="102" t="s">
        <v>89</v>
      </c>
    </row>
    <row r="1720" spans="3:3" x14ac:dyDescent="0.25">
      <c r="C1720" s="102" t="s">
        <v>1025</v>
      </c>
    </row>
    <row r="1721" spans="3:3" x14ac:dyDescent="0.25">
      <c r="C1721" s="102" t="s">
        <v>1026</v>
      </c>
    </row>
    <row r="1722" spans="3:3" x14ac:dyDescent="0.25">
      <c r="C1722" s="102" t="s">
        <v>1027</v>
      </c>
    </row>
    <row r="1726" spans="3:3" x14ac:dyDescent="0.25">
      <c r="C1726" t="s">
        <v>89</v>
      </c>
    </row>
    <row r="1728" spans="3:3" x14ac:dyDescent="0.25">
      <c r="C1728" t="s">
        <v>112</v>
      </c>
    </row>
    <row r="1730" spans="3:3" x14ac:dyDescent="0.25">
      <c r="C1730" s="77" t="s">
        <v>113</v>
      </c>
    </row>
    <row r="1732" spans="3:3" x14ac:dyDescent="0.25">
      <c r="C1732" s="77" t="s">
        <v>123</v>
      </c>
    </row>
    <row r="1733" spans="3:3" x14ac:dyDescent="0.25">
      <c r="C1733" s="77" t="s">
        <v>114</v>
      </c>
    </row>
    <row r="1734" spans="3:3" x14ac:dyDescent="0.25">
      <c r="C1734" s="77" t="s">
        <v>115</v>
      </c>
    </row>
    <row r="1735" spans="3:3" x14ac:dyDescent="0.25">
      <c r="C1735" s="77" t="s">
        <v>309</v>
      </c>
    </row>
    <row r="1736" spans="3:3" x14ac:dyDescent="0.25">
      <c r="C1736" s="77" t="s">
        <v>117</v>
      </c>
    </row>
    <row r="1740" spans="3:3" x14ac:dyDescent="0.25">
      <c r="C1740" s="8" t="s">
        <v>1028</v>
      </c>
    </row>
    <row r="1742" spans="3:3" x14ac:dyDescent="0.25">
      <c r="C1742" t="s">
        <v>392</v>
      </c>
    </row>
    <row r="1743" spans="3:3" x14ac:dyDescent="0.25">
      <c r="C1743" t="s">
        <v>418</v>
      </c>
    </row>
    <row r="1744" spans="3:3" x14ac:dyDescent="0.25">
      <c r="C1744" t="s">
        <v>394</v>
      </c>
    </row>
    <row r="1745" spans="3:3" x14ac:dyDescent="0.25">
      <c r="C1745" s="8" t="s">
        <v>39</v>
      </c>
    </row>
    <row r="1747" spans="3:3" x14ac:dyDescent="0.25">
      <c r="C1747" t="s">
        <v>40</v>
      </c>
    </row>
    <row r="1748" spans="3:3" x14ac:dyDescent="0.25">
      <c r="C1748" s="9"/>
    </row>
    <row r="1749" spans="3:3" x14ac:dyDescent="0.25">
      <c r="C1749" s="10" t="s">
        <v>682</v>
      </c>
    </row>
    <row r="1751" spans="3:3" x14ac:dyDescent="0.25">
      <c r="C1751" t="s">
        <v>42</v>
      </c>
    </row>
    <row r="1752" spans="3:3" x14ac:dyDescent="0.25">
      <c r="C1752" s="9"/>
    </row>
    <row r="1753" spans="3:3" x14ac:dyDescent="0.25">
      <c r="C1753" s="10" t="s">
        <v>683</v>
      </c>
    </row>
    <row r="1754" spans="3:3" x14ac:dyDescent="0.25">
      <c r="C1754" s="10" t="s">
        <v>683</v>
      </c>
    </row>
    <row r="1756" spans="3:3" x14ac:dyDescent="0.25">
      <c r="C1756" t="s">
        <v>44</v>
      </c>
    </row>
    <row r="1757" spans="3:3" x14ac:dyDescent="0.25">
      <c r="C1757" s="9"/>
    </row>
    <row r="1758" spans="3:3" x14ac:dyDescent="0.25">
      <c r="C1758" s="10" t="s">
        <v>684</v>
      </c>
    </row>
    <row r="1760" spans="3:3" x14ac:dyDescent="0.25">
      <c r="C1760" s="8" t="s">
        <v>46</v>
      </c>
    </row>
    <row r="1761" spans="3:3" x14ac:dyDescent="0.25">
      <c r="C1761" t="s">
        <v>1029</v>
      </c>
    </row>
    <row r="1762" spans="3:3" x14ac:dyDescent="0.25">
      <c r="C1762" s="33" t="s">
        <v>1030</v>
      </c>
    </row>
    <row r="1763" spans="3:3" x14ac:dyDescent="0.25">
      <c r="C1763" s="33" t="s">
        <v>63</v>
      </c>
    </row>
    <row r="1766" spans="3:3" x14ac:dyDescent="0.25">
      <c r="C1766" s="8" t="s">
        <v>1031</v>
      </c>
    </row>
    <row r="1768" spans="3:3" x14ac:dyDescent="0.25">
      <c r="C1768" t="s">
        <v>530</v>
      </c>
    </row>
    <row r="1769" spans="3:3" x14ac:dyDescent="0.25">
      <c r="C1769" t="s">
        <v>531</v>
      </c>
    </row>
    <row r="1770" spans="3:3" x14ac:dyDescent="0.25">
      <c r="C1770" t="s">
        <v>394</v>
      </c>
    </row>
    <row r="1771" spans="3:3" x14ac:dyDescent="0.25">
      <c r="C1771" s="8" t="s">
        <v>39</v>
      </c>
    </row>
    <row r="1773" spans="3:3" x14ac:dyDescent="0.25">
      <c r="C1773" t="s">
        <v>40</v>
      </c>
    </row>
    <row r="1774" spans="3:3" x14ac:dyDescent="0.25">
      <c r="C1774" s="9"/>
    </row>
    <row r="1775" spans="3:3" x14ac:dyDescent="0.25">
      <c r="C1775" s="10" t="s">
        <v>41</v>
      </c>
    </row>
    <row r="1777" spans="3:3" x14ac:dyDescent="0.25">
      <c r="C1777" t="s">
        <v>42</v>
      </c>
    </row>
    <row r="1778" spans="3:3" x14ac:dyDescent="0.25">
      <c r="C1778" s="9"/>
    </row>
    <row r="1779" spans="3:3" x14ac:dyDescent="0.25">
      <c r="C1779" s="10" t="s">
        <v>675</v>
      </c>
    </row>
    <row r="1781" spans="3:3" x14ac:dyDescent="0.25">
      <c r="C1781" t="s">
        <v>44</v>
      </c>
    </row>
    <row r="1782" spans="3:3" x14ac:dyDescent="0.25">
      <c r="C1782" s="9"/>
    </row>
    <row r="1783" spans="3:3" x14ac:dyDescent="0.25">
      <c r="C1783" s="10" t="s">
        <v>673</v>
      </c>
    </row>
    <row r="1784" spans="3:3" x14ac:dyDescent="0.25">
      <c r="C1784" s="10" t="s">
        <v>43</v>
      </c>
    </row>
    <row r="1785" spans="3:3" x14ac:dyDescent="0.25">
      <c r="C1785" s="10" t="s">
        <v>520</v>
      </c>
    </row>
    <row r="1787" spans="3:3" x14ac:dyDescent="0.25">
      <c r="C1787" s="8" t="s">
        <v>46</v>
      </c>
    </row>
    <row r="1788" spans="3:3" x14ac:dyDescent="0.25">
      <c r="C1788" t="s">
        <v>1032</v>
      </c>
    </row>
    <row r="1790" spans="3:3" x14ac:dyDescent="0.25">
      <c r="C1790" s="43" t="s">
        <v>1033</v>
      </c>
    </row>
    <row r="1792" spans="3:3" x14ac:dyDescent="0.25">
      <c r="C1792" s="43" t="s">
        <v>1034</v>
      </c>
    </row>
    <row r="1794" spans="3:3" x14ac:dyDescent="0.25">
      <c r="C1794" s="43" t="s">
        <v>1035</v>
      </c>
    </row>
    <row r="1796" spans="3:3" x14ac:dyDescent="0.25">
      <c r="C1796" s="43" t="s">
        <v>49</v>
      </c>
    </row>
    <row r="1798" spans="3:3" x14ac:dyDescent="0.25">
      <c r="C1798" s="57" t="s">
        <v>1036</v>
      </c>
    </row>
    <row r="1799" spans="3:3" x14ac:dyDescent="0.25">
      <c r="C1799" s="57" t="s">
        <v>1037</v>
      </c>
    </row>
    <row r="1800" spans="3:3" x14ac:dyDescent="0.25">
      <c r="C1800" s="57" t="s">
        <v>537</v>
      </c>
    </row>
    <row r="1801" spans="3:3" x14ac:dyDescent="0.25">
      <c r="C1801" s="57" t="s">
        <v>1038</v>
      </c>
    </row>
    <row r="1802" spans="3:3" x14ac:dyDescent="0.25">
      <c r="C1802" s="57" t="s">
        <v>1039</v>
      </c>
    </row>
    <row r="1804" spans="3:3" x14ac:dyDescent="0.25">
      <c r="C1804" t="s">
        <v>1040</v>
      </c>
    </row>
    <row r="1806" spans="3:3" x14ac:dyDescent="0.25">
      <c r="C1806" t="s">
        <v>1041</v>
      </c>
    </row>
    <row r="1808" spans="3:3" x14ac:dyDescent="0.25">
      <c r="C1808" t="s">
        <v>1042</v>
      </c>
    </row>
    <row r="1810" spans="3:3" x14ac:dyDescent="0.25">
      <c r="C1810" t="s">
        <v>1043</v>
      </c>
    </row>
    <row r="1812" spans="3:3" x14ac:dyDescent="0.25">
      <c r="C1812" t="s">
        <v>1044</v>
      </c>
    </row>
    <row r="1814" spans="3:3" x14ac:dyDescent="0.25">
      <c r="C1814" t="s">
        <v>1045</v>
      </c>
    </row>
    <row r="1816" spans="3:3" x14ac:dyDescent="0.25">
      <c r="C1816" t="s">
        <v>1046</v>
      </c>
    </row>
    <row r="1818" spans="3:3" x14ac:dyDescent="0.25">
      <c r="C1818" t="s">
        <v>89</v>
      </c>
    </row>
    <row r="1819" spans="3:3" x14ac:dyDescent="0.25">
      <c r="C1819" t="s">
        <v>90</v>
      </c>
    </row>
    <row r="1821" spans="3:3" x14ac:dyDescent="0.25">
      <c r="C1821" t="s">
        <v>91</v>
      </c>
    </row>
    <row r="1822" spans="3:3" x14ac:dyDescent="0.25">
      <c r="C1822" t="s">
        <v>92</v>
      </c>
    </row>
    <row r="1823" spans="3:3" x14ac:dyDescent="0.25">
      <c r="C1823" t="s">
        <v>93</v>
      </c>
    </row>
    <row r="1826" spans="3:3" x14ac:dyDescent="0.25">
      <c r="C1826" s="8" t="s">
        <v>1047</v>
      </c>
    </row>
    <row r="1828" spans="3:3" x14ac:dyDescent="0.25">
      <c r="C1828" t="s">
        <v>392</v>
      </c>
    </row>
    <row r="1829" spans="3:3" x14ac:dyDescent="0.25">
      <c r="C1829" t="s">
        <v>418</v>
      </c>
    </row>
    <row r="1830" spans="3:3" x14ac:dyDescent="0.25">
      <c r="C1830" t="s">
        <v>394</v>
      </c>
    </row>
    <row r="1831" spans="3:3" x14ac:dyDescent="0.25">
      <c r="C1831" s="8" t="s">
        <v>39</v>
      </c>
    </row>
    <row r="1833" spans="3:3" x14ac:dyDescent="0.25">
      <c r="C1833" t="s">
        <v>40</v>
      </c>
    </row>
    <row r="1834" spans="3:3" x14ac:dyDescent="0.25">
      <c r="C1834" s="9"/>
    </row>
    <row r="1835" spans="3:3" x14ac:dyDescent="0.25">
      <c r="C1835" s="10" t="s">
        <v>682</v>
      </c>
    </row>
    <row r="1837" spans="3:3" x14ac:dyDescent="0.25">
      <c r="C1837" t="s">
        <v>42</v>
      </c>
    </row>
    <row r="1838" spans="3:3" x14ac:dyDescent="0.25">
      <c r="C1838" s="9"/>
    </row>
    <row r="1839" spans="3:3" x14ac:dyDescent="0.25">
      <c r="C1839" s="10" t="s">
        <v>1048</v>
      </c>
    </row>
    <row r="1840" spans="3:3" x14ac:dyDescent="0.25">
      <c r="C1840" s="10" t="s">
        <v>1049</v>
      </c>
    </row>
    <row r="1842" spans="3:3" x14ac:dyDescent="0.25">
      <c r="C1842" t="s">
        <v>44</v>
      </c>
    </row>
    <row r="1843" spans="3:3" x14ac:dyDescent="0.25">
      <c r="C1843" s="9"/>
    </row>
    <row r="1844" spans="3:3" x14ac:dyDescent="0.25">
      <c r="C1844" s="10" t="s">
        <v>1050</v>
      </c>
    </row>
    <row r="1846" spans="3:3" x14ac:dyDescent="0.25">
      <c r="C1846" s="8" t="s">
        <v>46</v>
      </c>
    </row>
    <row r="1847" spans="3:3" x14ac:dyDescent="0.25">
      <c r="C1847" t="s">
        <v>1051</v>
      </c>
    </row>
    <row r="1848" spans="3:3" x14ac:dyDescent="0.25">
      <c r="C1848" s="33" t="s">
        <v>1052</v>
      </c>
    </row>
    <row r="1850" spans="3:3" x14ac:dyDescent="0.25">
      <c r="C1850" s="103" t="s">
        <v>1053</v>
      </c>
    </row>
    <row r="1852" spans="3:3" x14ac:dyDescent="0.25">
      <c r="C1852" s="104" t="s">
        <v>1054</v>
      </c>
    </row>
    <row r="1853" spans="3:3" x14ac:dyDescent="0.25">
      <c r="C1853" s="103" t="s">
        <v>1055</v>
      </c>
    </row>
    <row r="1854" spans="3:3" x14ac:dyDescent="0.25">
      <c r="C1854" s="104" t="s">
        <v>1056</v>
      </c>
    </row>
    <row r="1855" spans="3:3" x14ac:dyDescent="0.25">
      <c r="C1855" s="104" t="s">
        <v>1057</v>
      </c>
    </row>
    <row r="1856" spans="3:3" x14ac:dyDescent="0.25">
      <c r="C1856" s="104" t="s">
        <v>1058</v>
      </c>
    </row>
    <row r="1857" spans="3:3" x14ac:dyDescent="0.25">
      <c r="C1857" s="105" t="s">
        <v>1059</v>
      </c>
    </row>
    <row r="1858" spans="3:3" x14ac:dyDescent="0.25">
      <c r="C1858" s="104" t="s">
        <v>1056</v>
      </c>
    </row>
    <row r="1859" spans="3:3" x14ac:dyDescent="0.25">
      <c r="C1859" s="104" t="s">
        <v>1060</v>
      </c>
    </row>
    <row r="1860" spans="3:3" x14ac:dyDescent="0.25">
      <c r="C1860" s="104" t="s">
        <v>1061</v>
      </c>
    </row>
    <row r="1861" spans="3:3" x14ac:dyDescent="0.25">
      <c r="C1861" s="105" t="s">
        <v>1062</v>
      </c>
    </row>
    <row r="1862" spans="3:3" x14ac:dyDescent="0.25">
      <c r="C1862" s="104" t="s">
        <v>1056</v>
      </c>
    </row>
    <row r="1863" spans="3:3" x14ac:dyDescent="0.25">
      <c r="C1863" s="104" t="s">
        <v>1063</v>
      </c>
    </row>
    <row r="1864" spans="3:3" x14ac:dyDescent="0.25">
      <c r="C1864" s="105" t="s">
        <v>1064</v>
      </c>
    </row>
    <row r="1865" spans="3:3" x14ac:dyDescent="0.25">
      <c r="C1865" s="103" t="s">
        <v>1065</v>
      </c>
    </row>
    <row r="1866" spans="3:3" x14ac:dyDescent="0.25">
      <c r="C1866" s="104" t="s">
        <v>1066</v>
      </c>
    </row>
    <row r="1867" spans="3:3" x14ac:dyDescent="0.25">
      <c r="C1867" s="103" t="s">
        <v>1067</v>
      </c>
    </row>
    <row r="1868" spans="3:3" x14ac:dyDescent="0.25">
      <c r="C1868" s="104" t="s">
        <v>1068</v>
      </c>
    </row>
    <row r="1869" spans="3:3" x14ac:dyDescent="0.25">
      <c r="C1869" s="105" t="s">
        <v>1069</v>
      </c>
    </row>
    <row r="1870" spans="3:3" x14ac:dyDescent="0.25">
      <c r="C1870" s="104" t="s">
        <v>1056</v>
      </c>
    </row>
    <row r="1871" spans="3:3" x14ac:dyDescent="0.25">
      <c r="C1871" s="105" t="s">
        <v>1070</v>
      </c>
    </row>
    <row r="1872" spans="3:3" x14ac:dyDescent="0.25">
      <c r="C1872" s="104" t="s">
        <v>1056</v>
      </c>
    </row>
    <row r="1873" spans="3:3" x14ac:dyDescent="0.25">
      <c r="C1873" s="105" t="s">
        <v>1071</v>
      </c>
    </row>
    <row r="1874" spans="3:3" x14ac:dyDescent="0.25">
      <c r="C1874" s="104" t="s">
        <v>1056</v>
      </c>
    </row>
    <row r="1875" spans="3:3" x14ac:dyDescent="0.25">
      <c r="C1875" s="105" t="s">
        <v>1072</v>
      </c>
    </row>
    <row r="1876" spans="3:3" x14ac:dyDescent="0.25">
      <c r="C1876" s="104" t="s">
        <v>1056</v>
      </c>
    </row>
    <row r="1877" spans="3:3" x14ac:dyDescent="0.25">
      <c r="C1877" s="105" t="s">
        <v>1073</v>
      </c>
    </row>
    <row r="1878" spans="3:3" x14ac:dyDescent="0.25">
      <c r="C1878" s="104" t="s">
        <v>1056</v>
      </c>
    </row>
    <row r="1879" spans="3:3" x14ac:dyDescent="0.25">
      <c r="C1879" s="105" t="s">
        <v>1074</v>
      </c>
    </row>
    <row r="1880" spans="3:3" x14ac:dyDescent="0.25">
      <c r="C1880" s="104" t="s">
        <v>1056</v>
      </c>
    </row>
    <row r="1881" spans="3:3" x14ac:dyDescent="0.25">
      <c r="C1881" s="105" t="s">
        <v>1075</v>
      </c>
    </row>
    <row r="1882" spans="3:3" x14ac:dyDescent="0.25">
      <c r="C1882" s="104" t="s">
        <v>1056</v>
      </c>
    </row>
    <row r="1883" spans="3:3" x14ac:dyDescent="0.25">
      <c r="C1883" s="105" t="s">
        <v>1076</v>
      </c>
    </row>
    <row r="1884" spans="3:3" x14ac:dyDescent="0.25">
      <c r="C1884" s="104" t="s">
        <v>1056</v>
      </c>
    </row>
    <row r="1885" spans="3:3" x14ac:dyDescent="0.25">
      <c r="C1885" s="105" t="s">
        <v>1077</v>
      </c>
    </row>
    <row r="1886" spans="3:3" x14ac:dyDescent="0.25">
      <c r="C1886" s="104" t="s">
        <v>1056</v>
      </c>
    </row>
    <row r="1887" spans="3:3" x14ac:dyDescent="0.25">
      <c r="C1887" s="105" t="s">
        <v>1078</v>
      </c>
    </row>
    <row r="1888" spans="3:3" x14ac:dyDescent="0.25">
      <c r="C1888" s="104" t="s">
        <v>1079</v>
      </c>
    </row>
    <row r="1889" spans="3:4" x14ac:dyDescent="0.25">
      <c r="C1889" s="103" t="s">
        <v>1080</v>
      </c>
    </row>
    <row r="1890" spans="3:4" x14ac:dyDescent="0.25">
      <c r="C1890" s="104" t="s">
        <v>1081</v>
      </c>
    </row>
    <row r="1891" spans="3:4" x14ac:dyDescent="0.25">
      <c r="C1891" s="92"/>
    </row>
    <row r="1892" spans="3:4" x14ac:dyDescent="0.25">
      <c r="C1892" s="93" t="s">
        <v>660</v>
      </c>
    </row>
    <row r="1893" spans="3:4" x14ac:dyDescent="0.25">
      <c r="C1893" s="93" t="s">
        <v>1082</v>
      </c>
    </row>
    <row r="1894" spans="3:4" x14ac:dyDescent="0.25">
      <c r="C1894" s="26" t="s">
        <v>1083</v>
      </c>
    </row>
    <row r="1895" spans="3:4" x14ac:dyDescent="0.25">
      <c r="C1895" s="93" t="s">
        <v>1084</v>
      </c>
    </row>
    <row r="1896" spans="3:4" x14ac:dyDescent="0.25">
      <c r="C1896" s="26" t="s">
        <v>1085</v>
      </c>
    </row>
    <row r="1897" spans="3:4" x14ac:dyDescent="0.25">
      <c r="C1897" s="26" t="s">
        <v>1086</v>
      </c>
    </row>
    <row r="1898" spans="3:4" x14ac:dyDescent="0.25">
      <c r="C1898" s="26" t="s">
        <v>1087</v>
      </c>
    </row>
    <row r="1899" spans="3:4" x14ac:dyDescent="0.25">
      <c r="C1899" s="14"/>
    </row>
    <row r="1900" spans="3:4" x14ac:dyDescent="0.25">
      <c r="C1900" s="33" t="s">
        <v>1088</v>
      </c>
    </row>
    <row r="1901" spans="3:4" x14ac:dyDescent="0.25">
      <c r="C1901" s="33" t="s">
        <v>1089</v>
      </c>
    </row>
    <row r="1902" spans="3:4" x14ac:dyDescent="0.25">
      <c r="C1902" s="38">
        <v>25377000</v>
      </c>
      <c r="D1902" s="39" t="s">
        <v>1090</v>
      </c>
    </row>
    <row r="1903" spans="3:4" x14ac:dyDescent="0.25">
      <c r="C1903" s="38">
        <v>25183000</v>
      </c>
      <c r="D1903" s="39" t="s">
        <v>1091</v>
      </c>
    </row>
    <row r="1904" spans="3:4" x14ac:dyDescent="0.25">
      <c r="C1904" s="38">
        <v>25214000</v>
      </c>
      <c r="D1904" s="39" t="s">
        <v>1092</v>
      </c>
    </row>
    <row r="1905" spans="3:4" x14ac:dyDescent="0.25">
      <c r="C1905" s="38">
        <v>25473000</v>
      </c>
      <c r="D1905" s="39" t="s">
        <v>1093</v>
      </c>
    </row>
    <row r="1906" spans="3:4" x14ac:dyDescent="0.25">
      <c r="C1906" s="38">
        <v>25151000</v>
      </c>
      <c r="D1906" s="39" t="s">
        <v>1094</v>
      </c>
    </row>
    <row r="1907" spans="3:4" x14ac:dyDescent="0.25">
      <c r="C1907" s="38">
        <v>25612000</v>
      </c>
      <c r="D1907" s="39" t="s">
        <v>1095</v>
      </c>
    </row>
    <row r="1908" spans="3:4" x14ac:dyDescent="0.25">
      <c r="C1908" s="38">
        <v>25260000</v>
      </c>
      <c r="D1908" s="39" t="s">
        <v>1096</v>
      </c>
    </row>
    <row r="1909" spans="3:4" x14ac:dyDescent="0.25">
      <c r="C1909" s="38">
        <v>25754000</v>
      </c>
      <c r="D1909" s="39" t="s">
        <v>1097</v>
      </c>
    </row>
    <row r="1910" spans="3:4" x14ac:dyDescent="0.25">
      <c r="C1910" s="38">
        <v>25875000</v>
      </c>
      <c r="D1910" s="39" t="s">
        <v>1098</v>
      </c>
    </row>
    <row r="1911" spans="3:4" x14ac:dyDescent="0.25">
      <c r="C1911" s="38">
        <v>25899000</v>
      </c>
      <c r="D1911" s="39" t="s">
        <v>1099</v>
      </c>
    </row>
    <row r="1912" spans="3:4" x14ac:dyDescent="0.25">
      <c r="C1912" s="33" t="s">
        <v>1100</v>
      </c>
    </row>
    <row r="1914" spans="3:4" x14ac:dyDescent="0.25">
      <c r="C1914" s="33" t="s">
        <v>89</v>
      </c>
    </row>
    <row r="1915" spans="3:4" x14ac:dyDescent="0.25">
      <c r="C1915" s="33" t="s">
        <v>90</v>
      </c>
    </row>
    <row r="1917" spans="3:4" x14ac:dyDescent="0.25">
      <c r="C1917" s="33" t="s">
        <v>91</v>
      </c>
    </row>
    <row r="1918" spans="3:4" x14ac:dyDescent="0.25">
      <c r="C1918" s="33" t="s">
        <v>92</v>
      </c>
    </row>
    <row r="1919" spans="3:4" x14ac:dyDescent="0.25">
      <c r="C1919" s="33" t="s">
        <v>93</v>
      </c>
    </row>
    <row r="1924" spans="3:3" x14ac:dyDescent="0.25">
      <c r="C1924" s="8" t="s">
        <v>1101</v>
      </c>
    </row>
    <row r="1926" spans="3:3" x14ac:dyDescent="0.25">
      <c r="C1926" t="s">
        <v>530</v>
      </c>
    </row>
    <row r="1927" spans="3:3" x14ac:dyDescent="0.25">
      <c r="C1927" t="s">
        <v>393</v>
      </c>
    </row>
    <row r="1928" spans="3:3" x14ac:dyDescent="0.25">
      <c r="C1928" t="s">
        <v>394</v>
      </c>
    </row>
    <row r="1929" spans="3:3" x14ac:dyDescent="0.25">
      <c r="C1929" s="8" t="s">
        <v>39</v>
      </c>
    </row>
    <row r="1931" spans="3:3" x14ac:dyDescent="0.25">
      <c r="C1931" t="s">
        <v>40</v>
      </c>
    </row>
    <row r="1932" spans="3:3" x14ac:dyDescent="0.25">
      <c r="C1932" s="9"/>
    </row>
    <row r="1933" spans="3:3" x14ac:dyDescent="0.25">
      <c r="C1933" s="10" t="s">
        <v>682</v>
      </c>
    </row>
    <row r="1935" spans="3:3" x14ac:dyDescent="0.25">
      <c r="C1935" t="s">
        <v>42</v>
      </c>
    </row>
    <row r="1936" spans="3:3" x14ac:dyDescent="0.25">
      <c r="C1936" s="9"/>
    </row>
    <row r="1937" spans="3:3" x14ac:dyDescent="0.25">
      <c r="C1937" s="10" t="s">
        <v>1048</v>
      </c>
    </row>
    <row r="1939" spans="3:3" x14ac:dyDescent="0.25">
      <c r="C1939" t="s">
        <v>44</v>
      </c>
    </row>
    <row r="1940" spans="3:3" x14ac:dyDescent="0.25">
      <c r="C1940" s="9"/>
    </row>
    <row r="1941" spans="3:3" x14ac:dyDescent="0.25">
      <c r="C1941" s="10" t="s">
        <v>684</v>
      </c>
    </row>
    <row r="1942" spans="3:3" x14ac:dyDescent="0.25">
      <c r="C1942" s="10" t="s">
        <v>845</v>
      </c>
    </row>
    <row r="1944" spans="3:3" x14ac:dyDescent="0.25">
      <c r="C1944" s="8" t="s">
        <v>46</v>
      </c>
    </row>
    <row r="1945" spans="3:3" x14ac:dyDescent="0.25">
      <c r="C1945" t="s">
        <v>1102</v>
      </c>
    </row>
    <row r="1946" spans="3:3" x14ac:dyDescent="0.25">
      <c r="C1946" s="33" t="s">
        <v>1103</v>
      </c>
    </row>
    <row r="1947" spans="3:3" x14ac:dyDescent="0.25">
      <c r="C1947" s="33" t="s">
        <v>1104</v>
      </c>
    </row>
    <row r="1948" spans="3:3" x14ac:dyDescent="0.25">
      <c r="C1948" s="33" t="s">
        <v>1105</v>
      </c>
    </row>
    <row r="1949" spans="3:3" x14ac:dyDescent="0.25">
      <c r="C1949" s="33" t="s">
        <v>1106</v>
      </c>
    </row>
    <row r="1950" spans="3:3" x14ac:dyDescent="0.25">
      <c r="C1950" s="33" t="s">
        <v>1107</v>
      </c>
    </row>
    <row r="1951" spans="3:3" x14ac:dyDescent="0.25">
      <c r="C1951" s="33" t="s">
        <v>1108</v>
      </c>
    </row>
    <row r="1952" spans="3:3" x14ac:dyDescent="0.25">
      <c r="C1952" s="33" t="s">
        <v>1109</v>
      </c>
    </row>
    <row r="1953" spans="3:3" x14ac:dyDescent="0.25">
      <c r="C1953" s="33" t="s">
        <v>49</v>
      </c>
    </row>
    <row r="1954" spans="3:3" x14ac:dyDescent="0.25">
      <c r="C1954" s="92"/>
    </row>
    <row r="1955" spans="3:3" x14ac:dyDescent="0.25">
      <c r="C1955" s="93" t="s">
        <v>660</v>
      </c>
    </row>
    <row r="1956" spans="3:3" x14ac:dyDescent="0.25">
      <c r="C1956" s="93" t="s">
        <v>1110</v>
      </c>
    </row>
    <row r="1957" spans="3:3" x14ac:dyDescent="0.25">
      <c r="C1957" s="26" t="s">
        <v>1083</v>
      </c>
    </row>
    <row r="1958" spans="3:3" x14ac:dyDescent="0.25">
      <c r="C1958" s="93" t="s">
        <v>1111</v>
      </c>
    </row>
    <row r="1959" spans="3:3" x14ac:dyDescent="0.25">
      <c r="C1959" s="26" t="s">
        <v>1112</v>
      </c>
    </row>
    <row r="1960" spans="3:3" x14ac:dyDescent="0.25">
      <c r="C1960" s="26" t="s">
        <v>1113</v>
      </c>
    </row>
    <row r="1961" spans="3:3" x14ac:dyDescent="0.25">
      <c r="C1961" s="93" t="s">
        <v>1114</v>
      </c>
    </row>
    <row r="1962" spans="3:3" x14ac:dyDescent="0.25">
      <c r="C1962" s="26" t="s">
        <v>1115</v>
      </c>
    </row>
    <row r="1964" spans="3:3" ht="15.75" x14ac:dyDescent="0.25">
      <c r="C1964" s="17" t="s">
        <v>1116</v>
      </c>
    </row>
    <row r="1965" spans="3:3" ht="15.75" x14ac:dyDescent="0.25">
      <c r="C1965" s="17" t="s">
        <v>1117</v>
      </c>
    </row>
    <row r="1966" spans="3:3" ht="15.75" x14ac:dyDescent="0.25">
      <c r="C1966" s="17" t="s">
        <v>1118</v>
      </c>
    </row>
    <row r="1967" spans="3:3" x14ac:dyDescent="0.25">
      <c r="C1967" s="33" t="s">
        <v>89</v>
      </c>
    </row>
    <row r="1968" spans="3:3" x14ac:dyDescent="0.25">
      <c r="C1968" s="33" t="s">
        <v>90</v>
      </c>
    </row>
    <row r="1970" spans="3:3" x14ac:dyDescent="0.25">
      <c r="C1970" s="33" t="s">
        <v>91</v>
      </c>
    </row>
    <row r="1971" spans="3:3" x14ac:dyDescent="0.25">
      <c r="C1971" s="33" t="s">
        <v>92</v>
      </c>
    </row>
    <row r="1972" spans="3:3" x14ac:dyDescent="0.25">
      <c r="C1972" s="33" t="s">
        <v>93</v>
      </c>
    </row>
    <row r="1977" spans="3:3" x14ac:dyDescent="0.25">
      <c r="C1977" s="8" t="s">
        <v>1119</v>
      </c>
    </row>
    <row r="1979" spans="3:3" x14ac:dyDescent="0.25">
      <c r="C1979" t="s">
        <v>431</v>
      </c>
    </row>
    <row r="1980" spans="3:3" x14ac:dyDescent="0.25">
      <c r="C1980" t="s">
        <v>432</v>
      </c>
    </row>
    <row r="1981" spans="3:3" x14ac:dyDescent="0.25">
      <c r="C1981" t="s">
        <v>394</v>
      </c>
    </row>
    <row r="1982" spans="3:3" x14ac:dyDescent="0.25">
      <c r="C1982" s="8" t="s">
        <v>39</v>
      </c>
    </row>
    <row r="1984" spans="3:3" x14ac:dyDescent="0.25">
      <c r="C1984" t="s">
        <v>40</v>
      </c>
    </row>
    <row r="1985" spans="3:7" x14ac:dyDescent="0.25">
      <c r="C1985" s="9"/>
    </row>
    <row r="1986" spans="3:7" x14ac:dyDescent="0.25">
      <c r="C1986" s="9" t="s">
        <v>1120</v>
      </c>
    </row>
    <row r="1988" spans="3:7" x14ac:dyDescent="0.25">
      <c r="C1988" t="s">
        <v>42</v>
      </c>
    </row>
    <row r="1989" spans="3:7" x14ac:dyDescent="0.25">
      <c r="C1989" s="9"/>
    </row>
    <row r="1990" spans="3:7" x14ac:dyDescent="0.25">
      <c r="C1990" s="10" t="s">
        <v>1121</v>
      </c>
    </row>
    <row r="1992" spans="3:7" x14ac:dyDescent="0.25">
      <c r="C1992" s="8" t="s">
        <v>46</v>
      </c>
    </row>
    <row r="1993" spans="3:7" ht="15.75" thickBot="1" x14ac:dyDescent="0.3">
      <c r="C1993" t="s">
        <v>1122</v>
      </c>
    </row>
    <row r="1994" spans="3:7" ht="15.75" thickTop="1" x14ac:dyDescent="0.25">
      <c r="C1994" s="337"/>
      <c r="D1994" s="338"/>
      <c r="E1994" s="338"/>
      <c r="F1994" s="338"/>
      <c r="G1994" s="339"/>
    </row>
    <row r="1995" spans="3:7" x14ac:dyDescent="0.25">
      <c r="C1995" s="330"/>
      <c r="D1995" s="331"/>
      <c r="E1995" s="331"/>
      <c r="F1995" s="331"/>
      <c r="G1995" s="332"/>
    </row>
    <row r="1996" spans="3:7" x14ac:dyDescent="0.25">
      <c r="C1996" s="330"/>
      <c r="D1996" s="328"/>
      <c r="E1996" s="328"/>
      <c r="F1996" s="328"/>
      <c r="G1996" s="332"/>
    </row>
    <row r="1997" spans="3:7" x14ac:dyDescent="0.25">
      <c r="C1997" s="330"/>
      <c r="D1997" s="328"/>
      <c r="E1997" s="328"/>
      <c r="F1997" s="328"/>
      <c r="G1997" s="332"/>
    </row>
    <row r="1998" spans="3:7" x14ac:dyDescent="0.25">
      <c r="C1998" s="330"/>
      <c r="D1998" s="328"/>
      <c r="E1998" s="328"/>
      <c r="F1998" s="328"/>
      <c r="G1998" s="332"/>
    </row>
    <row r="1999" spans="3:7" x14ac:dyDescent="0.25">
      <c r="C1999" s="330"/>
      <c r="D1999" s="328"/>
      <c r="E1999" s="328"/>
      <c r="F1999" s="328"/>
      <c r="G1999" s="332"/>
    </row>
    <row r="2000" spans="3:7" x14ac:dyDescent="0.25">
      <c r="C2000" s="330"/>
      <c r="D2000" s="328"/>
      <c r="E2000" s="328"/>
      <c r="F2000" s="328"/>
      <c r="G2000" s="332"/>
    </row>
    <row r="2001" spans="3:7" ht="30" customHeight="1" x14ac:dyDescent="0.25">
      <c r="C2001" s="330"/>
      <c r="D2001" s="340" t="s">
        <v>1123</v>
      </c>
      <c r="E2001" s="340"/>
      <c r="F2001" s="340"/>
      <c r="G2001" s="341"/>
    </row>
    <row r="2002" spans="3:7" x14ac:dyDescent="0.25">
      <c r="C2002" s="330"/>
      <c r="D2002" s="328"/>
      <c r="E2002" s="328"/>
      <c r="F2002" s="328"/>
      <c r="G2002" s="332"/>
    </row>
    <row r="2003" spans="3:7" x14ac:dyDescent="0.25">
      <c r="C2003" s="330"/>
      <c r="D2003" s="331"/>
      <c r="E2003" s="331"/>
      <c r="F2003" s="331"/>
      <c r="G2003" s="332"/>
    </row>
    <row r="2004" spans="3:7" ht="30" x14ac:dyDescent="0.25">
      <c r="C2004" s="330"/>
      <c r="D2004" s="328"/>
      <c r="E2004" s="106" t="s">
        <v>1124</v>
      </c>
      <c r="F2004" s="108" t="s">
        <v>1126</v>
      </c>
      <c r="G2004" s="332"/>
    </row>
    <row r="2005" spans="3:7" x14ac:dyDescent="0.25">
      <c r="C2005" s="330"/>
      <c r="D2005" s="328"/>
      <c r="E2005" s="107"/>
      <c r="G2005" s="332"/>
    </row>
    <row r="2006" spans="3:7" ht="86.25" x14ac:dyDescent="0.25">
      <c r="C2006" s="330"/>
      <c r="D2006" s="328"/>
      <c r="E2006" s="107" t="s">
        <v>1125</v>
      </c>
      <c r="G2006" s="332"/>
    </row>
    <row r="2007" spans="3:7" x14ac:dyDescent="0.25">
      <c r="C2007" s="330"/>
      <c r="D2007" s="331"/>
      <c r="E2007" s="331"/>
      <c r="F2007" s="331"/>
      <c r="G2007" s="332"/>
    </row>
    <row r="2008" spans="3:7" x14ac:dyDescent="0.25">
      <c r="C2008" s="330"/>
      <c r="D2008" s="109"/>
      <c r="E2008" s="109"/>
      <c r="F2008" s="109"/>
      <c r="G2008" s="332"/>
    </row>
    <row r="2009" spans="3:7" x14ac:dyDescent="0.25">
      <c r="C2009" s="330"/>
      <c r="D2009" s="342"/>
      <c r="E2009" s="342"/>
      <c r="F2009" s="342"/>
      <c r="G2009" s="332"/>
    </row>
    <row r="2010" spans="3:7" ht="31.5" customHeight="1" x14ac:dyDescent="0.25">
      <c r="C2010" s="330"/>
      <c r="D2010" s="343" t="s">
        <v>1127</v>
      </c>
      <c r="E2010" s="343"/>
      <c r="F2010" s="343"/>
      <c r="G2010" s="332"/>
    </row>
    <row r="2011" spans="3:7" x14ac:dyDescent="0.25">
      <c r="C2011" s="330"/>
      <c r="D2011" s="328"/>
      <c r="E2011" s="328"/>
      <c r="F2011" s="328"/>
      <c r="G2011" s="332"/>
    </row>
    <row r="2012" spans="3:7" ht="60" customHeight="1" x14ac:dyDescent="0.25">
      <c r="C2012" s="330"/>
      <c r="D2012" s="329" t="s">
        <v>1128</v>
      </c>
      <c r="E2012" s="329"/>
      <c r="F2012" s="329"/>
      <c r="G2012" s="332"/>
    </row>
    <row r="2013" spans="3:7" ht="15.75" thickBot="1" x14ac:dyDescent="0.3">
      <c r="C2013" s="333"/>
      <c r="D2013" s="334"/>
      <c r="E2013" s="334"/>
      <c r="F2013" s="334"/>
      <c r="G2013" s="335"/>
    </row>
    <row r="2014" spans="3:7" ht="135.75" thickTop="1" x14ac:dyDescent="0.25">
      <c r="C2014" s="110" t="s">
        <v>1129</v>
      </c>
    </row>
    <row r="2015" spans="3:7" ht="30" x14ac:dyDescent="0.25">
      <c r="C2015" s="111" t="s">
        <v>1130</v>
      </c>
    </row>
    <row r="2020" spans="3:3" x14ac:dyDescent="0.25">
      <c r="C2020" s="8" t="s">
        <v>1131</v>
      </c>
    </row>
    <row r="2022" spans="3:3" x14ac:dyDescent="0.25">
      <c r="C2022" t="s">
        <v>392</v>
      </c>
    </row>
    <row r="2023" spans="3:3" x14ac:dyDescent="0.25">
      <c r="C2023" t="s">
        <v>418</v>
      </c>
    </row>
    <row r="2024" spans="3:3" x14ac:dyDescent="0.25">
      <c r="C2024" t="s">
        <v>394</v>
      </c>
    </row>
    <row r="2025" spans="3:3" x14ac:dyDescent="0.25">
      <c r="C2025" s="8" t="s">
        <v>39</v>
      </c>
    </row>
    <row r="2027" spans="3:3" x14ac:dyDescent="0.25">
      <c r="C2027" t="s">
        <v>40</v>
      </c>
    </row>
    <row r="2028" spans="3:3" x14ac:dyDescent="0.25">
      <c r="C2028" s="9"/>
    </row>
    <row r="2029" spans="3:3" x14ac:dyDescent="0.25">
      <c r="C2029" s="10" t="s">
        <v>41</v>
      </c>
    </row>
    <row r="2031" spans="3:3" x14ac:dyDescent="0.25">
      <c r="C2031" t="s">
        <v>42</v>
      </c>
    </row>
    <row r="2032" spans="3:3" x14ac:dyDescent="0.25">
      <c r="C2032" s="9"/>
    </row>
    <row r="2033" spans="3:3" x14ac:dyDescent="0.25">
      <c r="C2033" s="10" t="s">
        <v>404</v>
      </c>
    </row>
    <row r="2034" spans="3:3" x14ac:dyDescent="0.25">
      <c r="C2034" s="10" t="s">
        <v>1132</v>
      </c>
    </row>
    <row r="2036" spans="3:3" x14ac:dyDescent="0.25">
      <c r="C2036" t="s">
        <v>44</v>
      </c>
    </row>
    <row r="2037" spans="3:3" x14ac:dyDescent="0.25">
      <c r="C2037" s="9"/>
    </row>
    <row r="2038" spans="3:3" x14ac:dyDescent="0.25">
      <c r="C2038" s="10" t="s">
        <v>43</v>
      </c>
    </row>
    <row r="2040" spans="3:3" x14ac:dyDescent="0.25">
      <c r="C2040" s="8" t="s">
        <v>46</v>
      </c>
    </row>
    <row r="2041" spans="3:3" x14ac:dyDescent="0.25">
      <c r="C2041" t="s">
        <v>1133</v>
      </c>
    </row>
    <row r="2043" spans="3:3" x14ac:dyDescent="0.25">
      <c r="C2043" t="s">
        <v>1134</v>
      </c>
    </row>
    <row r="2045" spans="3:3" x14ac:dyDescent="0.25">
      <c r="C2045" s="8" t="s">
        <v>1135</v>
      </c>
    </row>
    <row r="2047" spans="3:3" x14ac:dyDescent="0.25">
      <c r="C2047" t="s">
        <v>237</v>
      </c>
    </row>
    <row r="2051" spans="3:3" ht="18" x14ac:dyDescent="0.3">
      <c r="C2051" s="7" t="s">
        <v>1136</v>
      </c>
    </row>
    <row r="2053" spans="3:3" x14ac:dyDescent="0.25">
      <c r="C2053" t="s">
        <v>519</v>
      </c>
    </row>
    <row r="2054" spans="3:3" x14ac:dyDescent="0.25">
      <c r="C2054" t="s">
        <v>817</v>
      </c>
    </row>
    <row r="2055" spans="3:3" x14ac:dyDescent="0.25">
      <c r="C2055" t="s">
        <v>394</v>
      </c>
    </row>
    <row r="2056" spans="3:3" x14ac:dyDescent="0.25">
      <c r="C2056" s="8" t="s">
        <v>39</v>
      </c>
    </row>
    <row r="2058" spans="3:3" x14ac:dyDescent="0.25">
      <c r="C2058" t="s">
        <v>40</v>
      </c>
    </row>
    <row r="2059" spans="3:3" x14ac:dyDescent="0.25">
      <c r="C2059" s="9"/>
    </row>
    <row r="2060" spans="3:3" x14ac:dyDescent="0.25">
      <c r="C2060" s="10" t="s">
        <v>682</v>
      </c>
    </row>
    <row r="2062" spans="3:3" x14ac:dyDescent="0.25">
      <c r="C2062" t="s">
        <v>42</v>
      </c>
    </row>
    <row r="2063" spans="3:3" x14ac:dyDescent="0.25">
      <c r="C2063" s="9"/>
    </row>
    <row r="2064" spans="3:3" x14ac:dyDescent="0.25">
      <c r="C2064" s="10" t="s">
        <v>1048</v>
      </c>
    </row>
    <row r="2065" spans="3:3" x14ac:dyDescent="0.25">
      <c r="C2065" s="10" t="s">
        <v>1050</v>
      </c>
    </row>
    <row r="2067" spans="3:3" x14ac:dyDescent="0.25">
      <c r="C2067" t="s">
        <v>44</v>
      </c>
    </row>
    <row r="2068" spans="3:3" x14ac:dyDescent="0.25">
      <c r="C2068" s="9"/>
    </row>
    <row r="2069" spans="3:3" x14ac:dyDescent="0.25">
      <c r="C2069" s="10" t="s">
        <v>1137</v>
      </c>
    </row>
    <row r="2070" spans="3:3" x14ac:dyDescent="0.25">
      <c r="C2070" s="10" t="s">
        <v>1138</v>
      </c>
    </row>
    <row r="2071" spans="3:3" x14ac:dyDescent="0.25">
      <c r="C2071" s="10" t="s">
        <v>1139</v>
      </c>
    </row>
    <row r="2072" spans="3:3" x14ac:dyDescent="0.25">
      <c r="C2072" s="10" t="s">
        <v>1140</v>
      </c>
    </row>
    <row r="2073" spans="3:3" x14ac:dyDescent="0.25">
      <c r="C2073" s="10" t="s">
        <v>1141</v>
      </c>
    </row>
    <row r="2074" spans="3:3" x14ac:dyDescent="0.25">
      <c r="C2074" s="9" t="s">
        <v>822</v>
      </c>
    </row>
    <row r="2076" spans="3:3" x14ac:dyDescent="0.25">
      <c r="C2076" s="8" t="s">
        <v>46</v>
      </c>
    </row>
    <row r="2077" spans="3:3" x14ac:dyDescent="0.25">
      <c r="C2077" t="s">
        <v>1142</v>
      </c>
    </row>
    <row r="2078" spans="3:3" x14ac:dyDescent="0.25">
      <c r="C2078" s="33" t="s">
        <v>1143</v>
      </c>
    </row>
    <row r="2079" spans="3:3" x14ac:dyDescent="0.25">
      <c r="C2079" s="33" t="s">
        <v>1144</v>
      </c>
    </row>
    <row r="2080" spans="3:3" x14ac:dyDescent="0.25">
      <c r="C2080" s="33" t="s">
        <v>49</v>
      </c>
    </row>
    <row r="2081" spans="3:3" x14ac:dyDescent="0.25">
      <c r="C2081" s="92"/>
    </row>
    <row r="2082" spans="3:3" x14ac:dyDescent="0.25">
      <c r="C2082" s="93" t="s">
        <v>660</v>
      </c>
    </row>
    <row r="2083" spans="3:3" x14ac:dyDescent="0.25">
      <c r="C2083" s="93" t="s">
        <v>1145</v>
      </c>
    </row>
    <row r="2084" spans="3:3" x14ac:dyDescent="0.25">
      <c r="C2084" s="26" t="s">
        <v>1083</v>
      </c>
    </row>
    <row r="2085" spans="3:3" x14ac:dyDescent="0.25">
      <c r="C2085" s="93" t="s">
        <v>1146</v>
      </c>
    </row>
    <row r="2086" spans="3:3" x14ac:dyDescent="0.25">
      <c r="C2086" s="26" t="s">
        <v>1112</v>
      </c>
    </row>
    <row r="2087" spans="3:3" x14ac:dyDescent="0.25">
      <c r="C2087" s="26" t="s">
        <v>1147</v>
      </c>
    </row>
    <row r="2088" spans="3:3" x14ac:dyDescent="0.25">
      <c r="C2088" s="93" t="s">
        <v>1148</v>
      </c>
    </row>
    <row r="2089" spans="3:3" x14ac:dyDescent="0.25">
      <c r="C2089" s="93" t="s">
        <v>1149</v>
      </c>
    </row>
    <row r="2090" spans="3:3" x14ac:dyDescent="0.25">
      <c r="C2090" s="93" t="s">
        <v>1150</v>
      </c>
    </row>
    <row r="2091" spans="3:3" x14ac:dyDescent="0.25">
      <c r="C2091" s="26" t="s">
        <v>1151</v>
      </c>
    </row>
    <row r="2092" spans="3:3" x14ac:dyDescent="0.25">
      <c r="C2092" s="26" t="s">
        <v>1152</v>
      </c>
    </row>
    <row r="2094" spans="3:3" ht="15.75" x14ac:dyDescent="0.25">
      <c r="C2094" s="17" t="s">
        <v>1153</v>
      </c>
    </row>
    <row r="2095" spans="3:3" ht="15.75" x14ac:dyDescent="0.25">
      <c r="C2095" s="17" t="s">
        <v>1154</v>
      </c>
    </row>
    <row r="2098" spans="3:3" x14ac:dyDescent="0.25">
      <c r="C2098" s="33" t="s">
        <v>89</v>
      </c>
    </row>
    <row r="2099" spans="3:3" x14ac:dyDescent="0.25">
      <c r="C2099" s="33" t="s">
        <v>90</v>
      </c>
    </row>
    <row r="2101" spans="3:3" x14ac:dyDescent="0.25">
      <c r="C2101" s="33" t="s">
        <v>91</v>
      </c>
    </row>
    <row r="2102" spans="3:3" x14ac:dyDescent="0.25">
      <c r="C2102" s="33" t="s">
        <v>92</v>
      </c>
    </row>
    <row r="2103" spans="3:3" x14ac:dyDescent="0.25">
      <c r="C2103" s="33" t="s">
        <v>93</v>
      </c>
    </row>
    <row r="2107" spans="3:3" x14ac:dyDescent="0.25">
      <c r="C2107" s="8" t="s">
        <v>1155</v>
      </c>
    </row>
    <row r="2109" spans="3:3" x14ac:dyDescent="0.25">
      <c r="C2109" t="s">
        <v>519</v>
      </c>
    </row>
    <row r="2110" spans="3:3" x14ac:dyDescent="0.25">
      <c r="C2110" t="s">
        <v>817</v>
      </c>
    </row>
    <row r="2111" spans="3:3" x14ac:dyDescent="0.25">
      <c r="C2111" t="s">
        <v>394</v>
      </c>
    </row>
    <row r="2112" spans="3:3" x14ac:dyDescent="0.25">
      <c r="C2112" s="8" t="s">
        <v>39</v>
      </c>
    </row>
    <row r="2114" spans="3:3" x14ac:dyDescent="0.25">
      <c r="C2114" t="s">
        <v>40</v>
      </c>
    </row>
    <row r="2115" spans="3:3" x14ac:dyDescent="0.25">
      <c r="C2115" s="9"/>
    </row>
    <row r="2116" spans="3:3" x14ac:dyDescent="0.25">
      <c r="C2116" s="10" t="s">
        <v>682</v>
      </c>
    </row>
    <row r="2118" spans="3:3" x14ac:dyDescent="0.25">
      <c r="C2118" t="s">
        <v>42</v>
      </c>
    </row>
    <row r="2119" spans="3:3" x14ac:dyDescent="0.25">
      <c r="C2119" s="9"/>
    </row>
    <row r="2120" spans="3:3" x14ac:dyDescent="0.25">
      <c r="C2120" s="10" t="s">
        <v>684</v>
      </c>
    </row>
    <row r="2121" spans="3:3" x14ac:dyDescent="0.25">
      <c r="C2121" s="10" t="s">
        <v>1048</v>
      </c>
    </row>
    <row r="2123" spans="3:3" x14ac:dyDescent="0.25">
      <c r="C2123" t="s">
        <v>44</v>
      </c>
    </row>
    <row r="2124" spans="3:3" x14ac:dyDescent="0.25">
      <c r="C2124" s="9"/>
    </row>
    <row r="2125" spans="3:3" x14ac:dyDescent="0.25">
      <c r="C2125" s="10" t="s">
        <v>1137</v>
      </c>
    </row>
    <row r="2126" spans="3:3" x14ac:dyDescent="0.25">
      <c r="C2126" s="10" t="s">
        <v>1138</v>
      </c>
    </row>
    <row r="2127" spans="3:3" x14ac:dyDescent="0.25">
      <c r="C2127" s="10" t="s">
        <v>1139</v>
      </c>
    </row>
    <row r="2128" spans="3:3" x14ac:dyDescent="0.25">
      <c r="C2128" s="10" t="s">
        <v>1140</v>
      </c>
    </row>
    <row r="2129" spans="3:3" x14ac:dyDescent="0.25">
      <c r="C2129" s="10" t="s">
        <v>1141</v>
      </c>
    </row>
    <row r="2130" spans="3:3" x14ac:dyDescent="0.25">
      <c r="C2130" s="9" t="s">
        <v>822</v>
      </c>
    </row>
    <row r="2132" spans="3:3" x14ac:dyDescent="0.25">
      <c r="C2132" s="8" t="s">
        <v>46</v>
      </c>
    </row>
    <row r="2133" spans="3:3" x14ac:dyDescent="0.25">
      <c r="C2133" t="s">
        <v>1156</v>
      </c>
    </row>
    <row r="2134" spans="3:3" x14ac:dyDescent="0.25">
      <c r="C2134" s="33" t="s">
        <v>1157</v>
      </c>
    </row>
    <row r="2135" spans="3:3" x14ac:dyDescent="0.25">
      <c r="C2135" s="33" t="s">
        <v>1158</v>
      </c>
    </row>
    <row r="2136" spans="3:3" x14ac:dyDescent="0.25">
      <c r="C2136" s="92"/>
    </row>
    <row r="2137" spans="3:3" x14ac:dyDescent="0.25">
      <c r="C2137" s="93" t="s">
        <v>660</v>
      </c>
    </row>
    <row r="2138" spans="3:3" x14ac:dyDescent="0.25">
      <c r="C2138" s="93" t="s">
        <v>1159</v>
      </c>
    </row>
    <row r="2139" spans="3:3" x14ac:dyDescent="0.25">
      <c r="C2139" s="26" t="s">
        <v>867</v>
      </c>
    </row>
    <row r="2140" spans="3:3" x14ac:dyDescent="0.25">
      <c r="C2140" s="93" t="s">
        <v>1160</v>
      </c>
    </row>
    <row r="2141" spans="3:3" x14ac:dyDescent="0.25">
      <c r="C2141" s="26" t="s">
        <v>1161</v>
      </c>
    </row>
    <row r="2142" spans="3:3" x14ac:dyDescent="0.25">
      <c r="C2142" s="26" t="s">
        <v>1147</v>
      </c>
    </row>
    <row r="2143" spans="3:3" x14ac:dyDescent="0.25">
      <c r="C2143" s="93" t="s">
        <v>1148</v>
      </c>
    </row>
    <row r="2144" spans="3:3" x14ac:dyDescent="0.25">
      <c r="C2144" s="93" t="s">
        <v>1149</v>
      </c>
    </row>
    <row r="2145" spans="3:3" x14ac:dyDescent="0.25">
      <c r="C2145" s="93" t="s">
        <v>1150</v>
      </c>
    </row>
    <row r="2146" spans="3:3" x14ac:dyDescent="0.25">
      <c r="C2146" s="26" t="s">
        <v>1151</v>
      </c>
    </row>
    <row r="2147" spans="3:3" x14ac:dyDescent="0.25">
      <c r="C2147" s="26" t="s">
        <v>1152</v>
      </c>
    </row>
    <row r="2149" spans="3:3" ht="15.75" x14ac:dyDescent="0.25">
      <c r="C2149" s="15" t="s">
        <v>1162</v>
      </c>
    </row>
    <row r="2150" spans="3:3" ht="15.75" x14ac:dyDescent="0.25">
      <c r="C2150" s="15" t="s">
        <v>1163</v>
      </c>
    </row>
    <row r="2151" spans="3:3" x14ac:dyDescent="0.25">
      <c r="C2151" s="12"/>
    </row>
    <row r="2152" spans="3:3" ht="15.75" x14ac:dyDescent="0.25">
      <c r="C2152" s="15" t="s">
        <v>51</v>
      </c>
    </row>
    <row r="2155" spans="3:3" ht="15.75" x14ac:dyDescent="0.25">
      <c r="C2155" s="16" t="s">
        <v>52</v>
      </c>
    </row>
    <row r="2156" spans="3:3" ht="15.75" x14ac:dyDescent="0.25">
      <c r="C2156" s="15" t="s">
        <v>53</v>
      </c>
    </row>
    <row r="2157" spans="3:3" ht="15.75" x14ac:dyDescent="0.25">
      <c r="C2157" s="15" t="s">
        <v>54</v>
      </c>
    </row>
    <row r="2158" spans="3:3" x14ac:dyDescent="0.25">
      <c r="C2158" s="8" t="s">
        <v>82</v>
      </c>
    </row>
    <row r="2159" spans="3:3" x14ac:dyDescent="0.25">
      <c r="C2159" s="8" t="s">
        <v>181</v>
      </c>
    </row>
    <row r="2160" spans="3:3" x14ac:dyDescent="0.25">
      <c r="C2160" s="13" t="s">
        <v>1165</v>
      </c>
    </row>
    <row r="2161" spans="3:3" x14ac:dyDescent="0.25">
      <c r="C2161" s="13" t="s">
        <v>1166</v>
      </c>
    </row>
    <row r="2162" spans="3:3" x14ac:dyDescent="0.25">
      <c r="C2162" s="13" t="s">
        <v>1167</v>
      </c>
    </row>
    <row r="2164" spans="3:3" ht="15.75" x14ac:dyDescent="0.25">
      <c r="C2164" s="17" t="s">
        <v>1168</v>
      </c>
    </row>
    <row r="2165" spans="3:3" ht="15.75" x14ac:dyDescent="0.25">
      <c r="C2165" s="17" t="s">
        <v>1169</v>
      </c>
    </row>
    <row r="2166" spans="3:3" x14ac:dyDescent="0.25">
      <c r="C2166" s="8" t="s">
        <v>1170</v>
      </c>
    </row>
    <row r="2167" spans="3:3" x14ac:dyDescent="0.25">
      <c r="C2167" s="33" t="s">
        <v>1143</v>
      </c>
    </row>
    <row r="2168" spans="3:3" x14ac:dyDescent="0.25">
      <c r="C2168" s="33" t="s">
        <v>1144</v>
      </c>
    </row>
    <row r="2169" spans="3:3" x14ac:dyDescent="0.25">
      <c r="C2169" s="33" t="s">
        <v>49</v>
      </c>
    </row>
    <row r="2170" spans="3:3" x14ac:dyDescent="0.25">
      <c r="C2170" s="112"/>
    </row>
    <row r="2171" spans="3:3" x14ac:dyDescent="0.25">
      <c r="C2171" s="33" t="s">
        <v>660</v>
      </c>
    </row>
    <row r="2172" spans="3:3" x14ac:dyDescent="0.25">
      <c r="C2172" s="33" t="s">
        <v>1145</v>
      </c>
    </row>
    <row r="2173" spans="3:3" x14ac:dyDescent="0.25">
      <c r="C2173" s="8" t="s">
        <v>1083</v>
      </c>
    </row>
    <row r="2174" spans="3:3" x14ac:dyDescent="0.25">
      <c r="C2174" s="33" t="s">
        <v>1146</v>
      </c>
    </row>
    <row r="2175" spans="3:3" x14ac:dyDescent="0.25">
      <c r="C2175" s="8" t="s">
        <v>1112</v>
      </c>
    </row>
    <row r="2176" spans="3:3" x14ac:dyDescent="0.25">
      <c r="C2176" s="8" t="s">
        <v>1147</v>
      </c>
    </row>
    <row r="2177" spans="3:3" x14ac:dyDescent="0.25">
      <c r="C2177" s="33" t="s">
        <v>1148</v>
      </c>
    </row>
    <row r="2178" spans="3:3" x14ac:dyDescent="0.25">
      <c r="C2178" s="33" t="s">
        <v>1149</v>
      </c>
    </row>
    <row r="2179" spans="3:3" x14ac:dyDescent="0.25">
      <c r="C2179" s="33" t="s">
        <v>1150</v>
      </c>
    </row>
    <row r="2180" spans="3:3" x14ac:dyDescent="0.25">
      <c r="C2180" s="112"/>
    </row>
    <row r="2181" spans="3:3" x14ac:dyDescent="0.25">
      <c r="C2181" s="113" t="s">
        <v>1151</v>
      </c>
    </row>
    <row r="2182" spans="3:3" x14ac:dyDescent="0.25">
      <c r="C2182" s="113" t="s">
        <v>1152</v>
      </c>
    </row>
    <row r="2184" spans="3:3" ht="15.75" x14ac:dyDescent="0.25">
      <c r="C2184" s="114" t="s">
        <v>1153</v>
      </c>
    </row>
    <row r="2185" spans="3:3" ht="15.75" x14ac:dyDescent="0.25">
      <c r="C2185" s="114" t="s">
        <v>1154</v>
      </c>
    </row>
    <row r="2188" spans="3:3" x14ac:dyDescent="0.25">
      <c r="C2188" s="33" t="s">
        <v>89</v>
      </c>
    </row>
    <row r="2189" spans="3:3" x14ac:dyDescent="0.25">
      <c r="C2189" s="33" t="s">
        <v>90</v>
      </c>
    </row>
    <row r="2191" spans="3:3" x14ac:dyDescent="0.25">
      <c r="C2191" s="33" t="s">
        <v>91</v>
      </c>
    </row>
    <row r="2192" spans="3:3" x14ac:dyDescent="0.25">
      <c r="C2192" s="33" t="s">
        <v>92</v>
      </c>
    </row>
    <row r="2193" spans="3:3" x14ac:dyDescent="0.25">
      <c r="C2193" s="33" t="s">
        <v>93</v>
      </c>
    </row>
    <row r="2199" spans="3:3" ht="15.75" x14ac:dyDescent="0.25">
      <c r="C2199" s="17" t="s">
        <v>89</v>
      </c>
    </row>
    <row r="2200" spans="3:3" ht="15.75" x14ac:dyDescent="0.25">
      <c r="C2200" s="17" t="s">
        <v>90</v>
      </c>
    </row>
    <row r="2202" spans="3:3" ht="15.75" x14ac:dyDescent="0.25">
      <c r="C2202" s="17" t="s">
        <v>91</v>
      </c>
    </row>
    <row r="2203" spans="3:3" ht="15.75" x14ac:dyDescent="0.25">
      <c r="C2203" s="17" t="s">
        <v>92</v>
      </c>
    </row>
    <row r="2204" spans="3:3" ht="15.75" x14ac:dyDescent="0.25">
      <c r="C2204" s="17" t="s">
        <v>93</v>
      </c>
    </row>
    <row r="2209" spans="3:3" x14ac:dyDescent="0.25">
      <c r="C2209" s="8" t="s">
        <v>1171</v>
      </c>
    </row>
    <row r="2211" spans="3:3" x14ac:dyDescent="0.25">
      <c r="C2211" t="s">
        <v>392</v>
      </c>
    </row>
    <row r="2212" spans="3:3" x14ac:dyDescent="0.25">
      <c r="C2212" t="s">
        <v>418</v>
      </c>
    </row>
    <row r="2213" spans="3:3" x14ac:dyDescent="0.25">
      <c r="C2213" t="s">
        <v>394</v>
      </c>
    </row>
    <row r="2214" spans="3:3" x14ac:dyDescent="0.25">
      <c r="C2214" s="8" t="s">
        <v>39</v>
      </c>
    </row>
    <row r="2216" spans="3:3" x14ac:dyDescent="0.25">
      <c r="C2216" t="s">
        <v>40</v>
      </c>
    </row>
    <row r="2217" spans="3:3" x14ac:dyDescent="0.25">
      <c r="C2217" s="9"/>
    </row>
    <row r="2218" spans="3:3" x14ac:dyDescent="0.25">
      <c r="C2218" s="10" t="s">
        <v>682</v>
      </c>
    </row>
    <row r="2220" spans="3:3" x14ac:dyDescent="0.25">
      <c r="C2220" t="s">
        <v>42</v>
      </c>
    </row>
    <row r="2221" spans="3:3" x14ac:dyDescent="0.25">
      <c r="C2221" s="9"/>
    </row>
    <row r="2222" spans="3:3" x14ac:dyDescent="0.25">
      <c r="C2222" s="10" t="s">
        <v>683</v>
      </c>
    </row>
    <row r="2223" spans="3:3" x14ac:dyDescent="0.25">
      <c r="C2223" s="10" t="s">
        <v>683</v>
      </c>
    </row>
    <row r="2225" spans="3:3" x14ac:dyDescent="0.25">
      <c r="C2225" t="s">
        <v>44</v>
      </c>
    </row>
    <row r="2226" spans="3:3" x14ac:dyDescent="0.25">
      <c r="C2226" s="9"/>
    </row>
    <row r="2227" spans="3:3" x14ac:dyDescent="0.25">
      <c r="C2227" s="10" t="s">
        <v>684</v>
      </c>
    </row>
    <row r="2229" spans="3:3" x14ac:dyDescent="0.25">
      <c r="C2229" s="8" t="s">
        <v>46</v>
      </c>
    </row>
    <row r="2230" spans="3:3" x14ac:dyDescent="0.25">
      <c r="C2230" t="s">
        <v>1172</v>
      </c>
    </row>
    <row r="2231" spans="3:3" x14ac:dyDescent="0.25">
      <c r="C2231" s="33" t="s">
        <v>1173</v>
      </c>
    </row>
    <row r="2232" spans="3:3" x14ac:dyDescent="0.25">
      <c r="C2232" s="8" t="s">
        <v>1174</v>
      </c>
    </row>
    <row r="2233" spans="3:3" x14ac:dyDescent="0.25">
      <c r="C2233" s="33" t="s">
        <v>63</v>
      </c>
    </row>
    <row r="2236" spans="3:3" x14ac:dyDescent="0.25">
      <c r="C2236" s="8" t="s">
        <v>1179</v>
      </c>
    </row>
    <row r="2238" spans="3:3" x14ac:dyDescent="0.25">
      <c r="C2238" t="s">
        <v>392</v>
      </c>
    </row>
    <row r="2239" spans="3:3" x14ac:dyDescent="0.25">
      <c r="C2239" t="s">
        <v>418</v>
      </c>
    </row>
    <row r="2240" spans="3:3" x14ac:dyDescent="0.25">
      <c r="C2240" t="s">
        <v>394</v>
      </c>
    </row>
    <row r="2241" spans="3:3" x14ac:dyDescent="0.25">
      <c r="C2241" s="8" t="s">
        <v>39</v>
      </c>
    </row>
    <row r="2243" spans="3:3" x14ac:dyDescent="0.25">
      <c r="C2243" t="s">
        <v>40</v>
      </c>
    </row>
    <row r="2244" spans="3:3" x14ac:dyDescent="0.25">
      <c r="C2244" s="9"/>
    </row>
    <row r="2245" spans="3:3" x14ac:dyDescent="0.25">
      <c r="C2245" s="10" t="s">
        <v>682</v>
      </c>
    </row>
    <row r="2247" spans="3:3" x14ac:dyDescent="0.25">
      <c r="C2247" t="s">
        <v>42</v>
      </c>
    </row>
    <row r="2248" spans="3:3" x14ac:dyDescent="0.25">
      <c r="C2248" s="9"/>
    </row>
    <row r="2249" spans="3:3" x14ac:dyDescent="0.25">
      <c r="C2249" s="10" t="s">
        <v>683</v>
      </c>
    </row>
    <row r="2250" spans="3:3" x14ac:dyDescent="0.25">
      <c r="C2250" s="10" t="s">
        <v>683</v>
      </c>
    </row>
    <row r="2252" spans="3:3" x14ac:dyDescent="0.25">
      <c r="C2252" t="s">
        <v>44</v>
      </c>
    </row>
    <row r="2253" spans="3:3" x14ac:dyDescent="0.25">
      <c r="C2253" s="9"/>
    </row>
    <row r="2254" spans="3:3" x14ac:dyDescent="0.25">
      <c r="C2254" s="10" t="s">
        <v>684</v>
      </c>
    </row>
    <row r="2256" spans="3:3" x14ac:dyDescent="0.25">
      <c r="C2256" s="8" t="s">
        <v>46</v>
      </c>
    </row>
    <row r="2257" spans="3:3" x14ac:dyDescent="0.25">
      <c r="C2257" t="s">
        <v>1175</v>
      </c>
    </row>
    <row r="2258" spans="3:3" x14ac:dyDescent="0.25">
      <c r="C2258" s="33" t="s">
        <v>1176</v>
      </c>
    </row>
    <row r="2259" spans="3:3" x14ac:dyDescent="0.25">
      <c r="C2259" s="8" t="s">
        <v>1177</v>
      </c>
    </row>
    <row r="2260" spans="3:3" x14ac:dyDescent="0.25">
      <c r="C2260" s="33" t="s">
        <v>1178</v>
      </c>
    </row>
    <row r="2261" spans="3:3" x14ac:dyDescent="0.25">
      <c r="C2261" s="33" t="s">
        <v>49</v>
      </c>
    </row>
    <row r="2265" spans="3:3" x14ac:dyDescent="0.25">
      <c r="C2265" s="8" t="s">
        <v>1180</v>
      </c>
    </row>
    <row r="2267" spans="3:3" x14ac:dyDescent="0.25">
      <c r="C2267" t="s">
        <v>816</v>
      </c>
    </row>
    <row r="2268" spans="3:3" x14ac:dyDescent="0.25">
      <c r="C2268" t="s">
        <v>724</v>
      </c>
    </row>
    <row r="2269" spans="3:3" x14ac:dyDescent="0.25">
      <c r="C2269" t="s">
        <v>394</v>
      </c>
    </row>
    <row r="2270" spans="3:3" x14ac:dyDescent="0.25">
      <c r="C2270" s="8" t="s">
        <v>39</v>
      </c>
    </row>
    <row r="2272" spans="3:3" x14ac:dyDescent="0.25">
      <c r="C2272" t="s">
        <v>40</v>
      </c>
    </row>
    <row r="2273" spans="3:3" x14ac:dyDescent="0.25">
      <c r="C2273" s="9"/>
    </row>
    <row r="2274" spans="3:3" x14ac:dyDescent="0.25">
      <c r="C2274" s="10" t="s">
        <v>41</v>
      </c>
    </row>
    <row r="2276" spans="3:3" x14ac:dyDescent="0.25">
      <c r="C2276" t="s">
        <v>42</v>
      </c>
    </row>
    <row r="2277" spans="3:3" x14ac:dyDescent="0.25">
      <c r="C2277" s="9"/>
    </row>
    <row r="2278" spans="3:3" x14ac:dyDescent="0.25">
      <c r="C2278" s="10" t="s">
        <v>1013</v>
      </c>
    </row>
    <row r="2279" spans="3:3" x14ac:dyDescent="0.25">
      <c r="C2279" s="10" t="s">
        <v>43</v>
      </c>
    </row>
    <row r="2280" spans="3:3" x14ac:dyDescent="0.25">
      <c r="C2280" s="10" t="s">
        <v>675</v>
      </c>
    </row>
    <row r="2282" spans="3:3" x14ac:dyDescent="0.25">
      <c r="C2282" t="s">
        <v>44</v>
      </c>
    </row>
    <row r="2283" spans="3:3" x14ac:dyDescent="0.25">
      <c r="C2283" s="9"/>
    </row>
    <row r="2284" spans="3:3" x14ac:dyDescent="0.25">
      <c r="C2284" s="10" t="s">
        <v>45</v>
      </c>
    </row>
    <row r="2285" spans="3:3" x14ac:dyDescent="0.25">
      <c r="C2285" s="10" t="s">
        <v>1181</v>
      </c>
    </row>
    <row r="2286" spans="3:3" x14ac:dyDescent="0.25">
      <c r="C2286" s="10" t="s">
        <v>726</v>
      </c>
    </row>
    <row r="2287" spans="3:3" x14ac:dyDescent="0.25">
      <c r="C2287" s="10" t="s">
        <v>403</v>
      </c>
    </row>
    <row r="2288" spans="3:3" x14ac:dyDescent="0.25">
      <c r="C2288" s="10" t="s">
        <v>819</v>
      </c>
    </row>
    <row r="2289" spans="3:3" x14ac:dyDescent="0.25">
      <c r="C2289" s="9" t="s">
        <v>729</v>
      </c>
    </row>
    <row r="2291" spans="3:3" x14ac:dyDescent="0.25">
      <c r="C2291" s="8" t="s">
        <v>46</v>
      </c>
    </row>
    <row r="2292" spans="3:3" x14ac:dyDescent="0.25">
      <c r="C2292" t="s">
        <v>1182</v>
      </c>
    </row>
    <row r="2294" spans="3:3" x14ac:dyDescent="0.25">
      <c r="C2294" s="43" t="s">
        <v>1183</v>
      </c>
    </row>
    <row r="2296" spans="3:3" ht="15.75" thickBot="1" x14ac:dyDescent="0.3">
      <c r="C2296" s="43" t="s">
        <v>1184</v>
      </c>
    </row>
    <row r="2297" spans="3:3" x14ac:dyDescent="0.25">
      <c r="C2297" s="86"/>
    </row>
    <row r="2298" spans="3:3" x14ac:dyDescent="0.25">
      <c r="C2298" s="57" t="s">
        <v>1185</v>
      </c>
    </row>
    <row r="2299" spans="3:3" x14ac:dyDescent="0.25">
      <c r="C2299" s="57" t="s">
        <v>1186</v>
      </c>
    </row>
    <row r="2300" spans="3:3" x14ac:dyDescent="0.25">
      <c r="C2300" s="57" t="s">
        <v>1187</v>
      </c>
    </row>
    <row r="2301" spans="3:3" x14ac:dyDescent="0.25">
      <c r="C2301" s="57" t="s">
        <v>1188</v>
      </c>
    </row>
    <row r="2302" spans="3:3" x14ac:dyDescent="0.25">
      <c r="C2302" s="57" t="s">
        <v>1189</v>
      </c>
    </row>
    <row r="2304" spans="3:3" x14ac:dyDescent="0.25">
      <c r="C2304" s="43" t="s">
        <v>1190</v>
      </c>
    </row>
    <row r="2306" spans="3:3" x14ac:dyDescent="0.25">
      <c r="C2306" s="43" t="s">
        <v>1191</v>
      </c>
    </row>
    <row r="2308" spans="3:3" x14ac:dyDescent="0.25">
      <c r="C2308" s="43" t="s">
        <v>258</v>
      </c>
    </row>
    <row r="2310" spans="3:3" ht="15.75" thickBot="1" x14ac:dyDescent="0.3">
      <c r="C2310" s="43" t="s">
        <v>259</v>
      </c>
    </row>
    <row r="2311" spans="3:3" x14ac:dyDescent="0.25">
      <c r="C2311" s="86"/>
    </row>
    <row r="2312" spans="3:3" x14ac:dyDescent="0.25">
      <c r="C2312" s="57" t="s">
        <v>423</v>
      </c>
    </row>
    <row r="2313" spans="3:3" x14ac:dyDescent="0.25">
      <c r="C2313" s="57" t="s">
        <v>1192</v>
      </c>
    </row>
    <row r="2314" spans="3:3" x14ac:dyDescent="0.25">
      <c r="C2314" s="57" t="s">
        <v>1193</v>
      </c>
    </row>
    <row r="2315" spans="3:3" x14ac:dyDescent="0.25">
      <c r="C2315" s="57" t="s">
        <v>1194</v>
      </c>
    </row>
    <row r="2316" spans="3:3" x14ac:dyDescent="0.25">
      <c r="C2316" s="57" t="s">
        <v>1195</v>
      </c>
    </row>
    <row r="2318" spans="3:3" ht="15.75" x14ac:dyDescent="0.25">
      <c r="C2318" s="15" t="s">
        <v>1196</v>
      </c>
    </row>
    <row r="2320" spans="3:3" ht="15.75" x14ac:dyDescent="0.25">
      <c r="C2320" s="15" t="s">
        <v>1197</v>
      </c>
    </row>
    <row r="2322" spans="3:3" ht="15.75" x14ac:dyDescent="0.25">
      <c r="C2322" s="115" t="s">
        <v>1198</v>
      </c>
    </row>
    <row r="2324" spans="3:3" ht="15.75" x14ac:dyDescent="0.25">
      <c r="C2324" s="15" t="s">
        <v>530</v>
      </c>
    </row>
    <row r="2326" spans="3:3" ht="15.75" x14ac:dyDescent="0.25">
      <c r="C2326" s="15" t="s">
        <v>400</v>
      </c>
    </row>
    <row r="2328" spans="3:3" ht="15.75" x14ac:dyDescent="0.25">
      <c r="C2328" s="15" t="s">
        <v>394</v>
      </c>
    </row>
    <row r="2330" spans="3:3" x14ac:dyDescent="0.25">
      <c r="C2330" s="8" t="s">
        <v>1199</v>
      </c>
    </row>
    <row r="2332" spans="3:3" ht="15.75" x14ac:dyDescent="0.25">
      <c r="C2332" s="15" t="s">
        <v>40</v>
      </c>
    </row>
    <row r="2334" spans="3:3" x14ac:dyDescent="0.25">
      <c r="C2334" s="116" t="s">
        <v>1200</v>
      </c>
    </row>
    <row r="2336" spans="3:3" ht="15.75" x14ac:dyDescent="0.25">
      <c r="C2336" s="15" t="s">
        <v>42</v>
      </c>
    </row>
    <row r="2338" spans="3:3" x14ac:dyDescent="0.25">
      <c r="C2338" s="116" t="s">
        <v>1201</v>
      </c>
    </row>
    <row r="2340" spans="3:3" ht="15.75" x14ac:dyDescent="0.25">
      <c r="C2340" s="15" t="s">
        <v>44</v>
      </c>
    </row>
    <row r="2342" spans="3:3" x14ac:dyDescent="0.25">
      <c r="C2342" s="116" t="s">
        <v>1202</v>
      </c>
    </row>
    <row r="2344" spans="3:3" x14ac:dyDescent="0.25">
      <c r="C2344" s="116" t="s">
        <v>1203</v>
      </c>
    </row>
    <row r="2346" spans="3:3" x14ac:dyDescent="0.25">
      <c r="C2346" s="116" t="s">
        <v>1204</v>
      </c>
    </row>
    <row r="2348" spans="3:3" x14ac:dyDescent="0.25">
      <c r="C2348" s="116" t="s">
        <v>1205</v>
      </c>
    </row>
    <row r="2350" spans="3:3" x14ac:dyDescent="0.25">
      <c r="C2350" s="8" t="s">
        <v>1206</v>
      </c>
    </row>
    <row r="2352" spans="3:3" ht="15.75" x14ac:dyDescent="0.25">
      <c r="C2352" s="15" t="s">
        <v>1207</v>
      </c>
    </row>
    <row r="2354" spans="3:3" ht="15.75" x14ac:dyDescent="0.25">
      <c r="C2354" s="15" t="s">
        <v>630</v>
      </c>
    </row>
    <row r="2355" spans="3:3" x14ac:dyDescent="0.25">
      <c r="C2355" s="8" t="s">
        <v>631</v>
      </c>
    </row>
    <row r="2356" spans="3:3" x14ac:dyDescent="0.25">
      <c r="C2356" s="43" t="s">
        <v>128</v>
      </c>
    </row>
    <row r="2357" spans="3:3" x14ac:dyDescent="0.25">
      <c r="C2357" s="43" t="s">
        <v>632</v>
      </c>
    </row>
    <row r="2358" spans="3:3" x14ac:dyDescent="0.25">
      <c r="C2358" s="43" t="s">
        <v>63</v>
      </c>
    </row>
    <row r="2359" spans="3:3" x14ac:dyDescent="0.25">
      <c r="C2359" s="43" t="s">
        <v>259</v>
      </c>
    </row>
    <row r="2360" spans="3:3" x14ac:dyDescent="0.25">
      <c r="C2360" s="8" t="s">
        <v>1208</v>
      </c>
    </row>
    <row r="2361" spans="3:3" x14ac:dyDescent="0.25">
      <c r="C2361" s="13" t="s">
        <v>1209</v>
      </c>
    </row>
    <row r="2362" spans="3:3" x14ac:dyDescent="0.25">
      <c r="C2362" s="13" t="s">
        <v>1210</v>
      </c>
    </row>
    <row r="2363" spans="3:3" x14ac:dyDescent="0.25">
      <c r="C2363" s="50" t="s">
        <v>1211</v>
      </c>
    </row>
    <row r="2364" spans="3:3" ht="15.75" x14ac:dyDescent="0.25">
      <c r="C2364" s="15" t="s">
        <v>128</v>
      </c>
    </row>
    <row r="2366" spans="3:3" ht="15.75" x14ac:dyDescent="0.25">
      <c r="C2366" s="15" t="s">
        <v>638</v>
      </c>
    </row>
    <row r="2368" spans="3:3" ht="15.75" x14ac:dyDescent="0.25">
      <c r="C2368" s="15" t="s">
        <v>639</v>
      </c>
    </row>
    <row r="2369" spans="3:3" x14ac:dyDescent="0.25">
      <c r="C2369" s="12"/>
    </row>
    <row r="2370" spans="3:3" ht="15.75" x14ac:dyDescent="0.25">
      <c r="C2370" s="117" t="s">
        <v>640</v>
      </c>
    </row>
    <row r="2371" spans="3:3" ht="15.75" x14ac:dyDescent="0.25">
      <c r="C2371" s="15" t="s">
        <v>641</v>
      </c>
    </row>
    <row r="2372" spans="3:3" ht="15.75" x14ac:dyDescent="0.25">
      <c r="C2372" s="15" t="s">
        <v>642</v>
      </c>
    </row>
    <row r="2373" spans="3:3" ht="15.75" x14ac:dyDescent="0.25">
      <c r="C2373" s="15" t="s">
        <v>643</v>
      </c>
    </row>
    <row r="2374" spans="3:3" ht="15.75" x14ac:dyDescent="0.25">
      <c r="C2374" s="117" t="s">
        <v>269</v>
      </c>
    </row>
    <row r="2375" spans="3:3" x14ac:dyDescent="0.25">
      <c r="C2375" s="8" t="s">
        <v>644</v>
      </c>
    </row>
    <row r="2376" spans="3:3" x14ac:dyDescent="0.25">
      <c r="C2376" s="13" t="s">
        <v>1212</v>
      </c>
    </row>
    <row r="2377" spans="3:3" x14ac:dyDescent="0.25">
      <c r="C2377" s="13" t="s">
        <v>1213</v>
      </c>
    </row>
    <row r="2378" spans="3:3" x14ac:dyDescent="0.25">
      <c r="C2378" s="13" t="s">
        <v>1214</v>
      </c>
    </row>
    <row r="2379" spans="3:3" ht="15.75" x14ac:dyDescent="0.25">
      <c r="C2379" s="15" t="s">
        <v>567</v>
      </c>
    </row>
    <row r="2380" spans="3:3" ht="15.75" x14ac:dyDescent="0.25">
      <c r="C2380" s="15" t="s">
        <v>648</v>
      </c>
    </row>
    <row r="2381" spans="3:3" ht="15.75" x14ac:dyDescent="0.25">
      <c r="C2381" s="15" t="s">
        <v>649</v>
      </c>
    </row>
    <row r="2382" spans="3:3" ht="15.75" x14ac:dyDescent="0.25">
      <c r="C2382" s="15" t="s">
        <v>51</v>
      </c>
    </row>
    <row r="2385" spans="3:3" ht="15.75" x14ac:dyDescent="0.25">
      <c r="C2385" s="16" t="s">
        <v>52</v>
      </c>
    </row>
    <row r="2386" spans="3:3" ht="15.75" x14ac:dyDescent="0.25">
      <c r="C2386" s="15" t="s">
        <v>53</v>
      </c>
    </row>
    <row r="2387" spans="3:3" ht="15.75" x14ac:dyDescent="0.25">
      <c r="C2387" s="15" t="s">
        <v>54</v>
      </c>
    </row>
    <row r="2391" spans="3:3" ht="15.75" x14ac:dyDescent="0.25">
      <c r="C2391" s="15" t="s">
        <v>89</v>
      </c>
    </row>
    <row r="2392" spans="3:3" ht="15.75" x14ac:dyDescent="0.25">
      <c r="C2392" s="15" t="s">
        <v>139</v>
      </c>
    </row>
    <row r="2393" spans="3:3" ht="15.75" x14ac:dyDescent="0.25">
      <c r="C2393" s="15" t="s">
        <v>140</v>
      </c>
    </row>
    <row r="2399" spans="3:3" x14ac:dyDescent="0.25">
      <c r="C2399" s="8" t="s">
        <v>1215</v>
      </c>
    </row>
    <row r="2401" spans="3:3" x14ac:dyDescent="0.25">
      <c r="C2401" t="s">
        <v>530</v>
      </c>
    </row>
    <row r="2402" spans="3:3" x14ac:dyDescent="0.25">
      <c r="C2402" t="s">
        <v>393</v>
      </c>
    </row>
    <row r="2403" spans="3:3" x14ac:dyDescent="0.25">
      <c r="C2403" t="s">
        <v>394</v>
      </c>
    </row>
    <row r="2404" spans="3:3" x14ac:dyDescent="0.25">
      <c r="C2404" s="8" t="s">
        <v>39</v>
      </c>
    </row>
    <row r="2406" spans="3:3" x14ac:dyDescent="0.25">
      <c r="C2406" t="s">
        <v>40</v>
      </c>
    </row>
    <row r="2407" spans="3:3" x14ac:dyDescent="0.25">
      <c r="C2407" s="9"/>
    </row>
    <row r="2408" spans="3:3" x14ac:dyDescent="0.25">
      <c r="C2408" s="10" t="s">
        <v>682</v>
      </c>
    </row>
    <row r="2410" spans="3:3" x14ac:dyDescent="0.25">
      <c r="C2410" t="s">
        <v>42</v>
      </c>
    </row>
    <row r="2411" spans="3:3" x14ac:dyDescent="0.25">
      <c r="C2411" s="9"/>
    </row>
    <row r="2412" spans="3:3" x14ac:dyDescent="0.25">
      <c r="C2412" s="10" t="s">
        <v>1048</v>
      </c>
    </row>
    <row r="2414" spans="3:3" x14ac:dyDescent="0.25">
      <c r="C2414" t="s">
        <v>44</v>
      </c>
    </row>
    <row r="2415" spans="3:3" x14ac:dyDescent="0.25">
      <c r="C2415" s="9"/>
    </row>
    <row r="2416" spans="3:3" x14ac:dyDescent="0.25">
      <c r="C2416" s="10" t="s">
        <v>1216</v>
      </c>
    </row>
    <row r="2417" spans="3:3" x14ac:dyDescent="0.25">
      <c r="C2417" s="10" t="s">
        <v>684</v>
      </c>
    </row>
    <row r="2419" spans="3:3" x14ac:dyDescent="0.25">
      <c r="C2419" s="8" t="s">
        <v>46</v>
      </c>
    </row>
    <row r="2420" spans="3:3" x14ac:dyDescent="0.25">
      <c r="C2420" t="s">
        <v>1217</v>
      </c>
    </row>
    <row r="2421" spans="3:3" x14ac:dyDescent="0.25">
      <c r="C2421" s="33" t="s">
        <v>1218</v>
      </c>
    </row>
    <row r="2422" spans="3:3" x14ac:dyDescent="0.25">
      <c r="C2422" s="33" t="s">
        <v>49</v>
      </c>
    </row>
    <row r="2426" spans="3:3" x14ac:dyDescent="0.25">
      <c r="C2426" s="8" t="s">
        <v>1219</v>
      </c>
    </row>
    <row r="2428" spans="3:3" x14ac:dyDescent="0.25">
      <c r="C2428" t="s">
        <v>36</v>
      </c>
    </row>
    <row r="2429" spans="3:3" x14ac:dyDescent="0.25">
      <c r="C2429" t="s">
        <v>1220</v>
      </c>
    </row>
    <row r="2430" spans="3:3" x14ac:dyDescent="0.25">
      <c r="C2430" t="s">
        <v>394</v>
      </c>
    </row>
    <row r="2431" spans="3:3" x14ac:dyDescent="0.25">
      <c r="C2431" s="8" t="s">
        <v>39</v>
      </c>
    </row>
    <row r="2433" spans="3:3" x14ac:dyDescent="0.25">
      <c r="C2433" t="s">
        <v>40</v>
      </c>
    </row>
    <row r="2434" spans="3:3" x14ac:dyDescent="0.25">
      <c r="C2434" s="9"/>
    </row>
    <row r="2435" spans="3:3" x14ac:dyDescent="0.25">
      <c r="C2435" s="10" t="s">
        <v>41</v>
      </c>
    </row>
    <row r="2437" spans="3:3" x14ac:dyDescent="0.25">
      <c r="C2437" t="s">
        <v>42</v>
      </c>
    </row>
    <row r="2438" spans="3:3" x14ac:dyDescent="0.25">
      <c r="C2438" s="9"/>
    </row>
    <row r="2439" spans="3:3" x14ac:dyDescent="0.25">
      <c r="C2439" s="10" t="s">
        <v>43</v>
      </c>
    </row>
    <row r="2441" spans="3:3" x14ac:dyDescent="0.25">
      <c r="C2441" t="s">
        <v>44</v>
      </c>
    </row>
    <row r="2442" spans="3:3" x14ac:dyDescent="0.25">
      <c r="C2442" s="9"/>
    </row>
    <row r="2443" spans="3:3" x14ac:dyDescent="0.25">
      <c r="C2443" s="10" t="s">
        <v>532</v>
      </c>
    </row>
    <row r="2444" spans="3:3" x14ac:dyDescent="0.25">
      <c r="C2444" s="10" t="s">
        <v>1221</v>
      </c>
    </row>
    <row r="2445" spans="3:3" x14ac:dyDescent="0.25">
      <c r="C2445" s="10" t="s">
        <v>676</v>
      </c>
    </row>
    <row r="2446" spans="3:3" x14ac:dyDescent="0.25">
      <c r="C2446" s="10" t="s">
        <v>821</v>
      </c>
    </row>
    <row r="2447" spans="3:3" x14ac:dyDescent="0.25">
      <c r="C2447" s="10" t="s">
        <v>520</v>
      </c>
    </row>
    <row r="2449" spans="3:3" x14ac:dyDescent="0.25">
      <c r="C2449" s="8" t="s">
        <v>46</v>
      </c>
    </row>
    <row r="2450" spans="3:3" x14ac:dyDescent="0.25">
      <c r="C2450" t="s">
        <v>1222</v>
      </c>
    </row>
    <row r="2452" spans="3:3" ht="15.75" thickBot="1" x14ac:dyDescent="0.3">
      <c r="C2452" s="43" t="s">
        <v>1223</v>
      </c>
    </row>
    <row r="2453" spans="3:3" x14ac:dyDescent="0.25">
      <c r="C2453" s="86"/>
    </row>
    <row r="2454" spans="3:3" x14ac:dyDescent="0.25">
      <c r="C2454" s="57" t="s">
        <v>423</v>
      </c>
    </row>
    <row r="2455" spans="3:3" x14ac:dyDescent="0.25">
      <c r="C2455" s="57" t="s">
        <v>1224</v>
      </c>
    </row>
    <row r="2456" spans="3:3" x14ac:dyDescent="0.25">
      <c r="C2456" s="57" t="s">
        <v>1225</v>
      </c>
    </row>
    <row r="2457" spans="3:3" x14ac:dyDescent="0.25">
      <c r="C2457" s="57" t="s">
        <v>1226</v>
      </c>
    </row>
    <row r="2458" spans="3:3" x14ac:dyDescent="0.25">
      <c r="C2458" s="57" t="s">
        <v>1227</v>
      </c>
    </row>
    <row r="2460" spans="3:3" x14ac:dyDescent="0.25">
      <c r="C2460" s="58" t="s">
        <v>194</v>
      </c>
    </row>
    <row r="2462" spans="3:3" x14ac:dyDescent="0.25">
      <c r="C2462" s="58" t="s">
        <v>1228</v>
      </c>
    </row>
    <row r="2464" spans="3:3" x14ac:dyDescent="0.25">
      <c r="C2464" s="58" t="s">
        <v>1229</v>
      </c>
    </row>
    <row r="2466" spans="3:3" x14ac:dyDescent="0.25">
      <c r="C2466" s="58" t="s">
        <v>51</v>
      </c>
    </row>
    <row r="2470" spans="3:3" x14ac:dyDescent="0.25">
      <c r="C2470" s="59" t="s">
        <v>52</v>
      </c>
    </row>
    <row r="2472" spans="3:3" x14ac:dyDescent="0.25">
      <c r="C2472" s="58" t="s">
        <v>53</v>
      </c>
    </row>
    <row r="2474" spans="3:3" x14ac:dyDescent="0.25">
      <c r="C2474" s="58" t="s">
        <v>54</v>
      </c>
    </row>
    <row r="2478" spans="3:3" ht="18" x14ac:dyDescent="0.3">
      <c r="C2478" s="7" t="s">
        <v>1230</v>
      </c>
    </row>
    <row r="2480" spans="3:3" x14ac:dyDescent="0.25">
      <c r="C2480" t="s">
        <v>530</v>
      </c>
    </row>
    <row r="2481" spans="3:3" x14ac:dyDescent="0.25">
      <c r="C2481" t="s">
        <v>393</v>
      </c>
    </row>
    <row r="2482" spans="3:3" x14ac:dyDescent="0.25">
      <c r="C2482" t="s">
        <v>394</v>
      </c>
    </row>
    <row r="2483" spans="3:3" x14ac:dyDescent="0.25">
      <c r="C2483" s="8" t="s">
        <v>39</v>
      </c>
    </row>
    <row r="2485" spans="3:3" x14ac:dyDescent="0.25">
      <c r="C2485" t="s">
        <v>40</v>
      </c>
    </row>
    <row r="2486" spans="3:3" x14ac:dyDescent="0.25">
      <c r="C2486" s="9"/>
    </row>
    <row r="2487" spans="3:3" x14ac:dyDescent="0.25">
      <c r="C2487" s="10" t="s">
        <v>41</v>
      </c>
    </row>
    <row r="2489" spans="3:3" x14ac:dyDescent="0.25">
      <c r="C2489" t="s">
        <v>42</v>
      </c>
    </row>
    <row r="2490" spans="3:3" x14ac:dyDescent="0.25">
      <c r="C2490" s="9"/>
    </row>
    <row r="2491" spans="3:3" x14ac:dyDescent="0.25">
      <c r="C2491" s="10" t="s">
        <v>1013</v>
      </c>
    </row>
    <row r="2493" spans="3:3" x14ac:dyDescent="0.25">
      <c r="C2493" t="s">
        <v>44</v>
      </c>
    </row>
    <row r="2494" spans="3:3" x14ac:dyDescent="0.25">
      <c r="C2494" s="9"/>
    </row>
    <row r="2495" spans="3:3" x14ac:dyDescent="0.25">
      <c r="C2495" s="10" t="s">
        <v>45</v>
      </c>
    </row>
    <row r="2496" spans="3:3" x14ac:dyDescent="0.25">
      <c r="C2496" s="10" t="s">
        <v>43</v>
      </c>
    </row>
    <row r="2498" spans="3:3" x14ac:dyDescent="0.25">
      <c r="C2498" s="8" t="s">
        <v>46</v>
      </c>
    </row>
    <row r="2499" spans="3:3" x14ac:dyDescent="0.25">
      <c r="C2499" t="s">
        <v>1231</v>
      </c>
    </row>
    <row r="2501" spans="3:3" x14ac:dyDescent="0.25">
      <c r="C2501" s="43" t="s">
        <v>1232</v>
      </c>
    </row>
    <row r="2503" spans="3:3" x14ac:dyDescent="0.25">
      <c r="C2503" s="43" t="s">
        <v>1233</v>
      </c>
    </row>
    <row r="2505" spans="3:3" ht="15.75" thickBot="1" x14ac:dyDescent="0.3">
      <c r="C2505" s="43" t="s">
        <v>1234</v>
      </c>
    </row>
    <row r="2506" spans="3:3" x14ac:dyDescent="0.25">
      <c r="C2506" s="86"/>
    </row>
    <row r="2507" spans="3:3" x14ac:dyDescent="0.25">
      <c r="C2507" s="57" t="s">
        <v>1185</v>
      </c>
    </row>
    <row r="2508" spans="3:3" x14ac:dyDescent="0.25">
      <c r="C2508" s="57" t="s">
        <v>1235</v>
      </c>
    </row>
    <row r="2509" spans="3:3" x14ac:dyDescent="0.25">
      <c r="C2509" s="57" t="s">
        <v>1236</v>
      </c>
    </row>
    <row r="2510" spans="3:3" x14ac:dyDescent="0.25">
      <c r="C2510" s="57" t="s">
        <v>1237</v>
      </c>
    </row>
    <row r="2511" spans="3:3" x14ac:dyDescent="0.25">
      <c r="C2511" s="57" t="s">
        <v>1238</v>
      </c>
    </row>
    <row r="2513" spans="3:3" x14ac:dyDescent="0.25">
      <c r="C2513" s="43" t="s">
        <v>177</v>
      </c>
    </row>
    <row r="2515" spans="3:3" x14ac:dyDescent="0.25">
      <c r="C2515" s="43" t="s">
        <v>1239</v>
      </c>
    </row>
    <row r="2517" spans="3:3" x14ac:dyDescent="0.25">
      <c r="C2517" s="43" t="s">
        <v>1240</v>
      </c>
    </row>
    <row r="2519" spans="3:3" x14ac:dyDescent="0.25">
      <c r="C2519" s="43" t="s">
        <v>258</v>
      </c>
    </row>
    <row r="2521" spans="3:3" ht="15.75" thickBot="1" x14ac:dyDescent="0.3">
      <c r="C2521" s="43" t="s">
        <v>259</v>
      </c>
    </row>
    <row r="2522" spans="3:3" x14ac:dyDescent="0.25">
      <c r="C2522" s="86"/>
    </row>
    <row r="2523" spans="3:3" x14ac:dyDescent="0.25">
      <c r="C2523" s="57" t="s">
        <v>423</v>
      </c>
    </row>
    <row r="2524" spans="3:3" x14ac:dyDescent="0.25">
      <c r="C2524" s="57" t="s">
        <v>1241</v>
      </c>
    </row>
    <row r="2525" spans="3:3" x14ac:dyDescent="0.25">
      <c r="C2525" s="57" t="s">
        <v>1242</v>
      </c>
    </row>
    <row r="2526" spans="3:3" x14ac:dyDescent="0.25">
      <c r="C2526" s="57" t="s">
        <v>1237</v>
      </c>
    </row>
    <row r="2527" spans="3:3" x14ac:dyDescent="0.25">
      <c r="C2527" s="57" t="s">
        <v>1243</v>
      </c>
    </row>
    <row r="2529" spans="3:3" ht="15.75" x14ac:dyDescent="0.25">
      <c r="C2529" s="15" t="s">
        <v>1244</v>
      </c>
    </row>
    <row r="2531" spans="3:3" ht="15.75" x14ac:dyDescent="0.25">
      <c r="C2531" s="15" t="s">
        <v>1245</v>
      </c>
    </row>
    <row r="2533" spans="3:3" ht="15.75" x14ac:dyDescent="0.25">
      <c r="C2533" s="15" t="s">
        <v>51</v>
      </c>
    </row>
    <row r="2537" spans="3:3" ht="15.75" x14ac:dyDescent="0.25">
      <c r="C2537" s="16" t="s">
        <v>52</v>
      </c>
    </row>
    <row r="2539" spans="3:3" ht="15.75" x14ac:dyDescent="0.25">
      <c r="C2539" s="15" t="s">
        <v>53</v>
      </c>
    </row>
    <row r="2541" spans="3:3" ht="15.75" x14ac:dyDescent="0.25">
      <c r="C2541" s="15" t="s">
        <v>54</v>
      </c>
    </row>
    <row r="2543" spans="3:3" x14ac:dyDescent="0.25">
      <c r="C2543" s="13" t="s">
        <v>348</v>
      </c>
    </row>
    <row r="2544" spans="3:3" x14ac:dyDescent="0.25">
      <c r="C2544" s="13" t="s">
        <v>1246</v>
      </c>
    </row>
    <row r="2545" spans="3:3" x14ac:dyDescent="0.25">
      <c r="C2545" s="13" t="s">
        <v>1247</v>
      </c>
    </row>
    <row r="2546" spans="3:3" x14ac:dyDescent="0.25">
      <c r="C2546" s="13" t="s">
        <v>1248</v>
      </c>
    </row>
    <row r="2547" spans="3:3" x14ac:dyDescent="0.25">
      <c r="C2547" s="50" t="s">
        <v>1249</v>
      </c>
    </row>
    <row r="2549" spans="3:3" x14ac:dyDescent="0.25">
      <c r="C2549" s="43" t="s">
        <v>177</v>
      </c>
    </row>
    <row r="2550" spans="3:3" x14ac:dyDescent="0.25">
      <c r="C2550" s="43" t="s">
        <v>1250</v>
      </c>
    </row>
    <row r="2551" spans="3:3" x14ac:dyDescent="0.25">
      <c r="C2551" s="43" t="s">
        <v>63</v>
      </c>
    </row>
    <row r="2552" spans="3:3" x14ac:dyDescent="0.25">
      <c r="C2552" s="43" t="s">
        <v>259</v>
      </c>
    </row>
    <row r="2553" spans="3:3" x14ac:dyDescent="0.25">
      <c r="C2553" s="13" t="s">
        <v>251</v>
      </c>
    </row>
    <row r="2554" spans="3:3" x14ac:dyDescent="0.25">
      <c r="C2554" s="13" t="s">
        <v>1251</v>
      </c>
    </row>
    <row r="2555" spans="3:3" x14ac:dyDescent="0.25">
      <c r="C2555" s="13" t="s">
        <v>1252</v>
      </c>
    </row>
    <row r="2556" spans="3:3" x14ac:dyDescent="0.25">
      <c r="C2556" s="50" t="s">
        <v>1249</v>
      </c>
    </row>
    <row r="2557" spans="3:3" x14ac:dyDescent="0.25">
      <c r="C2557" s="43" t="s">
        <v>128</v>
      </c>
    </row>
    <row r="2558" spans="3:3" x14ac:dyDescent="0.25">
      <c r="C2558" s="43" t="s">
        <v>1253</v>
      </c>
    </row>
    <row r="2559" spans="3:3" x14ac:dyDescent="0.25">
      <c r="C2559" s="43" t="s">
        <v>258</v>
      </c>
    </row>
    <row r="2560" spans="3:3" x14ac:dyDescent="0.25">
      <c r="C2560" s="43" t="s">
        <v>259</v>
      </c>
    </row>
    <row r="2561" spans="3:3" x14ac:dyDescent="0.25">
      <c r="C2561" s="13" t="s">
        <v>340</v>
      </c>
    </row>
    <row r="2562" spans="3:3" x14ac:dyDescent="0.25">
      <c r="C2562" s="13" t="s">
        <v>1254</v>
      </c>
    </row>
    <row r="2563" spans="3:3" x14ac:dyDescent="0.25">
      <c r="C2563" s="13" t="s">
        <v>1255</v>
      </c>
    </row>
    <row r="2564" spans="3:3" x14ac:dyDescent="0.25">
      <c r="C2564" s="13" t="s">
        <v>1256</v>
      </c>
    </row>
    <row r="2565" spans="3:3" x14ac:dyDescent="0.25">
      <c r="C2565" s="50" t="s">
        <v>1257</v>
      </c>
    </row>
    <row r="2566" spans="3:3" ht="15.75" x14ac:dyDescent="0.25">
      <c r="C2566" s="15" t="s">
        <v>805</v>
      </c>
    </row>
    <row r="2567" spans="3:3" ht="15.75" x14ac:dyDescent="0.25">
      <c r="C2567" s="15" t="s">
        <v>1258</v>
      </c>
    </row>
    <row r="2568" spans="3:3" ht="15.75" x14ac:dyDescent="0.25">
      <c r="C2568" s="15" t="s">
        <v>1259</v>
      </c>
    </row>
    <row r="2569" spans="3:3" ht="15.75" x14ac:dyDescent="0.25">
      <c r="C2569" s="15" t="s">
        <v>51</v>
      </c>
    </row>
    <row r="2572" spans="3:3" ht="15.75" x14ac:dyDescent="0.25">
      <c r="C2572" s="16" t="s">
        <v>52</v>
      </c>
    </row>
    <row r="2573" spans="3:3" ht="15.75" x14ac:dyDescent="0.25">
      <c r="C2573" s="15" t="s">
        <v>53</v>
      </c>
    </row>
    <row r="2574" spans="3:3" ht="15.75" x14ac:dyDescent="0.25">
      <c r="C2574" s="15" t="s">
        <v>54</v>
      </c>
    </row>
    <row r="2575" spans="3:3" x14ac:dyDescent="0.25">
      <c r="C2575" s="11" t="s">
        <v>55</v>
      </c>
    </row>
    <row r="2576" spans="3:3" x14ac:dyDescent="0.25">
      <c r="C2576" s="13" t="s">
        <v>348</v>
      </c>
    </row>
    <row r="2577" spans="3:3" x14ac:dyDescent="0.25">
      <c r="C2577" s="13" t="s">
        <v>349</v>
      </c>
    </row>
    <row r="2578" spans="3:3" x14ac:dyDescent="0.25">
      <c r="C2578" s="13" t="s">
        <v>1260</v>
      </c>
    </row>
    <row r="2579" spans="3:3" x14ac:dyDescent="0.25">
      <c r="C2579" s="13" t="s">
        <v>1261</v>
      </c>
    </row>
    <row r="2580" spans="3:3" x14ac:dyDescent="0.25">
      <c r="C2580" s="50" t="s">
        <v>1262</v>
      </c>
    </row>
    <row r="2581" spans="3:3" ht="15.75" x14ac:dyDescent="0.25">
      <c r="C2581" s="17" t="s">
        <v>256</v>
      </c>
    </row>
    <row r="2582" spans="3:3" ht="15.75" x14ac:dyDescent="0.25">
      <c r="C2582" s="17" t="s">
        <v>1263</v>
      </c>
    </row>
    <row r="2583" spans="3:3" ht="15.75" x14ac:dyDescent="0.25">
      <c r="C2583" s="17"/>
    </row>
    <row r="2621" spans="3:3" ht="15.75" x14ac:dyDescent="0.25">
      <c r="C2621" s="17" t="s">
        <v>1264</v>
      </c>
    </row>
    <row r="2622" spans="3:3" ht="15.75" x14ac:dyDescent="0.25">
      <c r="C2622" s="17"/>
    </row>
    <row r="2660" spans="1:3" ht="15.75" x14ac:dyDescent="0.25">
      <c r="C2660" s="17" t="s">
        <v>1265</v>
      </c>
    </row>
    <row r="2661" spans="1:3" ht="15.75" x14ac:dyDescent="0.25">
      <c r="C2661" s="17" t="s">
        <v>258</v>
      </c>
    </row>
    <row r="2662" spans="1:3" ht="15.75" x14ac:dyDescent="0.25">
      <c r="C2662" s="17" t="s">
        <v>259</v>
      </c>
    </row>
    <row r="2667" spans="1:3" x14ac:dyDescent="0.25">
      <c r="A2667" s="147" t="s">
        <v>1812</v>
      </c>
      <c r="C2667" s="149" t="s">
        <v>1219</v>
      </c>
    </row>
    <row r="2669" spans="1:3" x14ac:dyDescent="0.25">
      <c r="C2669" t="s">
        <v>519</v>
      </c>
    </row>
    <row r="2670" spans="1:3" x14ac:dyDescent="0.25">
      <c r="C2670" t="s">
        <v>987</v>
      </c>
    </row>
    <row r="2671" spans="1:3" x14ac:dyDescent="0.25">
      <c r="C2671" t="s">
        <v>394</v>
      </c>
    </row>
    <row r="2672" spans="1:3" x14ac:dyDescent="0.25">
      <c r="C2672" s="8" t="s">
        <v>39</v>
      </c>
    </row>
    <row r="2674" spans="3:3" x14ac:dyDescent="0.25">
      <c r="C2674" t="s">
        <v>40</v>
      </c>
    </row>
    <row r="2675" spans="3:3" x14ac:dyDescent="0.25">
      <c r="C2675" s="9"/>
    </row>
    <row r="2676" spans="3:3" x14ac:dyDescent="0.25">
      <c r="C2676" s="10" t="s">
        <v>41</v>
      </c>
    </row>
    <row r="2678" spans="3:3" x14ac:dyDescent="0.25">
      <c r="C2678" t="s">
        <v>42</v>
      </c>
    </row>
    <row r="2679" spans="3:3" x14ac:dyDescent="0.25">
      <c r="C2679" s="9"/>
    </row>
    <row r="2680" spans="3:3" x14ac:dyDescent="0.25">
      <c r="C2680" s="10" t="s">
        <v>520</v>
      </c>
    </row>
    <row r="2681" spans="3:3" x14ac:dyDescent="0.25">
      <c r="C2681" s="10" t="s">
        <v>43</v>
      </c>
    </row>
    <row r="2683" spans="3:3" x14ac:dyDescent="0.25">
      <c r="C2683" t="s">
        <v>44</v>
      </c>
    </row>
    <row r="2684" spans="3:3" x14ac:dyDescent="0.25">
      <c r="C2684" s="9"/>
    </row>
    <row r="2685" spans="3:3" x14ac:dyDescent="0.25">
      <c r="C2685" s="10" t="s">
        <v>532</v>
      </c>
    </row>
    <row r="2686" spans="3:3" x14ac:dyDescent="0.25">
      <c r="C2686" s="10" t="s">
        <v>1221</v>
      </c>
    </row>
    <row r="2687" spans="3:3" x14ac:dyDescent="0.25">
      <c r="C2687" s="10" t="s">
        <v>676</v>
      </c>
    </row>
    <row r="2688" spans="3:3" x14ac:dyDescent="0.25">
      <c r="C2688" s="10" t="s">
        <v>821</v>
      </c>
    </row>
    <row r="2690" spans="3:3" x14ac:dyDescent="0.25">
      <c r="C2690" s="8" t="s">
        <v>46</v>
      </c>
    </row>
    <row r="2691" spans="3:3" x14ac:dyDescent="0.25">
      <c r="C2691" t="s">
        <v>1266</v>
      </c>
    </row>
    <row r="2693" spans="3:3" x14ac:dyDescent="0.25">
      <c r="C2693" s="43" t="s">
        <v>1267</v>
      </c>
    </row>
    <row r="2695" spans="3:3" x14ac:dyDescent="0.25">
      <c r="C2695" s="43" t="s">
        <v>1268</v>
      </c>
    </row>
    <row r="2697" spans="3:3" x14ac:dyDescent="0.25">
      <c r="C2697" s="57" t="s">
        <v>523</v>
      </c>
    </row>
    <row r="2698" spans="3:3" x14ac:dyDescent="0.25">
      <c r="C2698" s="57" t="s">
        <v>1269</v>
      </c>
    </row>
    <row r="2699" spans="3:3" x14ac:dyDescent="0.25">
      <c r="C2699" s="57" t="s">
        <v>537</v>
      </c>
    </row>
    <row r="2700" spans="3:3" x14ac:dyDescent="0.25">
      <c r="C2700" s="57" t="s">
        <v>1270</v>
      </c>
    </row>
    <row r="2701" spans="3:3" x14ac:dyDescent="0.25">
      <c r="C2701" s="57" t="s">
        <v>1271</v>
      </c>
    </row>
    <row r="2703" spans="3:3" x14ac:dyDescent="0.25">
      <c r="C2703" t="s">
        <v>110</v>
      </c>
    </row>
    <row r="2705" spans="3:3" x14ac:dyDescent="0.25">
      <c r="C2705" t="s">
        <v>1272</v>
      </c>
    </row>
    <row r="2707" spans="3:3" x14ac:dyDescent="0.25">
      <c r="C2707" t="s">
        <v>78</v>
      </c>
    </row>
    <row r="2709" spans="3:3" x14ac:dyDescent="0.25">
      <c r="C2709" t="s">
        <v>794</v>
      </c>
    </row>
    <row r="2711" spans="3:3" x14ac:dyDescent="0.25">
      <c r="C2711" t="s">
        <v>123</v>
      </c>
    </row>
    <row r="2713" spans="3:3" x14ac:dyDescent="0.25">
      <c r="C2713" s="8" t="s">
        <v>1273</v>
      </c>
    </row>
    <row r="2715" spans="3:3" x14ac:dyDescent="0.25">
      <c r="C2715" s="89" t="s">
        <v>1274</v>
      </c>
    </row>
    <row r="2717" spans="3:3" x14ac:dyDescent="0.25">
      <c r="C2717" s="89" t="s">
        <v>1275</v>
      </c>
    </row>
    <row r="2719" spans="3:3" x14ac:dyDescent="0.25">
      <c r="C2719" s="89" t="s">
        <v>1276</v>
      </c>
    </row>
    <row r="2721" spans="3:3" x14ac:dyDescent="0.25">
      <c r="C2721" s="89" t="s">
        <v>51</v>
      </c>
    </row>
    <row r="2725" spans="3:3" x14ac:dyDescent="0.25">
      <c r="C2725" s="91" t="s">
        <v>52</v>
      </c>
    </row>
    <row r="2727" spans="3:3" x14ac:dyDescent="0.25">
      <c r="C2727" s="89" t="s">
        <v>53</v>
      </c>
    </row>
    <row r="2729" spans="3:3" x14ac:dyDescent="0.25">
      <c r="C2729" s="89" t="s">
        <v>54</v>
      </c>
    </row>
    <row r="2731" spans="3:3" x14ac:dyDescent="0.25">
      <c r="C2731" s="8" t="s">
        <v>1277</v>
      </c>
    </row>
    <row r="2732" spans="3:3" x14ac:dyDescent="0.25">
      <c r="C2732" s="8" t="s">
        <v>1278</v>
      </c>
    </row>
    <row r="2733" spans="3:3" x14ac:dyDescent="0.25">
      <c r="C2733" s="91" t="s">
        <v>1279</v>
      </c>
    </row>
    <row r="2734" spans="3:3" x14ac:dyDescent="0.25">
      <c r="C2734" s="91" t="s">
        <v>1280</v>
      </c>
    </row>
    <row r="2735" spans="3:3" x14ac:dyDescent="0.25">
      <c r="C2735" s="91" t="s">
        <v>1281</v>
      </c>
    </row>
    <row r="2737" spans="3:3" x14ac:dyDescent="0.25">
      <c r="C2737" s="43" t="s">
        <v>1223</v>
      </c>
    </row>
    <row r="2739" spans="3:3" x14ac:dyDescent="0.25">
      <c r="C2739" s="8" t="s">
        <v>1282</v>
      </c>
    </row>
    <row r="2740" spans="3:3" x14ac:dyDescent="0.25">
      <c r="C2740" s="57" t="s">
        <v>1224</v>
      </c>
    </row>
    <row r="2741" spans="3:3" x14ac:dyDescent="0.25">
      <c r="C2741" s="57" t="s">
        <v>1225</v>
      </c>
    </row>
    <row r="2742" spans="3:3" x14ac:dyDescent="0.25">
      <c r="C2742" s="57" t="s">
        <v>1226</v>
      </c>
    </row>
    <row r="2743" spans="3:3" x14ac:dyDescent="0.25">
      <c r="C2743" s="57" t="s">
        <v>1227</v>
      </c>
    </row>
    <row r="2745" spans="3:3" x14ac:dyDescent="0.25">
      <c r="C2745" s="89" t="s">
        <v>194</v>
      </c>
    </row>
    <row r="2747" spans="3:3" x14ac:dyDescent="0.25">
      <c r="C2747" s="89" t="s">
        <v>1228</v>
      </c>
    </row>
    <row r="2749" spans="3:3" x14ac:dyDescent="0.25">
      <c r="C2749" s="89" t="s">
        <v>1229</v>
      </c>
    </row>
    <row r="2751" spans="3:3" x14ac:dyDescent="0.25">
      <c r="C2751" s="89" t="s">
        <v>51</v>
      </c>
    </row>
    <row r="2755" spans="3:3" x14ac:dyDescent="0.25">
      <c r="C2755" s="91" t="s">
        <v>52</v>
      </c>
    </row>
    <row r="2757" spans="3:3" x14ac:dyDescent="0.25">
      <c r="C2757" s="89" t="s">
        <v>53</v>
      </c>
    </row>
    <row r="2759" spans="3:3" x14ac:dyDescent="0.25">
      <c r="C2759" s="89" t="s">
        <v>54</v>
      </c>
    </row>
    <row r="2764" spans="3:3" x14ac:dyDescent="0.25">
      <c r="C2764" t="s">
        <v>89</v>
      </c>
    </row>
    <row r="2766" spans="3:3" x14ac:dyDescent="0.25">
      <c r="C2766" t="s">
        <v>112</v>
      </c>
    </row>
    <row r="2768" spans="3:3" x14ac:dyDescent="0.25">
      <c r="C2768" s="77" t="s">
        <v>113</v>
      </c>
    </row>
    <row r="2770" spans="3:3" x14ac:dyDescent="0.25">
      <c r="C2770" s="77" t="s">
        <v>123</v>
      </c>
    </row>
    <row r="2771" spans="3:3" x14ac:dyDescent="0.25">
      <c r="C2771" s="77" t="s">
        <v>114</v>
      </c>
    </row>
    <row r="2772" spans="3:3" x14ac:dyDescent="0.25">
      <c r="C2772" s="77" t="s">
        <v>115</v>
      </c>
    </row>
    <row r="2773" spans="3:3" x14ac:dyDescent="0.25">
      <c r="C2773" s="77" t="s">
        <v>309</v>
      </c>
    </row>
    <row r="2774" spans="3:3" x14ac:dyDescent="0.25">
      <c r="C2774" s="77" t="s">
        <v>117</v>
      </c>
    </row>
    <row r="2778" spans="3:3" x14ac:dyDescent="0.25">
      <c r="C2778" s="8" t="s">
        <v>46</v>
      </c>
    </row>
    <row r="2779" spans="3:3" x14ac:dyDescent="0.25">
      <c r="C2779" t="s">
        <v>1283</v>
      </c>
    </row>
    <row r="2781" spans="3:3" x14ac:dyDescent="0.25">
      <c r="C2781" s="60" t="s">
        <v>1284</v>
      </c>
    </row>
    <row r="2783" spans="3:3" x14ac:dyDescent="0.25">
      <c r="C2783" s="60" t="s">
        <v>1285</v>
      </c>
    </row>
    <row r="2785" spans="3:3" x14ac:dyDescent="0.25">
      <c r="C2785" s="60" t="s">
        <v>1286</v>
      </c>
    </row>
    <row r="2787" spans="3:3" x14ac:dyDescent="0.25">
      <c r="C2787" s="60" t="s">
        <v>49</v>
      </c>
    </row>
    <row r="2789" spans="3:3" x14ac:dyDescent="0.25">
      <c r="C2789" t="s">
        <v>1287</v>
      </c>
    </row>
    <row r="2795" spans="3:3" x14ac:dyDescent="0.25">
      <c r="C2795" s="148" t="s">
        <v>1288</v>
      </c>
    </row>
    <row r="2797" spans="3:3" x14ac:dyDescent="0.25">
      <c r="C2797" t="s">
        <v>431</v>
      </c>
    </row>
    <row r="2798" spans="3:3" x14ac:dyDescent="0.25">
      <c r="C2798" t="s">
        <v>432</v>
      </c>
    </row>
    <row r="2799" spans="3:3" x14ac:dyDescent="0.25">
      <c r="C2799" t="s">
        <v>394</v>
      </c>
    </row>
    <row r="2800" spans="3:3" x14ac:dyDescent="0.25">
      <c r="C2800" s="8" t="s">
        <v>39</v>
      </c>
    </row>
    <row r="2802" spans="3:3" x14ac:dyDescent="0.25">
      <c r="C2802" t="s">
        <v>40</v>
      </c>
    </row>
    <row r="2803" spans="3:3" x14ac:dyDescent="0.25">
      <c r="C2803" s="9"/>
    </row>
    <row r="2804" spans="3:3" x14ac:dyDescent="0.25">
      <c r="C2804" s="10" t="s">
        <v>41</v>
      </c>
    </row>
    <row r="2806" spans="3:3" x14ac:dyDescent="0.25">
      <c r="C2806" t="s">
        <v>42</v>
      </c>
    </row>
    <row r="2807" spans="3:3" x14ac:dyDescent="0.25">
      <c r="C2807" s="9"/>
    </row>
    <row r="2808" spans="3:3" x14ac:dyDescent="0.25">
      <c r="C2808" s="10" t="s">
        <v>684</v>
      </c>
    </row>
    <row r="2810" spans="3:3" x14ac:dyDescent="0.25">
      <c r="C2810" s="8" t="s">
        <v>46</v>
      </c>
    </row>
    <row r="2811" spans="3:3" x14ac:dyDescent="0.25">
      <c r="C2811" t="s">
        <v>1289</v>
      </c>
    </row>
    <row r="2813" spans="3:3" x14ac:dyDescent="0.25">
      <c r="C2813" s="119" t="s">
        <v>1290</v>
      </c>
    </row>
    <row r="2815" spans="3:3" x14ac:dyDescent="0.25">
      <c r="C2815" s="119" t="s">
        <v>1291</v>
      </c>
    </row>
    <row r="2817" spans="3:3" x14ac:dyDescent="0.25">
      <c r="C2817" s="73" t="s">
        <v>1292</v>
      </c>
    </row>
    <row r="2819" spans="3:3" x14ac:dyDescent="0.25">
      <c r="C2819" s="73" t="s">
        <v>49</v>
      </c>
    </row>
    <row r="2821" spans="3:3" x14ac:dyDescent="0.25">
      <c r="C2821" t="s">
        <v>1287</v>
      </c>
    </row>
    <row r="2824" spans="3:3" x14ac:dyDescent="0.25">
      <c r="C2824" s="148" t="s">
        <v>1293</v>
      </c>
    </row>
    <row r="2826" spans="3:3" x14ac:dyDescent="0.25">
      <c r="C2826" t="s">
        <v>431</v>
      </c>
    </row>
    <row r="2827" spans="3:3" x14ac:dyDescent="0.25">
      <c r="C2827" t="s">
        <v>432</v>
      </c>
    </row>
    <row r="2828" spans="3:3" x14ac:dyDescent="0.25">
      <c r="C2828" t="s">
        <v>394</v>
      </c>
    </row>
    <row r="2829" spans="3:3" x14ac:dyDescent="0.25">
      <c r="C2829" s="8" t="s">
        <v>39</v>
      </c>
    </row>
    <row r="2831" spans="3:3" x14ac:dyDescent="0.25">
      <c r="C2831" t="s">
        <v>40</v>
      </c>
    </row>
    <row r="2832" spans="3:3" x14ac:dyDescent="0.25">
      <c r="C2832" s="9"/>
    </row>
    <row r="2833" spans="3:3" x14ac:dyDescent="0.25">
      <c r="C2833" s="10" t="s">
        <v>41</v>
      </c>
    </row>
    <row r="2835" spans="3:3" x14ac:dyDescent="0.25">
      <c r="C2835" t="s">
        <v>42</v>
      </c>
    </row>
    <row r="2836" spans="3:3" x14ac:dyDescent="0.25">
      <c r="C2836" s="9"/>
    </row>
    <row r="2837" spans="3:3" x14ac:dyDescent="0.25">
      <c r="C2837" s="10" t="s">
        <v>43</v>
      </c>
    </row>
    <row r="2839" spans="3:3" x14ac:dyDescent="0.25">
      <c r="C2839" s="8" t="s">
        <v>46</v>
      </c>
    </row>
    <row r="2840" spans="3:3" x14ac:dyDescent="0.25">
      <c r="C2840" t="s">
        <v>1294</v>
      </c>
    </row>
    <row r="2842" spans="3:3" x14ac:dyDescent="0.25">
      <c r="C2842" s="43" t="s">
        <v>1295</v>
      </c>
    </row>
    <row r="2844" spans="3:3" ht="15.75" thickBot="1" x14ac:dyDescent="0.3">
      <c r="C2844" s="43" t="s">
        <v>49</v>
      </c>
    </row>
    <row r="2845" spans="3:3" x14ac:dyDescent="0.25">
      <c r="C2845" s="86"/>
    </row>
    <row r="2846" spans="3:3" x14ac:dyDescent="0.25">
      <c r="C2846" s="57" t="s">
        <v>423</v>
      </c>
    </row>
    <row r="2847" spans="3:3" x14ac:dyDescent="0.25">
      <c r="C2847" s="57" t="s">
        <v>1296</v>
      </c>
    </row>
    <row r="2848" spans="3:3" x14ac:dyDescent="0.25">
      <c r="C2848" s="57" t="s">
        <v>1004</v>
      </c>
    </row>
    <row r="2849" spans="3:3" x14ac:dyDescent="0.25">
      <c r="C2849" s="57" t="s">
        <v>1297</v>
      </c>
    </row>
    <row r="2851" spans="3:3" x14ac:dyDescent="0.25">
      <c r="C2851" s="58" t="s">
        <v>106</v>
      </c>
    </row>
    <row r="2853" spans="3:3" x14ac:dyDescent="0.25">
      <c r="C2853" s="58" t="s">
        <v>1298</v>
      </c>
    </row>
    <row r="2855" spans="3:3" x14ac:dyDescent="0.25">
      <c r="C2855" s="58" t="s">
        <v>51</v>
      </c>
    </row>
    <row r="2859" spans="3:3" x14ac:dyDescent="0.25">
      <c r="C2859" s="59" t="s">
        <v>52</v>
      </c>
    </row>
    <row r="2861" spans="3:3" x14ac:dyDescent="0.25">
      <c r="C2861" s="58" t="s">
        <v>53</v>
      </c>
    </row>
    <row r="2863" spans="3:3" x14ac:dyDescent="0.25">
      <c r="C2863" s="58" t="s">
        <v>54</v>
      </c>
    </row>
    <row r="2865" spans="3:3" x14ac:dyDescent="0.25">
      <c r="C2865" s="11" t="s">
        <v>55</v>
      </c>
    </row>
    <row r="2866" spans="3:3" x14ac:dyDescent="0.25">
      <c r="C2866" s="13" t="s">
        <v>1164</v>
      </c>
    </row>
    <row r="2867" spans="3:3" x14ac:dyDescent="0.25">
      <c r="C2867" s="13" t="s">
        <v>160</v>
      </c>
    </row>
    <row r="2868" spans="3:3" x14ac:dyDescent="0.25">
      <c r="C2868" s="13" t="s">
        <v>1299</v>
      </c>
    </row>
    <row r="2869" spans="3:3" x14ac:dyDescent="0.25">
      <c r="C2869" s="13" t="s">
        <v>1300</v>
      </c>
    </row>
    <row r="2870" spans="3:3" x14ac:dyDescent="0.25">
      <c r="C2870" s="50" t="s">
        <v>1301</v>
      </c>
    </row>
    <row r="2872" spans="3:3" ht="15.75" x14ac:dyDescent="0.25">
      <c r="C2872" s="17" t="s">
        <v>1168</v>
      </c>
    </row>
    <row r="2873" spans="3:3" x14ac:dyDescent="0.25">
      <c r="C2873" s="12"/>
    </row>
    <row r="2874" spans="3:3" ht="15.75" x14ac:dyDescent="0.25">
      <c r="C2874" s="120" t="s">
        <v>1302</v>
      </c>
    </row>
    <row r="2876" spans="3:3" ht="15.75" x14ac:dyDescent="0.25">
      <c r="C2876" s="17" t="s">
        <v>1303</v>
      </c>
    </row>
    <row r="2879" spans="3:3" ht="15.75" x14ac:dyDescent="0.25">
      <c r="C2879" s="17" t="s">
        <v>89</v>
      </c>
    </row>
    <row r="2880" spans="3:3" ht="15.75" x14ac:dyDescent="0.25">
      <c r="C2880" s="17" t="s">
        <v>90</v>
      </c>
    </row>
    <row r="2882" spans="3:3" ht="15.75" x14ac:dyDescent="0.25">
      <c r="C2882" s="17" t="s">
        <v>91</v>
      </c>
    </row>
    <row r="2883" spans="3:3" ht="15.75" x14ac:dyDescent="0.25">
      <c r="C2883" s="17" t="s">
        <v>92</v>
      </c>
    </row>
    <row r="2884" spans="3:3" ht="15.75" x14ac:dyDescent="0.25">
      <c r="C2884" s="17" t="s">
        <v>93</v>
      </c>
    </row>
    <row r="2889" spans="3:3" x14ac:dyDescent="0.25">
      <c r="C2889" s="148" t="s">
        <v>1304</v>
      </c>
    </row>
    <row r="2891" spans="3:3" x14ac:dyDescent="0.25">
      <c r="C2891" t="s">
        <v>431</v>
      </c>
    </row>
    <row r="2892" spans="3:3" x14ac:dyDescent="0.25">
      <c r="C2892" t="s">
        <v>432</v>
      </c>
    </row>
    <row r="2893" spans="3:3" x14ac:dyDescent="0.25">
      <c r="C2893" t="s">
        <v>394</v>
      </c>
    </row>
    <row r="2894" spans="3:3" x14ac:dyDescent="0.25">
      <c r="C2894" s="8" t="s">
        <v>39</v>
      </c>
    </row>
    <row r="2896" spans="3:3" x14ac:dyDescent="0.25">
      <c r="C2896" t="s">
        <v>40</v>
      </c>
    </row>
    <row r="2897" spans="3:3" x14ac:dyDescent="0.25">
      <c r="C2897" s="9"/>
    </row>
    <row r="2898" spans="3:3" x14ac:dyDescent="0.25">
      <c r="C2898" s="10" t="s">
        <v>41</v>
      </c>
    </row>
    <row r="2900" spans="3:3" x14ac:dyDescent="0.25">
      <c r="C2900" t="s">
        <v>42</v>
      </c>
    </row>
    <row r="2901" spans="3:3" x14ac:dyDescent="0.25">
      <c r="C2901" s="9"/>
    </row>
    <row r="2902" spans="3:3" x14ac:dyDescent="0.25">
      <c r="C2902" s="10" t="s">
        <v>43</v>
      </c>
    </row>
    <row r="2904" spans="3:3" x14ac:dyDescent="0.25">
      <c r="C2904" s="8" t="s">
        <v>46</v>
      </c>
    </row>
    <row r="2905" spans="3:3" x14ac:dyDescent="0.25">
      <c r="C2905" t="s">
        <v>1305</v>
      </c>
    </row>
    <row r="2907" spans="3:3" x14ac:dyDescent="0.25">
      <c r="C2907" s="43" t="s">
        <v>1306</v>
      </c>
    </row>
    <row r="2909" spans="3:3" x14ac:dyDescent="0.25">
      <c r="C2909" s="43" t="s">
        <v>1307</v>
      </c>
    </row>
    <row r="2911" spans="3:3" x14ac:dyDescent="0.25">
      <c r="C2911" s="43" t="s">
        <v>1308</v>
      </c>
    </row>
    <row r="2913" spans="3:3" ht="15.75" thickBot="1" x14ac:dyDescent="0.3">
      <c r="C2913" s="43" t="s">
        <v>49</v>
      </c>
    </row>
    <row r="2914" spans="3:3" x14ac:dyDescent="0.25">
      <c r="C2914" s="86"/>
    </row>
    <row r="2915" spans="3:3" x14ac:dyDescent="0.25">
      <c r="C2915" s="57" t="s">
        <v>423</v>
      </c>
    </row>
    <row r="2916" spans="3:3" x14ac:dyDescent="0.25">
      <c r="C2916" s="57" t="s">
        <v>1309</v>
      </c>
    </row>
    <row r="2917" spans="3:3" x14ac:dyDescent="0.25">
      <c r="C2917" s="57" t="s">
        <v>1004</v>
      </c>
    </row>
    <row r="2918" spans="3:3" x14ac:dyDescent="0.25">
      <c r="C2918" s="57" t="s">
        <v>1310</v>
      </c>
    </row>
    <row r="2920" spans="3:3" x14ac:dyDescent="0.25">
      <c r="C2920" s="58" t="s">
        <v>805</v>
      </c>
    </row>
    <row r="2922" spans="3:3" x14ac:dyDescent="0.25">
      <c r="C2922" s="58" t="s">
        <v>1311</v>
      </c>
    </row>
    <row r="2924" spans="3:3" x14ac:dyDescent="0.25">
      <c r="C2924" s="58" t="s">
        <v>1312</v>
      </c>
    </row>
    <row r="2926" spans="3:3" x14ac:dyDescent="0.25">
      <c r="C2926" s="58" t="s">
        <v>63</v>
      </c>
    </row>
    <row r="2928" spans="3:3" x14ac:dyDescent="0.25">
      <c r="C2928" s="58" t="s">
        <v>51</v>
      </c>
    </row>
    <row r="2932" spans="2:3" x14ac:dyDescent="0.25">
      <c r="C2932" s="59" t="s">
        <v>52</v>
      </c>
    </row>
    <row r="2934" spans="2:3" x14ac:dyDescent="0.25">
      <c r="C2934" s="58" t="s">
        <v>53</v>
      </c>
    </row>
    <row r="2936" spans="2:3" x14ac:dyDescent="0.25">
      <c r="C2936" s="58" t="s">
        <v>54</v>
      </c>
    </row>
    <row r="2940" spans="2:3" ht="18" x14ac:dyDescent="0.3">
      <c r="B2940" s="81" t="s">
        <v>1815</v>
      </c>
      <c r="C2940" s="150" t="s">
        <v>1814</v>
      </c>
    </row>
    <row r="2942" spans="2:3" x14ac:dyDescent="0.25">
      <c r="C2942" t="s">
        <v>36</v>
      </c>
    </row>
    <row r="2943" spans="2:3" x14ac:dyDescent="0.25">
      <c r="C2943" t="s">
        <v>1313</v>
      </c>
    </row>
    <row r="2944" spans="2:3" x14ac:dyDescent="0.25">
      <c r="C2944" t="s">
        <v>394</v>
      </c>
    </row>
    <row r="2945" spans="3:3" x14ac:dyDescent="0.25">
      <c r="C2945" s="8" t="s">
        <v>39</v>
      </c>
    </row>
    <row r="2947" spans="3:3" x14ac:dyDescent="0.25">
      <c r="C2947" t="s">
        <v>40</v>
      </c>
    </row>
    <row r="2948" spans="3:3" x14ac:dyDescent="0.25">
      <c r="C2948" s="9"/>
    </row>
    <row r="2949" spans="3:3" x14ac:dyDescent="0.25">
      <c r="C2949" s="10" t="s">
        <v>41</v>
      </c>
    </row>
    <row r="2951" spans="3:3" x14ac:dyDescent="0.25">
      <c r="C2951" t="s">
        <v>42</v>
      </c>
    </row>
    <row r="2952" spans="3:3" x14ac:dyDescent="0.25">
      <c r="C2952" s="9"/>
    </row>
    <row r="2953" spans="3:3" x14ac:dyDescent="0.25">
      <c r="C2953" s="10" t="s">
        <v>43</v>
      </c>
    </row>
    <row r="2955" spans="3:3" x14ac:dyDescent="0.25">
      <c r="C2955" t="s">
        <v>44</v>
      </c>
    </row>
    <row r="2956" spans="3:3" x14ac:dyDescent="0.25">
      <c r="C2956" s="9"/>
    </row>
    <row r="2957" spans="3:3" x14ac:dyDescent="0.25">
      <c r="C2957" s="10" t="s">
        <v>1314</v>
      </c>
    </row>
    <row r="2958" spans="3:3" x14ac:dyDescent="0.25">
      <c r="C2958" s="10" t="s">
        <v>1216</v>
      </c>
    </row>
    <row r="2960" spans="3:3" x14ac:dyDescent="0.25">
      <c r="C2960" s="8" t="s">
        <v>46</v>
      </c>
    </row>
    <row r="2961" spans="3:3" x14ac:dyDescent="0.25">
      <c r="C2961" t="s">
        <v>1315</v>
      </c>
    </row>
    <row r="2963" spans="3:3" x14ac:dyDescent="0.25">
      <c r="C2963" s="43" t="s">
        <v>1316</v>
      </c>
    </row>
    <row r="2965" spans="3:3" x14ac:dyDescent="0.25">
      <c r="C2965" s="43" t="s">
        <v>1317</v>
      </c>
    </row>
    <row r="2967" spans="3:3" ht="15.75" thickBot="1" x14ac:dyDescent="0.3">
      <c r="C2967" s="43" t="s">
        <v>49</v>
      </c>
    </row>
    <row r="2968" spans="3:3" x14ac:dyDescent="0.25">
      <c r="C2968" s="86"/>
    </row>
    <row r="2969" spans="3:3" x14ac:dyDescent="0.25">
      <c r="C2969" s="57" t="s">
        <v>1318</v>
      </c>
    </row>
    <row r="2970" spans="3:3" x14ac:dyDescent="0.25">
      <c r="C2970" s="57" t="s">
        <v>1319</v>
      </c>
    </row>
    <row r="2971" spans="3:3" x14ac:dyDescent="0.25">
      <c r="C2971" s="57" t="s">
        <v>1320</v>
      </c>
    </row>
    <row r="2972" spans="3:3" x14ac:dyDescent="0.25">
      <c r="C2972" s="57" t="s">
        <v>1321</v>
      </c>
    </row>
    <row r="2973" spans="3:3" x14ac:dyDescent="0.25">
      <c r="C2973" s="57" t="s">
        <v>1322</v>
      </c>
    </row>
    <row r="2975" spans="3:3" x14ac:dyDescent="0.25">
      <c r="C2975" s="43" t="s">
        <v>1323</v>
      </c>
    </row>
    <row r="2977" spans="3:3" x14ac:dyDescent="0.25">
      <c r="C2977" s="43" t="s">
        <v>1324</v>
      </c>
    </row>
    <row r="2979" spans="3:3" x14ac:dyDescent="0.25">
      <c r="C2979" s="101" t="s">
        <v>1325</v>
      </c>
    </row>
    <row r="2980" spans="3:3" x14ac:dyDescent="0.25">
      <c r="C2980" s="101" t="s">
        <v>1326</v>
      </c>
    </row>
    <row r="2981" spans="3:3" x14ac:dyDescent="0.25">
      <c r="C2981" s="101" t="s">
        <v>1327</v>
      </c>
    </row>
    <row r="2982" spans="3:3" x14ac:dyDescent="0.25">
      <c r="C2982" s="101" t="s">
        <v>1328</v>
      </c>
    </row>
    <row r="2983" spans="3:3" x14ac:dyDescent="0.25">
      <c r="C2983" s="101" t="s">
        <v>1329</v>
      </c>
    </row>
    <row r="2984" spans="3:3" x14ac:dyDescent="0.25">
      <c r="C2984" s="101" t="s">
        <v>1330</v>
      </c>
    </row>
    <row r="2985" spans="3:3" x14ac:dyDescent="0.25">
      <c r="C2985" s="101" t="s">
        <v>1331</v>
      </c>
    </row>
    <row r="2986" spans="3:3" x14ac:dyDescent="0.25">
      <c r="C2986" s="101" t="s">
        <v>1332</v>
      </c>
    </row>
    <row r="2987" spans="3:3" x14ac:dyDescent="0.25">
      <c r="C2987" s="101" t="s">
        <v>1333</v>
      </c>
    </row>
    <row r="2988" spans="3:3" x14ac:dyDescent="0.25">
      <c r="C2988" s="101" t="s">
        <v>1334</v>
      </c>
    </row>
    <row r="2990" spans="3:3" x14ac:dyDescent="0.25">
      <c r="C2990" s="43" t="s">
        <v>1335</v>
      </c>
    </row>
    <row r="2992" spans="3:3" x14ac:dyDescent="0.25">
      <c r="C2992" s="43" t="s">
        <v>1336</v>
      </c>
    </row>
    <row r="2994" spans="3:3" x14ac:dyDescent="0.25">
      <c r="C2994" s="121" t="s">
        <v>1337</v>
      </c>
    </row>
    <row r="2996" spans="3:3" x14ac:dyDescent="0.25">
      <c r="C2996" s="121" t="s">
        <v>1338</v>
      </c>
    </row>
    <row r="2998" spans="3:3" x14ac:dyDescent="0.25">
      <c r="C2998" s="121" t="s">
        <v>1339</v>
      </c>
    </row>
    <row r="3000" spans="3:3" x14ac:dyDescent="0.25">
      <c r="C3000" s="121" t="s">
        <v>1340</v>
      </c>
    </row>
    <row r="3002" spans="3:3" x14ac:dyDescent="0.25">
      <c r="C3002" s="121" t="s">
        <v>1341</v>
      </c>
    </row>
    <row r="3004" spans="3:3" x14ac:dyDescent="0.25">
      <c r="C3004" s="121" t="s">
        <v>1342</v>
      </c>
    </row>
    <row r="3006" spans="3:3" x14ac:dyDescent="0.25">
      <c r="C3006" s="121" t="s">
        <v>1343</v>
      </c>
    </row>
    <row r="3008" spans="3:3" x14ac:dyDescent="0.25">
      <c r="C3008" s="121" t="s">
        <v>1344</v>
      </c>
    </row>
    <row r="3010" spans="3:3" ht="15.75" thickBot="1" x14ac:dyDescent="0.3">
      <c r="C3010" s="43" t="s">
        <v>49</v>
      </c>
    </row>
    <row r="3011" spans="3:3" x14ac:dyDescent="0.25">
      <c r="C3011" s="86"/>
    </row>
    <row r="3012" spans="3:3" x14ac:dyDescent="0.25">
      <c r="C3012" s="57" t="s">
        <v>1345</v>
      </c>
    </row>
    <row r="3013" spans="3:3" x14ac:dyDescent="0.25">
      <c r="C3013" s="57" t="s">
        <v>1346</v>
      </c>
    </row>
    <row r="3014" spans="3:3" x14ac:dyDescent="0.25">
      <c r="C3014" s="57" t="s">
        <v>1347</v>
      </c>
    </row>
    <row r="3015" spans="3:3" x14ac:dyDescent="0.25">
      <c r="C3015" s="57" t="s">
        <v>1348</v>
      </c>
    </row>
    <row r="3016" spans="3:3" x14ac:dyDescent="0.25">
      <c r="C3016" s="57" t="s">
        <v>1349</v>
      </c>
    </row>
    <row r="3018" spans="3:3" ht="15.75" x14ac:dyDescent="0.25">
      <c r="C3018" s="118" t="s">
        <v>1350</v>
      </c>
    </row>
    <row r="3020" spans="3:3" ht="15.75" x14ac:dyDescent="0.25">
      <c r="C3020" s="118" t="s">
        <v>1351</v>
      </c>
    </row>
    <row r="3022" spans="3:3" ht="15.75" x14ac:dyDescent="0.25">
      <c r="C3022" s="118" t="s">
        <v>1352</v>
      </c>
    </row>
    <row r="3024" spans="3:3" x14ac:dyDescent="0.25">
      <c r="C3024" s="8" t="s">
        <v>1353</v>
      </c>
    </row>
    <row r="3026" spans="3:3" ht="15.75" x14ac:dyDescent="0.25">
      <c r="C3026" s="118" t="s">
        <v>1354</v>
      </c>
    </row>
    <row r="3028" spans="3:3" x14ac:dyDescent="0.25">
      <c r="C3028" s="8" t="s">
        <v>1355</v>
      </c>
    </row>
    <row r="3029" spans="3:3" x14ac:dyDescent="0.25">
      <c r="C3029" s="14"/>
    </row>
    <row r="3030" spans="3:3" ht="15.75" x14ac:dyDescent="0.25">
      <c r="C3030" s="118" t="s">
        <v>1356</v>
      </c>
    </row>
    <row r="3031" spans="3:3" x14ac:dyDescent="0.25">
      <c r="C3031" s="14"/>
    </row>
    <row r="3032" spans="3:3" ht="15.75" x14ac:dyDescent="0.25">
      <c r="C3032" s="118" t="s">
        <v>1357</v>
      </c>
    </row>
    <row r="3033" spans="3:3" x14ac:dyDescent="0.25">
      <c r="C3033" s="14"/>
    </row>
    <row r="3034" spans="3:3" ht="15.75" x14ac:dyDescent="0.25">
      <c r="C3034" s="118" t="s">
        <v>1358</v>
      </c>
    </row>
    <row r="3035" spans="3:3" x14ac:dyDescent="0.25">
      <c r="C3035" s="14"/>
    </row>
    <row r="3036" spans="3:3" ht="15.75" x14ac:dyDescent="0.25">
      <c r="C3036" s="118" t="s">
        <v>81</v>
      </c>
    </row>
    <row r="3039" spans="3:3" x14ac:dyDescent="0.25">
      <c r="C3039" s="8" t="s">
        <v>1277</v>
      </c>
    </row>
    <row r="3040" spans="3:3" x14ac:dyDescent="0.25">
      <c r="C3040" s="14"/>
    </row>
    <row r="3041" spans="3:3" ht="15.75" x14ac:dyDescent="0.25">
      <c r="C3041" s="118" t="s">
        <v>1359</v>
      </c>
    </row>
    <row r="3044" spans="3:3" ht="15.75" x14ac:dyDescent="0.25">
      <c r="C3044" s="118" t="s">
        <v>1360</v>
      </c>
    </row>
    <row r="3046" spans="3:3" x14ac:dyDescent="0.25">
      <c r="C3046" s="8" t="s">
        <v>1361</v>
      </c>
    </row>
    <row r="3047" spans="3:3" x14ac:dyDescent="0.25">
      <c r="C3047" s="14"/>
    </row>
    <row r="3048" spans="3:3" ht="15.75" x14ac:dyDescent="0.25">
      <c r="C3048" s="118" t="s">
        <v>1362</v>
      </c>
    </row>
    <row r="3050" spans="3:3" ht="15.75" x14ac:dyDescent="0.25">
      <c r="C3050" s="118" t="s">
        <v>1363</v>
      </c>
    </row>
    <row r="3052" spans="3:3" x14ac:dyDescent="0.25">
      <c r="C3052" s="122" t="s">
        <v>1364</v>
      </c>
    </row>
    <row r="3054" spans="3:3" x14ac:dyDescent="0.25">
      <c r="C3054" s="122" t="s">
        <v>1365</v>
      </c>
    </row>
    <row r="3056" spans="3:3" x14ac:dyDescent="0.25">
      <c r="C3056" s="122" t="s">
        <v>1366</v>
      </c>
    </row>
    <row r="3058" spans="3:3" x14ac:dyDescent="0.25">
      <c r="C3058" s="122" t="s">
        <v>1367</v>
      </c>
    </row>
    <row r="3060" spans="3:3" x14ac:dyDescent="0.25">
      <c r="C3060" s="122" t="s">
        <v>1368</v>
      </c>
    </row>
    <row r="3062" spans="3:3" x14ac:dyDescent="0.25">
      <c r="C3062" s="122" t="s">
        <v>1369</v>
      </c>
    </row>
    <row r="3064" spans="3:3" x14ac:dyDescent="0.25">
      <c r="C3064" s="122" t="s">
        <v>1370</v>
      </c>
    </row>
    <row r="3066" spans="3:3" x14ac:dyDescent="0.25">
      <c r="C3066" s="123" t="s">
        <v>1371</v>
      </c>
    </row>
    <row r="3068" spans="3:3" x14ac:dyDescent="0.25">
      <c r="C3068" s="123" t="s">
        <v>49</v>
      </c>
    </row>
    <row r="3069" spans="3:3" x14ac:dyDescent="0.25">
      <c r="C3069" s="124"/>
    </row>
    <row r="3070" spans="3:3" x14ac:dyDescent="0.25">
      <c r="C3070" s="14"/>
    </row>
    <row r="3071" spans="3:3" x14ac:dyDescent="0.25">
      <c r="C3071" s="14"/>
    </row>
    <row r="3072" spans="3:3" x14ac:dyDescent="0.25">
      <c r="C3072" s="14"/>
    </row>
    <row r="3073" spans="3:3" ht="15.75" x14ac:dyDescent="0.25">
      <c r="C3073" s="125" t="s">
        <v>89</v>
      </c>
    </row>
    <row r="3075" spans="3:3" ht="15.75" x14ac:dyDescent="0.25">
      <c r="C3075" s="118" t="s">
        <v>89</v>
      </c>
    </row>
    <row r="3076" spans="3:3" ht="15.75" x14ac:dyDescent="0.25">
      <c r="C3076" s="118" t="s">
        <v>90</v>
      </c>
    </row>
    <row r="3078" spans="3:3" ht="15.75" x14ac:dyDescent="0.25">
      <c r="C3078" s="118" t="s">
        <v>1372</v>
      </c>
    </row>
    <row r="3079" spans="3:3" ht="15.75" x14ac:dyDescent="0.25">
      <c r="C3079" s="118" t="s">
        <v>1373</v>
      </c>
    </row>
    <row r="3080" spans="3:3" ht="15.75" x14ac:dyDescent="0.25">
      <c r="C3080" s="118" t="s">
        <v>1374</v>
      </c>
    </row>
    <row r="3085" spans="3:3" ht="15.75" x14ac:dyDescent="0.25">
      <c r="C3085" s="118" t="s">
        <v>89</v>
      </c>
    </row>
    <row r="3086" spans="3:3" ht="15.75" x14ac:dyDescent="0.25">
      <c r="C3086" s="118" t="s">
        <v>139</v>
      </c>
    </row>
    <row r="3087" spans="3:3" ht="15.75" x14ac:dyDescent="0.25">
      <c r="C3087" s="118" t="s">
        <v>140</v>
      </c>
    </row>
    <row r="3093" spans="3:3" x14ac:dyDescent="0.25">
      <c r="C3093" s="148" t="s">
        <v>1375</v>
      </c>
    </row>
    <row r="3095" spans="3:3" x14ac:dyDescent="0.25">
      <c r="C3095" t="s">
        <v>431</v>
      </c>
    </row>
    <row r="3096" spans="3:3" x14ac:dyDescent="0.25">
      <c r="C3096" t="s">
        <v>432</v>
      </c>
    </row>
    <row r="3097" spans="3:3" x14ac:dyDescent="0.25">
      <c r="C3097" t="s">
        <v>394</v>
      </c>
    </row>
    <row r="3098" spans="3:3" x14ac:dyDescent="0.25">
      <c r="C3098" s="8" t="s">
        <v>39</v>
      </c>
    </row>
    <row r="3100" spans="3:3" x14ac:dyDescent="0.25">
      <c r="C3100" t="s">
        <v>40</v>
      </c>
    </row>
    <row r="3101" spans="3:3" x14ac:dyDescent="0.25">
      <c r="C3101" s="9"/>
    </row>
    <row r="3102" spans="3:3" x14ac:dyDescent="0.25">
      <c r="C3102" s="10" t="s">
        <v>41</v>
      </c>
    </row>
    <row r="3104" spans="3:3" x14ac:dyDescent="0.25">
      <c r="C3104" t="s">
        <v>42</v>
      </c>
    </row>
    <row r="3105" spans="3:3" x14ac:dyDescent="0.25">
      <c r="C3105" s="9"/>
    </row>
    <row r="3106" spans="3:3" x14ac:dyDescent="0.25">
      <c r="C3106" s="10" t="s">
        <v>43</v>
      </c>
    </row>
    <row r="3108" spans="3:3" x14ac:dyDescent="0.25">
      <c r="C3108" s="8" t="s">
        <v>46</v>
      </c>
    </row>
    <row r="3109" spans="3:3" x14ac:dyDescent="0.25">
      <c r="C3109" t="s">
        <v>1376</v>
      </c>
    </row>
    <row r="3111" spans="3:3" x14ac:dyDescent="0.25">
      <c r="C3111" s="43" t="s">
        <v>1377</v>
      </c>
    </row>
    <row r="3113" spans="3:3" ht="15.75" thickBot="1" x14ac:dyDescent="0.3">
      <c r="C3113" s="43" t="s">
        <v>1378</v>
      </c>
    </row>
    <row r="3114" spans="3:3" x14ac:dyDescent="0.25">
      <c r="C3114" s="86"/>
    </row>
    <row r="3115" spans="3:3" x14ac:dyDescent="0.25">
      <c r="C3115" s="57" t="s">
        <v>423</v>
      </c>
    </row>
    <row r="3116" spans="3:3" x14ac:dyDescent="0.25">
      <c r="C3116" s="57" t="s">
        <v>1379</v>
      </c>
    </row>
    <row r="3117" spans="3:3" x14ac:dyDescent="0.25">
      <c r="C3117" s="57" t="s">
        <v>1004</v>
      </c>
    </row>
    <row r="3118" spans="3:3" x14ac:dyDescent="0.25">
      <c r="C3118" s="57" t="s">
        <v>1380</v>
      </c>
    </row>
    <row r="3120" spans="3:3" x14ac:dyDescent="0.25">
      <c r="C3120" s="58" t="s">
        <v>516</v>
      </c>
    </row>
    <row r="3122" spans="3:3" x14ac:dyDescent="0.25">
      <c r="C3122" s="58" t="s">
        <v>1381</v>
      </c>
    </row>
    <row r="3124" spans="3:3" x14ac:dyDescent="0.25">
      <c r="C3124" s="59" t="s">
        <v>1382</v>
      </c>
    </row>
    <row r="3126" spans="3:3" x14ac:dyDescent="0.25">
      <c r="C3126" s="59" t="s">
        <v>1383</v>
      </c>
    </row>
    <row r="3128" spans="3:3" x14ac:dyDescent="0.25">
      <c r="C3128" s="59" t="s">
        <v>1384</v>
      </c>
    </row>
    <row r="3130" spans="3:3" x14ac:dyDescent="0.25">
      <c r="C3130" s="59" t="s">
        <v>1385</v>
      </c>
    </row>
    <row r="3132" spans="3:3" x14ac:dyDescent="0.25">
      <c r="C3132" s="59" t="s">
        <v>1386</v>
      </c>
    </row>
    <row r="3134" spans="3:3" x14ac:dyDescent="0.25">
      <c r="C3134" s="59" t="s">
        <v>1387</v>
      </c>
    </row>
    <row r="3136" spans="3:3" x14ac:dyDescent="0.25">
      <c r="C3136" s="59" t="s">
        <v>1388</v>
      </c>
    </row>
    <row r="3138" spans="3:3" x14ac:dyDescent="0.25">
      <c r="C3138" s="59" t="s">
        <v>1389</v>
      </c>
    </row>
    <row r="3140" spans="3:3" x14ac:dyDescent="0.25">
      <c r="C3140" s="59" t="s">
        <v>1390</v>
      </c>
    </row>
    <row r="3142" spans="3:3" x14ac:dyDescent="0.25">
      <c r="C3142" s="58" t="s">
        <v>1391</v>
      </c>
    </row>
    <row r="3144" spans="3:3" x14ac:dyDescent="0.25">
      <c r="C3144" s="58" t="s">
        <v>1392</v>
      </c>
    </row>
    <row r="3146" spans="3:3" x14ac:dyDescent="0.25">
      <c r="C3146" s="58" t="s">
        <v>51</v>
      </c>
    </row>
    <row r="3150" spans="3:3" x14ac:dyDescent="0.25">
      <c r="C3150" s="59" t="s">
        <v>52</v>
      </c>
    </row>
    <row r="3152" spans="3:3" x14ac:dyDescent="0.25">
      <c r="C3152" s="58" t="s">
        <v>53</v>
      </c>
    </row>
    <row r="3154" spans="3:3" x14ac:dyDescent="0.25">
      <c r="C3154" s="58" t="s">
        <v>54</v>
      </c>
    </row>
    <row r="3159" spans="3:3" x14ac:dyDescent="0.25">
      <c r="C3159" s="148" t="s">
        <v>1393</v>
      </c>
    </row>
    <row r="3161" spans="3:3" x14ac:dyDescent="0.25">
      <c r="C3161" t="s">
        <v>431</v>
      </c>
    </row>
    <row r="3162" spans="3:3" x14ac:dyDescent="0.25">
      <c r="C3162" t="s">
        <v>432</v>
      </c>
    </row>
    <row r="3163" spans="3:3" x14ac:dyDescent="0.25">
      <c r="C3163" t="s">
        <v>394</v>
      </c>
    </row>
    <row r="3164" spans="3:3" x14ac:dyDescent="0.25">
      <c r="C3164" s="8" t="s">
        <v>39</v>
      </c>
    </row>
    <row r="3166" spans="3:3" x14ac:dyDescent="0.25">
      <c r="C3166" t="s">
        <v>40</v>
      </c>
    </row>
    <row r="3167" spans="3:3" x14ac:dyDescent="0.25">
      <c r="C3167" s="9"/>
    </row>
    <row r="3168" spans="3:3" x14ac:dyDescent="0.25">
      <c r="C3168" s="10" t="s">
        <v>41</v>
      </c>
    </row>
    <row r="3170" spans="3:3" x14ac:dyDescent="0.25">
      <c r="C3170" t="s">
        <v>42</v>
      </c>
    </row>
    <row r="3171" spans="3:3" x14ac:dyDescent="0.25">
      <c r="C3171" s="9"/>
    </row>
    <row r="3172" spans="3:3" x14ac:dyDescent="0.25">
      <c r="C3172" s="10" t="s">
        <v>43</v>
      </c>
    </row>
    <row r="3174" spans="3:3" x14ac:dyDescent="0.25">
      <c r="C3174" s="8" t="s">
        <v>46</v>
      </c>
    </row>
    <row r="3175" spans="3:3" x14ac:dyDescent="0.25">
      <c r="C3175" t="s">
        <v>1394</v>
      </c>
    </row>
    <row r="3177" spans="3:3" ht="15.75" thickBot="1" x14ac:dyDescent="0.3">
      <c r="C3177" s="43" t="s">
        <v>1395</v>
      </c>
    </row>
    <row r="3178" spans="3:3" x14ac:dyDescent="0.25">
      <c r="C3178" s="86"/>
    </row>
    <row r="3179" spans="3:3" x14ac:dyDescent="0.25">
      <c r="C3179" s="57" t="s">
        <v>423</v>
      </c>
    </row>
    <row r="3180" spans="3:3" x14ac:dyDescent="0.25">
      <c r="C3180" s="57" t="s">
        <v>1396</v>
      </c>
    </row>
    <row r="3181" spans="3:3" x14ac:dyDescent="0.25">
      <c r="C3181" s="57" t="s">
        <v>1004</v>
      </c>
    </row>
    <row r="3182" spans="3:3" x14ac:dyDescent="0.25">
      <c r="C3182" s="57" t="s">
        <v>1397</v>
      </c>
    </row>
    <row r="3184" spans="3:3" x14ac:dyDescent="0.25">
      <c r="C3184" s="58" t="s">
        <v>1398</v>
      </c>
    </row>
    <row r="3186" spans="3:3" x14ac:dyDescent="0.25">
      <c r="C3186" s="58" t="s">
        <v>1399</v>
      </c>
    </row>
    <row r="3188" spans="3:3" x14ac:dyDescent="0.25">
      <c r="C3188" s="58" t="s">
        <v>1400</v>
      </c>
    </row>
    <row r="3190" spans="3:3" x14ac:dyDescent="0.25">
      <c r="C3190" s="58" t="s">
        <v>51</v>
      </c>
    </row>
    <row r="3194" spans="3:3" x14ac:dyDescent="0.25">
      <c r="C3194" s="59" t="s">
        <v>52</v>
      </c>
    </row>
    <row r="3196" spans="3:3" x14ac:dyDescent="0.25">
      <c r="C3196" s="58" t="s">
        <v>53</v>
      </c>
    </row>
    <row r="3198" spans="3:3" x14ac:dyDescent="0.25">
      <c r="C3198" s="58" t="s">
        <v>54</v>
      </c>
    </row>
    <row r="3200" spans="3:3" x14ac:dyDescent="0.25">
      <c r="C3200" s="11" t="s">
        <v>55</v>
      </c>
    </row>
    <row r="3201" spans="3:3" x14ac:dyDescent="0.25">
      <c r="C3201" s="13" t="s">
        <v>1164</v>
      </c>
    </row>
    <row r="3202" spans="3:3" x14ac:dyDescent="0.25">
      <c r="C3202" s="13" t="s">
        <v>160</v>
      </c>
    </row>
    <row r="3203" spans="3:3" x14ac:dyDescent="0.25">
      <c r="C3203" s="13" t="s">
        <v>1401</v>
      </c>
    </row>
    <row r="3204" spans="3:3" x14ac:dyDescent="0.25">
      <c r="C3204" s="13" t="s">
        <v>1402</v>
      </c>
    </row>
    <row r="3205" spans="3:3" x14ac:dyDescent="0.25">
      <c r="C3205" s="50" t="s">
        <v>1403</v>
      </c>
    </row>
    <row r="3207" spans="3:3" ht="15.75" x14ac:dyDescent="0.25">
      <c r="C3207" s="17" t="s">
        <v>1168</v>
      </c>
    </row>
    <row r="3209" spans="3:3" ht="15.75" x14ac:dyDescent="0.25">
      <c r="C3209" s="17" t="s">
        <v>1404</v>
      </c>
    </row>
    <row r="3212" spans="3:3" ht="15.75" x14ac:dyDescent="0.25">
      <c r="C3212" s="17" t="s">
        <v>89</v>
      </c>
    </row>
    <row r="3213" spans="3:3" ht="15.75" x14ac:dyDescent="0.25">
      <c r="C3213" s="17" t="s">
        <v>90</v>
      </c>
    </row>
    <row r="3216" spans="3:3" ht="15.75" x14ac:dyDescent="0.25">
      <c r="C3216" s="17" t="s">
        <v>91</v>
      </c>
    </row>
    <row r="3217" spans="3:3" ht="15.75" x14ac:dyDescent="0.25">
      <c r="C3217" s="17" t="s">
        <v>92</v>
      </c>
    </row>
    <row r="3218" spans="3:3" ht="15.75" x14ac:dyDescent="0.25">
      <c r="C3218" s="17" t="s">
        <v>93</v>
      </c>
    </row>
    <row r="3223" spans="3:3" x14ac:dyDescent="0.25">
      <c r="C3223" s="8" t="s">
        <v>46</v>
      </c>
    </row>
    <row r="3224" spans="3:3" x14ac:dyDescent="0.25">
      <c r="C3224" t="s">
        <v>1405</v>
      </c>
    </row>
    <row r="3226" spans="3:3" ht="15.75" thickBot="1" x14ac:dyDescent="0.3">
      <c r="C3226" s="43" t="s">
        <v>1406</v>
      </c>
    </row>
    <row r="3227" spans="3:3" x14ac:dyDescent="0.25">
      <c r="C3227" s="86"/>
    </row>
    <row r="3228" spans="3:3" x14ac:dyDescent="0.25">
      <c r="C3228" s="57" t="s">
        <v>423</v>
      </c>
    </row>
    <row r="3229" spans="3:3" x14ac:dyDescent="0.25">
      <c r="C3229" s="57" t="s">
        <v>1407</v>
      </c>
    </row>
    <row r="3230" spans="3:3" x14ac:dyDescent="0.25">
      <c r="C3230" s="57" t="s">
        <v>1408</v>
      </c>
    </row>
    <row r="3231" spans="3:3" x14ac:dyDescent="0.25">
      <c r="C3231" s="57" t="s">
        <v>1409</v>
      </c>
    </row>
    <row r="3232" spans="3:3" x14ac:dyDescent="0.25">
      <c r="C3232" s="57" t="s">
        <v>1410</v>
      </c>
    </row>
    <row r="3234" spans="3:3" x14ac:dyDescent="0.25">
      <c r="C3234" s="58" t="s">
        <v>67</v>
      </c>
    </row>
    <row r="3236" spans="3:3" x14ac:dyDescent="0.25">
      <c r="C3236" s="58" t="s">
        <v>1411</v>
      </c>
    </row>
    <row r="3238" spans="3:3" x14ac:dyDescent="0.25">
      <c r="C3238" s="58" t="s">
        <v>1412</v>
      </c>
    </row>
    <row r="3240" spans="3:3" x14ac:dyDescent="0.25">
      <c r="C3240" s="58" t="s">
        <v>51</v>
      </c>
    </row>
    <row r="3244" spans="3:3" x14ac:dyDescent="0.25">
      <c r="C3244" s="59" t="s">
        <v>52</v>
      </c>
    </row>
    <row r="3246" spans="3:3" x14ac:dyDescent="0.25">
      <c r="C3246" s="58" t="s">
        <v>53</v>
      </c>
    </row>
    <row r="3248" spans="3:3" x14ac:dyDescent="0.25">
      <c r="C3248" s="58" t="s">
        <v>54</v>
      </c>
    </row>
    <row r="3252" spans="3:3" x14ac:dyDescent="0.25">
      <c r="C3252" s="148" t="s">
        <v>1288</v>
      </c>
    </row>
    <row r="3254" spans="3:3" x14ac:dyDescent="0.25">
      <c r="C3254" t="s">
        <v>431</v>
      </c>
    </row>
    <row r="3255" spans="3:3" x14ac:dyDescent="0.25">
      <c r="C3255" t="s">
        <v>432</v>
      </c>
    </row>
    <row r="3256" spans="3:3" x14ac:dyDescent="0.25">
      <c r="C3256" t="s">
        <v>394</v>
      </c>
    </row>
    <row r="3257" spans="3:3" x14ac:dyDescent="0.25">
      <c r="C3257" s="8" t="s">
        <v>39</v>
      </c>
    </row>
    <row r="3259" spans="3:3" x14ac:dyDescent="0.25">
      <c r="C3259" t="s">
        <v>40</v>
      </c>
    </row>
    <row r="3260" spans="3:3" x14ac:dyDescent="0.25">
      <c r="C3260" s="9"/>
    </row>
    <row r="3261" spans="3:3" x14ac:dyDescent="0.25">
      <c r="C3261" s="10" t="s">
        <v>41</v>
      </c>
    </row>
    <row r="3263" spans="3:3" x14ac:dyDescent="0.25">
      <c r="C3263" t="s">
        <v>42</v>
      </c>
    </row>
    <row r="3264" spans="3:3" x14ac:dyDescent="0.25">
      <c r="C3264" s="9"/>
    </row>
    <row r="3265" spans="3:3" x14ac:dyDescent="0.25">
      <c r="C3265" s="10" t="s">
        <v>43</v>
      </c>
    </row>
    <row r="3267" spans="3:3" x14ac:dyDescent="0.25">
      <c r="C3267" s="8" t="s">
        <v>46</v>
      </c>
    </row>
    <row r="3268" spans="3:3" x14ac:dyDescent="0.25">
      <c r="C3268" t="s">
        <v>1405</v>
      </c>
    </row>
    <row r="3270" spans="3:3" ht="15.75" thickBot="1" x14ac:dyDescent="0.3">
      <c r="C3270" s="43" t="s">
        <v>1406</v>
      </c>
    </row>
    <row r="3271" spans="3:3" x14ac:dyDescent="0.25">
      <c r="C3271" s="86"/>
    </row>
    <row r="3272" spans="3:3" x14ac:dyDescent="0.25">
      <c r="C3272" s="57" t="s">
        <v>423</v>
      </c>
    </row>
    <row r="3273" spans="3:3" x14ac:dyDescent="0.25">
      <c r="C3273" s="57" t="s">
        <v>1407</v>
      </c>
    </row>
    <row r="3274" spans="3:3" x14ac:dyDescent="0.25">
      <c r="C3274" s="57" t="s">
        <v>1408</v>
      </c>
    </row>
    <row r="3275" spans="3:3" x14ac:dyDescent="0.25">
      <c r="C3275" s="57" t="s">
        <v>1409</v>
      </c>
    </row>
    <row r="3276" spans="3:3" x14ac:dyDescent="0.25">
      <c r="C3276" s="57" t="s">
        <v>1410</v>
      </c>
    </row>
    <row r="3278" spans="3:3" x14ac:dyDescent="0.25">
      <c r="C3278" s="58" t="s">
        <v>67</v>
      </c>
    </row>
    <row r="3280" spans="3:3" x14ac:dyDescent="0.25">
      <c r="C3280" s="58" t="s">
        <v>1411</v>
      </c>
    </row>
    <row r="3282" spans="3:3" x14ac:dyDescent="0.25">
      <c r="C3282" s="58" t="s">
        <v>1412</v>
      </c>
    </row>
    <row r="3284" spans="3:3" x14ac:dyDescent="0.25">
      <c r="C3284" s="58" t="s">
        <v>51</v>
      </c>
    </row>
    <row r="3288" spans="3:3" x14ac:dyDescent="0.25">
      <c r="C3288" s="59" t="s">
        <v>52</v>
      </c>
    </row>
    <row r="3290" spans="3:3" x14ac:dyDescent="0.25">
      <c r="C3290" s="58" t="s">
        <v>53</v>
      </c>
    </row>
    <row r="3292" spans="3:3" x14ac:dyDescent="0.25">
      <c r="C3292" s="58" t="s">
        <v>54</v>
      </c>
    </row>
    <row r="3296" spans="3:3" ht="18" x14ac:dyDescent="0.3">
      <c r="C3296" s="151" t="s">
        <v>1413</v>
      </c>
    </row>
    <row r="3298" spans="3:3" x14ac:dyDescent="0.25">
      <c r="C3298" t="s">
        <v>431</v>
      </c>
    </row>
    <row r="3299" spans="3:3" x14ac:dyDescent="0.25">
      <c r="C3299" t="s">
        <v>432</v>
      </c>
    </row>
    <row r="3300" spans="3:3" x14ac:dyDescent="0.25">
      <c r="C3300" t="s">
        <v>394</v>
      </c>
    </row>
    <row r="3301" spans="3:3" x14ac:dyDescent="0.25">
      <c r="C3301" s="8" t="s">
        <v>39</v>
      </c>
    </row>
    <row r="3303" spans="3:3" x14ac:dyDescent="0.25">
      <c r="C3303" t="s">
        <v>40</v>
      </c>
    </row>
    <row r="3304" spans="3:3" x14ac:dyDescent="0.25">
      <c r="C3304" s="9"/>
    </row>
    <row r="3305" spans="3:3" x14ac:dyDescent="0.25">
      <c r="C3305" s="10" t="s">
        <v>41</v>
      </c>
    </row>
    <row r="3307" spans="3:3" x14ac:dyDescent="0.25">
      <c r="C3307" t="s">
        <v>42</v>
      </c>
    </row>
    <row r="3308" spans="3:3" x14ac:dyDescent="0.25">
      <c r="C3308" s="9"/>
    </row>
    <row r="3309" spans="3:3" x14ac:dyDescent="0.25">
      <c r="C3309" s="10" t="s">
        <v>43</v>
      </c>
    </row>
    <row r="3311" spans="3:3" x14ac:dyDescent="0.25">
      <c r="C3311" s="8" t="s">
        <v>46</v>
      </c>
    </row>
    <row r="3312" spans="3:3" x14ac:dyDescent="0.25">
      <c r="C3312" t="s">
        <v>1414</v>
      </c>
    </row>
    <row r="3314" spans="3:3" ht="15.75" thickBot="1" x14ac:dyDescent="0.3">
      <c r="C3314" s="43" t="s">
        <v>1415</v>
      </c>
    </row>
    <row r="3315" spans="3:3" x14ac:dyDescent="0.25">
      <c r="C3315" s="86"/>
    </row>
    <row r="3316" spans="3:3" x14ac:dyDescent="0.25">
      <c r="C3316" s="57" t="s">
        <v>423</v>
      </c>
    </row>
    <row r="3317" spans="3:3" x14ac:dyDescent="0.25">
      <c r="C3317" s="57" t="s">
        <v>1416</v>
      </c>
    </row>
    <row r="3318" spans="3:3" x14ac:dyDescent="0.25">
      <c r="C3318" s="57" t="s">
        <v>1004</v>
      </c>
    </row>
    <row r="3319" spans="3:3" x14ac:dyDescent="0.25">
      <c r="C3319" s="57" t="s">
        <v>1417</v>
      </c>
    </row>
    <row r="3321" spans="3:3" x14ac:dyDescent="0.25">
      <c r="C3321" s="58" t="s">
        <v>64</v>
      </c>
    </row>
    <row r="3323" spans="3:3" x14ac:dyDescent="0.25">
      <c r="C3323" s="58" t="s">
        <v>1418</v>
      </c>
    </row>
    <row r="3325" spans="3:3" x14ac:dyDescent="0.25">
      <c r="C3325" s="58" t="s">
        <v>63</v>
      </c>
    </row>
    <row r="3327" spans="3:3" x14ac:dyDescent="0.25">
      <c r="C3327" s="58" t="s">
        <v>51</v>
      </c>
    </row>
    <row r="3331" spans="3:3" x14ac:dyDescent="0.25">
      <c r="C3331" s="59" t="s">
        <v>52</v>
      </c>
    </row>
    <row r="3333" spans="3:3" x14ac:dyDescent="0.25">
      <c r="C3333" s="58" t="s">
        <v>53</v>
      </c>
    </row>
    <row r="3335" spans="3:3" x14ac:dyDescent="0.25">
      <c r="C3335" s="58" t="s">
        <v>54</v>
      </c>
    </row>
    <row r="3338" spans="3:3" x14ac:dyDescent="0.25">
      <c r="C3338" s="148" t="s">
        <v>1419</v>
      </c>
    </row>
    <row r="3340" spans="3:3" x14ac:dyDescent="0.25">
      <c r="C3340" t="s">
        <v>431</v>
      </c>
    </row>
    <row r="3341" spans="3:3" x14ac:dyDescent="0.25">
      <c r="C3341" t="s">
        <v>432</v>
      </c>
    </row>
    <row r="3342" spans="3:3" x14ac:dyDescent="0.25">
      <c r="C3342" t="s">
        <v>394</v>
      </c>
    </row>
    <row r="3343" spans="3:3" x14ac:dyDescent="0.25">
      <c r="C3343" s="8" t="s">
        <v>39</v>
      </c>
    </row>
    <row r="3345" spans="3:3" x14ac:dyDescent="0.25">
      <c r="C3345" t="s">
        <v>40</v>
      </c>
    </row>
    <row r="3346" spans="3:3" x14ac:dyDescent="0.25">
      <c r="C3346" s="9"/>
    </row>
    <row r="3347" spans="3:3" x14ac:dyDescent="0.25">
      <c r="C3347" s="10" t="s">
        <v>41</v>
      </c>
    </row>
    <row r="3349" spans="3:3" x14ac:dyDescent="0.25">
      <c r="C3349" t="s">
        <v>42</v>
      </c>
    </row>
    <row r="3350" spans="3:3" x14ac:dyDescent="0.25">
      <c r="C3350" s="9"/>
    </row>
    <row r="3351" spans="3:3" x14ac:dyDescent="0.25">
      <c r="C3351" s="10" t="s">
        <v>43</v>
      </c>
    </row>
    <row r="3353" spans="3:3" x14ac:dyDescent="0.25">
      <c r="C3353" s="8" t="s">
        <v>46</v>
      </c>
    </row>
    <row r="3354" spans="3:3" x14ac:dyDescent="0.25">
      <c r="C3354" t="s">
        <v>1420</v>
      </c>
    </row>
    <row r="3356" spans="3:3" x14ac:dyDescent="0.25">
      <c r="C3356" s="43" t="s">
        <v>1421</v>
      </c>
    </row>
    <row r="3358" spans="3:3" ht="15.75" thickBot="1" x14ac:dyDescent="0.3">
      <c r="C3358" s="43" t="s">
        <v>49</v>
      </c>
    </row>
    <row r="3359" spans="3:3" x14ac:dyDescent="0.25">
      <c r="C3359" s="86"/>
    </row>
    <row r="3360" spans="3:3" x14ac:dyDescent="0.25">
      <c r="C3360" s="57" t="s">
        <v>423</v>
      </c>
    </row>
    <row r="3361" spans="3:3" x14ac:dyDescent="0.25">
      <c r="C3361" s="57" t="s">
        <v>1422</v>
      </c>
    </row>
    <row r="3362" spans="3:3" x14ac:dyDescent="0.25">
      <c r="C3362" s="57" t="s">
        <v>1004</v>
      </c>
    </row>
    <row r="3363" spans="3:3" x14ac:dyDescent="0.25">
      <c r="C3363" s="57" t="s">
        <v>1423</v>
      </c>
    </row>
    <row r="3365" spans="3:3" x14ac:dyDescent="0.25">
      <c r="C3365" s="58" t="s">
        <v>1398</v>
      </c>
    </row>
    <row r="3367" spans="3:3" x14ac:dyDescent="0.25">
      <c r="C3367" s="58" t="s">
        <v>1424</v>
      </c>
    </row>
    <row r="3369" spans="3:3" x14ac:dyDescent="0.25">
      <c r="C3369" s="58" t="s">
        <v>1425</v>
      </c>
    </row>
    <row r="3371" spans="3:3" x14ac:dyDescent="0.25">
      <c r="C3371" s="58" t="s">
        <v>51</v>
      </c>
    </row>
    <row r="3375" spans="3:3" x14ac:dyDescent="0.25">
      <c r="C3375" s="59" t="s">
        <v>52</v>
      </c>
    </row>
    <row r="3377" spans="3:3" x14ac:dyDescent="0.25">
      <c r="C3377" s="58" t="s">
        <v>53</v>
      </c>
    </row>
    <row r="3379" spans="3:3" x14ac:dyDescent="0.25">
      <c r="C3379" s="58" t="s">
        <v>54</v>
      </c>
    </row>
    <row r="3382" spans="3:3" x14ac:dyDescent="0.25">
      <c r="C3382" s="148" t="s">
        <v>1288</v>
      </c>
    </row>
    <row r="3384" spans="3:3" x14ac:dyDescent="0.25">
      <c r="C3384" t="s">
        <v>431</v>
      </c>
    </row>
    <row r="3385" spans="3:3" x14ac:dyDescent="0.25">
      <c r="C3385" t="s">
        <v>432</v>
      </c>
    </row>
    <row r="3386" spans="3:3" x14ac:dyDescent="0.25">
      <c r="C3386" t="s">
        <v>394</v>
      </c>
    </row>
    <row r="3387" spans="3:3" x14ac:dyDescent="0.25">
      <c r="C3387" s="8" t="s">
        <v>39</v>
      </c>
    </row>
    <row r="3389" spans="3:3" x14ac:dyDescent="0.25">
      <c r="C3389" t="s">
        <v>40</v>
      </c>
    </row>
    <row r="3390" spans="3:3" x14ac:dyDescent="0.25">
      <c r="C3390" s="9"/>
    </row>
    <row r="3391" spans="3:3" x14ac:dyDescent="0.25">
      <c r="C3391" s="10" t="s">
        <v>41</v>
      </c>
    </row>
    <row r="3393" spans="3:3" x14ac:dyDescent="0.25">
      <c r="C3393" t="s">
        <v>42</v>
      </c>
    </row>
    <row r="3394" spans="3:3" x14ac:dyDescent="0.25">
      <c r="C3394" s="9"/>
    </row>
    <row r="3395" spans="3:3" x14ac:dyDescent="0.25">
      <c r="C3395" s="10" t="s">
        <v>43</v>
      </c>
    </row>
    <row r="3397" spans="3:3" x14ac:dyDescent="0.25">
      <c r="C3397" s="8" t="s">
        <v>46</v>
      </c>
    </row>
    <row r="3398" spans="3:3" x14ac:dyDescent="0.25">
      <c r="C3398" t="s">
        <v>1426</v>
      </c>
    </row>
    <row r="3400" spans="3:3" x14ac:dyDescent="0.25">
      <c r="C3400" s="43" t="s">
        <v>1427</v>
      </c>
    </row>
    <row r="3402" spans="3:3" ht="15.75" thickBot="1" x14ac:dyDescent="0.3">
      <c r="C3402" s="43" t="s">
        <v>49</v>
      </c>
    </row>
    <row r="3403" spans="3:3" x14ac:dyDescent="0.25">
      <c r="C3403" s="86"/>
    </row>
    <row r="3404" spans="3:3" x14ac:dyDescent="0.25">
      <c r="C3404" s="57" t="s">
        <v>423</v>
      </c>
    </row>
    <row r="3405" spans="3:3" x14ac:dyDescent="0.25">
      <c r="C3405" s="57" t="s">
        <v>1428</v>
      </c>
    </row>
    <row r="3406" spans="3:3" x14ac:dyDescent="0.25">
      <c r="C3406" s="57" t="s">
        <v>1429</v>
      </c>
    </row>
    <row r="3407" spans="3:3" x14ac:dyDescent="0.25">
      <c r="C3407" s="57" t="s">
        <v>1430</v>
      </c>
    </row>
    <row r="3408" spans="3:3" x14ac:dyDescent="0.25">
      <c r="C3408" s="57" t="s">
        <v>1431</v>
      </c>
    </row>
    <row r="3410" spans="3:3" x14ac:dyDescent="0.25">
      <c r="C3410" s="58" t="s">
        <v>104</v>
      </c>
    </row>
    <row r="3412" spans="3:3" x14ac:dyDescent="0.25">
      <c r="C3412" s="58" t="s">
        <v>1432</v>
      </c>
    </row>
    <row r="3414" spans="3:3" x14ac:dyDescent="0.25">
      <c r="C3414" s="58" t="s">
        <v>51</v>
      </c>
    </row>
    <row r="3418" spans="3:3" x14ac:dyDescent="0.25">
      <c r="C3418" s="59" t="s">
        <v>52</v>
      </c>
    </row>
    <row r="3420" spans="3:3" x14ac:dyDescent="0.25">
      <c r="C3420" s="58" t="s">
        <v>53</v>
      </c>
    </row>
    <row r="3422" spans="3:3" x14ac:dyDescent="0.25">
      <c r="C3422" s="58" t="s">
        <v>54</v>
      </c>
    </row>
    <row r="3424" spans="3:3" x14ac:dyDescent="0.25">
      <c r="C3424" s="11" t="s">
        <v>55</v>
      </c>
    </row>
    <row r="3425" spans="3:3" x14ac:dyDescent="0.25">
      <c r="C3425" s="13" t="s">
        <v>71</v>
      </c>
    </row>
    <row r="3426" spans="3:3" x14ac:dyDescent="0.25">
      <c r="C3426" s="13" t="s">
        <v>160</v>
      </c>
    </row>
    <row r="3427" spans="3:3" x14ac:dyDescent="0.25">
      <c r="C3427" s="13" t="s">
        <v>1433</v>
      </c>
    </row>
    <row r="3428" spans="3:3" x14ac:dyDescent="0.25">
      <c r="C3428" s="13" t="s">
        <v>1434</v>
      </c>
    </row>
    <row r="3429" spans="3:3" x14ac:dyDescent="0.25">
      <c r="C3429" s="50" t="s">
        <v>1435</v>
      </c>
    </row>
    <row r="3431" spans="3:3" ht="15.75" x14ac:dyDescent="0.25">
      <c r="C3431" s="17" t="s">
        <v>110</v>
      </c>
    </row>
    <row r="3432" spans="3:3" ht="15.75" x14ac:dyDescent="0.25">
      <c r="C3432" s="17" t="s">
        <v>1436</v>
      </c>
    </row>
    <row r="3433" spans="3:3" ht="15.75" x14ac:dyDescent="0.25">
      <c r="C3433" s="17" t="s">
        <v>122</v>
      </c>
    </row>
    <row r="3434" spans="3:3" ht="15.75" x14ac:dyDescent="0.25">
      <c r="C3434" s="17" t="s">
        <v>78</v>
      </c>
    </row>
    <row r="3435" spans="3:3" ht="15.75" x14ac:dyDescent="0.25">
      <c r="C3435" s="17" t="s">
        <v>495</v>
      </c>
    </row>
    <row r="3436" spans="3:3" ht="15.75" x14ac:dyDescent="0.25">
      <c r="C3436" s="17" t="s">
        <v>112</v>
      </c>
    </row>
    <row r="3437" spans="3:3" ht="15.75" x14ac:dyDescent="0.25">
      <c r="C3437" s="17" t="s">
        <v>113</v>
      </c>
    </row>
    <row r="3438" spans="3:3" ht="15.75" x14ac:dyDescent="0.25">
      <c r="C3438" s="17" t="s">
        <v>123</v>
      </c>
    </row>
    <row r="3439" spans="3:3" ht="15.75" x14ac:dyDescent="0.25">
      <c r="C3439" s="17" t="s">
        <v>114</v>
      </c>
    </row>
    <row r="3440" spans="3:3" ht="15.75" x14ac:dyDescent="0.25">
      <c r="C3440" s="17" t="s">
        <v>115</v>
      </c>
    </row>
    <row r="3441" spans="3:3" ht="15.75" x14ac:dyDescent="0.25">
      <c r="C3441" s="17" t="s">
        <v>309</v>
      </c>
    </row>
    <row r="3442" spans="3:3" ht="15.75" x14ac:dyDescent="0.25">
      <c r="C3442" s="120" t="s">
        <v>117</v>
      </c>
    </row>
    <row r="3446" spans="3:3" x14ac:dyDescent="0.25">
      <c r="C3446" s="148" t="s">
        <v>1437</v>
      </c>
    </row>
    <row r="3448" spans="3:3" x14ac:dyDescent="0.25">
      <c r="C3448" t="s">
        <v>519</v>
      </c>
    </row>
    <row r="3449" spans="3:3" x14ac:dyDescent="0.25">
      <c r="C3449" t="s">
        <v>432</v>
      </c>
    </row>
    <row r="3450" spans="3:3" x14ac:dyDescent="0.25">
      <c r="C3450" t="s">
        <v>394</v>
      </c>
    </row>
    <row r="3451" spans="3:3" x14ac:dyDescent="0.25">
      <c r="C3451" s="8" t="s">
        <v>39</v>
      </c>
    </row>
    <row r="3453" spans="3:3" x14ac:dyDescent="0.25">
      <c r="C3453" t="s">
        <v>40</v>
      </c>
    </row>
    <row r="3454" spans="3:3" x14ac:dyDescent="0.25">
      <c r="C3454" s="9"/>
    </row>
    <row r="3455" spans="3:3" x14ac:dyDescent="0.25">
      <c r="C3455" s="10" t="s">
        <v>41</v>
      </c>
    </row>
    <row r="3457" spans="3:3" x14ac:dyDescent="0.25">
      <c r="C3457" t="s">
        <v>42</v>
      </c>
    </row>
    <row r="3458" spans="3:3" x14ac:dyDescent="0.25">
      <c r="C3458" s="9"/>
    </row>
    <row r="3459" spans="3:3" x14ac:dyDescent="0.25">
      <c r="C3459" s="10" t="s">
        <v>43</v>
      </c>
    </row>
    <row r="3460" spans="3:3" x14ac:dyDescent="0.25">
      <c r="C3460" s="10" t="s">
        <v>520</v>
      </c>
    </row>
    <row r="3462" spans="3:3" x14ac:dyDescent="0.25">
      <c r="C3462" s="8" t="s">
        <v>46</v>
      </c>
    </row>
    <row r="3463" spans="3:3" x14ac:dyDescent="0.25">
      <c r="C3463" t="s">
        <v>1438</v>
      </c>
    </row>
    <row r="3465" spans="3:3" x14ac:dyDescent="0.25">
      <c r="C3465" s="43" t="s">
        <v>1439</v>
      </c>
    </row>
    <row r="3467" spans="3:3" ht="15.75" thickBot="1" x14ac:dyDescent="0.3">
      <c r="C3467" s="43" t="s">
        <v>49</v>
      </c>
    </row>
    <row r="3468" spans="3:3" x14ac:dyDescent="0.25">
      <c r="C3468" s="86"/>
    </row>
    <row r="3469" spans="3:3" x14ac:dyDescent="0.25">
      <c r="C3469" s="57" t="s">
        <v>423</v>
      </c>
    </row>
    <row r="3470" spans="3:3" x14ac:dyDescent="0.25">
      <c r="C3470" s="57" t="s">
        <v>1440</v>
      </c>
    </row>
    <row r="3471" spans="3:3" x14ac:dyDescent="0.25">
      <c r="C3471" s="57" t="s">
        <v>1408</v>
      </c>
    </row>
    <row r="3472" spans="3:3" x14ac:dyDescent="0.25">
      <c r="C3472" s="57" t="s">
        <v>1441</v>
      </c>
    </row>
    <row r="3473" spans="3:3" x14ac:dyDescent="0.25">
      <c r="C3473" s="57" t="s">
        <v>1442</v>
      </c>
    </row>
    <row r="3475" spans="3:3" x14ac:dyDescent="0.25">
      <c r="C3475" s="58" t="s">
        <v>67</v>
      </c>
    </row>
    <row r="3477" spans="3:3" x14ac:dyDescent="0.25">
      <c r="C3477" s="58" t="s">
        <v>1443</v>
      </c>
    </row>
    <row r="3479" spans="3:3" x14ac:dyDescent="0.25">
      <c r="C3479" s="126" t="s">
        <v>1284</v>
      </c>
    </row>
    <row r="3481" spans="3:3" x14ac:dyDescent="0.25">
      <c r="C3481" s="126" t="s">
        <v>1285</v>
      </c>
    </row>
    <row r="3483" spans="3:3" x14ac:dyDescent="0.25">
      <c r="C3483" s="126" t="s">
        <v>1286</v>
      </c>
    </row>
    <row r="3485" spans="3:3" x14ac:dyDescent="0.25">
      <c r="C3485" s="58" t="s">
        <v>1444</v>
      </c>
    </row>
    <row r="3487" spans="3:3" x14ac:dyDescent="0.25">
      <c r="C3487" s="58" t="s">
        <v>51</v>
      </c>
    </row>
    <row r="3491" spans="3:3" x14ac:dyDescent="0.25">
      <c r="C3491" s="59" t="s">
        <v>52</v>
      </c>
    </row>
    <row r="3493" spans="3:3" x14ac:dyDescent="0.25">
      <c r="C3493" s="58" t="s">
        <v>53</v>
      </c>
    </row>
    <row r="3495" spans="3:3" x14ac:dyDescent="0.25">
      <c r="C3495" s="58" t="s">
        <v>54</v>
      </c>
    </row>
    <row r="3497" spans="3:3" x14ac:dyDescent="0.25">
      <c r="C3497" s="13" t="s">
        <v>71</v>
      </c>
    </row>
    <row r="3498" spans="3:3" x14ac:dyDescent="0.25">
      <c r="C3498" s="13" t="s">
        <v>160</v>
      </c>
    </row>
    <row r="3499" spans="3:3" x14ac:dyDescent="0.25">
      <c r="C3499" s="13" t="s">
        <v>1445</v>
      </c>
    </row>
    <row r="3500" spans="3:3" x14ac:dyDescent="0.25">
      <c r="C3500" s="13" t="s">
        <v>1446</v>
      </c>
    </row>
    <row r="3501" spans="3:3" x14ac:dyDescent="0.25">
      <c r="C3501" s="50" t="s">
        <v>1447</v>
      </c>
    </row>
    <row r="3503" spans="3:3" ht="15.75" x14ac:dyDescent="0.25">
      <c r="C3503" s="17" t="s">
        <v>128</v>
      </c>
    </row>
    <row r="3504" spans="3:3" ht="15.75" x14ac:dyDescent="0.25">
      <c r="C3504" s="17" t="s">
        <v>1448</v>
      </c>
    </row>
    <row r="3505" spans="3:3" ht="15.75" x14ac:dyDescent="0.25">
      <c r="C3505" s="17" t="s">
        <v>1449</v>
      </c>
    </row>
    <row r="3506" spans="3:3" ht="15.75" x14ac:dyDescent="0.25">
      <c r="C3506" s="17" t="s">
        <v>78</v>
      </c>
    </row>
    <row r="3507" spans="3:3" ht="15.75" x14ac:dyDescent="0.25">
      <c r="C3507" s="17" t="s">
        <v>794</v>
      </c>
    </row>
    <row r="3508" spans="3:3" ht="15.75" x14ac:dyDescent="0.25">
      <c r="C3508" s="17" t="s">
        <v>123</v>
      </c>
    </row>
    <row r="3509" spans="3:3" ht="15.75" x14ac:dyDescent="0.25">
      <c r="C3509" s="17" t="s">
        <v>128</v>
      </c>
    </row>
    <row r="3510" spans="3:3" x14ac:dyDescent="0.25">
      <c r="C3510" s="12"/>
    </row>
    <row r="3511" spans="3:3" ht="15.75" x14ac:dyDescent="0.25">
      <c r="C3511" s="120" t="s">
        <v>1450</v>
      </c>
    </row>
    <row r="3512" spans="3:3" ht="15.75" x14ac:dyDescent="0.25">
      <c r="C3512" s="17" t="s">
        <v>1451</v>
      </c>
    </row>
    <row r="3513" spans="3:3" ht="15.75" x14ac:dyDescent="0.25">
      <c r="C3513" s="15" t="s">
        <v>1452</v>
      </c>
    </row>
    <row r="3514" spans="3:3" ht="15.75" x14ac:dyDescent="0.25">
      <c r="C3514" s="15" t="s">
        <v>1453</v>
      </c>
    </row>
    <row r="3515" spans="3:3" ht="15.75" x14ac:dyDescent="0.25">
      <c r="C3515" s="15" t="s">
        <v>1454</v>
      </c>
    </row>
    <row r="3516" spans="3:3" ht="15.75" x14ac:dyDescent="0.25">
      <c r="C3516" s="15" t="s">
        <v>1455</v>
      </c>
    </row>
    <row r="3517" spans="3:3" ht="15.75" x14ac:dyDescent="0.25">
      <c r="C3517" s="17" t="s">
        <v>221</v>
      </c>
    </row>
    <row r="3520" spans="3:3" ht="15.75" x14ac:dyDescent="0.25">
      <c r="C3520" s="17" t="s">
        <v>362</v>
      </c>
    </row>
    <row r="3521" spans="3:3" ht="15.75" x14ac:dyDescent="0.25">
      <c r="C3521" s="17" t="s">
        <v>224</v>
      </c>
    </row>
    <row r="3522" spans="3:3" ht="15.75" x14ac:dyDescent="0.25">
      <c r="C3522" s="17" t="s">
        <v>363</v>
      </c>
    </row>
    <row r="3523" spans="3:3" ht="15.75" x14ac:dyDescent="0.25">
      <c r="C3523" s="17" t="s">
        <v>364</v>
      </c>
    </row>
    <row r="3524" spans="3:3" x14ac:dyDescent="0.25">
      <c r="C3524" s="8" t="s">
        <v>365</v>
      </c>
    </row>
    <row r="3525" spans="3:3" x14ac:dyDescent="0.25">
      <c r="C3525" s="51" t="s">
        <v>366</v>
      </c>
    </row>
    <row r="3526" spans="3:3" x14ac:dyDescent="0.25">
      <c r="C3526" s="8" t="s">
        <v>1456</v>
      </c>
    </row>
    <row r="3527" spans="3:3" x14ac:dyDescent="0.25">
      <c r="C3527" s="13" t="s">
        <v>1457</v>
      </c>
    </row>
    <row r="3528" spans="3:3" x14ac:dyDescent="0.25">
      <c r="C3528" s="13" t="s">
        <v>1458</v>
      </c>
    </row>
    <row r="3529" spans="3:3" x14ac:dyDescent="0.25">
      <c r="C3529" s="13" t="s">
        <v>1459</v>
      </c>
    </row>
    <row r="3530" spans="3:3" ht="15.75" x14ac:dyDescent="0.25">
      <c r="C3530" s="17" t="s">
        <v>1460</v>
      </c>
    </row>
    <row r="3533" spans="3:3" ht="15.75" x14ac:dyDescent="0.25">
      <c r="C3533" s="17" t="s">
        <v>495</v>
      </c>
    </row>
    <row r="3534" spans="3:3" ht="15.75" x14ac:dyDescent="0.25">
      <c r="C3534" s="17" t="s">
        <v>112</v>
      </c>
    </row>
    <row r="3535" spans="3:3" ht="15.75" x14ac:dyDescent="0.25">
      <c r="C3535" s="17" t="s">
        <v>113</v>
      </c>
    </row>
    <row r="3536" spans="3:3" ht="15.75" x14ac:dyDescent="0.25">
      <c r="C3536" s="17" t="s">
        <v>123</v>
      </c>
    </row>
    <row r="3537" spans="3:3" ht="15.75" x14ac:dyDescent="0.25">
      <c r="C3537" s="17" t="s">
        <v>114</v>
      </c>
    </row>
    <row r="3538" spans="3:3" ht="15.75" x14ac:dyDescent="0.25">
      <c r="C3538" s="17" t="s">
        <v>115</v>
      </c>
    </row>
    <row r="3539" spans="3:3" ht="15.75" x14ac:dyDescent="0.25">
      <c r="C3539" s="17" t="s">
        <v>309</v>
      </c>
    </row>
    <row r="3540" spans="3:3" ht="15.75" x14ac:dyDescent="0.25">
      <c r="C3540" s="120" t="s">
        <v>117</v>
      </c>
    </row>
    <row r="3545" spans="3:3" x14ac:dyDescent="0.25">
      <c r="C3545" s="148" t="s">
        <v>1461</v>
      </c>
    </row>
    <row r="3547" spans="3:3" x14ac:dyDescent="0.25">
      <c r="C3547" t="s">
        <v>519</v>
      </c>
    </row>
    <row r="3548" spans="3:3" x14ac:dyDescent="0.25">
      <c r="C3548" t="s">
        <v>1462</v>
      </c>
    </row>
    <row r="3549" spans="3:3" x14ac:dyDescent="0.25">
      <c r="C3549" t="s">
        <v>394</v>
      </c>
    </row>
    <row r="3550" spans="3:3" x14ac:dyDescent="0.25">
      <c r="C3550" s="8" t="s">
        <v>39</v>
      </c>
    </row>
    <row r="3552" spans="3:3" x14ac:dyDescent="0.25">
      <c r="C3552" t="s">
        <v>40</v>
      </c>
    </row>
    <row r="3553" spans="3:3" x14ac:dyDescent="0.25">
      <c r="C3553" s="9"/>
    </row>
    <row r="3554" spans="3:3" x14ac:dyDescent="0.25">
      <c r="C3554" s="10" t="s">
        <v>41</v>
      </c>
    </row>
    <row r="3556" spans="3:3" x14ac:dyDescent="0.25">
      <c r="C3556" t="s">
        <v>42</v>
      </c>
    </row>
    <row r="3557" spans="3:3" x14ac:dyDescent="0.25">
      <c r="C3557" s="9"/>
    </row>
    <row r="3558" spans="3:3" x14ac:dyDescent="0.25">
      <c r="C3558" s="10" t="s">
        <v>43</v>
      </c>
    </row>
    <row r="3559" spans="3:3" x14ac:dyDescent="0.25">
      <c r="C3559" s="10" t="s">
        <v>675</v>
      </c>
    </row>
    <row r="3561" spans="3:3" x14ac:dyDescent="0.25">
      <c r="C3561" t="s">
        <v>44</v>
      </c>
    </row>
    <row r="3562" spans="3:3" x14ac:dyDescent="0.25">
      <c r="C3562" s="9"/>
    </row>
    <row r="3563" spans="3:3" x14ac:dyDescent="0.25">
      <c r="C3563" s="10" t="s">
        <v>45</v>
      </c>
    </row>
    <row r="3564" spans="3:3" x14ac:dyDescent="0.25">
      <c r="C3564" s="10" t="s">
        <v>1181</v>
      </c>
    </row>
    <row r="3565" spans="3:3" x14ac:dyDescent="0.25">
      <c r="C3565" s="10" t="s">
        <v>726</v>
      </c>
    </row>
    <row r="3566" spans="3:3" x14ac:dyDescent="0.25">
      <c r="C3566" s="10" t="s">
        <v>43</v>
      </c>
    </row>
    <row r="3567" spans="3:3" x14ac:dyDescent="0.25">
      <c r="C3567" s="10" t="s">
        <v>1463</v>
      </c>
    </row>
    <row r="3568" spans="3:3" x14ac:dyDescent="0.25">
      <c r="C3568" s="9" t="s">
        <v>1464</v>
      </c>
    </row>
    <row r="3570" spans="3:3" x14ac:dyDescent="0.25">
      <c r="C3570" s="8" t="s">
        <v>46</v>
      </c>
    </row>
    <row r="3571" spans="3:3" x14ac:dyDescent="0.25">
      <c r="C3571" t="s">
        <v>1465</v>
      </c>
    </row>
    <row r="3573" spans="3:3" x14ac:dyDescent="0.25">
      <c r="C3573" s="43" t="s">
        <v>1466</v>
      </c>
    </row>
    <row r="3575" spans="3:3" x14ac:dyDescent="0.25">
      <c r="C3575" s="43" t="s">
        <v>1467</v>
      </c>
    </row>
    <row r="3577" spans="3:3" x14ac:dyDescent="0.25">
      <c r="C3577" s="43" t="s">
        <v>1468</v>
      </c>
    </row>
    <row r="3579" spans="3:3" x14ac:dyDescent="0.25">
      <c r="C3579" s="43" t="s">
        <v>1469</v>
      </c>
    </row>
    <row r="3581" spans="3:3" x14ac:dyDescent="0.25">
      <c r="C3581" s="43" t="s">
        <v>1470</v>
      </c>
    </row>
    <row r="3583" spans="3:3" x14ac:dyDescent="0.25">
      <c r="C3583" s="43" t="s">
        <v>1471</v>
      </c>
    </row>
    <row r="3585" spans="3:3" x14ac:dyDescent="0.25">
      <c r="C3585" s="43" t="s">
        <v>1472</v>
      </c>
    </row>
    <row r="3587" spans="3:3" x14ac:dyDescent="0.25">
      <c r="C3587" s="43" t="s">
        <v>1473</v>
      </c>
    </row>
    <row r="3589" spans="3:3" x14ac:dyDescent="0.25">
      <c r="C3589" s="43" t="s">
        <v>1474</v>
      </c>
    </row>
    <row r="3591" spans="3:3" x14ac:dyDescent="0.25">
      <c r="C3591" s="43" t="s">
        <v>49</v>
      </c>
    </row>
    <row r="3593" spans="3:3" x14ac:dyDescent="0.25">
      <c r="C3593" s="11" t="s">
        <v>55</v>
      </c>
    </row>
    <row r="3594" spans="3:3" x14ac:dyDescent="0.25">
      <c r="C3594" s="13" t="s">
        <v>1164</v>
      </c>
    </row>
    <row r="3595" spans="3:3" x14ac:dyDescent="0.25">
      <c r="C3595" s="13" t="s">
        <v>1475</v>
      </c>
    </row>
    <row r="3596" spans="3:3" x14ac:dyDescent="0.25">
      <c r="C3596" s="13" t="s">
        <v>1476</v>
      </c>
    </row>
    <row r="3597" spans="3:3" x14ac:dyDescent="0.25">
      <c r="C3597" s="13" t="s">
        <v>1477</v>
      </c>
    </row>
    <row r="3598" spans="3:3" x14ac:dyDescent="0.25">
      <c r="C3598" s="50" t="s">
        <v>1478</v>
      </c>
    </row>
    <row r="3600" spans="3:3" ht="15.75" x14ac:dyDescent="0.25">
      <c r="C3600" s="15" t="s">
        <v>194</v>
      </c>
    </row>
    <row r="3601" spans="3:3" ht="15.75" x14ac:dyDescent="0.25">
      <c r="C3601" s="15" t="s">
        <v>1479</v>
      </c>
    </row>
    <row r="3602" spans="3:3" ht="15.75" x14ac:dyDescent="0.25">
      <c r="C3602" s="15" t="s">
        <v>1480</v>
      </c>
    </row>
    <row r="3605" spans="3:3" ht="15.75" x14ac:dyDescent="0.25">
      <c r="C3605" s="17" t="s">
        <v>89</v>
      </c>
    </row>
    <row r="3606" spans="3:3" ht="15.75" x14ac:dyDescent="0.25">
      <c r="C3606" s="17" t="s">
        <v>90</v>
      </c>
    </row>
    <row r="3608" spans="3:3" ht="15.75" x14ac:dyDescent="0.25">
      <c r="C3608" s="17" t="s">
        <v>91</v>
      </c>
    </row>
    <row r="3609" spans="3:3" ht="15.75" x14ac:dyDescent="0.25">
      <c r="C3609" s="17" t="s">
        <v>92</v>
      </c>
    </row>
    <row r="3610" spans="3:3" ht="15.75" x14ac:dyDescent="0.25">
      <c r="C3610" s="17" t="s">
        <v>93</v>
      </c>
    </row>
    <row r="3613" spans="3:3" x14ac:dyDescent="0.25">
      <c r="C3613" s="148" t="s">
        <v>1288</v>
      </c>
    </row>
    <row r="3615" spans="3:3" x14ac:dyDescent="0.25">
      <c r="C3615" t="s">
        <v>431</v>
      </c>
    </row>
    <row r="3616" spans="3:3" x14ac:dyDescent="0.25">
      <c r="C3616" t="s">
        <v>432</v>
      </c>
    </row>
    <row r="3617" spans="3:3" x14ac:dyDescent="0.25">
      <c r="C3617" t="s">
        <v>394</v>
      </c>
    </row>
    <row r="3618" spans="3:3" x14ac:dyDescent="0.25">
      <c r="C3618" s="8" t="s">
        <v>39</v>
      </c>
    </row>
    <row r="3620" spans="3:3" x14ac:dyDescent="0.25">
      <c r="C3620" t="s">
        <v>40</v>
      </c>
    </row>
    <row r="3621" spans="3:3" x14ac:dyDescent="0.25">
      <c r="C3621" s="9"/>
    </row>
    <row r="3622" spans="3:3" x14ac:dyDescent="0.25">
      <c r="C3622" s="10" t="s">
        <v>41</v>
      </c>
    </row>
    <row r="3624" spans="3:3" x14ac:dyDescent="0.25">
      <c r="C3624" t="s">
        <v>42</v>
      </c>
    </row>
    <row r="3625" spans="3:3" x14ac:dyDescent="0.25">
      <c r="C3625" s="9"/>
    </row>
    <row r="3626" spans="3:3" x14ac:dyDescent="0.25">
      <c r="C3626" s="10" t="s">
        <v>43</v>
      </c>
    </row>
    <row r="3628" spans="3:3" x14ac:dyDescent="0.25">
      <c r="C3628" s="8" t="s">
        <v>46</v>
      </c>
    </row>
    <row r="3629" spans="3:3" x14ac:dyDescent="0.25">
      <c r="C3629" t="s">
        <v>1481</v>
      </c>
    </row>
    <row r="3631" spans="3:3" ht="15.75" thickBot="1" x14ac:dyDescent="0.3">
      <c r="C3631" s="43" t="s">
        <v>1482</v>
      </c>
    </row>
    <row r="3632" spans="3:3" x14ac:dyDescent="0.25">
      <c r="C3632" s="86"/>
    </row>
    <row r="3633" spans="3:3" x14ac:dyDescent="0.25">
      <c r="C3633" s="57" t="s">
        <v>423</v>
      </c>
    </row>
    <row r="3634" spans="3:3" x14ac:dyDescent="0.25">
      <c r="C3634" s="57" t="s">
        <v>1483</v>
      </c>
    </row>
    <row r="3635" spans="3:3" x14ac:dyDescent="0.25">
      <c r="C3635" s="57" t="s">
        <v>1004</v>
      </c>
    </row>
    <row r="3636" spans="3:3" x14ac:dyDescent="0.25">
      <c r="C3636" s="57" t="s">
        <v>1431</v>
      </c>
    </row>
    <row r="3638" spans="3:3" x14ac:dyDescent="0.25">
      <c r="C3638" s="58" t="s">
        <v>1398</v>
      </c>
    </row>
    <row r="3640" spans="3:3" x14ac:dyDescent="0.25">
      <c r="C3640" s="58" t="s">
        <v>1484</v>
      </c>
    </row>
    <row r="3642" spans="3:3" x14ac:dyDescent="0.25">
      <c r="C3642" s="58" t="s">
        <v>1485</v>
      </c>
    </row>
    <row r="3644" spans="3:3" x14ac:dyDescent="0.25">
      <c r="C3644" s="127" t="s">
        <v>1486</v>
      </c>
    </row>
    <row r="3646" spans="3:3" x14ac:dyDescent="0.25">
      <c r="C3646" s="58" t="s">
        <v>1487</v>
      </c>
    </row>
    <row r="3648" spans="3:3" x14ac:dyDescent="0.25">
      <c r="C3648" s="58" t="s">
        <v>51</v>
      </c>
    </row>
    <row r="3652" spans="3:3" x14ac:dyDescent="0.25">
      <c r="C3652" s="59" t="s">
        <v>52</v>
      </c>
    </row>
    <row r="3654" spans="3:3" x14ac:dyDescent="0.25">
      <c r="C3654" s="58" t="s">
        <v>53</v>
      </c>
    </row>
    <row r="3656" spans="3:3" x14ac:dyDescent="0.25">
      <c r="C3656" s="58" t="s">
        <v>54</v>
      </c>
    </row>
    <row r="3661" spans="3:3" x14ac:dyDescent="0.25">
      <c r="C3661" s="148" t="s">
        <v>1488</v>
      </c>
    </row>
    <row r="3663" spans="3:3" x14ac:dyDescent="0.25">
      <c r="C3663" t="s">
        <v>431</v>
      </c>
    </row>
    <row r="3664" spans="3:3" x14ac:dyDescent="0.25">
      <c r="C3664" t="s">
        <v>432</v>
      </c>
    </row>
    <row r="3665" spans="3:3" x14ac:dyDescent="0.25">
      <c r="C3665" t="s">
        <v>394</v>
      </c>
    </row>
    <row r="3666" spans="3:3" x14ac:dyDescent="0.25">
      <c r="C3666" s="8" t="s">
        <v>39</v>
      </c>
    </row>
    <row r="3668" spans="3:3" x14ac:dyDescent="0.25">
      <c r="C3668" t="s">
        <v>40</v>
      </c>
    </row>
    <row r="3669" spans="3:3" x14ac:dyDescent="0.25">
      <c r="C3669" s="9"/>
    </row>
    <row r="3670" spans="3:3" x14ac:dyDescent="0.25">
      <c r="C3670" s="10" t="s">
        <v>41</v>
      </c>
    </row>
    <row r="3672" spans="3:3" x14ac:dyDescent="0.25">
      <c r="C3672" t="s">
        <v>42</v>
      </c>
    </row>
    <row r="3673" spans="3:3" x14ac:dyDescent="0.25">
      <c r="C3673" s="9"/>
    </row>
    <row r="3674" spans="3:3" x14ac:dyDescent="0.25">
      <c r="C3674" s="10" t="s">
        <v>43</v>
      </c>
    </row>
    <row r="3676" spans="3:3" x14ac:dyDescent="0.25">
      <c r="C3676" s="8" t="s">
        <v>46</v>
      </c>
    </row>
    <row r="3677" spans="3:3" x14ac:dyDescent="0.25">
      <c r="C3677" t="s">
        <v>1489</v>
      </c>
    </row>
    <row r="3679" spans="3:3" ht="15.75" thickBot="1" x14ac:dyDescent="0.3">
      <c r="C3679" s="43" t="s">
        <v>1490</v>
      </c>
    </row>
    <row r="3680" spans="3:3" x14ac:dyDescent="0.25">
      <c r="C3680" s="86"/>
    </row>
    <row r="3681" spans="3:3" x14ac:dyDescent="0.25">
      <c r="C3681" s="57" t="s">
        <v>423</v>
      </c>
    </row>
    <row r="3682" spans="3:3" x14ac:dyDescent="0.25">
      <c r="C3682" s="57" t="s">
        <v>1491</v>
      </c>
    </row>
    <row r="3683" spans="3:3" x14ac:dyDescent="0.25">
      <c r="C3683" s="57" t="s">
        <v>1492</v>
      </c>
    </row>
    <row r="3684" spans="3:3" x14ac:dyDescent="0.25">
      <c r="C3684" s="57" t="s">
        <v>1493</v>
      </c>
    </row>
    <row r="3685" spans="3:3" x14ac:dyDescent="0.25">
      <c r="C3685" s="57" t="s">
        <v>1494</v>
      </c>
    </row>
    <row r="3687" spans="3:3" ht="15.75" x14ac:dyDescent="0.25">
      <c r="C3687" s="15" t="s">
        <v>104</v>
      </c>
    </row>
    <row r="3689" spans="3:3" ht="15.75" x14ac:dyDescent="0.25">
      <c r="C3689" s="15" t="s">
        <v>1495</v>
      </c>
    </row>
    <row r="3691" spans="3:3" ht="15.75" x14ac:dyDescent="0.25">
      <c r="C3691" s="15" t="s">
        <v>1496</v>
      </c>
    </row>
    <row r="3693" spans="3:3" ht="15.75" x14ac:dyDescent="0.25">
      <c r="C3693" s="15" t="s">
        <v>1497</v>
      </c>
    </row>
    <row r="3695" spans="3:3" ht="15.75" x14ac:dyDescent="0.25">
      <c r="C3695" s="15" t="s">
        <v>51</v>
      </c>
    </row>
    <row r="3699" spans="3:3" ht="15.75" x14ac:dyDescent="0.25">
      <c r="C3699" s="16" t="s">
        <v>52</v>
      </c>
    </row>
    <row r="3701" spans="3:3" ht="15.75" x14ac:dyDescent="0.25">
      <c r="C3701" s="15" t="s">
        <v>53</v>
      </c>
    </row>
    <row r="3703" spans="3:3" ht="15.75" x14ac:dyDescent="0.25">
      <c r="C3703" s="15" t="s">
        <v>54</v>
      </c>
    </row>
    <row r="3707" spans="3:3" x14ac:dyDescent="0.25">
      <c r="C3707" s="8" t="s">
        <v>46</v>
      </c>
    </row>
    <row r="3708" spans="3:3" x14ac:dyDescent="0.25">
      <c r="C3708" t="s">
        <v>1498</v>
      </c>
    </row>
    <row r="3710" spans="3:3" x14ac:dyDescent="0.25">
      <c r="C3710" s="43" t="s">
        <v>1499</v>
      </c>
    </row>
    <row r="3712" spans="3:3" x14ac:dyDescent="0.25">
      <c r="C3712" s="43" t="s">
        <v>1500</v>
      </c>
    </row>
    <row r="3714" spans="3:3" x14ac:dyDescent="0.25">
      <c r="C3714" s="43" t="s">
        <v>1501</v>
      </c>
    </row>
    <row r="3716" spans="3:3" x14ac:dyDescent="0.25">
      <c r="C3716" s="43" t="s">
        <v>1502</v>
      </c>
    </row>
    <row r="3718" spans="3:3" x14ac:dyDescent="0.25">
      <c r="C3718" s="128" t="s">
        <v>1503</v>
      </c>
    </row>
    <row r="3720" spans="3:3" ht="15.75" thickBot="1" x14ac:dyDescent="0.3">
      <c r="C3720" s="89" t="s">
        <v>49</v>
      </c>
    </row>
    <row r="3721" spans="3:3" x14ac:dyDescent="0.25">
      <c r="C3721" s="86"/>
    </row>
    <row r="3722" spans="3:3" x14ac:dyDescent="0.25">
      <c r="C3722" s="57" t="s">
        <v>1185</v>
      </c>
    </row>
    <row r="3723" spans="3:3" x14ac:dyDescent="0.25">
      <c r="C3723" s="57" t="s">
        <v>1504</v>
      </c>
    </row>
    <row r="3724" spans="3:3" x14ac:dyDescent="0.25">
      <c r="C3724" s="57" t="s">
        <v>1505</v>
      </c>
    </row>
    <row r="3725" spans="3:3" x14ac:dyDescent="0.25">
      <c r="C3725" s="57" t="s">
        <v>1506</v>
      </c>
    </row>
    <row r="3726" spans="3:3" x14ac:dyDescent="0.25">
      <c r="C3726" s="57" t="s">
        <v>1238</v>
      </c>
    </row>
    <row r="3728" spans="3:3" x14ac:dyDescent="0.25">
      <c r="C3728" s="43" t="s">
        <v>128</v>
      </c>
    </row>
    <row r="3730" spans="3:3" x14ac:dyDescent="0.25">
      <c r="C3730" s="43" t="s">
        <v>1507</v>
      </c>
    </row>
    <row r="3732" spans="3:3" x14ac:dyDescent="0.25">
      <c r="C3732" s="43" t="s">
        <v>1508</v>
      </c>
    </row>
    <row r="3734" spans="3:3" x14ac:dyDescent="0.25">
      <c r="C3734" s="43" t="s">
        <v>1509</v>
      </c>
    </row>
    <row r="3736" spans="3:3" x14ac:dyDescent="0.25">
      <c r="C3736" s="43" t="s">
        <v>258</v>
      </c>
    </row>
    <row r="3738" spans="3:3" ht="15.75" thickBot="1" x14ac:dyDescent="0.3">
      <c r="C3738" s="43" t="s">
        <v>259</v>
      </c>
    </row>
    <row r="3739" spans="3:3" x14ac:dyDescent="0.25">
      <c r="C3739" s="86"/>
    </row>
    <row r="3740" spans="3:3" x14ac:dyDescent="0.25">
      <c r="C3740" s="57" t="s">
        <v>423</v>
      </c>
    </row>
    <row r="3741" spans="3:3" x14ac:dyDescent="0.25">
      <c r="C3741" s="57" t="s">
        <v>1510</v>
      </c>
    </row>
    <row r="3742" spans="3:3" x14ac:dyDescent="0.25">
      <c r="C3742" s="57" t="s">
        <v>1492</v>
      </c>
    </row>
    <row r="3743" spans="3:3" x14ac:dyDescent="0.25">
      <c r="C3743" s="57" t="s">
        <v>1506</v>
      </c>
    </row>
    <row r="3744" spans="3:3" x14ac:dyDescent="0.25">
      <c r="C3744" s="57" t="s">
        <v>1243</v>
      </c>
    </row>
    <row r="3746" spans="3:3" ht="15.75" x14ac:dyDescent="0.25">
      <c r="C3746" s="15" t="s">
        <v>345</v>
      </c>
    </row>
    <row r="3748" spans="3:3" ht="15.75" x14ac:dyDescent="0.25">
      <c r="C3748" s="15" t="s">
        <v>1511</v>
      </c>
    </row>
    <row r="3750" spans="3:3" ht="15.75" x14ac:dyDescent="0.25">
      <c r="C3750" s="15" t="s">
        <v>1512</v>
      </c>
    </row>
    <row r="3752" spans="3:3" ht="15.75" x14ac:dyDescent="0.25">
      <c r="C3752" s="15" t="s">
        <v>70</v>
      </c>
    </row>
    <row r="3754" spans="3:3" ht="15.75" x14ac:dyDescent="0.25">
      <c r="C3754" s="15" t="s">
        <v>51</v>
      </c>
    </row>
    <row r="3758" spans="3:3" ht="15.75" x14ac:dyDescent="0.25">
      <c r="C3758" s="16" t="s">
        <v>52</v>
      </c>
    </row>
    <row r="3760" spans="3:3" ht="15.75" x14ac:dyDescent="0.25">
      <c r="C3760" s="15" t="s">
        <v>53</v>
      </c>
    </row>
    <row r="3762" spans="3:3" ht="15.75" x14ac:dyDescent="0.25">
      <c r="C3762" s="15" t="s">
        <v>54</v>
      </c>
    </row>
    <row r="3764" spans="3:3" x14ac:dyDescent="0.25">
      <c r="C3764" s="13" t="s">
        <v>348</v>
      </c>
    </row>
    <row r="3765" spans="3:3" x14ac:dyDescent="0.25">
      <c r="C3765" s="13" t="s">
        <v>1513</v>
      </c>
    </row>
    <row r="3766" spans="3:3" x14ac:dyDescent="0.25">
      <c r="C3766" s="13" t="s">
        <v>1514</v>
      </c>
    </row>
    <row r="3767" spans="3:3" x14ac:dyDescent="0.25">
      <c r="C3767" s="13" t="s">
        <v>1515</v>
      </c>
    </row>
    <row r="3768" spans="3:3" x14ac:dyDescent="0.25">
      <c r="C3768" s="50" t="s">
        <v>1516</v>
      </c>
    </row>
    <row r="3770" spans="3:3" x14ac:dyDescent="0.25">
      <c r="C3770" s="43" t="s">
        <v>128</v>
      </c>
    </row>
    <row r="3771" spans="3:3" x14ac:dyDescent="0.25">
      <c r="C3771" s="43" t="s">
        <v>1517</v>
      </c>
    </row>
    <row r="3772" spans="3:3" x14ac:dyDescent="0.25">
      <c r="C3772" s="43" t="s">
        <v>63</v>
      </c>
    </row>
    <row r="3773" spans="3:3" x14ac:dyDescent="0.25">
      <c r="C3773" s="43" t="s">
        <v>259</v>
      </c>
    </row>
    <row r="3774" spans="3:3" x14ac:dyDescent="0.25">
      <c r="C3774" s="13" t="s">
        <v>1518</v>
      </c>
    </row>
    <row r="3775" spans="3:3" x14ac:dyDescent="0.25">
      <c r="C3775" s="13" t="s">
        <v>1519</v>
      </c>
    </row>
    <row r="3776" spans="3:3" x14ac:dyDescent="0.25">
      <c r="C3776" s="13" t="s">
        <v>1520</v>
      </c>
    </row>
    <row r="3777" spans="3:3" x14ac:dyDescent="0.25">
      <c r="C3777" s="13" t="s">
        <v>1521</v>
      </c>
    </row>
    <row r="3778" spans="3:3" x14ac:dyDescent="0.25">
      <c r="C3778" s="50" t="s">
        <v>1516</v>
      </c>
    </row>
    <row r="3779" spans="3:3" x14ac:dyDescent="0.25">
      <c r="C3779" s="43" t="s">
        <v>1232</v>
      </c>
    </row>
    <row r="3780" spans="3:3" x14ac:dyDescent="0.25">
      <c r="C3780" s="43" t="s">
        <v>1233</v>
      </c>
    </row>
    <row r="3781" spans="3:3" x14ac:dyDescent="0.25">
      <c r="C3781" s="43" t="s">
        <v>1234</v>
      </c>
    </row>
    <row r="3782" spans="3:3" x14ac:dyDescent="0.25">
      <c r="C3782" s="13" t="s">
        <v>251</v>
      </c>
    </row>
    <row r="3783" spans="3:3" x14ac:dyDescent="0.25">
      <c r="C3783" s="13" t="s">
        <v>1522</v>
      </c>
    </row>
    <row r="3784" spans="3:3" x14ac:dyDescent="0.25">
      <c r="C3784" s="13" t="s">
        <v>1523</v>
      </c>
    </row>
    <row r="3785" spans="3:3" x14ac:dyDescent="0.25">
      <c r="C3785" s="13" t="s">
        <v>1524</v>
      </c>
    </row>
    <row r="3786" spans="3:3" x14ac:dyDescent="0.25">
      <c r="C3786" s="50" t="s">
        <v>1516</v>
      </c>
    </row>
    <row r="3787" spans="3:3" x14ac:dyDescent="0.25">
      <c r="C3787" s="43" t="s">
        <v>177</v>
      </c>
    </row>
    <row r="3788" spans="3:3" x14ac:dyDescent="0.25">
      <c r="C3788" s="43" t="s">
        <v>1239</v>
      </c>
    </row>
    <row r="3789" spans="3:3" x14ac:dyDescent="0.25">
      <c r="C3789" s="43" t="s">
        <v>1240</v>
      </c>
    </row>
    <row r="3790" spans="3:3" x14ac:dyDescent="0.25">
      <c r="C3790" s="58" t="s">
        <v>258</v>
      </c>
    </row>
    <row r="3791" spans="3:3" x14ac:dyDescent="0.25">
      <c r="C3791" s="43" t="s">
        <v>259</v>
      </c>
    </row>
    <row r="3792" spans="3:3" x14ac:dyDescent="0.25">
      <c r="C3792" s="13" t="s">
        <v>340</v>
      </c>
    </row>
    <row r="3793" spans="3:3" x14ac:dyDescent="0.25">
      <c r="C3793" s="13" t="s">
        <v>1525</v>
      </c>
    </row>
    <row r="3794" spans="3:3" x14ac:dyDescent="0.25">
      <c r="C3794" s="13" t="s">
        <v>1526</v>
      </c>
    </row>
    <row r="3795" spans="3:3" x14ac:dyDescent="0.25">
      <c r="C3795" s="13" t="s">
        <v>1524</v>
      </c>
    </row>
    <row r="3796" spans="3:3" x14ac:dyDescent="0.25">
      <c r="C3796" s="50" t="s">
        <v>1527</v>
      </c>
    </row>
    <row r="3797" spans="3:3" ht="15.75" x14ac:dyDescent="0.25">
      <c r="C3797" s="15" t="s">
        <v>1244</v>
      </c>
    </row>
    <row r="3798" spans="3:3" ht="15.75" x14ac:dyDescent="0.25">
      <c r="C3798" s="15" t="s">
        <v>1245</v>
      </c>
    </row>
    <row r="3799" spans="3:3" ht="15.75" x14ac:dyDescent="0.25">
      <c r="C3799" s="15" t="s">
        <v>51</v>
      </c>
    </row>
    <row r="3802" spans="3:3" ht="15.75" x14ac:dyDescent="0.25">
      <c r="C3802" s="16" t="s">
        <v>52</v>
      </c>
    </row>
    <row r="3803" spans="3:3" ht="15.75" x14ac:dyDescent="0.25">
      <c r="C3803" s="15" t="s">
        <v>53</v>
      </c>
    </row>
    <row r="3804" spans="3:3" ht="15.75" x14ac:dyDescent="0.25">
      <c r="C3804" s="15" t="s">
        <v>54</v>
      </c>
    </row>
    <row r="3805" spans="3:3" x14ac:dyDescent="0.25">
      <c r="C3805" s="13" t="s">
        <v>348</v>
      </c>
    </row>
    <row r="3806" spans="3:3" x14ac:dyDescent="0.25">
      <c r="C3806" s="13" t="s">
        <v>1246</v>
      </c>
    </row>
    <row r="3807" spans="3:3" x14ac:dyDescent="0.25">
      <c r="C3807" s="13" t="s">
        <v>1247</v>
      </c>
    </row>
    <row r="3808" spans="3:3" x14ac:dyDescent="0.25">
      <c r="C3808" s="13" t="s">
        <v>1248</v>
      </c>
    </row>
    <row r="3809" spans="3:3" x14ac:dyDescent="0.25">
      <c r="C3809" s="50" t="s">
        <v>1249</v>
      </c>
    </row>
    <row r="3810" spans="3:3" x14ac:dyDescent="0.25">
      <c r="C3810" s="43" t="s">
        <v>177</v>
      </c>
    </row>
    <row r="3811" spans="3:3" x14ac:dyDescent="0.25">
      <c r="C3811" s="43" t="s">
        <v>1250</v>
      </c>
    </row>
    <row r="3812" spans="3:3" x14ac:dyDescent="0.25">
      <c r="C3812" s="43" t="s">
        <v>63</v>
      </c>
    </row>
    <row r="3813" spans="3:3" x14ac:dyDescent="0.25">
      <c r="C3813" s="58" t="s">
        <v>259</v>
      </c>
    </row>
    <row r="3814" spans="3:3" x14ac:dyDescent="0.25">
      <c r="C3814" s="13" t="s">
        <v>251</v>
      </c>
    </row>
    <row r="3815" spans="3:3" x14ac:dyDescent="0.25">
      <c r="C3815" s="13" t="s">
        <v>1251</v>
      </c>
    </row>
    <row r="3816" spans="3:3" x14ac:dyDescent="0.25">
      <c r="C3816" s="13" t="s">
        <v>1252</v>
      </c>
    </row>
    <row r="3817" spans="3:3" x14ac:dyDescent="0.25">
      <c r="C3817" s="50" t="s">
        <v>1249</v>
      </c>
    </row>
    <row r="3818" spans="3:3" x14ac:dyDescent="0.25">
      <c r="C3818" s="43" t="s">
        <v>128</v>
      </c>
    </row>
    <row r="3819" spans="3:3" x14ac:dyDescent="0.25">
      <c r="C3819" s="43" t="s">
        <v>1253</v>
      </c>
    </row>
    <row r="3820" spans="3:3" x14ac:dyDescent="0.25">
      <c r="C3820" s="43" t="s">
        <v>258</v>
      </c>
    </row>
    <row r="3821" spans="3:3" x14ac:dyDescent="0.25">
      <c r="C3821" s="43" t="s">
        <v>259</v>
      </c>
    </row>
    <row r="3822" spans="3:3" x14ac:dyDescent="0.25">
      <c r="C3822" s="13" t="s">
        <v>340</v>
      </c>
    </row>
    <row r="3823" spans="3:3" x14ac:dyDescent="0.25">
      <c r="C3823" s="13" t="s">
        <v>1254</v>
      </c>
    </row>
    <row r="3824" spans="3:3" x14ac:dyDescent="0.25">
      <c r="C3824" s="13" t="s">
        <v>1255</v>
      </c>
    </row>
    <row r="3825" spans="3:3" x14ac:dyDescent="0.25">
      <c r="C3825" s="13" t="s">
        <v>1256</v>
      </c>
    </row>
    <row r="3826" spans="3:3" x14ac:dyDescent="0.25">
      <c r="C3826" s="50" t="s">
        <v>1257</v>
      </c>
    </row>
    <row r="3827" spans="3:3" ht="15.75" x14ac:dyDescent="0.25">
      <c r="C3827" s="15" t="s">
        <v>805</v>
      </c>
    </row>
    <row r="3828" spans="3:3" ht="15.75" x14ac:dyDescent="0.25">
      <c r="C3828" s="15" t="s">
        <v>1258</v>
      </c>
    </row>
    <row r="3829" spans="3:3" ht="15.75" x14ac:dyDescent="0.25">
      <c r="C3829" s="15" t="s">
        <v>1259</v>
      </c>
    </row>
    <row r="3830" spans="3:3" ht="15.75" x14ac:dyDescent="0.25">
      <c r="C3830" s="15" t="s">
        <v>51</v>
      </c>
    </row>
    <row r="3833" spans="3:3" ht="15.75" x14ac:dyDescent="0.25">
      <c r="C3833" s="16" t="s">
        <v>52</v>
      </c>
    </row>
    <row r="3834" spans="3:3" ht="15.75" x14ac:dyDescent="0.25">
      <c r="C3834" s="15" t="s">
        <v>53</v>
      </c>
    </row>
    <row r="3835" spans="3:3" ht="15.75" x14ac:dyDescent="0.25">
      <c r="C3835" s="15" t="s">
        <v>54</v>
      </c>
    </row>
    <row r="3836" spans="3:3" x14ac:dyDescent="0.25">
      <c r="C3836" s="11" t="s">
        <v>55</v>
      </c>
    </row>
    <row r="3837" spans="3:3" x14ac:dyDescent="0.25">
      <c r="C3837" s="13" t="s">
        <v>348</v>
      </c>
    </row>
    <row r="3838" spans="3:3" x14ac:dyDescent="0.25">
      <c r="C3838" s="13" t="s">
        <v>349</v>
      </c>
    </row>
    <row r="3839" spans="3:3" x14ac:dyDescent="0.25">
      <c r="C3839" s="13" t="s">
        <v>1260</v>
      </c>
    </row>
    <row r="3840" spans="3:3" x14ac:dyDescent="0.25">
      <c r="C3840" s="13" t="s">
        <v>1261</v>
      </c>
    </row>
    <row r="3841" spans="3:3" x14ac:dyDescent="0.25">
      <c r="C3841" s="50" t="s">
        <v>1262</v>
      </c>
    </row>
    <row r="3842" spans="3:3" ht="15.75" x14ac:dyDescent="0.25">
      <c r="C3842" s="17" t="s">
        <v>256</v>
      </c>
    </row>
    <row r="3843" spans="3:3" ht="15.75" x14ac:dyDescent="0.25">
      <c r="C3843" s="17" t="s">
        <v>1263</v>
      </c>
    </row>
    <row r="3844" spans="3:3" ht="15.75" x14ac:dyDescent="0.25">
      <c r="C3844" s="17"/>
    </row>
    <row r="3882" spans="3:3" ht="15.75" x14ac:dyDescent="0.25">
      <c r="C3882" s="17" t="s">
        <v>1264</v>
      </c>
    </row>
    <row r="3883" spans="3:3" ht="15.75" x14ac:dyDescent="0.25">
      <c r="C3883" s="17"/>
    </row>
    <row r="3921" spans="3:3" ht="15.75" x14ac:dyDescent="0.25">
      <c r="C3921" s="17" t="s">
        <v>1265</v>
      </c>
    </row>
    <row r="3922" spans="3:3" ht="15.75" x14ac:dyDescent="0.25">
      <c r="C3922" s="17" t="s">
        <v>258</v>
      </c>
    </row>
    <row r="3923" spans="3:3" ht="15.75" x14ac:dyDescent="0.25">
      <c r="C3923" s="17" t="s">
        <v>259</v>
      </c>
    </row>
    <row r="3927" spans="3:3" x14ac:dyDescent="0.25">
      <c r="C3927" s="148" t="s">
        <v>1528</v>
      </c>
    </row>
    <row r="3929" spans="3:3" x14ac:dyDescent="0.25">
      <c r="C3929" t="s">
        <v>392</v>
      </c>
    </row>
    <row r="3930" spans="3:3" x14ac:dyDescent="0.25">
      <c r="C3930" t="s">
        <v>393</v>
      </c>
    </row>
    <row r="3931" spans="3:3" x14ac:dyDescent="0.25">
      <c r="C3931" t="s">
        <v>394</v>
      </c>
    </row>
    <row r="3932" spans="3:3" x14ac:dyDescent="0.25">
      <c r="C3932" s="8" t="s">
        <v>39</v>
      </c>
    </row>
    <row r="3934" spans="3:3" x14ac:dyDescent="0.25">
      <c r="C3934" t="s">
        <v>40</v>
      </c>
    </row>
    <row r="3935" spans="3:3" x14ac:dyDescent="0.25">
      <c r="C3935" s="9"/>
    </row>
    <row r="3936" spans="3:3" x14ac:dyDescent="0.25">
      <c r="C3936" s="10" t="s">
        <v>41</v>
      </c>
    </row>
    <row r="3938" spans="3:3" x14ac:dyDescent="0.25">
      <c r="C3938" t="s">
        <v>42</v>
      </c>
    </row>
    <row r="3939" spans="3:3" x14ac:dyDescent="0.25">
      <c r="C3939" s="9"/>
    </row>
    <row r="3940" spans="3:3" x14ac:dyDescent="0.25">
      <c r="C3940" s="10" t="s">
        <v>404</v>
      </c>
    </row>
    <row r="3941" spans="3:3" x14ac:dyDescent="0.25">
      <c r="C3941" s="10" t="s">
        <v>396</v>
      </c>
    </row>
    <row r="3943" spans="3:3" x14ac:dyDescent="0.25">
      <c r="C3943" t="s">
        <v>44</v>
      </c>
    </row>
    <row r="3944" spans="3:3" x14ac:dyDescent="0.25">
      <c r="C3944" s="9"/>
    </row>
    <row r="3945" spans="3:3" x14ac:dyDescent="0.25">
      <c r="C3945" s="10" t="s">
        <v>43</v>
      </c>
    </row>
    <row r="3946" spans="3:3" x14ac:dyDescent="0.25">
      <c r="C3946" s="10" t="s">
        <v>520</v>
      </c>
    </row>
    <row r="3948" spans="3:3" x14ac:dyDescent="0.25">
      <c r="C3948" s="8" t="s">
        <v>46</v>
      </c>
    </row>
    <row r="3949" spans="3:3" x14ac:dyDescent="0.25">
      <c r="C3949" t="s">
        <v>1529</v>
      </c>
    </row>
    <row r="3951" spans="3:3" x14ac:dyDescent="0.25">
      <c r="C3951" t="s">
        <v>1530</v>
      </c>
    </row>
    <row r="3953" spans="3:3" x14ac:dyDescent="0.25">
      <c r="C3953" s="8" t="s">
        <v>1531</v>
      </c>
    </row>
    <row r="3955" spans="3:3" x14ac:dyDescent="0.25">
      <c r="C3955" t="s">
        <v>1532</v>
      </c>
    </row>
    <row r="3957" spans="3:3" x14ac:dyDescent="0.25">
      <c r="C3957" t="s">
        <v>1533</v>
      </c>
    </row>
    <row r="3959" spans="3:3" x14ac:dyDescent="0.25">
      <c r="C3959" s="97" t="s">
        <v>1534</v>
      </c>
    </row>
    <row r="3961" spans="3:3" x14ac:dyDescent="0.25">
      <c r="C3961" t="s">
        <v>1535</v>
      </c>
    </row>
    <row r="3963" spans="3:3" x14ac:dyDescent="0.25">
      <c r="C3963" s="97" t="s">
        <v>1536</v>
      </c>
    </row>
    <row r="3965" spans="3:3" x14ac:dyDescent="0.25">
      <c r="C3965" t="s">
        <v>1537</v>
      </c>
    </row>
    <row r="3967" spans="3:3" x14ac:dyDescent="0.25">
      <c r="C3967" s="97" t="s">
        <v>1538</v>
      </c>
    </row>
    <row r="3969" spans="3:3" x14ac:dyDescent="0.25">
      <c r="C3969" t="s">
        <v>1539</v>
      </c>
    </row>
    <row r="3971" spans="3:3" x14ac:dyDescent="0.25">
      <c r="C3971" s="129" t="s">
        <v>1540</v>
      </c>
    </row>
    <row r="3973" spans="3:3" x14ac:dyDescent="0.25">
      <c r="C3973" s="60" t="s">
        <v>1541</v>
      </c>
    </row>
    <row r="3975" spans="3:3" x14ac:dyDescent="0.25">
      <c r="C3975" s="129" t="s">
        <v>1542</v>
      </c>
    </row>
    <row r="3977" spans="3:3" x14ac:dyDescent="0.25">
      <c r="C3977" s="60" t="s">
        <v>1543</v>
      </c>
    </row>
    <row r="3979" spans="3:3" x14ac:dyDescent="0.25">
      <c r="C3979" s="60" t="s">
        <v>63</v>
      </c>
    </row>
    <row r="3983" spans="3:3" x14ac:dyDescent="0.25">
      <c r="C3983" s="148" t="s">
        <v>1544</v>
      </c>
    </row>
    <row r="3985" spans="3:3" x14ac:dyDescent="0.25">
      <c r="C3985" t="s">
        <v>392</v>
      </c>
    </row>
    <row r="3986" spans="3:3" x14ac:dyDescent="0.25">
      <c r="C3986" t="s">
        <v>418</v>
      </c>
    </row>
    <row r="3987" spans="3:3" x14ac:dyDescent="0.25">
      <c r="C3987" t="s">
        <v>394</v>
      </c>
    </row>
    <row r="3988" spans="3:3" x14ac:dyDescent="0.25">
      <c r="C3988" s="8" t="s">
        <v>39</v>
      </c>
    </row>
    <row r="3990" spans="3:3" x14ac:dyDescent="0.25">
      <c r="C3990" t="s">
        <v>40</v>
      </c>
    </row>
    <row r="3991" spans="3:3" x14ac:dyDescent="0.25">
      <c r="C3991" s="9"/>
    </row>
    <row r="3992" spans="3:3" x14ac:dyDescent="0.25">
      <c r="C3992" s="10" t="s">
        <v>41</v>
      </c>
    </row>
    <row r="3994" spans="3:3" x14ac:dyDescent="0.25">
      <c r="C3994" t="s">
        <v>42</v>
      </c>
    </row>
    <row r="3995" spans="3:3" x14ac:dyDescent="0.25">
      <c r="C3995" s="9"/>
    </row>
    <row r="3996" spans="3:3" x14ac:dyDescent="0.25">
      <c r="C3996" s="10" t="s">
        <v>404</v>
      </c>
    </row>
    <row r="3997" spans="3:3" x14ac:dyDescent="0.25">
      <c r="C3997" s="10" t="s">
        <v>1132</v>
      </c>
    </row>
    <row r="3999" spans="3:3" x14ac:dyDescent="0.25">
      <c r="C3999" t="s">
        <v>44</v>
      </c>
    </row>
    <row r="4000" spans="3:3" x14ac:dyDescent="0.25">
      <c r="C4000" s="9"/>
    </row>
    <row r="4001" spans="3:3" x14ac:dyDescent="0.25">
      <c r="C4001" s="10" t="s">
        <v>43</v>
      </c>
    </row>
    <row r="4003" spans="3:3" x14ac:dyDescent="0.25">
      <c r="C4003" s="8" t="s">
        <v>46</v>
      </c>
    </row>
    <row r="4004" spans="3:3" x14ac:dyDescent="0.25">
      <c r="C4004" t="s">
        <v>1545</v>
      </c>
    </row>
    <row r="4006" spans="3:3" x14ac:dyDescent="0.25">
      <c r="C4006" t="s">
        <v>1546</v>
      </c>
    </row>
    <row r="4008" spans="3:3" x14ac:dyDescent="0.25">
      <c r="C4008" s="97" t="s">
        <v>1547</v>
      </c>
    </row>
    <row r="4009" spans="3:3" x14ac:dyDescent="0.25">
      <c r="C4009" s="97" t="s">
        <v>1548</v>
      </c>
    </row>
    <row r="4010" spans="3:3" x14ac:dyDescent="0.25">
      <c r="C4010" s="97" t="s">
        <v>1549</v>
      </c>
    </row>
    <row r="4012" spans="3:3" x14ac:dyDescent="0.25">
      <c r="C4012" s="8" t="s">
        <v>1550</v>
      </c>
    </row>
    <row r="4014" spans="3:3" x14ac:dyDescent="0.25">
      <c r="C4014" s="97" t="s">
        <v>1551</v>
      </c>
    </row>
    <row r="4015" spans="3:3" x14ac:dyDescent="0.25">
      <c r="C4015" s="97" t="s">
        <v>1552</v>
      </c>
    </row>
    <row r="4016" spans="3:3" x14ac:dyDescent="0.25">
      <c r="C4016" s="97" t="s">
        <v>1553</v>
      </c>
    </row>
    <row r="4018" spans="3:3" x14ac:dyDescent="0.25">
      <c r="C4018" t="s">
        <v>1554</v>
      </c>
    </row>
    <row r="4023" spans="3:3" ht="18" x14ac:dyDescent="0.3">
      <c r="C4023" s="7" t="s">
        <v>1555</v>
      </c>
    </row>
    <row r="4025" spans="3:3" x14ac:dyDescent="0.25">
      <c r="C4025" t="s">
        <v>519</v>
      </c>
    </row>
    <row r="4026" spans="3:3" x14ac:dyDescent="0.25">
      <c r="C4026" t="s">
        <v>37</v>
      </c>
    </row>
    <row r="4027" spans="3:3" x14ac:dyDescent="0.25">
      <c r="C4027" t="s">
        <v>38</v>
      </c>
    </row>
    <row r="4028" spans="3:3" x14ac:dyDescent="0.25">
      <c r="C4028" s="8" t="s">
        <v>39</v>
      </c>
    </row>
    <row r="4030" spans="3:3" x14ac:dyDescent="0.25">
      <c r="C4030" t="s">
        <v>40</v>
      </c>
    </row>
    <row r="4031" spans="3:3" x14ac:dyDescent="0.25">
      <c r="C4031" s="9"/>
    </row>
    <row r="4032" spans="3:3" x14ac:dyDescent="0.25">
      <c r="C4032" s="10" t="s">
        <v>41</v>
      </c>
    </row>
    <row r="4034" spans="3:3" x14ac:dyDescent="0.25">
      <c r="C4034" t="s">
        <v>42</v>
      </c>
    </row>
    <row r="4035" spans="3:3" x14ac:dyDescent="0.25">
      <c r="C4035" s="9"/>
    </row>
    <row r="4036" spans="3:3" x14ac:dyDescent="0.25">
      <c r="C4036" s="10" t="s">
        <v>1556</v>
      </c>
    </row>
    <row r="4037" spans="3:3" x14ac:dyDescent="0.25">
      <c r="C4037" s="10" t="s">
        <v>43</v>
      </c>
    </row>
    <row r="4039" spans="3:3" x14ac:dyDescent="0.25">
      <c r="C4039" t="s">
        <v>44</v>
      </c>
    </row>
    <row r="4040" spans="3:3" x14ac:dyDescent="0.25">
      <c r="C4040" s="9"/>
    </row>
    <row r="4041" spans="3:3" x14ac:dyDescent="0.25">
      <c r="C4041" s="10" t="s">
        <v>726</v>
      </c>
    </row>
    <row r="4043" spans="3:3" x14ac:dyDescent="0.25">
      <c r="C4043" s="8" t="s">
        <v>46</v>
      </c>
    </row>
    <row r="4044" spans="3:3" x14ac:dyDescent="0.25">
      <c r="C4044" t="s">
        <v>1557</v>
      </c>
    </row>
    <row r="4046" spans="3:3" x14ac:dyDescent="0.25">
      <c r="C4046" s="43" t="s">
        <v>1558</v>
      </c>
    </row>
    <row r="4048" spans="3:3" x14ac:dyDescent="0.25">
      <c r="C4048" s="43" t="s">
        <v>1559</v>
      </c>
    </row>
    <row r="4050" spans="3:3" x14ac:dyDescent="0.25">
      <c r="C4050" s="101" t="s">
        <v>1560</v>
      </c>
    </row>
    <row r="4051" spans="3:3" x14ac:dyDescent="0.25">
      <c r="C4051" s="101" t="s">
        <v>1561</v>
      </c>
    </row>
    <row r="4052" spans="3:3" x14ac:dyDescent="0.25">
      <c r="C4052" s="101" t="s">
        <v>1562</v>
      </c>
    </row>
    <row r="4053" spans="3:3" x14ac:dyDescent="0.25">
      <c r="C4053" s="101" t="s">
        <v>1563</v>
      </c>
    </row>
    <row r="4054" spans="3:3" x14ac:dyDescent="0.25">
      <c r="C4054" s="101" t="s">
        <v>1564</v>
      </c>
    </row>
    <row r="4056" spans="3:3" x14ac:dyDescent="0.25">
      <c r="C4056" s="43" t="s">
        <v>1565</v>
      </c>
    </row>
    <row r="4058" spans="3:3" x14ac:dyDescent="0.25">
      <c r="C4058" s="43" t="s">
        <v>1566</v>
      </c>
    </row>
    <row r="4060" spans="3:3" ht="15.75" thickBot="1" x14ac:dyDescent="0.3">
      <c r="C4060" s="43" t="s">
        <v>49</v>
      </c>
    </row>
    <row r="4061" spans="3:3" x14ac:dyDescent="0.25">
      <c r="C4061" s="86"/>
    </row>
    <row r="4062" spans="3:3" x14ac:dyDescent="0.25">
      <c r="C4062" s="57" t="s">
        <v>1567</v>
      </c>
    </row>
    <row r="4063" spans="3:3" x14ac:dyDescent="0.25">
      <c r="C4063" s="57" t="s">
        <v>1568</v>
      </c>
    </row>
    <row r="4064" spans="3:3" x14ac:dyDescent="0.25">
      <c r="C4064" s="57" t="s">
        <v>1569</v>
      </c>
    </row>
    <row r="4065" spans="3:5" x14ac:dyDescent="0.25">
      <c r="C4065" s="57" t="s">
        <v>1570</v>
      </c>
    </row>
    <row r="4066" spans="3:5" x14ac:dyDescent="0.25">
      <c r="C4066" s="57" t="s">
        <v>1571</v>
      </c>
    </row>
    <row r="4067" spans="3:5" x14ac:dyDescent="0.25">
      <c r="C4067" s="57" t="s">
        <v>439</v>
      </c>
    </row>
    <row r="4069" spans="3:5" x14ac:dyDescent="0.25">
      <c r="C4069" s="43" t="s">
        <v>1572</v>
      </c>
    </row>
    <row r="4071" spans="3:5" x14ac:dyDescent="0.25">
      <c r="C4071" s="43" t="s">
        <v>1573</v>
      </c>
    </row>
    <row r="4072" spans="3:5" x14ac:dyDescent="0.25">
      <c r="C4072" s="43"/>
    </row>
    <row r="4073" spans="3:5" x14ac:dyDescent="0.25">
      <c r="C4073" s="336" t="s">
        <v>267</v>
      </c>
      <c r="D4073" s="336"/>
    </row>
    <row r="4074" spans="3:5" ht="15.75" x14ac:dyDescent="0.3">
      <c r="C4074" s="317" t="s">
        <v>1574</v>
      </c>
      <c r="D4074" s="317"/>
      <c r="E4074" s="317"/>
    </row>
    <row r="4075" spans="3:5" x14ac:dyDescent="0.25">
      <c r="C4075" s="323" t="s">
        <v>1575</v>
      </c>
      <c r="D4075" s="323"/>
    </row>
    <row r="4076" spans="3:5" x14ac:dyDescent="0.25">
      <c r="C4076" s="58"/>
      <c r="D4076" s="327"/>
      <c r="E4076" s="327"/>
    </row>
    <row r="4077" spans="3:5" x14ac:dyDescent="0.25">
      <c r="D4077" s="327"/>
      <c r="E4077" s="327"/>
    </row>
    <row r="4078" spans="3:5" x14ac:dyDescent="0.25">
      <c r="D4078" s="327"/>
      <c r="E4078" s="327"/>
    </row>
    <row r="4080" spans="3:5" ht="15.75" thickBot="1" x14ac:dyDescent="0.3">
      <c r="C4080" s="324" t="s">
        <v>1576</v>
      </c>
      <c r="D4080" s="324"/>
    </row>
    <row r="4081" spans="3:3" x14ac:dyDescent="0.25">
      <c r="C4081" s="86"/>
    </row>
    <row r="4082" spans="3:3" x14ac:dyDescent="0.25">
      <c r="C4082" s="57" t="s">
        <v>1577</v>
      </c>
    </row>
    <row r="4083" spans="3:3" x14ac:dyDescent="0.25">
      <c r="C4083" s="57" t="s">
        <v>1578</v>
      </c>
    </row>
    <row r="4084" spans="3:3" x14ac:dyDescent="0.25">
      <c r="C4084" s="57" t="s">
        <v>1579</v>
      </c>
    </row>
    <row r="4085" spans="3:3" x14ac:dyDescent="0.25">
      <c r="C4085" s="57" t="s">
        <v>1580</v>
      </c>
    </row>
    <row r="4086" spans="3:3" x14ac:dyDescent="0.25">
      <c r="C4086" s="57" t="s">
        <v>1581</v>
      </c>
    </row>
    <row r="4088" spans="3:3" x14ac:dyDescent="0.25">
      <c r="C4088" s="131" t="s">
        <v>1582</v>
      </c>
    </row>
    <row r="4090" spans="3:3" x14ac:dyDescent="0.25">
      <c r="C4090" s="131" t="s">
        <v>1583</v>
      </c>
    </row>
    <row r="4092" spans="3:3" x14ac:dyDescent="0.25">
      <c r="C4092" s="132" t="s">
        <v>1584</v>
      </c>
    </row>
    <row r="4094" spans="3:3" x14ac:dyDescent="0.25">
      <c r="C4094" s="133" t="s">
        <v>1585</v>
      </c>
    </row>
    <row r="4096" spans="3:3" x14ac:dyDescent="0.25">
      <c r="C4096" s="8" t="s">
        <v>1586</v>
      </c>
    </row>
    <row r="4098" spans="3:3" x14ac:dyDescent="0.25">
      <c r="C4098" s="8" t="s">
        <v>1587</v>
      </c>
    </row>
    <row r="4100" spans="3:3" x14ac:dyDescent="0.25">
      <c r="C4100" s="132" t="s">
        <v>1588</v>
      </c>
    </row>
    <row r="4102" spans="3:3" x14ac:dyDescent="0.25">
      <c r="C4102" s="132" t="s">
        <v>1589</v>
      </c>
    </row>
    <row r="4104" spans="3:3" x14ac:dyDescent="0.25">
      <c r="C4104" s="8" t="s">
        <v>1590</v>
      </c>
    </row>
    <row r="4105" spans="3:3" x14ac:dyDescent="0.25">
      <c r="C4105" s="131"/>
    </row>
    <row r="4106" spans="3:3" x14ac:dyDescent="0.25">
      <c r="C4106" s="87"/>
    </row>
    <row r="4109" spans="3:3" x14ac:dyDescent="0.25">
      <c r="C4109" s="134"/>
    </row>
    <row r="4110" spans="3:3" x14ac:dyDescent="0.25">
      <c r="C4110" s="134"/>
    </row>
    <row r="4113" spans="3:3" x14ac:dyDescent="0.25">
      <c r="C4113" s="57" t="s">
        <v>1591</v>
      </c>
    </row>
    <row r="4114" spans="3:3" x14ac:dyDescent="0.25">
      <c r="C4114" s="57" t="s">
        <v>1592</v>
      </c>
    </row>
    <row r="4115" spans="3:3" x14ac:dyDescent="0.25">
      <c r="C4115" s="57" t="s">
        <v>1593</v>
      </c>
    </row>
    <row r="4116" spans="3:3" x14ac:dyDescent="0.25">
      <c r="C4116" s="57" t="s">
        <v>1594</v>
      </c>
    </row>
    <row r="4117" spans="3:3" x14ac:dyDescent="0.25">
      <c r="C4117" s="57" t="s">
        <v>1595</v>
      </c>
    </row>
    <row r="4119" spans="3:3" x14ac:dyDescent="0.25">
      <c r="C4119" t="s">
        <v>285</v>
      </c>
    </row>
    <row r="4121" spans="3:3" x14ac:dyDescent="0.25">
      <c r="C4121" t="s">
        <v>1596</v>
      </c>
    </row>
    <row r="4123" spans="3:3" x14ac:dyDescent="0.25">
      <c r="C4123" t="s">
        <v>1597</v>
      </c>
    </row>
    <row r="4125" spans="3:3" x14ac:dyDescent="0.25">
      <c r="C4125" t="s">
        <v>495</v>
      </c>
    </row>
    <row r="4127" spans="3:3" x14ac:dyDescent="0.25">
      <c r="C4127" s="135" t="s">
        <v>1598</v>
      </c>
    </row>
    <row r="4129" spans="3:3" ht="17.25" x14ac:dyDescent="0.25">
      <c r="C4129" s="136" t="s">
        <v>1599</v>
      </c>
    </row>
    <row r="4131" spans="3:3" ht="17.25" x14ac:dyDescent="0.25">
      <c r="C4131" s="136" t="s">
        <v>1600</v>
      </c>
    </row>
    <row r="4133" spans="3:3" ht="17.25" x14ac:dyDescent="0.25">
      <c r="C4133" s="136" t="s">
        <v>1601</v>
      </c>
    </row>
    <row r="4134" spans="3:3" x14ac:dyDescent="0.25">
      <c r="C4134" s="134"/>
    </row>
    <row r="4137" spans="3:3" ht="15.75" x14ac:dyDescent="0.25">
      <c r="C4137" s="118" t="s">
        <v>1602</v>
      </c>
    </row>
    <row r="4138" spans="3:3" x14ac:dyDescent="0.25">
      <c r="C4138" s="8" t="s">
        <v>1603</v>
      </c>
    </row>
    <row r="4139" spans="3:3" ht="15.75" x14ac:dyDescent="0.25">
      <c r="C4139" s="118" t="s">
        <v>1604</v>
      </c>
    </row>
    <row r="4144" spans="3:3" x14ac:dyDescent="0.25">
      <c r="C4144" s="8" t="s">
        <v>1605</v>
      </c>
    </row>
    <row r="4146" spans="3:3" x14ac:dyDescent="0.25">
      <c r="C4146" t="s">
        <v>431</v>
      </c>
    </row>
    <row r="4147" spans="3:3" x14ac:dyDescent="0.25">
      <c r="C4147" t="s">
        <v>432</v>
      </c>
    </row>
    <row r="4148" spans="3:3" x14ac:dyDescent="0.25">
      <c r="C4148" t="s">
        <v>394</v>
      </c>
    </row>
    <row r="4149" spans="3:3" x14ac:dyDescent="0.25">
      <c r="C4149" s="8" t="s">
        <v>39</v>
      </c>
    </row>
    <row r="4151" spans="3:3" x14ac:dyDescent="0.25">
      <c r="C4151" t="s">
        <v>40</v>
      </c>
    </row>
    <row r="4152" spans="3:3" x14ac:dyDescent="0.25">
      <c r="C4152" s="9"/>
    </row>
    <row r="4153" spans="3:3" x14ac:dyDescent="0.25">
      <c r="C4153" s="10" t="s">
        <v>1132</v>
      </c>
    </row>
    <row r="4155" spans="3:3" x14ac:dyDescent="0.25">
      <c r="C4155" t="s">
        <v>42</v>
      </c>
    </row>
    <row r="4156" spans="3:3" x14ac:dyDescent="0.25">
      <c r="C4156" s="9"/>
    </row>
    <row r="4157" spans="3:3" x14ac:dyDescent="0.25">
      <c r="C4157" s="10" t="s">
        <v>684</v>
      </c>
    </row>
    <row r="4159" spans="3:3" x14ac:dyDescent="0.25">
      <c r="C4159" s="8" t="s">
        <v>46</v>
      </c>
    </row>
    <row r="4160" spans="3:3" x14ac:dyDescent="0.25">
      <c r="C4160" t="s">
        <v>1606</v>
      </c>
    </row>
    <row r="4162" spans="3:3" x14ac:dyDescent="0.25">
      <c r="C4162" s="73" t="s">
        <v>1607</v>
      </c>
    </row>
    <row r="4164" spans="3:3" x14ac:dyDescent="0.25">
      <c r="C4164" s="73" t="s">
        <v>1608</v>
      </c>
    </row>
    <row r="4166" spans="3:3" x14ac:dyDescent="0.25">
      <c r="C4166" s="78" t="s">
        <v>90</v>
      </c>
    </row>
    <row r="4168" spans="3:3" ht="15.75" x14ac:dyDescent="0.25">
      <c r="C4168" s="94" t="s">
        <v>569</v>
      </c>
    </row>
    <row r="4170" spans="3:3" x14ac:dyDescent="0.25">
      <c r="C4170" s="80" t="s">
        <v>570</v>
      </c>
    </row>
    <row r="4172" spans="3:3" ht="15.75" thickBot="1" x14ac:dyDescent="0.3">
      <c r="C4172" s="78" t="s">
        <v>571</v>
      </c>
    </row>
    <row r="4173" spans="3:3" x14ac:dyDescent="0.25">
      <c r="C4173" s="86"/>
    </row>
    <row r="4174" spans="3:3" x14ac:dyDescent="0.25">
      <c r="C4174" s="57" t="s">
        <v>1318</v>
      </c>
    </row>
    <row r="4175" spans="3:3" x14ac:dyDescent="0.25">
      <c r="C4175" s="57" t="s">
        <v>1609</v>
      </c>
    </row>
    <row r="4176" spans="3:3" x14ac:dyDescent="0.25">
      <c r="C4176" s="57" t="s">
        <v>1610</v>
      </c>
    </row>
    <row r="4177" spans="3:3" x14ac:dyDescent="0.25">
      <c r="C4177" s="57" t="s">
        <v>1611</v>
      </c>
    </row>
    <row r="4178" spans="3:3" x14ac:dyDescent="0.25">
      <c r="C4178" s="146" t="s">
        <v>1612</v>
      </c>
    </row>
    <row r="4180" spans="3:3" x14ac:dyDescent="0.25">
      <c r="C4180" t="s">
        <v>1530</v>
      </c>
    </row>
    <row r="4182" spans="3:3" x14ac:dyDescent="0.25">
      <c r="C4182" s="8" t="s">
        <v>1531</v>
      </c>
    </row>
    <row r="4184" spans="3:3" x14ac:dyDescent="0.25">
      <c r="C4184" t="s">
        <v>1532</v>
      </c>
    </row>
    <row r="4186" spans="3:3" x14ac:dyDescent="0.25">
      <c r="C4186" t="s">
        <v>1533</v>
      </c>
    </row>
    <row r="4188" spans="3:3" x14ac:dyDescent="0.25">
      <c r="C4188" s="97" t="s">
        <v>1534</v>
      </c>
    </row>
    <row r="4190" spans="3:3" x14ac:dyDescent="0.25">
      <c r="C4190" t="s">
        <v>1535</v>
      </c>
    </row>
    <row r="4192" spans="3:3" x14ac:dyDescent="0.25">
      <c r="C4192" s="97" t="s">
        <v>1536</v>
      </c>
    </row>
    <row r="4194" spans="3:3" x14ac:dyDescent="0.25">
      <c r="C4194" t="s">
        <v>1537</v>
      </c>
    </row>
    <row r="4196" spans="3:3" x14ac:dyDescent="0.25">
      <c r="C4196" s="97" t="s">
        <v>1538</v>
      </c>
    </row>
    <row r="4198" spans="3:3" x14ac:dyDescent="0.25">
      <c r="C4198" t="s">
        <v>1539</v>
      </c>
    </row>
    <row r="4200" spans="3:3" x14ac:dyDescent="0.25">
      <c r="C4200" s="129" t="s">
        <v>1540</v>
      </c>
    </row>
    <row r="4202" spans="3:3" x14ac:dyDescent="0.25">
      <c r="C4202" s="60" t="s">
        <v>1541</v>
      </c>
    </row>
    <row r="4204" spans="3:3" x14ac:dyDescent="0.25">
      <c r="C4204" s="129" t="s">
        <v>1542</v>
      </c>
    </row>
    <row r="4206" spans="3:3" x14ac:dyDescent="0.25">
      <c r="C4206" s="60" t="s">
        <v>1543</v>
      </c>
    </row>
    <row r="4208" spans="3:3" x14ac:dyDescent="0.25">
      <c r="C4208" s="60" t="s">
        <v>63</v>
      </c>
    </row>
    <row r="4213" spans="3:3" x14ac:dyDescent="0.25">
      <c r="C4213" s="8" t="s">
        <v>1613</v>
      </c>
    </row>
    <row r="4215" spans="3:3" x14ac:dyDescent="0.25">
      <c r="C4215" t="s">
        <v>431</v>
      </c>
    </row>
    <row r="4216" spans="3:3" x14ac:dyDescent="0.25">
      <c r="C4216" t="s">
        <v>432</v>
      </c>
    </row>
    <row r="4217" spans="3:3" x14ac:dyDescent="0.25">
      <c r="C4217" t="s">
        <v>394</v>
      </c>
    </row>
    <row r="4218" spans="3:3" x14ac:dyDescent="0.25">
      <c r="C4218" s="8" t="s">
        <v>39</v>
      </c>
    </row>
    <row r="4220" spans="3:3" x14ac:dyDescent="0.25">
      <c r="C4220" t="s">
        <v>40</v>
      </c>
    </row>
    <row r="4221" spans="3:3" x14ac:dyDescent="0.25">
      <c r="C4221" s="9"/>
    </row>
    <row r="4222" spans="3:3" x14ac:dyDescent="0.25">
      <c r="C4222" s="10" t="s">
        <v>41</v>
      </c>
    </row>
    <row r="4224" spans="3:3" x14ac:dyDescent="0.25">
      <c r="C4224" t="s">
        <v>42</v>
      </c>
    </row>
    <row r="4225" spans="3:3" x14ac:dyDescent="0.25">
      <c r="C4225" s="9"/>
    </row>
    <row r="4226" spans="3:3" x14ac:dyDescent="0.25">
      <c r="C4226" s="10" t="s">
        <v>43</v>
      </c>
    </row>
    <row r="4228" spans="3:3" x14ac:dyDescent="0.25">
      <c r="C4228" s="8" t="s">
        <v>46</v>
      </c>
    </row>
    <row r="4229" spans="3:3" x14ac:dyDescent="0.25">
      <c r="C4229" t="s">
        <v>1614</v>
      </c>
    </row>
    <row r="4231" spans="3:3" ht="15.75" thickBot="1" x14ac:dyDescent="0.3">
      <c r="C4231" s="73" t="s">
        <v>1615</v>
      </c>
    </row>
    <row r="4232" spans="3:3" x14ac:dyDescent="0.25">
      <c r="C4232" s="86"/>
    </row>
    <row r="4233" spans="3:3" x14ac:dyDescent="0.25">
      <c r="C4233" s="57" t="s">
        <v>1318</v>
      </c>
    </row>
    <row r="4234" spans="3:3" x14ac:dyDescent="0.25">
      <c r="C4234" s="57" t="s">
        <v>1609</v>
      </c>
    </row>
    <row r="4235" spans="3:3" x14ac:dyDescent="0.25">
      <c r="C4235" s="57" t="s">
        <v>1616</v>
      </c>
    </row>
    <row r="4236" spans="3:3" x14ac:dyDescent="0.25">
      <c r="C4236" s="57" t="s">
        <v>565</v>
      </c>
    </row>
    <row r="4237" spans="3:3" x14ac:dyDescent="0.25">
      <c r="C4237" s="57" t="s">
        <v>1617</v>
      </c>
    </row>
    <row r="4239" spans="3:3" x14ac:dyDescent="0.25">
      <c r="C4239" t="s">
        <v>1546</v>
      </c>
    </row>
    <row r="4241" spans="3:3" x14ac:dyDescent="0.25">
      <c r="C4241" s="97" t="s">
        <v>1547</v>
      </c>
    </row>
    <row r="4242" spans="3:3" x14ac:dyDescent="0.25">
      <c r="C4242" s="97" t="s">
        <v>1548</v>
      </c>
    </row>
    <row r="4243" spans="3:3" x14ac:dyDescent="0.25">
      <c r="C4243" s="97" t="s">
        <v>1549</v>
      </c>
    </row>
    <row r="4245" spans="3:3" x14ac:dyDescent="0.25">
      <c r="C4245" s="8" t="s">
        <v>1550</v>
      </c>
    </row>
    <row r="4247" spans="3:3" x14ac:dyDescent="0.25">
      <c r="C4247" s="97" t="s">
        <v>1551</v>
      </c>
    </row>
    <row r="4248" spans="3:3" x14ac:dyDescent="0.25">
      <c r="C4248" s="97" t="s">
        <v>1552</v>
      </c>
    </row>
    <row r="4249" spans="3:3" x14ac:dyDescent="0.25">
      <c r="C4249" s="97" t="s">
        <v>1553</v>
      </c>
    </row>
    <row r="4251" spans="3:3" x14ac:dyDescent="0.25">
      <c r="C4251" t="s">
        <v>1554</v>
      </c>
    </row>
    <row r="4256" spans="3:3" x14ac:dyDescent="0.25">
      <c r="C4256" s="8" t="s">
        <v>1613</v>
      </c>
    </row>
    <row r="4258" spans="3:3" x14ac:dyDescent="0.25">
      <c r="C4258" t="s">
        <v>530</v>
      </c>
    </row>
    <row r="4259" spans="3:3" x14ac:dyDescent="0.25">
      <c r="C4259" t="s">
        <v>418</v>
      </c>
    </row>
    <row r="4260" spans="3:3" x14ac:dyDescent="0.25">
      <c r="C4260" t="s">
        <v>394</v>
      </c>
    </row>
    <row r="4261" spans="3:3" x14ac:dyDescent="0.25">
      <c r="C4261" s="8" t="s">
        <v>39</v>
      </c>
    </row>
    <row r="4263" spans="3:3" x14ac:dyDescent="0.25">
      <c r="C4263" t="s">
        <v>40</v>
      </c>
    </row>
    <row r="4264" spans="3:3" x14ac:dyDescent="0.25">
      <c r="C4264" s="9"/>
    </row>
    <row r="4265" spans="3:3" x14ac:dyDescent="0.25">
      <c r="C4265" s="10" t="s">
        <v>682</v>
      </c>
    </row>
    <row r="4267" spans="3:3" x14ac:dyDescent="0.25">
      <c r="C4267" t="s">
        <v>42</v>
      </c>
    </row>
    <row r="4268" spans="3:3" x14ac:dyDescent="0.25">
      <c r="C4268" s="9"/>
    </row>
    <row r="4269" spans="3:3" x14ac:dyDescent="0.25">
      <c r="C4269" s="10" t="s">
        <v>683</v>
      </c>
    </row>
    <row r="4271" spans="3:3" x14ac:dyDescent="0.25">
      <c r="C4271" t="s">
        <v>44</v>
      </c>
    </row>
    <row r="4272" spans="3:3" x14ac:dyDescent="0.25">
      <c r="C4272" s="9"/>
    </row>
    <row r="4273" spans="3:3" x14ac:dyDescent="0.25">
      <c r="C4273" s="10" t="s">
        <v>1618</v>
      </c>
    </row>
    <row r="4275" spans="3:3" x14ac:dyDescent="0.25">
      <c r="C4275" s="8" t="s">
        <v>46</v>
      </c>
    </row>
    <row r="4276" spans="3:3" x14ac:dyDescent="0.25">
      <c r="C4276" t="s">
        <v>1619</v>
      </c>
    </row>
    <row r="4277" spans="3:3" x14ac:dyDescent="0.25">
      <c r="C4277" s="33" t="s">
        <v>1620</v>
      </c>
    </row>
    <row r="4278" spans="3:3" x14ac:dyDescent="0.25">
      <c r="C4278" s="33" t="s">
        <v>1621</v>
      </c>
    </row>
    <row r="4279" spans="3:3" x14ac:dyDescent="0.25">
      <c r="C4279" s="33" t="s">
        <v>63</v>
      </c>
    </row>
    <row r="4280" spans="3:3" x14ac:dyDescent="0.25">
      <c r="C4280" s="92"/>
    </row>
    <row r="4281" spans="3:3" x14ac:dyDescent="0.25">
      <c r="C4281" s="93" t="s">
        <v>660</v>
      </c>
    </row>
    <row r="4282" spans="3:3" x14ac:dyDescent="0.25">
      <c r="C4282" s="93" t="s">
        <v>1622</v>
      </c>
    </row>
    <row r="4283" spans="3:3" x14ac:dyDescent="0.25">
      <c r="C4283" s="26" t="s">
        <v>1623</v>
      </c>
    </row>
    <row r="4284" spans="3:3" x14ac:dyDescent="0.25">
      <c r="C4284" s="93" t="s">
        <v>1624</v>
      </c>
    </row>
    <row r="4285" spans="3:3" x14ac:dyDescent="0.25">
      <c r="C4285" s="26" t="s">
        <v>1625</v>
      </c>
    </row>
    <row r="4286" spans="3:3" x14ac:dyDescent="0.25">
      <c r="C4286" s="26" t="s">
        <v>702</v>
      </c>
    </row>
    <row r="4287" spans="3:3" x14ac:dyDescent="0.25">
      <c r="C4287" s="14"/>
    </row>
    <row r="4288" spans="3:3" x14ac:dyDescent="0.25">
      <c r="C4288" s="93" t="s">
        <v>60</v>
      </c>
    </row>
    <row r="4289" spans="3:3" x14ac:dyDescent="0.25">
      <c r="C4289" s="14"/>
    </row>
    <row r="4290" spans="3:3" x14ac:dyDescent="0.25">
      <c r="C4290" s="14"/>
    </row>
    <row r="4291" spans="3:3" x14ac:dyDescent="0.25">
      <c r="C4291" s="14"/>
    </row>
    <row r="4292" spans="3:3" x14ac:dyDescent="0.25">
      <c r="C4292" s="93" t="s">
        <v>1626</v>
      </c>
    </row>
    <row r="4293" spans="3:3" x14ac:dyDescent="0.25">
      <c r="C4293" s="93" t="s">
        <v>1627</v>
      </c>
    </row>
    <row r="4294" spans="3:3" x14ac:dyDescent="0.25">
      <c r="C4294" s="93" t="s">
        <v>1628</v>
      </c>
    </row>
    <row r="4295" spans="3:3" x14ac:dyDescent="0.25">
      <c r="C4295" s="14"/>
    </row>
    <row r="4296" spans="3:3" x14ac:dyDescent="0.25">
      <c r="C4296" s="14"/>
    </row>
    <row r="4297" spans="3:3" x14ac:dyDescent="0.25">
      <c r="C4297" s="14"/>
    </row>
    <row r="4298" spans="3:3" x14ac:dyDescent="0.25">
      <c r="C4298" s="93" t="s">
        <v>90</v>
      </c>
    </row>
    <row r="4299" spans="3:3" x14ac:dyDescent="0.25">
      <c r="C4299" s="14"/>
    </row>
    <row r="4300" spans="3:3" x14ac:dyDescent="0.25">
      <c r="C4300" s="14"/>
    </row>
    <row r="4301" spans="3:3" x14ac:dyDescent="0.25">
      <c r="C4301" s="14"/>
    </row>
    <row r="4302" spans="3:3" x14ac:dyDescent="0.25">
      <c r="C4302" s="93" t="s">
        <v>569</v>
      </c>
    </row>
    <row r="4303" spans="3:3" x14ac:dyDescent="0.25">
      <c r="C4303" s="14"/>
    </row>
    <row r="4304" spans="3:3" x14ac:dyDescent="0.25">
      <c r="C4304" s="93" t="s">
        <v>570</v>
      </c>
    </row>
    <row r="4305" spans="3:3" x14ac:dyDescent="0.25">
      <c r="C4305" s="14"/>
    </row>
    <row r="4306" spans="3:3" x14ac:dyDescent="0.25">
      <c r="C4306" s="93" t="s">
        <v>571</v>
      </c>
    </row>
    <row r="4307" spans="3:3" x14ac:dyDescent="0.25">
      <c r="C4307" s="14"/>
    </row>
    <row r="4308" spans="3:3" x14ac:dyDescent="0.25">
      <c r="C4308" s="14"/>
    </row>
    <row r="4309" spans="3:3" x14ac:dyDescent="0.25">
      <c r="C4309" s="14"/>
    </row>
    <row r="4310" spans="3:3" x14ac:dyDescent="0.25">
      <c r="C4310" s="26" t="s">
        <v>1629</v>
      </c>
    </row>
    <row r="4311" spans="3:3" x14ac:dyDescent="0.25">
      <c r="C4311" s="93" t="s">
        <v>1630</v>
      </c>
    </row>
    <row r="4312" spans="3:3" x14ac:dyDescent="0.25">
      <c r="C4312" s="93" t="s">
        <v>1631</v>
      </c>
    </row>
    <row r="4313" spans="3:3" x14ac:dyDescent="0.25">
      <c r="C4313" s="93" t="s">
        <v>1632</v>
      </c>
    </row>
    <row r="4314" spans="3:3" x14ac:dyDescent="0.25">
      <c r="C4314" s="93" t="s">
        <v>1633</v>
      </c>
    </row>
    <row r="4315" spans="3:3" x14ac:dyDescent="0.25">
      <c r="C4315" s="14"/>
    </row>
    <row r="4316" spans="3:3" x14ac:dyDescent="0.25">
      <c r="C4316" s="14"/>
    </row>
    <row r="4317" spans="3:3" x14ac:dyDescent="0.25">
      <c r="C4317" s="14"/>
    </row>
    <row r="4318" spans="3:3" x14ac:dyDescent="0.25">
      <c r="C4318" s="93" t="s">
        <v>1634</v>
      </c>
    </row>
    <row r="4319" spans="3:3" x14ac:dyDescent="0.25">
      <c r="C4319" s="93" t="s">
        <v>1635</v>
      </c>
    </row>
    <row r="4320" spans="3:3" x14ac:dyDescent="0.25">
      <c r="C4320" s="14"/>
    </row>
    <row r="4321" spans="3:3" x14ac:dyDescent="0.25">
      <c r="C4321" s="14"/>
    </row>
    <row r="4322" spans="3:3" x14ac:dyDescent="0.25">
      <c r="C4322" s="14"/>
    </row>
    <row r="4323" spans="3:3" x14ac:dyDescent="0.25">
      <c r="C4323" s="93" t="s">
        <v>1636</v>
      </c>
    </row>
    <row r="4324" spans="3:3" x14ac:dyDescent="0.25">
      <c r="C4324" s="14"/>
    </row>
    <row r="4325" spans="3:3" x14ac:dyDescent="0.25">
      <c r="C4325" s="93" t="s">
        <v>1637</v>
      </c>
    </row>
    <row r="4326" spans="3:3" x14ac:dyDescent="0.25">
      <c r="C4326" s="14"/>
    </row>
    <row r="4327" spans="3:3" x14ac:dyDescent="0.25">
      <c r="C4327" s="93" t="s">
        <v>1638</v>
      </c>
    </row>
    <row r="4328" spans="3:3" x14ac:dyDescent="0.25">
      <c r="C4328" s="93" t="s">
        <v>1639</v>
      </c>
    </row>
    <row r="4329" spans="3:3" x14ac:dyDescent="0.25">
      <c r="C4329" s="93" t="s">
        <v>1640</v>
      </c>
    </row>
    <row r="4330" spans="3:3" x14ac:dyDescent="0.25">
      <c r="C4330" s="14"/>
    </row>
    <row r="4331" spans="3:3" x14ac:dyDescent="0.25">
      <c r="C4331" s="26" t="s">
        <v>1550</v>
      </c>
    </row>
    <row r="4332" spans="3:3" x14ac:dyDescent="0.25">
      <c r="C4332" s="14"/>
    </row>
    <row r="4333" spans="3:3" x14ac:dyDescent="0.25">
      <c r="C4333" s="14"/>
    </row>
    <row r="4334" spans="3:3" x14ac:dyDescent="0.25">
      <c r="C4334" s="14"/>
    </row>
    <row r="4335" spans="3:3" x14ac:dyDescent="0.25">
      <c r="C4335" s="93" t="s">
        <v>1641</v>
      </c>
    </row>
    <row r="4336" spans="3:3" x14ac:dyDescent="0.25">
      <c r="C4336" s="14"/>
    </row>
    <row r="4337" spans="3:3" x14ac:dyDescent="0.25">
      <c r="C4337" s="93" t="s">
        <v>1642</v>
      </c>
    </row>
    <row r="4338" spans="3:3" x14ac:dyDescent="0.25">
      <c r="C4338" s="93" t="s">
        <v>1643</v>
      </c>
    </row>
    <row r="4339" spans="3:3" x14ac:dyDescent="0.25">
      <c r="C4339" s="14"/>
    </row>
    <row r="4340" spans="3:3" x14ac:dyDescent="0.25">
      <c r="C4340" s="93" t="s">
        <v>1644</v>
      </c>
    </row>
    <row r="4341" spans="3:3" x14ac:dyDescent="0.25">
      <c r="C4341" s="14"/>
    </row>
    <row r="4342" spans="3:3" x14ac:dyDescent="0.25">
      <c r="C4342" s="14"/>
    </row>
    <row r="4343" spans="3:3" x14ac:dyDescent="0.25">
      <c r="C4343" s="14"/>
    </row>
    <row r="4344" spans="3:3" x14ac:dyDescent="0.25">
      <c r="C4344" s="93" t="s">
        <v>1645</v>
      </c>
    </row>
    <row r="4345" spans="3:3" x14ac:dyDescent="0.25">
      <c r="C4345" s="93" t="s">
        <v>1646</v>
      </c>
    </row>
    <row r="4348" spans="3:3" x14ac:dyDescent="0.25">
      <c r="C4348" s="8" t="s">
        <v>1613</v>
      </c>
    </row>
    <row r="4350" spans="3:3" x14ac:dyDescent="0.25">
      <c r="C4350" t="s">
        <v>431</v>
      </c>
    </row>
    <row r="4351" spans="3:3" x14ac:dyDescent="0.25">
      <c r="C4351" t="s">
        <v>432</v>
      </c>
    </row>
    <row r="4352" spans="3:3" x14ac:dyDescent="0.25">
      <c r="C4352" t="s">
        <v>394</v>
      </c>
    </row>
    <row r="4353" spans="3:3" x14ac:dyDescent="0.25">
      <c r="C4353" s="8" t="s">
        <v>39</v>
      </c>
    </row>
    <row r="4355" spans="3:3" x14ac:dyDescent="0.25">
      <c r="C4355" t="s">
        <v>40</v>
      </c>
    </row>
    <row r="4356" spans="3:3" x14ac:dyDescent="0.25">
      <c r="C4356" s="9"/>
    </row>
    <row r="4357" spans="3:3" x14ac:dyDescent="0.25">
      <c r="C4357" s="10" t="s">
        <v>682</v>
      </c>
    </row>
    <row r="4359" spans="3:3" x14ac:dyDescent="0.25">
      <c r="C4359" t="s">
        <v>42</v>
      </c>
    </row>
    <row r="4360" spans="3:3" x14ac:dyDescent="0.25">
      <c r="C4360" s="9"/>
    </row>
    <row r="4361" spans="3:3" x14ac:dyDescent="0.25">
      <c r="C4361" s="10" t="s">
        <v>684</v>
      </c>
    </row>
    <row r="4363" spans="3:3" x14ac:dyDescent="0.25">
      <c r="C4363" s="8" t="s">
        <v>46</v>
      </c>
    </row>
    <row r="4364" spans="3:3" x14ac:dyDescent="0.25">
      <c r="C4364" t="s">
        <v>1647</v>
      </c>
    </row>
    <row r="4365" spans="3:3" x14ac:dyDescent="0.25">
      <c r="C4365" s="33" t="s">
        <v>1648</v>
      </c>
    </row>
    <row r="4366" spans="3:3" x14ac:dyDescent="0.25">
      <c r="C4366" s="33" t="s">
        <v>1649</v>
      </c>
    </row>
    <row r="4367" spans="3:3" x14ac:dyDescent="0.25">
      <c r="C4367" s="33" t="s">
        <v>1650</v>
      </c>
    </row>
    <row r="4368" spans="3:3" x14ac:dyDescent="0.25">
      <c r="C4368" s="92"/>
    </row>
    <row r="4369" spans="3:3" x14ac:dyDescent="0.25">
      <c r="C4369" s="93" t="s">
        <v>660</v>
      </c>
    </row>
    <row r="4370" spans="3:3" x14ac:dyDescent="0.25">
      <c r="C4370" s="93" t="s">
        <v>1651</v>
      </c>
    </row>
    <row r="4371" spans="3:3" x14ac:dyDescent="0.25">
      <c r="C4371" s="26" t="s">
        <v>867</v>
      </c>
    </row>
    <row r="4372" spans="3:3" x14ac:dyDescent="0.25">
      <c r="C4372" s="93" t="s">
        <v>1652</v>
      </c>
    </row>
    <row r="4373" spans="3:3" x14ac:dyDescent="0.25">
      <c r="C4373" s="26" t="s">
        <v>1653</v>
      </c>
    </row>
    <row r="4375" spans="3:3" ht="15.75" x14ac:dyDescent="0.25">
      <c r="C4375" s="15" t="s">
        <v>1654</v>
      </c>
    </row>
    <row r="4376" spans="3:3" ht="15.75" x14ac:dyDescent="0.25">
      <c r="C4376" s="15" t="s">
        <v>1655</v>
      </c>
    </row>
    <row r="4377" spans="3:3" x14ac:dyDescent="0.25">
      <c r="C4377" s="12"/>
    </row>
    <row r="4378" spans="3:3" ht="15.75" x14ac:dyDescent="0.25">
      <c r="C4378" s="15" t="s">
        <v>51</v>
      </c>
    </row>
    <row r="4381" spans="3:3" ht="15.75" x14ac:dyDescent="0.25">
      <c r="C4381" s="16" t="s">
        <v>52</v>
      </c>
    </row>
    <row r="4382" spans="3:3" ht="15.75" x14ac:dyDescent="0.25">
      <c r="C4382" s="15" t="s">
        <v>53</v>
      </c>
    </row>
    <row r="4383" spans="3:3" ht="15.75" x14ac:dyDescent="0.25">
      <c r="C4383" s="15" t="s">
        <v>54</v>
      </c>
    </row>
    <row r="4384" spans="3:3" x14ac:dyDescent="0.25">
      <c r="C4384" s="8" t="s">
        <v>1277</v>
      </c>
    </row>
    <row r="4385" spans="3:3" x14ac:dyDescent="0.25">
      <c r="C4385" s="8" t="s">
        <v>1278</v>
      </c>
    </row>
    <row r="4386" spans="3:3" x14ac:dyDescent="0.25">
      <c r="C4386" s="13" t="s">
        <v>1656</v>
      </c>
    </row>
    <row r="4387" spans="3:3" x14ac:dyDescent="0.25">
      <c r="C4387" s="13" t="s">
        <v>1657</v>
      </c>
    </row>
    <row r="4389" spans="3:3" x14ac:dyDescent="0.25">
      <c r="C4389" s="43" t="s">
        <v>1615</v>
      </c>
    </row>
    <row r="4390" spans="3:3" x14ac:dyDescent="0.25">
      <c r="C4390" s="8" t="s">
        <v>1629</v>
      </c>
    </row>
    <row r="4391" spans="3:3" x14ac:dyDescent="0.25">
      <c r="C4391" s="13" t="s">
        <v>1658</v>
      </c>
    </row>
    <row r="4392" spans="3:3" x14ac:dyDescent="0.25">
      <c r="C4392" s="8" t="s">
        <v>1659</v>
      </c>
    </row>
    <row r="4393" spans="3:3" x14ac:dyDescent="0.25">
      <c r="C4393" s="13" t="s">
        <v>1660</v>
      </c>
    </row>
    <row r="4394" spans="3:3" x14ac:dyDescent="0.25">
      <c r="C4394" s="13" t="s">
        <v>1661</v>
      </c>
    </row>
    <row r="4395" spans="3:3" x14ac:dyDescent="0.25">
      <c r="C4395" s="58" t="s">
        <v>1546</v>
      </c>
    </row>
    <row r="4396" spans="3:3" x14ac:dyDescent="0.25">
      <c r="C4396" s="129" t="s">
        <v>1662</v>
      </c>
    </row>
    <row r="4397" spans="3:3" x14ac:dyDescent="0.25">
      <c r="C4397" s="129" t="s">
        <v>1663</v>
      </c>
    </row>
    <row r="4398" spans="3:3" x14ac:dyDescent="0.25">
      <c r="C4398" s="129" t="s">
        <v>1664</v>
      </c>
    </row>
    <row r="4399" spans="3:3" x14ac:dyDescent="0.25">
      <c r="C4399" s="8" t="s">
        <v>1550</v>
      </c>
    </row>
    <row r="4400" spans="3:3" x14ac:dyDescent="0.25">
      <c r="C4400" s="129" t="s">
        <v>1641</v>
      </c>
    </row>
    <row r="4401" spans="3:3" x14ac:dyDescent="0.25">
      <c r="C4401" s="129" t="s">
        <v>1665</v>
      </c>
    </row>
    <row r="4402" spans="3:3" x14ac:dyDescent="0.25">
      <c r="C4402" s="129" t="s">
        <v>1666</v>
      </c>
    </row>
    <row r="4403" spans="3:3" x14ac:dyDescent="0.25">
      <c r="C4403" s="58" t="s">
        <v>1554</v>
      </c>
    </row>
    <row r="4407" spans="3:3" x14ac:dyDescent="0.25">
      <c r="C4407" s="148" t="s">
        <v>1667</v>
      </c>
    </row>
    <row r="4409" spans="3:3" x14ac:dyDescent="0.25">
      <c r="C4409" t="s">
        <v>519</v>
      </c>
    </row>
    <row r="4410" spans="3:3" x14ac:dyDescent="0.25">
      <c r="C4410" t="s">
        <v>432</v>
      </c>
    </row>
    <row r="4411" spans="3:3" x14ac:dyDescent="0.25">
      <c r="C4411" t="s">
        <v>394</v>
      </c>
    </row>
    <row r="4412" spans="3:3" x14ac:dyDescent="0.25">
      <c r="C4412" s="8" t="s">
        <v>39</v>
      </c>
    </row>
    <row r="4414" spans="3:3" x14ac:dyDescent="0.25">
      <c r="C4414" t="s">
        <v>40</v>
      </c>
    </row>
    <row r="4415" spans="3:3" x14ac:dyDescent="0.25">
      <c r="C4415" s="9"/>
    </row>
    <row r="4416" spans="3:3" x14ac:dyDescent="0.25">
      <c r="C4416" s="10" t="s">
        <v>41</v>
      </c>
    </row>
    <row r="4418" spans="3:3" x14ac:dyDescent="0.25">
      <c r="C4418" t="s">
        <v>42</v>
      </c>
    </row>
    <row r="4419" spans="3:3" x14ac:dyDescent="0.25">
      <c r="C4419" s="9"/>
    </row>
    <row r="4420" spans="3:3" x14ac:dyDescent="0.25">
      <c r="C4420" s="10" t="s">
        <v>43</v>
      </c>
    </row>
    <row r="4421" spans="3:3" x14ac:dyDescent="0.25">
      <c r="C4421" s="10" t="s">
        <v>404</v>
      </c>
    </row>
    <row r="4423" spans="3:3" x14ac:dyDescent="0.25">
      <c r="C4423" s="8" t="s">
        <v>46</v>
      </c>
    </row>
    <row r="4424" spans="3:3" x14ac:dyDescent="0.25">
      <c r="C4424" t="s">
        <v>1668</v>
      </c>
    </row>
    <row r="4426" spans="3:3" ht="15.75" thickBot="1" x14ac:dyDescent="0.3">
      <c r="C4426" s="43" t="s">
        <v>1669</v>
      </c>
    </row>
    <row r="4427" spans="3:3" x14ac:dyDescent="0.25">
      <c r="C4427" s="86"/>
    </row>
    <row r="4428" spans="3:3" x14ac:dyDescent="0.25">
      <c r="C4428" s="57" t="s">
        <v>423</v>
      </c>
    </row>
    <row r="4429" spans="3:3" x14ac:dyDescent="0.25">
      <c r="C4429" s="57" t="s">
        <v>1670</v>
      </c>
    </row>
    <row r="4430" spans="3:3" x14ac:dyDescent="0.25">
      <c r="C4430" s="57" t="s">
        <v>1671</v>
      </c>
    </row>
    <row r="4431" spans="3:3" x14ac:dyDescent="0.25">
      <c r="C4431" s="57" t="s">
        <v>1672</v>
      </c>
    </row>
    <row r="4433" spans="3:3" x14ac:dyDescent="0.25">
      <c r="C4433" s="58" t="s">
        <v>1673</v>
      </c>
    </row>
    <row r="4435" spans="3:3" x14ac:dyDescent="0.25">
      <c r="C4435" s="58" t="s">
        <v>1674</v>
      </c>
    </row>
    <row r="4437" spans="3:3" x14ac:dyDescent="0.25">
      <c r="C4437" s="58" t="s">
        <v>1675</v>
      </c>
    </row>
    <row r="4439" spans="3:3" x14ac:dyDescent="0.25">
      <c r="C4439" s="58" t="s">
        <v>51</v>
      </c>
    </row>
    <row r="4443" spans="3:3" x14ac:dyDescent="0.25">
      <c r="C4443" s="59" t="s">
        <v>52</v>
      </c>
    </row>
    <row r="4445" spans="3:3" x14ac:dyDescent="0.25">
      <c r="C4445" s="58" t="s">
        <v>53</v>
      </c>
    </row>
    <row r="4447" spans="3:3" x14ac:dyDescent="0.25">
      <c r="C4447" s="58" t="s">
        <v>54</v>
      </c>
    </row>
    <row r="4451" spans="3:3" x14ac:dyDescent="0.25">
      <c r="C4451" s="148" t="s">
        <v>1676</v>
      </c>
    </row>
    <row r="4453" spans="3:3" x14ac:dyDescent="0.25">
      <c r="C4453" t="s">
        <v>519</v>
      </c>
    </row>
    <row r="4454" spans="3:3" x14ac:dyDescent="0.25">
      <c r="C4454" t="s">
        <v>1220</v>
      </c>
    </row>
    <row r="4455" spans="3:3" x14ac:dyDescent="0.25">
      <c r="C4455" t="s">
        <v>394</v>
      </c>
    </row>
    <row r="4456" spans="3:3" x14ac:dyDescent="0.25">
      <c r="C4456" s="8" t="s">
        <v>39</v>
      </c>
    </row>
    <row r="4458" spans="3:3" x14ac:dyDescent="0.25">
      <c r="C4458" t="s">
        <v>40</v>
      </c>
    </row>
    <row r="4459" spans="3:3" x14ac:dyDescent="0.25">
      <c r="C4459" s="9"/>
    </row>
    <row r="4460" spans="3:3" x14ac:dyDescent="0.25">
      <c r="C4460" s="10" t="s">
        <v>41</v>
      </c>
    </row>
    <row r="4462" spans="3:3" x14ac:dyDescent="0.25">
      <c r="C4462" t="s">
        <v>42</v>
      </c>
    </row>
    <row r="4463" spans="3:3" x14ac:dyDescent="0.25">
      <c r="C4463" s="9"/>
    </row>
    <row r="4464" spans="3:3" x14ac:dyDescent="0.25">
      <c r="C4464" s="10" t="s">
        <v>1013</v>
      </c>
    </row>
    <row r="4465" spans="3:3" x14ac:dyDescent="0.25">
      <c r="C4465" s="10" t="s">
        <v>43</v>
      </c>
    </row>
    <row r="4467" spans="3:3" x14ac:dyDescent="0.25">
      <c r="C4467" t="s">
        <v>44</v>
      </c>
    </row>
    <row r="4468" spans="3:3" x14ac:dyDescent="0.25">
      <c r="C4468" s="9"/>
    </row>
    <row r="4469" spans="3:3" x14ac:dyDescent="0.25">
      <c r="C4469" s="10" t="s">
        <v>1463</v>
      </c>
    </row>
    <row r="4470" spans="3:3" x14ac:dyDescent="0.25">
      <c r="C4470" s="10" t="s">
        <v>1677</v>
      </c>
    </row>
    <row r="4471" spans="3:3" x14ac:dyDescent="0.25">
      <c r="C4471" s="10" t="s">
        <v>676</v>
      </c>
    </row>
    <row r="4472" spans="3:3" x14ac:dyDescent="0.25">
      <c r="C4472" s="10" t="s">
        <v>45</v>
      </c>
    </row>
    <row r="4473" spans="3:3" x14ac:dyDescent="0.25">
      <c r="C4473" s="10" t="s">
        <v>675</v>
      </c>
    </row>
    <row r="4475" spans="3:3" x14ac:dyDescent="0.25">
      <c r="C4475" s="8" t="s">
        <v>46</v>
      </c>
    </row>
    <row r="4476" spans="3:3" x14ac:dyDescent="0.25">
      <c r="C4476" t="s">
        <v>1678</v>
      </c>
    </row>
    <row r="4478" spans="3:3" x14ac:dyDescent="0.25">
      <c r="C4478" s="43" t="s">
        <v>1679</v>
      </c>
    </row>
    <row r="4480" spans="3:3" ht="15.75" thickBot="1" x14ac:dyDescent="0.3">
      <c r="C4480" s="43" t="s">
        <v>49</v>
      </c>
    </row>
    <row r="4481" spans="3:3" x14ac:dyDescent="0.25">
      <c r="C4481" s="86"/>
    </row>
    <row r="4482" spans="3:3" x14ac:dyDescent="0.25">
      <c r="C4482" s="57" t="s">
        <v>1185</v>
      </c>
    </row>
    <row r="4483" spans="3:3" x14ac:dyDescent="0.25">
      <c r="C4483" s="57" t="s">
        <v>1680</v>
      </c>
    </row>
    <row r="4484" spans="3:3" x14ac:dyDescent="0.25">
      <c r="C4484" s="57" t="s">
        <v>1505</v>
      </c>
    </row>
    <row r="4485" spans="3:3" x14ac:dyDescent="0.25">
      <c r="C4485" s="57" t="s">
        <v>1681</v>
      </c>
    </row>
    <row r="4486" spans="3:3" x14ac:dyDescent="0.25">
      <c r="C4486" s="57" t="s">
        <v>1682</v>
      </c>
    </row>
    <row r="4488" spans="3:3" x14ac:dyDescent="0.25">
      <c r="C4488" s="43" t="s">
        <v>177</v>
      </c>
    </row>
    <row r="4490" spans="3:3" x14ac:dyDescent="0.25">
      <c r="C4490" s="43" t="s">
        <v>1683</v>
      </c>
    </row>
    <row r="4492" spans="3:3" x14ac:dyDescent="0.25">
      <c r="C4492" s="43" t="s">
        <v>63</v>
      </c>
    </row>
    <row r="4494" spans="3:3" ht="15.75" thickBot="1" x14ac:dyDescent="0.3">
      <c r="C4494" s="43" t="s">
        <v>259</v>
      </c>
    </row>
    <row r="4495" spans="3:3" x14ac:dyDescent="0.25">
      <c r="C4495" s="86"/>
    </row>
    <row r="4496" spans="3:3" x14ac:dyDescent="0.25">
      <c r="C4496" s="57" t="s">
        <v>423</v>
      </c>
    </row>
    <row r="4497" spans="3:3" x14ac:dyDescent="0.25">
      <c r="C4497" s="57" t="s">
        <v>1684</v>
      </c>
    </row>
    <row r="4498" spans="3:3" x14ac:dyDescent="0.25">
      <c r="C4498" s="57" t="s">
        <v>1492</v>
      </c>
    </row>
    <row r="4499" spans="3:3" x14ac:dyDescent="0.25">
      <c r="C4499" s="57" t="s">
        <v>1681</v>
      </c>
    </row>
    <row r="4500" spans="3:3" x14ac:dyDescent="0.25">
      <c r="C4500" s="57" t="s">
        <v>1685</v>
      </c>
    </row>
    <row r="4502" spans="3:3" ht="15.75" x14ac:dyDescent="0.25">
      <c r="C4502" s="15" t="s">
        <v>345</v>
      </c>
    </row>
    <row r="4504" spans="3:3" ht="15.75" x14ac:dyDescent="0.25">
      <c r="C4504" s="15" t="s">
        <v>1686</v>
      </c>
    </row>
    <row r="4506" spans="3:3" ht="15.75" x14ac:dyDescent="0.25">
      <c r="C4506" s="15" t="s">
        <v>1687</v>
      </c>
    </row>
    <row r="4508" spans="3:3" ht="15.75" x14ac:dyDescent="0.25">
      <c r="C4508" s="15" t="s">
        <v>51</v>
      </c>
    </row>
    <row r="4512" spans="3:3" ht="15.75" x14ac:dyDescent="0.25">
      <c r="C4512" s="16" t="s">
        <v>52</v>
      </c>
    </row>
    <row r="4514" spans="3:3" ht="15.75" x14ac:dyDescent="0.25">
      <c r="C4514" s="15" t="s">
        <v>53</v>
      </c>
    </row>
    <row r="4516" spans="3:3" ht="15.75" x14ac:dyDescent="0.25">
      <c r="C4516" s="15" t="s">
        <v>54</v>
      </c>
    </row>
    <row r="4518" spans="3:3" x14ac:dyDescent="0.25">
      <c r="C4518" s="13" t="s">
        <v>348</v>
      </c>
    </row>
    <row r="4519" spans="3:3" x14ac:dyDescent="0.25">
      <c r="C4519" s="13" t="s">
        <v>1688</v>
      </c>
    </row>
    <row r="4520" spans="3:3" x14ac:dyDescent="0.25">
      <c r="C4520" s="13" t="s">
        <v>1689</v>
      </c>
    </row>
    <row r="4521" spans="3:3" x14ac:dyDescent="0.25">
      <c r="C4521" s="13" t="s">
        <v>1690</v>
      </c>
    </row>
    <row r="4522" spans="3:3" x14ac:dyDescent="0.25">
      <c r="C4522" s="50" t="s">
        <v>1691</v>
      </c>
    </row>
    <row r="4524" spans="3:3" x14ac:dyDescent="0.25">
      <c r="C4524" s="43" t="s">
        <v>256</v>
      </c>
    </row>
    <row r="4525" spans="3:3" x14ac:dyDescent="0.25">
      <c r="C4525" s="43" t="s">
        <v>1692</v>
      </c>
    </row>
    <row r="4526" spans="3:3" x14ac:dyDescent="0.25">
      <c r="C4526" s="43" t="s">
        <v>258</v>
      </c>
    </row>
    <row r="4527" spans="3:3" x14ac:dyDescent="0.25">
      <c r="C4527" s="43" t="s">
        <v>259</v>
      </c>
    </row>
    <row r="4528" spans="3:3" x14ac:dyDescent="0.25">
      <c r="C4528" s="13" t="s">
        <v>1693</v>
      </c>
    </row>
    <row r="4529" spans="3:3" x14ac:dyDescent="0.25">
      <c r="C4529" s="13" t="s">
        <v>1694</v>
      </c>
    </row>
    <row r="4530" spans="3:3" x14ac:dyDescent="0.25">
      <c r="C4530" s="13" t="s">
        <v>1695</v>
      </c>
    </row>
    <row r="4531" spans="3:3" x14ac:dyDescent="0.25">
      <c r="C4531" s="50" t="s">
        <v>1696</v>
      </c>
    </row>
    <row r="4532" spans="3:3" ht="15.75" x14ac:dyDescent="0.25">
      <c r="C4532" s="17" t="s">
        <v>81</v>
      </c>
    </row>
    <row r="4533" spans="3:3" x14ac:dyDescent="0.25">
      <c r="C4533" s="8" t="s">
        <v>82</v>
      </c>
    </row>
    <row r="4534" spans="3:3" ht="15.75" x14ac:dyDescent="0.25">
      <c r="C4534" s="17" t="s">
        <v>1697</v>
      </c>
    </row>
    <row r="4535" spans="3:3" ht="15.75" x14ac:dyDescent="0.25">
      <c r="C4535" s="17" t="s">
        <v>1698</v>
      </c>
    </row>
    <row r="4536" spans="3:3" x14ac:dyDescent="0.25">
      <c r="C4536" s="51" t="s">
        <v>1022</v>
      </c>
    </row>
    <row r="4537" spans="3:3" ht="15.75" x14ac:dyDescent="0.25">
      <c r="C4537" s="17" t="s">
        <v>87</v>
      </c>
    </row>
    <row r="4538" spans="3:3" ht="15.75" x14ac:dyDescent="0.25">
      <c r="C4538" s="17" t="s">
        <v>1699</v>
      </c>
    </row>
    <row r="4539" spans="3:3" ht="15.75" x14ac:dyDescent="0.25">
      <c r="C4539" s="18" t="s">
        <v>89</v>
      </c>
    </row>
    <row r="4540" spans="3:3" ht="15.75" x14ac:dyDescent="0.25">
      <c r="C4540" s="18" t="s">
        <v>90</v>
      </c>
    </row>
    <row r="4542" spans="3:3" ht="15.75" x14ac:dyDescent="0.25">
      <c r="C4542" s="18" t="s">
        <v>91</v>
      </c>
    </row>
    <row r="4543" spans="3:3" ht="15.75" x14ac:dyDescent="0.25">
      <c r="C4543" s="18" t="s">
        <v>92</v>
      </c>
    </row>
    <row r="4544" spans="3:3" ht="15.75" x14ac:dyDescent="0.25">
      <c r="C4544" s="137" t="s">
        <v>93</v>
      </c>
    </row>
    <row r="4548" spans="3:3" ht="15.75" x14ac:dyDescent="0.25">
      <c r="C4548" s="17" t="s">
        <v>89</v>
      </c>
    </row>
    <row r="4549" spans="3:3" ht="15.75" x14ac:dyDescent="0.25">
      <c r="C4549" s="17" t="s">
        <v>90</v>
      </c>
    </row>
    <row r="4551" spans="3:3" ht="15.75" x14ac:dyDescent="0.25">
      <c r="C4551" s="17" t="s">
        <v>91</v>
      </c>
    </row>
    <row r="4552" spans="3:3" ht="15.75" x14ac:dyDescent="0.25">
      <c r="C4552" s="17" t="s">
        <v>92</v>
      </c>
    </row>
    <row r="4553" spans="3:3" ht="15.75" x14ac:dyDescent="0.25">
      <c r="C4553" s="120" t="s">
        <v>93</v>
      </c>
    </row>
    <row r="4557" spans="3:3" x14ac:dyDescent="0.25">
      <c r="C4557" s="8" t="s">
        <v>46</v>
      </c>
    </row>
    <row r="4558" spans="3:3" x14ac:dyDescent="0.25">
      <c r="C4558" t="s">
        <v>1700</v>
      </c>
    </row>
    <row r="4560" spans="3:3" x14ac:dyDescent="0.25">
      <c r="C4560" s="43" t="s">
        <v>1701</v>
      </c>
    </row>
    <row r="4562" spans="3:3" ht="15.75" thickBot="1" x14ac:dyDescent="0.3">
      <c r="C4562" s="43" t="s">
        <v>63</v>
      </c>
    </row>
    <row r="4563" spans="3:3" x14ac:dyDescent="0.25">
      <c r="C4563" s="86"/>
    </row>
    <row r="4564" spans="3:3" x14ac:dyDescent="0.25">
      <c r="C4564" s="57" t="s">
        <v>1185</v>
      </c>
    </row>
    <row r="4565" spans="3:3" x14ac:dyDescent="0.25">
      <c r="C4565" s="57" t="s">
        <v>1702</v>
      </c>
    </row>
    <row r="4566" spans="3:3" x14ac:dyDescent="0.25">
      <c r="C4566" s="57" t="s">
        <v>1703</v>
      </c>
    </row>
    <row r="4567" spans="3:3" x14ac:dyDescent="0.25">
      <c r="C4567" s="57" t="s">
        <v>1681</v>
      </c>
    </row>
    <row r="4568" spans="3:3" x14ac:dyDescent="0.25">
      <c r="C4568" s="57" t="s">
        <v>1682</v>
      </c>
    </row>
    <row r="4570" spans="3:3" x14ac:dyDescent="0.25">
      <c r="C4570" s="43" t="s">
        <v>256</v>
      </c>
    </row>
    <row r="4572" spans="3:3" x14ac:dyDescent="0.25">
      <c r="C4572" s="43" t="s">
        <v>1704</v>
      </c>
    </row>
    <row r="4573" spans="3:3" x14ac:dyDescent="0.25">
      <c r="C4573" s="43"/>
    </row>
    <row r="4574" spans="3:3" x14ac:dyDescent="0.25">
      <c r="C4574" s="43"/>
    </row>
    <row r="4611" spans="3:3" x14ac:dyDescent="0.25">
      <c r="C4611" s="43"/>
    </row>
    <row r="4612" spans="3:3" x14ac:dyDescent="0.25">
      <c r="C4612" s="43"/>
    </row>
    <row r="4613" spans="3:3" x14ac:dyDescent="0.25">
      <c r="C4613" s="43"/>
    </row>
    <row r="4649" spans="3:3" ht="15.75" thickBot="1" x14ac:dyDescent="0.3"/>
    <row r="4650" spans="3:3" ht="15.75" thickBot="1" x14ac:dyDescent="0.3">
      <c r="C4650" s="86"/>
    </row>
    <row r="4651" spans="3:3" x14ac:dyDescent="0.25">
      <c r="C4651" s="86"/>
    </row>
    <row r="4652" spans="3:3" x14ac:dyDescent="0.25">
      <c r="C4652" s="57" t="s">
        <v>1318</v>
      </c>
    </row>
    <row r="4653" spans="3:3" x14ac:dyDescent="0.25">
      <c r="C4653" s="57" t="s">
        <v>1705</v>
      </c>
    </row>
    <row r="4654" spans="3:3" x14ac:dyDescent="0.25">
      <c r="C4654" s="57" t="s">
        <v>1706</v>
      </c>
    </row>
    <row r="4655" spans="3:3" x14ac:dyDescent="0.25">
      <c r="C4655" s="57" t="s">
        <v>1681</v>
      </c>
    </row>
    <row r="4656" spans="3:3" x14ac:dyDescent="0.25">
      <c r="C4656" s="57" t="s">
        <v>1682</v>
      </c>
    </row>
    <row r="4658" spans="3:3" x14ac:dyDescent="0.25">
      <c r="C4658" s="43" t="s">
        <v>1679</v>
      </c>
    </row>
    <row r="4660" spans="3:3" ht="15.75" thickBot="1" x14ac:dyDescent="0.3">
      <c r="C4660" s="43" t="s">
        <v>49</v>
      </c>
    </row>
    <row r="4661" spans="3:3" x14ac:dyDescent="0.25">
      <c r="C4661" s="86"/>
    </row>
    <row r="4662" spans="3:3" x14ac:dyDescent="0.25">
      <c r="C4662" s="57" t="s">
        <v>1185</v>
      </c>
    </row>
    <row r="4663" spans="3:3" x14ac:dyDescent="0.25">
      <c r="C4663" s="57" t="s">
        <v>1680</v>
      </c>
    </row>
    <row r="4664" spans="3:3" x14ac:dyDescent="0.25">
      <c r="C4664" s="57" t="s">
        <v>1505</v>
      </c>
    </row>
    <row r="4665" spans="3:3" x14ac:dyDescent="0.25">
      <c r="C4665" s="57" t="s">
        <v>1681</v>
      </c>
    </row>
    <row r="4666" spans="3:3" x14ac:dyDescent="0.25">
      <c r="C4666" s="57" t="s">
        <v>1682</v>
      </c>
    </row>
    <row r="4668" spans="3:3" x14ac:dyDescent="0.25">
      <c r="C4668" s="43" t="s">
        <v>177</v>
      </c>
    </row>
    <row r="4670" spans="3:3" x14ac:dyDescent="0.25">
      <c r="C4670" s="43" t="s">
        <v>1683</v>
      </c>
    </row>
    <row r="4672" spans="3:3" x14ac:dyDescent="0.25">
      <c r="C4672" s="43" t="s">
        <v>63</v>
      </c>
    </row>
    <row r="4674" spans="3:3" ht="15.75" thickBot="1" x14ac:dyDescent="0.3">
      <c r="C4674" s="43" t="s">
        <v>259</v>
      </c>
    </row>
    <row r="4675" spans="3:3" x14ac:dyDescent="0.25">
      <c r="C4675" s="86"/>
    </row>
    <row r="4676" spans="3:3" x14ac:dyDescent="0.25">
      <c r="C4676" s="57" t="s">
        <v>423</v>
      </c>
    </row>
    <row r="4677" spans="3:3" x14ac:dyDescent="0.25">
      <c r="C4677" s="57" t="s">
        <v>1684</v>
      </c>
    </row>
    <row r="4678" spans="3:3" x14ac:dyDescent="0.25">
      <c r="C4678" s="57" t="s">
        <v>1492</v>
      </c>
    </row>
    <row r="4679" spans="3:3" x14ac:dyDescent="0.25">
      <c r="C4679" s="57" t="s">
        <v>1681</v>
      </c>
    </row>
    <row r="4680" spans="3:3" x14ac:dyDescent="0.25">
      <c r="C4680" s="57" t="s">
        <v>1685</v>
      </c>
    </row>
    <row r="4682" spans="3:3" ht="15.75" x14ac:dyDescent="0.25">
      <c r="C4682" s="15" t="s">
        <v>345</v>
      </c>
    </row>
    <row r="4684" spans="3:3" ht="15.75" x14ac:dyDescent="0.25">
      <c r="C4684" s="15" t="s">
        <v>1686</v>
      </c>
    </row>
    <row r="4686" spans="3:3" ht="15.75" x14ac:dyDescent="0.25">
      <c r="C4686" s="15" t="s">
        <v>1687</v>
      </c>
    </row>
    <row r="4688" spans="3:3" ht="15.75" x14ac:dyDescent="0.25">
      <c r="C4688" s="15" t="s">
        <v>51</v>
      </c>
    </row>
    <row r="4692" spans="3:3" ht="15.75" x14ac:dyDescent="0.25">
      <c r="C4692" s="16" t="s">
        <v>52</v>
      </c>
    </row>
    <row r="4694" spans="3:3" ht="15.75" x14ac:dyDescent="0.25">
      <c r="C4694" s="15" t="s">
        <v>53</v>
      </c>
    </row>
    <row r="4696" spans="3:3" ht="15.75" x14ac:dyDescent="0.25">
      <c r="C4696" s="15" t="s">
        <v>54</v>
      </c>
    </row>
    <row r="4698" spans="3:3" x14ac:dyDescent="0.25">
      <c r="C4698" s="13" t="s">
        <v>348</v>
      </c>
    </row>
    <row r="4699" spans="3:3" x14ac:dyDescent="0.25">
      <c r="C4699" s="13" t="s">
        <v>1688</v>
      </c>
    </row>
    <row r="4700" spans="3:3" x14ac:dyDescent="0.25">
      <c r="C4700" s="13" t="s">
        <v>1689</v>
      </c>
    </row>
    <row r="4701" spans="3:3" x14ac:dyDescent="0.25">
      <c r="C4701" s="13" t="s">
        <v>1690</v>
      </c>
    </row>
    <row r="4702" spans="3:3" x14ac:dyDescent="0.25">
      <c r="C4702" s="50" t="s">
        <v>1691</v>
      </c>
    </row>
    <row r="4704" spans="3:3" x14ac:dyDescent="0.25">
      <c r="C4704" s="43" t="s">
        <v>256</v>
      </c>
    </row>
    <row r="4705" spans="3:3" x14ac:dyDescent="0.25">
      <c r="C4705" s="43" t="s">
        <v>1692</v>
      </c>
    </row>
    <row r="4706" spans="3:3" x14ac:dyDescent="0.25">
      <c r="C4706" s="43" t="s">
        <v>258</v>
      </c>
    </row>
    <row r="4707" spans="3:3" x14ac:dyDescent="0.25">
      <c r="C4707" s="43" t="s">
        <v>259</v>
      </c>
    </row>
    <row r="4708" spans="3:3" x14ac:dyDescent="0.25">
      <c r="C4708" s="13" t="s">
        <v>1693</v>
      </c>
    </row>
    <row r="4709" spans="3:3" x14ac:dyDescent="0.25">
      <c r="C4709" s="13" t="s">
        <v>1694</v>
      </c>
    </row>
    <row r="4710" spans="3:3" x14ac:dyDescent="0.25">
      <c r="C4710" s="13" t="s">
        <v>1695</v>
      </c>
    </row>
    <row r="4711" spans="3:3" x14ac:dyDescent="0.25">
      <c r="C4711" s="50" t="s">
        <v>1696</v>
      </c>
    </row>
    <row r="4712" spans="3:3" ht="15.75" x14ac:dyDescent="0.25">
      <c r="C4712" s="17" t="s">
        <v>81</v>
      </c>
    </row>
    <row r="4713" spans="3:3" x14ac:dyDescent="0.25">
      <c r="C4713" s="8" t="s">
        <v>82</v>
      </c>
    </row>
    <row r="4714" spans="3:3" ht="15.75" x14ac:dyDescent="0.25">
      <c r="C4714" s="17" t="s">
        <v>1697</v>
      </c>
    </row>
    <row r="4715" spans="3:3" ht="15.75" x14ac:dyDescent="0.25">
      <c r="C4715" s="17" t="s">
        <v>1698</v>
      </c>
    </row>
    <row r="4716" spans="3:3" x14ac:dyDescent="0.25">
      <c r="C4716" s="51" t="s">
        <v>1022</v>
      </c>
    </row>
    <row r="4717" spans="3:3" ht="15.75" x14ac:dyDescent="0.25">
      <c r="C4717" s="17" t="s">
        <v>87</v>
      </c>
    </row>
    <row r="4718" spans="3:3" ht="15.75" x14ac:dyDescent="0.25">
      <c r="C4718" s="17" t="s">
        <v>1699</v>
      </c>
    </row>
    <row r="4719" spans="3:3" ht="15.75" x14ac:dyDescent="0.25">
      <c r="C4719" s="18" t="s">
        <v>89</v>
      </c>
    </row>
    <row r="4720" spans="3:3" ht="15.75" x14ac:dyDescent="0.25">
      <c r="C4720" s="18" t="s">
        <v>90</v>
      </c>
    </row>
    <row r="4722" spans="3:3" ht="15.75" x14ac:dyDescent="0.25">
      <c r="C4722" s="18" t="s">
        <v>91</v>
      </c>
    </row>
    <row r="4723" spans="3:3" ht="15.75" x14ac:dyDescent="0.25">
      <c r="C4723" s="18" t="s">
        <v>92</v>
      </c>
    </row>
    <row r="4724" spans="3:3" ht="15.75" x14ac:dyDescent="0.25">
      <c r="C4724" s="137" t="s">
        <v>93</v>
      </c>
    </row>
    <row r="4728" spans="3:3" ht="15.75" x14ac:dyDescent="0.25">
      <c r="C4728" s="17" t="s">
        <v>89</v>
      </c>
    </row>
    <row r="4729" spans="3:3" ht="15.75" x14ac:dyDescent="0.25">
      <c r="C4729" s="17" t="s">
        <v>90</v>
      </c>
    </row>
    <row r="4731" spans="3:3" ht="15.75" x14ac:dyDescent="0.25">
      <c r="C4731" s="17" t="s">
        <v>91</v>
      </c>
    </row>
    <row r="4732" spans="3:3" ht="15.75" x14ac:dyDescent="0.25">
      <c r="C4732" s="17" t="s">
        <v>92</v>
      </c>
    </row>
    <row r="4733" spans="3:3" ht="15.75" x14ac:dyDescent="0.25">
      <c r="C4733" s="120" t="s">
        <v>93</v>
      </c>
    </row>
    <row r="4737" spans="3:3" x14ac:dyDescent="0.25">
      <c r="C4737" s="148" t="s">
        <v>1707</v>
      </c>
    </row>
    <row r="4739" spans="3:3" x14ac:dyDescent="0.25">
      <c r="C4739" t="s">
        <v>431</v>
      </c>
    </row>
    <row r="4740" spans="3:3" x14ac:dyDescent="0.25">
      <c r="C4740" t="s">
        <v>432</v>
      </c>
    </row>
    <row r="4741" spans="3:3" x14ac:dyDescent="0.25">
      <c r="C4741" t="s">
        <v>394</v>
      </c>
    </row>
    <row r="4742" spans="3:3" x14ac:dyDescent="0.25">
      <c r="C4742" s="8" t="s">
        <v>39</v>
      </c>
    </row>
    <row r="4744" spans="3:3" x14ac:dyDescent="0.25">
      <c r="C4744" t="s">
        <v>40</v>
      </c>
    </row>
    <row r="4745" spans="3:3" x14ac:dyDescent="0.25">
      <c r="C4745" s="9"/>
    </row>
    <row r="4746" spans="3:3" x14ac:dyDescent="0.25">
      <c r="C4746" s="10" t="s">
        <v>41</v>
      </c>
    </row>
    <row r="4748" spans="3:3" x14ac:dyDescent="0.25">
      <c r="C4748" t="s">
        <v>42</v>
      </c>
    </row>
    <row r="4749" spans="3:3" x14ac:dyDescent="0.25">
      <c r="C4749" s="9"/>
    </row>
    <row r="4750" spans="3:3" x14ac:dyDescent="0.25">
      <c r="C4750" s="10" t="s">
        <v>43</v>
      </c>
    </row>
    <row r="4752" spans="3:3" x14ac:dyDescent="0.25">
      <c r="C4752" s="8" t="s">
        <v>46</v>
      </c>
    </row>
    <row r="4753" spans="3:3" x14ac:dyDescent="0.25">
      <c r="C4753" t="s">
        <v>1708</v>
      </c>
    </row>
    <row r="4755" spans="3:3" ht="15.75" thickBot="1" x14ac:dyDescent="0.3">
      <c r="C4755" s="43" t="s">
        <v>1709</v>
      </c>
    </row>
    <row r="4756" spans="3:3" x14ac:dyDescent="0.25">
      <c r="C4756" s="86"/>
    </row>
    <row r="4757" spans="3:3" x14ac:dyDescent="0.25">
      <c r="C4757" s="57" t="s">
        <v>423</v>
      </c>
    </row>
    <row r="4758" spans="3:3" x14ac:dyDescent="0.25">
      <c r="C4758" s="57" t="s">
        <v>1710</v>
      </c>
    </row>
    <row r="4759" spans="3:3" x14ac:dyDescent="0.25">
      <c r="C4759" s="57" t="s">
        <v>1004</v>
      </c>
    </row>
    <row r="4760" spans="3:3" x14ac:dyDescent="0.25">
      <c r="C4760" s="57" t="s">
        <v>1711</v>
      </c>
    </row>
    <row r="4762" spans="3:3" x14ac:dyDescent="0.25">
      <c r="C4762" s="58" t="s">
        <v>805</v>
      </c>
    </row>
    <row r="4764" spans="3:3" x14ac:dyDescent="0.25">
      <c r="C4764" s="58" t="s">
        <v>1712</v>
      </c>
    </row>
    <row r="4766" spans="3:3" x14ac:dyDescent="0.25">
      <c r="C4766" s="58" t="s">
        <v>51</v>
      </c>
    </row>
    <row r="4770" spans="3:3" x14ac:dyDescent="0.25">
      <c r="C4770" s="59" t="s">
        <v>52</v>
      </c>
    </row>
    <row r="4772" spans="3:3" x14ac:dyDescent="0.25">
      <c r="C4772" s="58" t="s">
        <v>53</v>
      </c>
    </row>
    <row r="4774" spans="3:3" x14ac:dyDescent="0.25">
      <c r="C4774" s="58" t="s">
        <v>54</v>
      </c>
    </row>
    <row r="4776" spans="3:3" x14ac:dyDescent="0.25">
      <c r="C4776" s="11" t="s">
        <v>55</v>
      </c>
    </row>
    <row r="4777" spans="3:3" x14ac:dyDescent="0.25">
      <c r="C4777" s="13" t="s">
        <v>1164</v>
      </c>
    </row>
    <row r="4778" spans="3:3" x14ac:dyDescent="0.25">
      <c r="C4778" s="13" t="s">
        <v>872</v>
      </c>
    </row>
    <row r="4779" spans="3:3" x14ac:dyDescent="0.25">
      <c r="C4779" s="13" t="s">
        <v>1713</v>
      </c>
    </row>
    <row r="4780" spans="3:3" x14ac:dyDescent="0.25">
      <c r="C4780" s="13" t="s">
        <v>1714</v>
      </c>
    </row>
    <row r="4781" spans="3:3" x14ac:dyDescent="0.25">
      <c r="C4781" s="50" t="s">
        <v>1715</v>
      </c>
    </row>
    <row r="4783" spans="3:3" ht="15.75" x14ac:dyDescent="0.25">
      <c r="C4783" s="15" t="s">
        <v>1168</v>
      </c>
    </row>
    <row r="4784" spans="3:3" ht="15.75" x14ac:dyDescent="0.25">
      <c r="C4784" s="15" t="s">
        <v>1716</v>
      </c>
    </row>
    <row r="4785" spans="3:3" ht="15.75" x14ac:dyDescent="0.25">
      <c r="C4785" s="15" t="s">
        <v>1717</v>
      </c>
    </row>
    <row r="4786" spans="3:3" ht="15.75" x14ac:dyDescent="0.25">
      <c r="C4786" s="15" t="s">
        <v>1718</v>
      </c>
    </row>
    <row r="4787" spans="3:3" ht="15.75" x14ac:dyDescent="0.25">
      <c r="C4787" s="17" t="s">
        <v>89</v>
      </c>
    </row>
    <row r="4788" spans="3:3" ht="15.75" x14ac:dyDescent="0.25">
      <c r="C4788" s="17" t="s">
        <v>90</v>
      </c>
    </row>
    <row r="4790" spans="3:3" ht="15.75" x14ac:dyDescent="0.25">
      <c r="C4790" s="17" t="s">
        <v>91</v>
      </c>
    </row>
    <row r="4791" spans="3:3" ht="15.75" x14ac:dyDescent="0.25">
      <c r="C4791" s="17" t="s">
        <v>92</v>
      </c>
    </row>
    <row r="4792" spans="3:3" ht="15.75" x14ac:dyDescent="0.25">
      <c r="C4792" s="17" t="s">
        <v>93</v>
      </c>
    </row>
    <row r="4795" spans="3:3" ht="18" x14ac:dyDescent="0.3">
      <c r="C4795" s="7" t="s">
        <v>1719</v>
      </c>
    </row>
    <row r="4797" spans="3:3" x14ac:dyDescent="0.25">
      <c r="C4797" t="s">
        <v>519</v>
      </c>
    </row>
    <row r="4798" spans="3:3" x14ac:dyDescent="0.25">
      <c r="C4798" t="s">
        <v>1220</v>
      </c>
    </row>
    <row r="4799" spans="3:3" x14ac:dyDescent="0.25">
      <c r="C4799" t="s">
        <v>394</v>
      </c>
    </row>
    <row r="4800" spans="3:3" x14ac:dyDescent="0.25">
      <c r="C4800" s="8" t="s">
        <v>39</v>
      </c>
    </row>
    <row r="4802" spans="3:3" x14ac:dyDescent="0.25">
      <c r="C4802" t="s">
        <v>40</v>
      </c>
    </row>
    <row r="4803" spans="3:3" x14ac:dyDescent="0.25">
      <c r="C4803" s="9"/>
    </row>
    <row r="4804" spans="3:3" x14ac:dyDescent="0.25">
      <c r="C4804" s="10" t="s">
        <v>41</v>
      </c>
    </row>
    <row r="4806" spans="3:3" x14ac:dyDescent="0.25">
      <c r="C4806" t="s">
        <v>42</v>
      </c>
    </row>
    <row r="4807" spans="3:3" x14ac:dyDescent="0.25">
      <c r="C4807" s="9"/>
    </row>
    <row r="4808" spans="3:3" x14ac:dyDescent="0.25">
      <c r="C4808" s="10" t="s">
        <v>1013</v>
      </c>
    </row>
    <row r="4809" spans="3:3" x14ac:dyDescent="0.25">
      <c r="C4809" s="10" t="s">
        <v>43</v>
      </c>
    </row>
    <row r="4811" spans="3:3" x14ac:dyDescent="0.25">
      <c r="C4811" t="s">
        <v>44</v>
      </c>
    </row>
    <row r="4812" spans="3:3" x14ac:dyDescent="0.25">
      <c r="C4812" s="9"/>
    </row>
    <row r="4813" spans="3:3" x14ac:dyDescent="0.25">
      <c r="C4813" s="10" t="s">
        <v>1463</v>
      </c>
    </row>
    <row r="4814" spans="3:3" x14ac:dyDescent="0.25">
      <c r="C4814" s="10" t="s">
        <v>1677</v>
      </c>
    </row>
    <row r="4815" spans="3:3" x14ac:dyDescent="0.25">
      <c r="C4815" s="10" t="s">
        <v>676</v>
      </c>
    </row>
    <row r="4816" spans="3:3" x14ac:dyDescent="0.25">
      <c r="C4816" s="10" t="s">
        <v>45</v>
      </c>
    </row>
    <row r="4817" spans="3:3" x14ac:dyDescent="0.25">
      <c r="C4817" s="10" t="s">
        <v>675</v>
      </c>
    </row>
    <row r="4819" spans="3:3" x14ac:dyDescent="0.25">
      <c r="C4819" s="8" t="s">
        <v>46</v>
      </c>
    </row>
    <row r="4820" spans="3:3" x14ac:dyDescent="0.25">
      <c r="C4820" t="s">
        <v>1720</v>
      </c>
    </row>
    <row r="4822" spans="3:3" x14ac:dyDescent="0.25">
      <c r="C4822" s="43" t="s">
        <v>1721</v>
      </c>
    </row>
    <row r="4824" spans="3:3" x14ac:dyDescent="0.25">
      <c r="C4824" s="43" t="s">
        <v>1722</v>
      </c>
    </row>
    <row r="4826" spans="3:3" ht="15.75" thickBot="1" x14ac:dyDescent="0.3">
      <c r="C4826" s="43" t="s">
        <v>49</v>
      </c>
    </row>
    <row r="4827" spans="3:3" x14ac:dyDescent="0.25">
      <c r="C4827" s="86"/>
    </row>
    <row r="4828" spans="3:3" x14ac:dyDescent="0.25">
      <c r="C4828" s="57" t="s">
        <v>1185</v>
      </c>
    </row>
    <row r="4829" spans="3:3" x14ac:dyDescent="0.25">
      <c r="C4829" s="57" t="s">
        <v>1702</v>
      </c>
    </row>
    <row r="4830" spans="3:3" x14ac:dyDescent="0.25">
      <c r="C4830" s="57" t="s">
        <v>1703</v>
      </c>
    </row>
    <row r="4831" spans="3:3" x14ac:dyDescent="0.25">
      <c r="C4831" s="57" t="s">
        <v>1681</v>
      </c>
    </row>
    <row r="4832" spans="3:3" x14ac:dyDescent="0.25">
      <c r="C4832" s="57" t="s">
        <v>1682</v>
      </c>
    </row>
    <row r="4834" spans="3:3" x14ac:dyDescent="0.25">
      <c r="C4834" s="43" t="s">
        <v>256</v>
      </c>
    </row>
    <row r="4836" spans="3:3" x14ac:dyDescent="0.25">
      <c r="C4836" s="43" t="s">
        <v>1704</v>
      </c>
    </row>
    <row r="4837" spans="3:3" x14ac:dyDescent="0.25">
      <c r="C4837" s="43"/>
    </row>
    <row r="4838" spans="3:3" x14ac:dyDescent="0.25">
      <c r="C4838" s="43"/>
    </row>
    <row r="4875" spans="3:3" x14ac:dyDescent="0.25">
      <c r="C4875" s="43"/>
    </row>
    <row r="4876" spans="3:3" x14ac:dyDescent="0.25">
      <c r="C4876" s="43"/>
    </row>
    <row r="4877" spans="3:3" x14ac:dyDescent="0.25">
      <c r="C4877" s="43"/>
    </row>
    <row r="4913" spans="3:3" ht="15.75" thickBot="1" x14ac:dyDescent="0.3"/>
    <row r="4914" spans="3:3" ht="15.75" thickBot="1" x14ac:dyDescent="0.3">
      <c r="C4914" s="86"/>
    </row>
    <row r="4915" spans="3:3" x14ac:dyDescent="0.25">
      <c r="C4915" s="86"/>
    </row>
    <row r="4916" spans="3:3" x14ac:dyDescent="0.25">
      <c r="C4916" s="57" t="s">
        <v>1318</v>
      </c>
    </row>
    <row r="4917" spans="3:3" x14ac:dyDescent="0.25">
      <c r="C4917" s="57" t="s">
        <v>1705</v>
      </c>
    </row>
    <row r="4918" spans="3:3" x14ac:dyDescent="0.25">
      <c r="C4918" s="57" t="s">
        <v>1706</v>
      </c>
    </row>
    <row r="4919" spans="3:3" x14ac:dyDescent="0.25">
      <c r="C4919" s="57" t="s">
        <v>1681</v>
      </c>
    </row>
    <row r="4920" spans="3:3" x14ac:dyDescent="0.25">
      <c r="C4920" s="57" t="s">
        <v>1682</v>
      </c>
    </row>
    <row r="4922" spans="3:3" x14ac:dyDescent="0.25">
      <c r="C4922" s="43" t="s">
        <v>1679</v>
      </c>
    </row>
    <row r="4924" spans="3:3" ht="15.75" thickBot="1" x14ac:dyDescent="0.3">
      <c r="C4924" s="43" t="s">
        <v>49</v>
      </c>
    </row>
    <row r="4925" spans="3:3" x14ac:dyDescent="0.25">
      <c r="C4925" s="86"/>
    </row>
    <row r="4926" spans="3:3" x14ac:dyDescent="0.25">
      <c r="C4926" s="57" t="s">
        <v>1185</v>
      </c>
    </row>
    <row r="4927" spans="3:3" x14ac:dyDescent="0.25">
      <c r="C4927" s="57" t="s">
        <v>1680</v>
      </c>
    </row>
    <row r="4928" spans="3:3" x14ac:dyDescent="0.25">
      <c r="C4928" s="57" t="s">
        <v>1505</v>
      </c>
    </row>
    <row r="4929" spans="3:3" x14ac:dyDescent="0.25">
      <c r="C4929" s="57" t="s">
        <v>1681</v>
      </c>
    </row>
    <row r="4930" spans="3:3" x14ac:dyDescent="0.25">
      <c r="C4930" s="57" t="s">
        <v>1682</v>
      </c>
    </row>
    <row r="4932" spans="3:3" x14ac:dyDescent="0.25">
      <c r="C4932" s="43" t="s">
        <v>177</v>
      </c>
    </row>
    <row r="4934" spans="3:3" x14ac:dyDescent="0.25">
      <c r="C4934" s="43" t="s">
        <v>1683</v>
      </c>
    </row>
    <row r="4936" spans="3:3" x14ac:dyDescent="0.25">
      <c r="C4936" s="43" t="s">
        <v>63</v>
      </c>
    </row>
    <row r="4938" spans="3:3" ht="15.75" thickBot="1" x14ac:dyDescent="0.3">
      <c r="C4938" s="43" t="s">
        <v>259</v>
      </c>
    </row>
    <row r="4939" spans="3:3" x14ac:dyDescent="0.25">
      <c r="C4939" s="86"/>
    </row>
    <row r="4940" spans="3:3" x14ac:dyDescent="0.25">
      <c r="C4940" s="57" t="s">
        <v>423</v>
      </c>
    </row>
    <row r="4941" spans="3:3" x14ac:dyDescent="0.25">
      <c r="C4941" s="57" t="s">
        <v>1684</v>
      </c>
    </row>
    <row r="4942" spans="3:3" x14ac:dyDescent="0.25">
      <c r="C4942" s="57" t="s">
        <v>1492</v>
      </c>
    </row>
    <row r="4943" spans="3:3" x14ac:dyDescent="0.25">
      <c r="C4943" s="57" t="s">
        <v>1681</v>
      </c>
    </row>
    <row r="4944" spans="3:3" x14ac:dyDescent="0.25">
      <c r="C4944" s="57" t="s">
        <v>1685</v>
      </c>
    </row>
    <row r="4946" spans="3:3" ht="15.75" x14ac:dyDescent="0.25">
      <c r="C4946" s="15" t="s">
        <v>345</v>
      </c>
    </row>
    <row r="4948" spans="3:3" ht="15.75" x14ac:dyDescent="0.25">
      <c r="C4948" s="15" t="s">
        <v>1686</v>
      </c>
    </row>
    <row r="4950" spans="3:3" ht="15.75" x14ac:dyDescent="0.25">
      <c r="C4950" s="15" t="s">
        <v>1687</v>
      </c>
    </row>
    <row r="4952" spans="3:3" ht="15.75" x14ac:dyDescent="0.25">
      <c r="C4952" s="15" t="s">
        <v>51</v>
      </c>
    </row>
    <row r="4956" spans="3:3" ht="15.75" x14ac:dyDescent="0.25">
      <c r="C4956" s="16" t="s">
        <v>52</v>
      </c>
    </row>
    <row r="4958" spans="3:3" ht="15.75" x14ac:dyDescent="0.25">
      <c r="C4958" s="15" t="s">
        <v>53</v>
      </c>
    </row>
    <row r="4960" spans="3:3" ht="15.75" x14ac:dyDescent="0.25">
      <c r="C4960" s="15" t="s">
        <v>54</v>
      </c>
    </row>
    <row r="4962" spans="3:3" x14ac:dyDescent="0.25">
      <c r="C4962" s="13" t="s">
        <v>348</v>
      </c>
    </row>
    <row r="4963" spans="3:3" x14ac:dyDescent="0.25">
      <c r="C4963" s="13" t="s">
        <v>1688</v>
      </c>
    </row>
    <row r="4964" spans="3:3" x14ac:dyDescent="0.25">
      <c r="C4964" s="13" t="s">
        <v>1689</v>
      </c>
    </row>
    <row r="4965" spans="3:3" x14ac:dyDescent="0.25">
      <c r="C4965" s="13" t="s">
        <v>1690</v>
      </c>
    </row>
    <row r="4966" spans="3:3" x14ac:dyDescent="0.25">
      <c r="C4966" s="50" t="s">
        <v>1691</v>
      </c>
    </row>
    <row r="4968" spans="3:3" x14ac:dyDescent="0.25">
      <c r="C4968" s="43" t="s">
        <v>256</v>
      </c>
    </row>
    <row r="4969" spans="3:3" x14ac:dyDescent="0.25">
      <c r="C4969" s="43" t="s">
        <v>1692</v>
      </c>
    </row>
    <row r="4970" spans="3:3" x14ac:dyDescent="0.25">
      <c r="C4970" s="43" t="s">
        <v>258</v>
      </c>
    </row>
    <row r="4971" spans="3:3" x14ac:dyDescent="0.25">
      <c r="C4971" s="43" t="s">
        <v>259</v>
      </c>
    </row>
    <row r="4972" spans="3:3" x14ac:dyDescent="0.25">
      <c r="C4972" s="13" t="s">
        <v>1693</v>
      </c>
    </row>
    <row r="4973" spans="3:3" x14ac:dyDescent="0.25">
      <c r="C4973" s="13" t="s">
        <v>1694</v>
      </c>
    </row>
    <row r="4974" spans="3:3" x14ac:dyDescent="0.25">
      <c r="C4974" s="13" t="s">
        <v>1695</v>
      </c>
    </row>
    <row r="4975" spans="3:3" x14ac:dyDescent="0.25">
      <c r="C4975" s="50" t="s">
        <v>1696</v>
      </c>
    </row>
    <row r="4976" spans="3:3" ht="15.75" x14ac:dyDescent="0.25">
      <c r="C4976" s="17" t="s">
        <v>81</v>
      </c>
    </row>
    <row r="4977" spans="3:3" x14ac:dyDescent="0.25">
      <c r="C4977" s="8" t="s">
        <v>82</v>
      </c>
    </row>
    <row r="4978" spans="3:3" ht="15.75" x14ac:dyDescent="0.25">
      <c r="C4978" s="17" t="s">
        <v>1697</v>
      </c>
    </row>
    <row r="4979" spans="3:3" ht="15.75" x14ac:dyDescent="0.25">
      <c r="C4979" s="17" t="s">
        <v>1698</v>
      </c>
    </row>
    <row r="4980" spans="3:3" x14ac:dyDescent="0.25">
      <c r="C4980" s="51" t="s">
        <v>1022</v>
      </c>
    </row>
    <row r="4981" spans="3:3" ht="15.75" x14ac:dyDescent="0.25">
      <c r="C4981" s="17" t="s">
        <v>87</v>
      </c>
    </row>
    <row r="4982" spans="3:3" ht="15.75" x14ac:dyDescent="0.25">
      <c r="C4982" s="17" t="s">
        <v>1699</v>
      </c>
    </row>
    <row r="4983" spans="3:3" ht="15.75" x14ac:dyDescent="0.25">
      <c r="C4983" s="18" t="s">
        <v>89</v>
      </c>
    </row>
    <row r="4984" spans="3:3" ht="15.75" x14ac:dyDescent="0.25">
      <c r="C4984" s="18" t="s">
        <v>90</v>
      </c>
    </row>
    <row r="4986" spans="3:3" ht="15.75" x14ac:dyDescent="0.25">
      <c r="C4986" s="18" t="s">
        <v>91</v>
      </c>
    </row>
    <row r="4987" spans="3:3" ht="15.75" x14ac:dyDescent="0.25">
      <c r="C4987" s="18" t="s">
        <v>92</v>
      </c>
    </row>
    <row r="4988" spans="3:3" ht="15.75" x14ac:dyDescent="0.25">
      <c r="C4988" s="137" t="s">
        <v>93</v>
      </c>
    </row>
    <row r="4992" spans="3:3" ht="15.75" x14ac:dyDescent="0.25">
      <c r="C4992" s="17" t="s">
        <v>89</v>
      </c>
    </row>
    <row r="4993" spans="3:3" ht="15.75" x14ac:dyDescent="0.25">
      <c r="C4993" s="17" t="s">
        <v>90</v>
      </c>
    </row>
    <row r="4995" spans="3:3" ht="15.75" x14ac:dyDescent="0.25">
      <c r="C4995" s="17" t="s">
        <v>91</v>
      </c>
    </row>
    <row r="4996" spans="3:3" ht="15.75" x14ac:dyDescent="0.25">
      <c r="C4996" s="17" t="s">
        <v>92</v>
      </c>
    </row>
    <row r="4997" spans="3:3" ht="15.75" x14ac:dyDescent="0.25">
      <c r="C4997" s="120" t="s">
        <v>93</v>
      </c>
    </row>
    <row r="5000" spans="3:3" x14ac:dyDescent="0.25">
      <c r="C5000" s="8" t="s">
        <v>1707</v>
      </c>
    </row>
    <row r="5002" spans="3:3" x14ac:dyDescent="0.25">
      <c r="C5002" t="s">
        <v>36</v>
      </c>
    </row>
    <row r="5003" spans="3:3" x14ac:dyDescent="0.25">
      <c r="C5003" t="s">
        <v>37</v>
      </c>
    </row>
    <row r="5004" spans="3:3" x14ac:dyDescent="0.25">
      <c r="C5004" t="s">
        <v>38</v>
      </c>
    </row>
    <row r="5005" spans="3:3" x14ac:dyDescent="0.25">
      <c r="C5005" s="8" t="s">
        <v>39</v>
      </c>
    </row>
    <row r="5007" spans="3:3" x14ac:dyDescent="0.25">
      <c r="C5007" t="s">
        <v>40</v>
      </c>
    </row>
    <row r="5008" spans="3:3" x14ac:dyDescent="0.25">
      <c r="C5008" s="9"/>
    </row>
    <row r="5009" spans="3:3" x14ac:dyDescent="0.25">
      <c r="C5009" s="10" t="s">
        <v>41</v>
      </c>
    </row>
    <row r="5011" spans="3:3" x14ac:dyDescent="0.25">
      <c r="C5011" t="s">
        <v>42</v>
      </c>
    </row>
    <row r="5012" spans="3:3" x14ac:dyDescent="0.25">
      <c r="C5012" s="9"/>
    </row>
    <row r="5013" spans="3:3" x14ac:dyDescent="0.25">
      <c r="C5013" s="10" t="s">
        <v>43</v>
      </c>
    </row>
    <row r="5015" spans="3:3" x14ac:dyDescent="0.25">
      <c r="C5015" t="s">
        <v>44</v>
      </c>
    </row>
    <row r="5016" spans="3:3" x14ac:dyDescent="0.25">
      <c r="C5016" s="9"/>
    </row>
    <row r="5017" spans="3:3" x14ac:dyDescent="0.25">
      <c r="C5017" s="10" t="s">
        <v>1048</v>
      </c>
    </row>
    <row r="5019" spans="3:3" x14ac:dyDescent="0.25">
      <c r="C5019" s="8" t="s">
        <v>46</v>
      </c>
    </row>
    <row r="5020" spans="3:3" x14ac:dyDescent="0.25">
      <c r="C5020" t="s">
        <v>1723</v>
      </c>
    </row>
    <row r="5022" spans="3:3" ht="15.75" thickBot="1" x14ac:dyDescent="0.3">
      <c r="C5022" s="43" t="s">
        <v>1724</v>
      </c>
    </row>
    <row r="5023" spans="3:3" x14ac:dyDescent="0.25">
      <c r="C5023" s="86"/>
    </row>
    <row r="5024" spans="3:3" x14ac:dyDescent="0.25">
      <c r="C5024" s="57" t="s">
        <v>423</v>
      </c>
    </row>
    <row r="5025" spans="3:3" x14ac:dyDescent="0.25">
      <c r="C5025" s="57" t="s">
        <v>1710</v>
      </c>
    </row>
    <row r="5026" spans="3:3" x14ac:dyDescent="0.25">
      <c r="C5026" s="57" t="s">
        <v>1004</v>
      </c>
    </row>
    <row r="5027" spans="3:3" x14ac:dyDescent="0.25">
      <c r="C5027" s="57" t="s">
        <v>1711</v>
      </c>
    </row>
    <row r="5029" spans="3:3" x14ac:dyDescent="0.25">
      <c r="C5029" s="58" t="s">
        <v>805</v>
      </c>
    </row>
    <row r="5031" spans="3:3" x14ac:dyDescent="0.25">
      <c r="C5031" s="58" t="s">
        <v>1712</v>
      </c>
    </row>
    <row r="5033" spans="3:3" x14ac:dyDescent="0.25">
      <c r="C5033" s="58" t="s">
        <v>51</v>
      </c>
    </row>
    <row r="5037" spans="3:3" x14ac:dyDescent="0.25">
      <c r="C5037" s="59" t="s">
        <v>52</v>
      </c>
    </row>
    <row r="5039" spans="3:3" x14ac:dyDescent="0.25">
      <c r="C5039" s="58" t="s">
        <v>53</v>
      </c>
    </row>
    <row r="5041" spans="3:3" x14ac:dyDescent="0.25">
      <c r="C5041" s="58" t="s">
        <v>54</v>
      </c>
    </row>
    <row r="5043" spans="3:3" x14ac:dyDescent="0.25">
      <c r="C5043" s="11" t="s">
        <v>55</v>
      </c>
    </row>
    <row r="5044" spans="3:3" x14ac:dyDescent="0.25">
      <c r="C5044" s="13" t="s">
        <v>1164</v>
      </c>
    </row>
    <row r="5045" spans="3:3" x14ac:dyDescent="0.25">
      <c r="C5045" s="13" t="s">
        <v>872</v>
      </c>
    </row>
    <row r="5046" spans="3:3" x14ac:dyDescent="0.25">
      <c r="C5046" s="13" t="s">
        <v>1713</v>
      </c>
    </row>
    <row r="5047" spans="3:3" x14ac:dyDescent="0.25">
      <c r="C5047" s="13" t="s">
        <v>1714</v>
      </c>
    </row>
    <row r="5048" spans="3:3" x14ac:dyDescent="0.25">
      <c r="C5048" s="50" t="s">
        <v>1715</v>
      </c>
    </row>
    <row r="5050" spans="3:3" ht="15.75" x14ac:dyDescent="0.25">
      <c r="C5050" s="15" t="s">
        <v>1168</v>
      </c>
    </row>
    <row r="5051" spans="3:3" ht="15.75" x14ac:dyDescent="0.25">
      <c r="C5051" s="15" t="s">
        <v>1716</v>
      </c>
    </row>
    <row r="5052" spans="3:3" ht="15.75" x14ac:dyDescent="0.25">
      <c r="C5052" s="15" t="s">
        <v>1717</v>
      </c>
    </row>
    <row r="5053" spans="3:3" ht="15.75" x14ac:dyDescent="0.25">
      <c r="C5053" s="15" t="s">
        <v>1718</v>
      </c>
    </row>
    <row r="5054" spans="3:3" ht="15.75" x14ac:dyDescent="0.25">
      <c r="C5054" s="17" t="s">
        <v>89</v>
      </c>
    </row>
    <row r="5055" spans="3:3" ht="15.75" x14ac:dyDescent="0.25">
      <c r="C5055" s="17" t="s">
        <v>90</v>
      </c>
    </row>
    <row r="5057" spans="3:3" ht="15.75" x14ac:dyDescent="0.25">
      <c r="C5057" s="17" t="s">
        <v>91</v>
      </c>
    </row>
    <row r="5058" spans="3:3" ht="15.75" x14ac:dyDescent="0.25">
      <c r="C5058" s="17" t="s">
        <v>92</v>
      </c>
    </row>
    <row r="5059" spans="3:3" ht="15.75" x14ac:dyDescent="0.25">
      <c r="C5059" s="17" t="s">
        <v>93</v>
      </c>
    </row>
    <row r="5062" spans="3:3" ht="18" x14ac:dyDescent="0.3">
      <c r="C5062" s="7" t="s">
        <v>1719</v>
      </c>
    </row>
    <row r="5064" spans="3:3" x14ac:dyDescent="0.25">
      <c r="C5064" t="s">
        <v>519</v>
      </c>
    </row>
    <row r="5065" spans="3:3" x14ac:dyDescent="0.25">
      <c r="C5065" t="s">
        <v>432</v>
      </c>
    </row>
    <row r="5066" spans="3:3" x14ac:dyDescent="0.25">
      <c r="C5066" t="s">
        <v>394</v>
      </c>
    </row>
    <row r="5067" spans="3:3" x14ac:dyDescent="0.25">
      <c r="C5067" s="8" t="s">
        <v>39</v>
      </c>
    </row>
    <row r="5069" spans="3:3" x14ac:dyDescent="0.25">
      <c r="C5069" t="s">
        <v>40</v>
      </c>
    </row>
    <row r="5070" spans="3:3" x14ac:dyDescent="0.25">
      <c r="C5070" s="9"/>
    </row>
    <row r="5071" spans="3:3" x14ac:dyDescent="0.25">
      <c r="C5071" s="10" t="s">
        <v>41</v>
      </c>
    </row>
    <row r="5073" spans="3:3" x14ac:dyDescent="0.25">
      <c r="C5073" t="s">
        <v>42</v>
      </c>
    </row>
    <row r="5074" spans="3:3" x14ac:dyDescent="0.25">
      <c r="C5074" s="9"/>
    </row>
    <row r="5075" spans="3:3" x14ac:dyDescent="0.25">
      <c r="C5075" s="10" t="s">
        <v>45</v>
      </c>
    </row>
    <row r="5076" spans="3:3" x14ac:dyDescent="0.25">
      <c r="C5076" s="10" t="s">
        <v>43</v>
      </c>
    </row>
    <row r="5078" spans="3:3" x14ac:dyDescent="0.25">
      <c r="C5078" s="8" t="s">
        <v>46</v>
      </c>
    </row>
    <row r="5079" spans="3:3" x14ac:dyDescent="0.25">
      <c r="C5079" t="s">
        <v>1725</v>
      </c>
    </row>
    <row r="5081" spans="3:3" x14ac:dyDescent="0.25">
      <c r="C5081" s="43" t="s">
        <v>1726</v>
      </c>
    </row>
    <row r="5083" spans="3:3" ht="15.75" thickBot="1" x14ac:dyDescent="0.3">
      <c r="C5083" s="43" t="s">
        <v>1727</v>
      </c>
    </row>
    <row r="5084" spans="3:3" x14ac:dyDescent="0.25">
      <c r="C5084" s="86"/>
    </row>
    <row r="5085" spans="3:3" x14ac:dyDescent="0.25">
      <c r="C5085" s="57" t="s">
        <v>1728</v>
      </c>
    </row>
    <row r="5086" spans="3:3" x14ac:dyDescent="0.25">
      <c r="C5086" s="57" t="s">
        <v>1729</v>
      </c>
    </row>
    <row r="5087" spans="3:3" x14ac:dyDescent="0.25">
      <c r="C5087" s="57" t="s">
        <v>1569</v>
      </c>
    </row>
    <row r="5088" spans="3:3" x14ac:dyDescent="0.25">
      <c r="C5088" s="57" t="s">
        <v>1730</v>
      </c>
    </row>
    <row r="5089" spans="3:3" x14ac:dyDescent="0.25">
      <c r="C5089" s="57" t="s">
        <v>1682</v>
      </c>
    </row>
    <row r="5091" spans="3:3" x14ac:dyDescent="0.25">
      <c r="C5091" s="43" t="s">
        <v>1731</v>
      </c>
    </row>
    <row r="5093" spans="3:3" x14ac:dyDescent="0.25">
      <c r="C5093" s="44" t="s">
        <v>90</v>
      </c>
    </row>
    <row r="5095" spans="3:3" x14ac:dyDescent="0.25">
      <c r="C5095" s="44" t="s">
        <v>245</v>
      </c>
    </row>
    <row r="5096" spans="3:3" x14ac:dyDescent="0.25">
      <c r="C5096" s="44" t="s">
        <v>246</v>
      </c>
    </row>
    <row r="5098" spans="3:3" x14ac:dyDescent="0.25">
      <c r="C5098" s="44" t="s">
        <v>247</v>
      </c>
    </row>
    <row r="5099" spans="3:3" x14ac:dyDescent="0.25">
      <c r="C5099" s="44" t="s">
        <v>248</v>
      </c>
    </row>
    <row r="5100" spans="3:3" ht="15.75" thickBot="1" x14ac:dyDescent="0.3">
      <c r="C5100" s="44" t="s">
        <v>249</v>
      </c>
    </row>
    <row r="5101" spans="3:3" x14ac:dyDescent="0.25">
      <c r="C5101" s="86"/>
    </row>
    <row r="5102" spans="3:3" x14ac:dyDescent="0.25">
      <c r="C5102" s="57" t="s">
        <v>1185</v>
      </c>
    </row>
    <row r="5103" spans="3:3" x14ac:dyDescent="0.25">
      <c r="C5103" s="57" t="s">
        <v>1732</v>
      </c>
    </row>
    <row r="5104" spans="3:3" x14ac:dyDescent="0.25">
      <c r="C5104" s="57" t="s">
        <v>1703</v>
      </c>
    </row>
    <row r="5105" spans="3:3" x14ac:dyDescent="0.25">
      <c r="C5105" s="57" t="s">
        <v>1733</v>
      </c>
    </row>
    <row r="5106" spans="3:3" x14ac:dyDescent="0.25">
      <c r="C5106" s="57" t="s">
        <v>1682</v>
      </c>
    </row>
    <row r="5108" spans="3:3" x14ac:dyDescent="0.25">
      <c r="C5108" s="43" t="s">
        <v>256</v>
      </c>
    </row>
    <row r="5110" spans="3:3" x14ac:dyDescent="0.25">
      <c r="C5110" s="43" t="s">
        <v>1704</v>
      </c>
    </row>
    <row r="5111" spans="3:3" x14ac:dyDescent="0.25">
      <c r="C5111" s="43"/>
    </row>
    <row r="5112" spans="3:3" x14ac:dyDescent="0.25">
      <c r="C5112" s="43"/>
    </row>
    <row r="5149" spans="3:3" x14ac:dyDescent="0.25">
      <c r="C5149" s="43"/>
    </row>
    <row r="5150" spans="3:3" x14ac:dyDescent="0.25">
      <c r="C5150" s="43"/>
    </row>
    <row r="5151" spans="3:3" x14ac:dyDescent="0.25">
      <c r="C5151" s="43"/>
    </row>
    <row r="5187" spans="3:3" ht="15.75" thickBot="1" x14ac:dyDescent="0.3"/>
    <row r="5188" spans="3:3" ht="15.75" thickBot="1" x14ac:dyDescent="0.3">
      <c r="C5188" s="86"/>
    </row>
    <row r="5189" spans="3:3" x14ac:dyDescent="0.25">
      <c r="C5189" s="86"/>
    </row>
    <row r="5190" spans="3:3" x14ac:dyDescent="0.25">
      <c r="C5190" s="8" t="s">
        <v>1629</v>
      </c>
    </row>
    <row r="5191" spans="3:3" x14ac:dyDescent="0.25">
      <c r="C5191" s="57" t="s">
        <v>1705</v>
      </c>
    </row>
    <row r="5192" spans="3:3" x14ac:dyDescent="0.25">
      <c r="C5192" s="57" t="s">
        <v>1706</v>
      </c>
    </row>
    <row r="5193" spans="3:3" x14ac:dyDescent="0.25">
      <c r="C5193" s="57" t="s">
        <v>1681</v>
      </c>
    </row>
    <row r="5194" spans="3:3" x14ac:dyDescent="0.25">
      <c r="C5194" s="57" t="s">
        <v>1682</v>
      </c>
    </row>
    <row r="5196" spans="3:3" x14ac:dyDescent="0.25">
      <c r="C5196" s="43" t="s">
        <v>1679</v>
      </c>
    </row>
    <row r="5198" spans="3:3" ht="15.75" thickBot="1" x14ac:dyDescent="0.3">
      <c r="C5198" s="43" t="s">
        <v>49</v>
      </c>
    </row>
    <row r="5199" spans="3:3" x14ac:dyDescent="0.25">
      <c r="C5199" s="86"/>
    </row>
    <row r="5200" spans="3:3" x14ac:dyDescent="0.25">
      <c r="C5200" s="8" t="s">
        <v>1734</v>
      </c>
    </row>
    <row r="5201" spans="3:3" x14ac:dyDescent="0.25">
      <c r="C5201" s="57" t="s">
        <v>1680</v>
      </c>
    </row>
    <row r="5202" spans="3:3" x14ac:dyDescent="0.25">
      <c r="C5202" s="57" t="s">
        <v>1505</v>
      </c>
    </row>
    <row r="5203" spans="3:3" x14ac:dyDescent="0.25">
      <c r="C5203" s="57" t="s">
        <v>1681</v>
      </c>
    </row>
    <row r="5204" spans="3:3" x14ac:dyDescent="0.25">
      <c r="C5204" s="57" t="s">
        <v>1682</v>
      </c>
    </row>
    <row r="5206" spans="3:3" x14ac:dyDescent="0.25">
      <c r="C5206" s="43" t="s">
        <v>177</v>
      </c>
    </row>
    <row r="5208" spans="3:3" x14ac:dyDescent="0.25">
      <c r="C5208" s="43" t="s">
        <v>1683</v>
      </c>
    </row>
    <row r="5210" spans="3:3" x14ac:dyDescent="0.25">
      <c r="C5210" s="43" t="s">
        <v>63</v>
      </c>
    </row>
    <row r="5212" spans="3:3" ht="15.75" thickBot="1" x14ac:dyDescent="0.3">
      <c r="C5212" s="43" t="s">
        <v>259</v>
      </c>
    </row>
    <row r="5213" spans="3:3" x14ac:dyDescent="0.25">
      <c r="C5213" s="86"/>
    </row>
    <row r="5214" spans="3:3" x14ac:dyDescent="0.25">
      <c r="C5214" s="8" t="s">
        <v>1282</v>
      </c>
    </row>
    <row r="5215" spans="3:3" x14ac:dyDescent="0.25">
      <c r="C5215" s="57" t="s">
        <v>1684</v>
      </c>
    </row>
    <row r="5216" spans="3:3" x14ac:dyDescent="0.25">
      <c r="C5216" s="57" t="s">
        <v>1492</v>
      </c>
    </row>
    <row r="5217" spans="3:3" x14ac:dyDescent="0.25">
      <c r="C5217" s="57" t="s">
        <v>1681</v>
      </c>
    </row>
    <row r="5218" spans="3:3" x14ac:dyDescent="0.25">
      <c r="C5218" s="57" t="s">
        <v>1685</v>
      </c>
    </row>
    <row r="5220" spans="3:3" ht="15.75" x14ac:dyDescent="0.25">
      <c r="C5220" s="15" t="s">
        <v>345</v>
      </c>
    </row>
    <row r="5222" spans="3:3" ht="15.75" x14ac:dyDescent="0.25">
      <c r="C5222" s="15" t="s">
        <v>1686</v>
      </c>
    </row>
    <row r="5224" spans="3:3" ht="15.75" x14ac:dyDescent="0.25">
      <c r="C5224" s="15" t="s">
        <v>1687</v>
      </c>
    </row>
    <row r="5226" spans="3:3" ht="15.75" x14ac:dyDescent="0.25">
      <c r="C5226" s="15" t="s">
        <v>51</v>
      </c>
    </row>
    <row r="5230" spans="3:3" ht="15.75" x14ac:dyDescent="0.25">
      <c r="C5230" s="16" t="s">
        <v>52</v>
      </c>
    </row>
    <row r="5232" spans="3:3" ht="15.75" x14ac:dyDescent="0.25">
      <c r="C5232" s="15" t="s">
        <v>53</v>
      </c>
    </row>
    <row r="5234" spans="3:3" ht="15.75" x14ac:dyDescent="0.25">
      <c r="C5234" s="15" t="s">
        <v>54</v>
      </c>
    </row>
    <row r="5236" spans="3:3" x14ac:dyDescent="0.25">
      <c r="C5236" s="8" t="s">
        <v>1735</v>
      </c>
    </row>
    <row r="5237" spans="3:3" x14ac:dyDescent="0.25">
      <c r="C5237" s="13" t="s">
        <v>1688</v>
      </c>
    </row>
    <row r="5238" spans="3:3" x14ac:dyDescent="0.25">
      <c r="C5238" s="13" t="s">
        <v>1689</v>
      </c>
    </row>
    <row r="5239" spans="3:3" x14ac:dyDescent="0.25">
      <c r="C5239" s="13" t="s">
        <v>1690</v>
      </c>
    </row>
    <row r="5240" spans="3:3" x14ac:dyDescent="0.25">
      <c r="C5240" s="50" t="s">
        <v>1691</v>
      </c>
    </row>
    <row r="5242" spans="3:3" x14ac:dyDescent="0.25">
      <c r="C5242" s="43" t="s">
        <v>256</v>
      </c>
    </row>
    <row r="5243" spans="3:3" x14ac:dyDescent="0.25">
      <c r="C5243" s="43" t="s">
        <v>1692</v>
      </c>
    </row>
    <row r="5244" spans="3:3" x14ac:dyDescent="0.25">
      <c r="C5244" s="43" t="s">
        <v>258</v>
      </c>
    </row>
    <row r="5245" spans="3:3" x14ac:dyDescent="0.25">
      <c r="C5245" s="43" t="s">
        <v>259</v>
      </c>
    </row>
    <row r="5246" spans="3:3" x14ac:dyDescent="0.25">
      <c r="C5246" s="8" t="s">
        <v>1736</v>
      </c>
    </row>
    <row r="5247" spans="3:3" x14ac:dyDescent="0.25">
      <c r="C5247" s="13" t="s">
        <v>1694</v>
      </c>
    </row>
    <row r="5248" spans="3:3" x14ac:dyDescent="0.25">
      <c r="C5248" s="13" t="s">
        <v>1695</v>
      </c>
    </row>
    <row r="5249" spans="3:3" x14ac:dyDescent="0.25">
      <c r="C5249" s="50" t="s">
        <v>1696</v>
      </c>
    </row>
    <row r="5250" spans="3:3" ht="15.75" x14ac:dyDescent="0.25">
      <c r="C5250" s="17" t="s">
        <v>81</v>
      </c>
    </row>
    <row r="5251" spans="3:3" x14ac:dyDescent="0.25">
      <c r="C5251" s="8" t="s">
        <v>82</v>
      </c>
    </row>
    <row r="5252" spans="3:3" ht="15.75" x14ac:dyDescent="0.25">
      <c r="C5252" s="17" t="s">
        <v>1697</v>
      </c>
    </row>
    <row r="5253" spans="3:3" ht="15.75" x14ac:dyDescent="0.25">
      <c r="C5253" s="17" t="s">
        <v>1698</v>
      </c>
    </row>
    <row r="5254" spans="3:3" x14ac:dyDescent="0.25">
      <c r="C5254" s="51" t="s">
        <v>1022</v>
      </c>
    </row>
    <row r="5255" spans="3:3" ht="15.75" x14ac:dyDescent="0.25">
      <c r="C5255" s="17" t="s">
        <v>87</v>
      </c>
    </row>
    <row r="5256" spans="3:3" ht="15.75" x14ac:dyDescent="0.25">
      <c r="C5256" s="17" t="s">
        <v>1699</v>
      </c>
    </row>
    <row r="5257" spans="3:3" ht="15.75" x14ac:dyDescent="0.25">
      <c r="C5257" s="18" t="s">
        <v>89</v>
      </c>
    </row>
    <row r="5258" spans="3:3" ht="15.75" x14ac:dyDescent="0.25">
      <c r="C5258" s="18" t="s">
        <v>90</v>
      </c>
    </row>
    <row r="5260" spans="3:3" ht="15.75" x14ac:dyDescent="0.25">
      <c r="C5260" s="18" t="s">
        <v>91</v>
      </c>
    </row>
    <row r="5261" spans="3:3" ht="15.75" x14ac:dyDescent="0.25">
      <c r="C5261" s="18" t="s">
        <v>92</v>
      </c>
    </row>
    <row r="5262" spans="3:3" ht="15.75" x14ac:dyDescent="0.25">
      <c r="C5262" s="137" t="s">
        <v>93</v>
      </c>
    </row>
    <row r="5266" spans="3:3" ht="15.75" x14ac:dyDescent="0.25">
      <c r="C5266" s="17" t="s">
        <v>89</v>
      </c>
    </row>
    <row r="5267" spans="3:3" ht="15.75" x14ac:dyDescent="0.25">
      <c r="C5267" s="17" t="s">
        <v>90</v>
      </c>
    </row>
    <row r="5269" spans="3:3" ht="15.75" x14ac:dyDescent="0.25">
      <c r="C5269" s="17" t="s">
        <v>91</v>
      </c>
    </row>
    <row r="5270" spans="3:3" ht="15.75" x14ac:dyDescent="0.25">
      <c r="C5270" s="17" t="s">
        <v>92</v>
      </c>
    </row>
    <row r="5271" spans="3:3" ht="15.75" x14ac:dyDescent="0.25">
      <c r="C5271" s="120" t="s">
        <v>93</v>
      </c>
    </row>
    <row r="5274" spans="3:3" x14ac:dyDescent="0.25">
      <c r="C5274" s="8" t="s">
        <v>1613</v>
      </c>
    </row>
    <row r="5276" spans="3:3" x14ac:dyDescent="0.25">
      <c r="C5276" t="s">
        <v>392</v>
      </c>
    </row>
    <row r="5277" spans="3:3" x14ac:dyDescent="0.25">
      <c r="C5277" t="s">
        <v>418</v>
      </c>
    </row>
    <row r="5278" spans="3:3" x14ac:dyDescent="0.25">
      <c r="C5278" t="s">
        <v>394</v>
      </c>
    </row>
    <row r="5279" spans="3:3" x14ac:dyDescent="0.25">
      <c r="C5279" s="8" t="s">
        <v>39</v>
      </c>
    </row>
    <row r="5281" spans="3:3" x14ac:dyDescent="0.25">
      <c r="C5281" t="s">
        <v>40</v>
      </c>
    </row>
    <row r="5282" spans="3:3" x14ac:dyDescent="0.25">
      <c r="C5282" s="9"/>
    </row>
    <row r="5283" spans="3:3" x14ac:dyDescent="0.25">
      <c r="C5283" s="10" t="s">
        <v>41</v>
      </c>
    </row>
    <row r="5285" spans="3:3" x14ac:dyDescent="0.25">
      <c r="C5285" t="s">
        <v>42</v>
      </c>
    </row>
    <row r="5286" spans="3:3" x14ac:dyDescent="0.25">
      <c r="C5286" s="9"/>
    </row>
    <row r="5287" spans="3:3" x14ac:dyDescent="0.25">
      <c r="C5287" s="10" t="s">
        <v>404</v>
      </c>
    </row>
    <row r="5288" spans="3:3" x14ac:dyDescent="0.25">
      <c r="C5288" s="10" t="s">
        <v>1132</v>
      </c>
    </row>
    <row r="5290" spans="3:3" x14ac:dyDescent="0.25">
      <c r="C5290" t="s">
        <v>44</v>
      </c>
    </row>
    <row r="5291" spans="3:3" x14ac:dyDescent="0.25">
      <c r="C5291" s="9"/>
    </row>
    <row r="5292" spans="3:3" x14ac:dyDescent="0.25">
      <c r="C5292" s="10" t="s">
        <v>43</v>
      </c>
    </row>
    <row r="5294" spans="3:3" x14ac:dyDescent="0.25">
      <c r="C5294" s="8" t="s">
        <v>46</v>
      </c>
    </row>
    <row r="5295" spans="3:3" x14ac:dyDescent="0.25">
      <c r="C5295" t="s">
        <v>1737</v>
      </c>
    </row>
    <row r="5297" spans="3:3" ht="15.75" thickBot="1" x14ac:dyDescent="0.3">
      <c r="C5297" s="73" t="s">
        <v>1738</v>
      </c>
    </row>
    <row r="5298" spans="3:3" x14ac:dyDescent="0.25">
      <c r="C5298" s="86"/>
    </row>
    <row r="5299" spans="3:3" x14ac:dyDescent="0.25">
      <c r="C5299" s="57" t="s">
        <v>1318</v>
      </c>
    </row>
    <row r="5300" spans="3:3" x14ac:dyDescent="0.25">
      <c r="C5300" s="57" t="s">
        <v>1609</v>
      </c>
    </row>
    <row r="5301" spans="3:3" x14ac:dyDescent="0.25">
      <c r="C5301" s="57" t="s">
        <v>1616</v>
      </c>
    </row>
    <row r="5302" spans="3:3" x14ac:dyDescent="0.25">
      <c r="C5302" s="57" t="s">
        <v>565</v>
      </c>
    </row>
    <row r="5303" spans="3:3" x14ac:dyDescent="0.25">
      <c r="C5303" s="57" t="s">
        <v>1617</v>
      </c>
    </row>
    <row r="5305" spans="3:3" x14ac:dyDescent="0.25">
      <c r="C5305" t="s">
        <v>1546</v>
      </c>
    </row>
    <row r="5307" spans="3:3" x14ac:dyDescent="0.25">
      <c r="C5307" s="97" t="s">
        <v>1547</v>
      </c>
    </row>
    <row r="5308" spans="3:3" x14ac:dyDescent="0.25">
      <c r="C5308" s="97" t="s">
        <v>1548</v>
      </c>
    </row>
    <row r="5309" spans="3:3" x14ac:dyDescent="0.25">
      <c r="C5309" s="97" t="s">
        <v>1549</v>
      </c>
    </row>
    <row r="5311" spans="3:3" x14ac:dyDescent="0.25">
      <c r="C5311" s="8" t="s">
        <v>1550</v>
      </c>
    </row>
    <row r="5313" spans="3:3" x14ac:dyDescent="0.25">
      <c r="C5313" s="97" t="s">
        <v>1551</v>
      </c>
    </row>
    <row r="5314" spans="3:3" x14ac:dyDescent="0.25">
      <c r="C5314" s="97" t="s">
        <v>1552</v>
      </c>
    </row>
    <row r="5315" spans="3:3" x14ac:dyDescent="0.25">
      <c r="C5315" s="97" t="s">
        <v>1553</v>
      </c>
    </row>
    <row r="5317" spans="3:3" x14ac:dyDescent="0.25">
      <c r="C5317" t="s">
        <v>1554</v>
      </c>
    </row>
    <row r="5320" spans="3:3" ht="18" x14ac:dyDescent="0.3">
      <c r="C5320" s="151" t="s">
        <v>1739</v>
      </c>
    </row>
    <row r="5322" spans="3:3" x14ac:dyDescent="0.25">
      <c r="C5322" t="s">
        <v>530</v>
      </c>
    </row>
    <row r="5323" spans="3:3" x14ac:dyDescent="0.25">
      <c r="C5323" t="s">
        <v>1462</v>
      </c>
    </row>
    <row r="5324" spans="3:3" x14ac:dyDescent="0.25">
      <c r="C5324" t="s">
        <v>394</v>
      </c>
    </row>
    <row r="5325" spans="3:3" x14ac:dyDescent="0.25">
      <c r="C5325" s="8" t="s">
        <v>39</v>
      </c>
    </row>
    <row r="5327" spans="3:3" x14ac:dyDescent="0.25">
      <c r="C5327" t="s">
        <v>40</v>
      </c>
    </row>
    <row r="5328" spans="3:3" x14ac:dyDescent="0.25">
      <c r="C5328" s="9"/>
    </row>
    <row r="5329" spans="3:3" x14ac:dyDescent="0.25">
      <c r="C5329" s="10" t="s">
        <v>41</v>
      </c>
    </row>
    <row r="5331" spans="3:3" x14ac:dyDescent="0.25">
      <c r="C5331" t="s">
        <v>42</v>
      </c>
    </row>
    <row r="5332" spans="3:3" x14ac:dyDescent="0.25">
      <c r="C5332" s="9"/>
    </row>
    <row r="5333" spans="3:3" x14ac:dyDescent="0.25">
      <c r="C5333" s="10" t="s">
        <v>1013</v>
      </c>
    </row>
    <row r="5335" spans="3:3" x14ac:dyDescent="0.25">
      <c r="C5335" t="s">
        <v>44</v>
      </c>
    </row>
    <row r="5336" spans="3:3" x14ac:dyDescent="0.25">
      <c r="C5336" s="9"/>
    </row>
    <row r="5337" spans="3:3" x14ac:dyDescent="0.25">
      <c r="C5337" s="10" t="s">
        <v>403</v>
      </c>
    </row>
    <row r="5338" spans="3:3" x14ac:dyDescent="0.25">
      <c r="C5338" s="10" t="s">
        <v>43</v>
      </c>
    </row>
    <row r="5339" spans="3:3" x14ac:dyDescent="0.25">
      <c r="C5339" s="10" t="s">
        <v>1314</v>
      </c>
    </row>
    <row r="5340" spans="3:3" x14ac:dyDescent="0.25">
      <c r="C5340" s="10" t="s">
        <v>1740</v>
      </c>
    </row>
    <row r="5341" spans="3:3" x14ac:dyDescent="0.25">
      <c r="C5341" s="10" t="s">
        <v>520</v>
      </c>
    </row>
    <row r="5342" spans="3:3" x14ac:dyDescent="0.25">
      <c r="C5342" s="9" t="s">
        <v>1464</v>
      </c>
    </row>
    <row r="5344" spans="3:3" x14ac:dyDescent="0.25">
      <c r="C5344" s="8" t="s">
        <v>46</v>
      </c>
    </row>
    <row r="5345" spans="3:3" x14ac:dyDescent="0.25">
      <c r="C5345" t="s">
        <v>1741</v>
      </c>
    </row>
    <row r="5347" spans="3:3" x14ac:dyDescent="0.25">
      <c r="C5347" s="73" t="s">
        <v>1742</v>
      </c>
    </row>
    <row r="5349" spans="3:3" x14ac:dyDescent="0.25">
      <c r="C5349" s="73" t="s">
        <v>1743</v>
      </c>
    </row>
    <row r="5351" spans="3:3" x14ac:dyDescent="0.25">
      <c r="C5351" s="73" t="s">
        <v>1744</v>
      </c>
    </row>
    <row r="5353" spans="3:3" x14ac:dyDescent="0.25">
      <c r="C5353" s="73" t="s">
        <v>1745</v>
      </c>
    </row>
    <row r="5355" spans="3:3" x14ac:dyDescent="0.25">
      <c r="C5355" s="73" t="s">
        <v>1746</v>
      </c>
    </row>
    <row r="5357" spans="3:3" x14ac:dyDescent="0.25">
      <c r="C5357" s="73" t="s">
        <v>1747</v>
      </c>
    </row>
    <row r="5359" spans="3:3" x14ac:dyDescent="0.25">
      <c r="C5359" s="73" t="s">
        <v>1748</v>
      </c>
    </row>
    <row r="5361" spans="3:3" ht="15.75" thickBot="1" x14ac:dyDescent="0.3">
      <c r="C5361" s="73" t="s">
        <v>49</v>
      </c>
    </row>
    <row r="5362" spans="3:3" x14ac:dyDescent="0.25">
      <c r="C5362" s="86"/>
    </row>
    <row r="5363" spans="3:3" x14ac:dyDescent="0.25">
      <c r="C5363" s="57" t="s">
        <v>1185</v>
      </c>
    </row>
    <row r="5364" spans="3:3" x14ac:dyDescent="0.25">
      <c r="C5364" s="57" t="s">
        <v>1749</v>
      </c>
    </row>
    <row r="5365" spans="3:3" x14ac:dyDescent="0.25">
      <c r="C5365" s="57" t="s">
        <v>1750</v>
      </c>
    </row>
    <row r="5366" spans="3:3" x14ac:dyDescent="0.25">
      <c r="C5366" s="57" t="s">
        <v>1751</v>
      </c>
    </row>
    <row r="5367" spans="3:3" x14ac:dyDescent="0.25">
      <c r="C5367" s="57" t="s">
        <v>1752</v>
      </c>
    </row>
    <row r="5368" spans="3:3" x14ac:dyDescent="0.25">
      <c r="C5368" s="57" t="s">
        <v>439</v>
      </c>
    </row>
    <row r="5370" spans="3:3" x14ac:dyDescent="0.25">
      <c r="C5370" s="73" t="s">
        <v>128</v>
      </c>
    </row>
    <row r="5372" spans="3:3" x14ac:dyDescent="0.25">
      <c r="C5372" s="73" t="s">
        <v>1753</v>
      </c>
    </row>
    <row r="5374" spans="3:3" x14ac:dyDescent="0.25">
      <c r="C5374" s="73" t="s">
        <v>1754</v>
      </c>
    </row>
    <row r="5376" spans="3:3" x14ac:dyDescent="0.25">
      <c r="C5376" s="73" t="s">
        <v>1755</v>
      </c>
    </row>
    <row r="5378" spans="3:5" ht="15.75" thickBot="1" x14ac:dyDescent="0.3">
      <c r="C5378" s="73" t="s">
        <v>259</v>
      </c>
    </row>
    <row r="5379" spans="3:5" x14ac:dyDescent="0.25">
      <c r="C5379" s="86"/>
    </row>
    <row r="5380" spans="3:5" x14ac:dyDescent="0.25">
      <c r="C5380" s="57" t="s">
        <v>1567</v>
      </c>
    </row>
    <row r="5381" spans="3:5" x14ac:dyDescent="0.25">
      <c r="C5381" s="57" t="s">
        <v>1756</v>
      </c>
    </row>
    <row r="5382" spans="3:5" x14ac:dyDescent="0.25">
      <c r="C5382" s="57" t="s">
        <v>1757</v>
      </c>
    </row>
    <row r="5383" spans="3:5" x14ac:dyDescent="0.25">
      <c r="C5383" s="57" t="s">
        <v>1758</v>
      </c>
    </row>
    <row r="5384" spans="3:5" x14ac:dyDescent="0.25">
      <c r="C5384" s="57" t="s">
        <v>1759</v>
      </c>
    </row>
    <row r="5385" spans="3:5" x14ac:dyDescent="0.25">
      <c r="C5385" s="57" t="s">
        <v>439</v>
      </c>
    </row>
    <row r="5387" spans="3:5" x14ac:dyDescent="0.25">
      <c r="C5387" t="s">
        <v>1760</v>
      </c>
    </row>
    <row r="5389" spans="3:5" x14ac:dyDescent="0.25">
      <c r="C5389" t="s">
        <v>1761</v>
      </c>
    </row>
    <row r="5391" spans="3:5" x14ac:dyDescent="0.25">
      <c r="C5391" s="325" t="s">
        <v>267</v>
      </c>
      <c r="D5391" s="325"/>
    </row>
    <row r="5392" spans="3:5" ht="15.75" x14ac:dyDescent="0.3">
      <c r="C5392" s="317" t="s">
        <v>1574</v>
      </c>
      <c r="D5392" s="317"/>
      <c r="E5392" s="317"/>
    </row>
    <row r="5393" spans="2:5" x14ac:dyDescent="0.25">
      <c r="C5393" s="326" t="s">
        <v>1575</v>
      </c>
      <c r="D5393" s="326"/>
    </row>
    <row r="5394" spans="2:5" x14ac:dyDescent="0.25">
      <c r="C5394" s="60"/>
      <c r="D5394" s="327"/>
      <c r="E5394" s="327"/>
    </row>
    <row r="5395" spans="2:5" x14ac:dyDescent="0.25">
      <c r="D5395" s="327"/>
      <c r="E5395" s="327"/>
    </row>
    <row r="5396" spans="2:5" x14ac:dyDescent="0.25">
      <c r="D5396" s="327"/>
      <c r="E5396" s="327"/>
    </row>
    <row r="5398" spans="2:5" x14ac:dyDescent="0.25">
      <c r="C5398" s="324" t="s">
        <v>1576</v>
      </c>
      <c r="D5398" s="324"/>
    </row>
    <row r="5400" spans="2:5" x14ac:dyDescent="0.25">
      <c r="B5400" s="147" t="s">
        <v>1825</v>
      </c>
      <c r="C5400" s="148" t="s">
        <v>1786</v>
      </c>
    </row>
    <row r="5402" spans="2:5" x14ac:dyDescent="0.25">
      <c r="C5402" t="s">
        <v>36</v>
      </c>
    </row>
    <row r="5403" spans="2:5" x14ac:dyDescent="0.25">
      <c r="C5403" t="s">
        <v>987</v>
      </c>
    </row>
    <row r="5404" spans="2:5" x14ac:dyDescent="0.25">
      <c r="C5404" t="s">
        <v>394</v>
      </c>
    </row>
    <row r="5405" spans="2:5" x14ac:dyDescent="0.25">
      <c r="C5405" s="8" t="s">
        <v>39</v>
      </c>
    </row>
    <row r="5407" spans="2:5" x14ac:dyDescent="0.25">
      <c r="C5407" t="s">
        <v>40</v>
      </c>
    </row>
    <row r="5408" spans="2:5" x14ac:dyDescent="0.25">
      <c r="C5408" s="9"/>
    </row>
    <row r="5409" spans="3:3" x14ac:dyDescent="0.25">
      <c r="C5409" s="10" t="s">
        <v>41</v>
      </c>
    </row>
    <row r="5411" spans="3:3" x14ac:dyDescent="0.25">
      <c r="C5411" t="s">
        <v>42</v>
      </c>
    </row>
    <row r="5412" spans="3:3" x14ac:dyDescent="0.25">
      <c r="C5412" s="9"/>
    </row>
    <row r="5413" spans="3:3" x14ac:dyDescent="0.25">
      <c r="C5413" s="10" t="s">
        <v>43</v>
      </c>
    </row>
    <row r="5415" spans="3:3" x14ac:dyDescent="0.25">
      <c r="C5415" t="s">
        <v>44</v>
      </c>
    </row>
    <row r="5416" spans="3:3" x14ac:dyDescent="0.25">
      <c r="C5416" s="9"/>
    </row>
    <row r="5417" spans="3:3" x14ac:dyDescent="0.25">
      <c r="C5417" s="10" t="s">
        <v>1137</v>
      </c>
    </row>
    <row r="5418" spans="3:3" x14ac:dyDescent="0.25">
      <c r="C5418" s="10" t="s">
        <v>727</v>
      </c>
    </row>
    <row r="5419" spans="3:3" x14ac:dyDescent="0.25">
      <c r="C5419" s="10" t="s">
        <v>1787</v>
      </c>
    </row>
    <row r="5420" spans="3:3" x14ac:dyDescent="0.25">
      <c r="C5420" s="10" t="s">
        <v>1788</v>
      </c>
    </row>
    <row r="5422" spans="3:3" x14ac:dyDescent="0.25">
      <c r="C5422" s="8" t="s">
        <v>46</v>
      </c>
    </row>
    <row r="5423" spans="3:3" x14ac:dyDescent="0.25">
      <c r="C5423" t="s">
        <v>1789</v>
      </c>
    </row>
    <row r="5425" spans="3:3" x14ac:dyDescent="0.25">
      <c r="C5425" t="s">
        <v>1790</v>
      </c>
    </row>
    <row r="5427" spans="3:3" x14ac:dyDescent="0.25">
      <c r="C5427" t="s">
        <v>1791</v>
      </c>
    </row>
    <row r="5429" spans="3:3" x14ac:dyDescent="0.25">
      <c r="C5429" t="s">
        <v>49</v>
      </c>
    </row>
    <row r="5433" spans="3:3" x14ac:dyDescent="0.25">
      <c r="C5433" s="8" t="s">
        <v>1792</v>
      </c>
    </row>
    <row r="5435" spans="3:3" x14ac:dyDescent="0.25">
      <c r="C5435" t="s">
        <v>530</v>
      </c>
    </row>
    <row r="5436" spans="3:3" x14ac:dyDescent="0.25">
      <c r="C5436" t="s">
        <v>418</v>
      </c>
    </row>
    <row r="5437" spans="3:3" x14ac:dyDescent="0.25">
      <c r="C5437" t="s">
        <v>394</v>
      </c>
    </row>
    <row r="5438" spans="3:3" x14ac:dyDescent="0.25">
      <c r="C5438" s="8" t="s">
        <v>39</v>
      </c>
    </row>
    <row r="5440" spans="3:3" x14ac:dyDescent="0.25">
      <c r="C5440" t="s">
        <v>40</v>
      </c>
    </row>
    <row r="5441" spans="3:3" x14ac:dyDescent="0.25">
      <c r="C5441" s="9"/>
    </row>
    <row r="5442" spans="3:3" x14ac:dyDescent="0.25">
      <c r="C5442" s="10" t="s">
        <v>41</v>
      </c>
    </row>
    <row r="5444" spans="3:3" x14ac:dyDescent="0.25">
      <c r="C5444" t="s">
        <v>42</v>
      </c>
    </row>
    <row r="5445" spans="3:3" x14ac:dyDescent="0.25">
      <c r="C5445" s="9"/>
    </row>
    <row r="5446" spans="3:3" x14ac:dyDescent="0.25">
      <c r="C5446" s="10" t="s">
        <v>520</v>
      </c>
    </row>
    <row r="5448" spans="3:3" x14ac:dyDescent="0.25">
      <c r="C5448" t="s">
        <v>44</v>
      </c>
    </row>
    <row r="5449" spans="3:3" x14ac:dyDescent="0.25">
      <c r="C5449" s="9"/>
    </row>
    <row r="5450" spans="3:3" x14ac:dyDescent="0.25">
      <c r="C5450" s="10" t="s">
        <v>43</v>
      </c>
    </row>
    <row r="5452" spans="3:3" x14ac:dyDescent="0.25">
      <c r="C5452" s="8" t="s">
        <v>46</v>
      </c>
    </row>
    <row r="5453" spans="3:3" x14ac:dyDescent="0.25">
      <c r="C5453" t="s">
        <v>1793</v>
      </c>
    </row>
    <row r="5455" spans="3:3" x14ac:dyDescent="0.25">
      <c r="C5455" t="s">
        <v>1794</v>
      </c>
    </row>
    <row r="5459" spans="3:3" ht="18" x14ac:dyDescent="0.3">
      <c r="C5459" s="151" t="s">
        <v>1795</v>
      </c>
    </row>
    <row r="5461" spans="3:3" x14ac:dyDescent="0.25">
      <c r="C5461" t="s">
        <v>530</v>
      </c>
    </row>
    <row r="5462" spans="3:3" x14ac:dyDescent="0.25">
      <c r="C5462" t="s">
        <v>418</v>
      </c>
    </row>
    <row r="5463" spans="3:3" x14ac:dyDescent="0.25">
      <c r="C5463" t="s">
        <v>394</v>
      </c>
    </row>
    <row r="5464" spans="3:3" x14ac:dyDescent="0.25">
      <c r="C5464" s="8" t="s">
        <v>39</v>
      </c>
    </row>
    <row r="5466" spans="3:3" x14ac:dyDescent="0.25">
      <c r="C5466" t="s">
        <v>40</v>
      </c>
    </row>
    <row r="5467" spans="3:3" x14ac:dyDescent="0.25">
      <c r="C5467" s="9"/>
    </row>
    <row r="5468" spans="3:3" x14ac:dyDescent="0.25">
      <c r="C5468" s="10" t="s">
        <v>41</v>
      </c>
    </row>
    <row r="5470" spans="3:3" x14ac:dyDescent="0.25">
      <c r="C5470" t="s">
        <v>42</v>
      </c>
    </row>
    <row r="5471" spans="3:3" x14ac:dyDescent="0.25">
      <c r="C5471" s="9"/>
    </row>
    <row r="5472" spans="3:3" x14ac:dyDescent="0.25">
      <c r="C5472" s="10" t="s">
        <v>404</v>
      </c>
    </row>
    <row r="5474" spans="3:3" x14ac:dyDescent="0.25">
      <c r="C5474" t="s">
        <v>44</v>
      </c>
    </row>
    <row r="5475" spans="3:3" x14ac:dyDescent="0.25">
      <c r="C5475" s="9"/>
    </row>
    <row r="5476" spans="3:3" x14ac:dyDescent="0.25">
      <c r="C5476" s="10" t="s">
        <v>43</v>
      </c>
    </row>
    <row r="5478" spans="3:3" x14ac:dyDescent="0.25">
      <c r="C5478" s="8" t="s">
        <v>46</v>
      </c>
    </row>
    <row r="5479" spans="3:3" x14ac:dyDescent="0.25">
      <c r="C5479" t="s">
        <v>1796</v>
      </c>
    </row>
    <row r="5481" spans="3:3" x14ac:dyDescent="0.25">
      <c r="C5481" s="43" t="s">
        <v>1797</v>
      </c>
    </row>
    <row r="5483" spans="3:3" x14ac:dyDescent="0.25">
      <c r="C5483" s="43" t="s">
        <v>237</v>
      </c>
    </row>
    <row r="5487" spans="3:3" ht="18" x14ac:dyDescent="0.3">
      <c r="C5487" s="7" t="s">
        <v>1798</v>
      </c>
    </row>
    <row r="5489" spans="3:3" x14ac:dyDescent="0.25">
      <c r="C5489" t="s">
        <v>530</v>
      </c>
    </row>
    <row r="5490" spans="3:3" x14ac:dyDescent="0.25">
      <c r="C5490" t="s">
        <v>418</v>
      </c>
    </row>
    <row r="5491" spans="3:3" x14ac:dyDescent="0.25">
      <c r="C5491" t="s">
        <v>394</v>
      </c>
    </row>
    <row r="5492" spans="3:3" x14ac:dyDescent="0.25">
      <c r="C5492" s="8" t="s">
        <v>39</v>
      </c>
    </row>
    <row r="5494" spans="3:3" x14ac:dyDescent="0.25">
      <c r="C5494" t="s">
        <v>40</v>
      </c>
    </row>
    <row r="5495" spans="3:3" x14ac:dyDescent="0.25">
      <c r="C5495" s="9"/>
    </row>
    <row r="5496" spans="3:3" x14ac:dyDescent="0.25">
      <c r="C5496" s="10" t="s">
        <v>41</v>
      </c>
    </row>
    <row r="5498" spans="3:3" x14ac:dyDescent="0.25">
      <c r="C5498" t="s">
        <v>42</v>
      </c>
    </row>
    <row r="5499" spans="3:3" x14ac:dyDescent="0.25">
      <c r="C5499" s="9"/>
    </row>
    <row r="5500" spans="3:3" x14ac:dyDescent="0.25">
      <c r="C5500" s="10" t="s">
        <v>520</v>
      </c>
    </row>
    <row r="5502" spans="3:3" x14ac:dyDescent="0.25">
      <c r="C5502" t="s">
        <v>44</v>
      </c>
    </row>
    <row r="5503" spans="3:3" x14ac:dyDescent="0.25">
      <c r="C5503" s="9"/>
    </row>
    <row r="5504" spans="3:3" x14ac:dyDescent="0.25">
      <c r="C5504" s="10" t="s">
        <v>43</v>
      </c>
    </row>
    <row r="5506" spans="3:3" x14ac:dyDescent="0.25">
      <c r="C5506" s="8" t="s">
        <v>46</v>
      </c>
    </row>
    <row r="5507" spans="3:3" x14ac:dyDescent="0.25">
      <c r="C5507" t="s">
        <v>1799</v>
      </c>
    </row>
    <row r="5509" spans="3:3" x14ac:dyDescent="0.25">
      <c r="C5509" s="43" t="s">
        <v>1800</v>
      </c>
    </row>
    <row r="5511" spans="3:3" x14ac:dyDescent="0.25">
      <c r="C5511" s="43" t="s">
        <v>1801</v>
      </c>
    </row>
    <row r="5513" spans="3:3" x14ac:dyDescent="0.25">
      <c r="C5513" s="43" t="s">
        <v>63</v>
      </c>
    </row>
    <row r="5517" spans="3:3" x14ac:dyDescent="0.25">
      <c r="C5517" s="148" t="s">
        <v>1802</v>
      </c>
    </row>
    <row r="5519" spans="3:3" x14ac:dyDescent="0.25">
      <c r="C5519" t="s">
        <v>431</v>
      </c>
    </row>
    <row r="5520" spans="3:3" x14ac:dyDescent="0.25">
      <c r="C5520" t="s">
        <v>432</v>
      </c>
    </row>
    <row r="5521" spans="3:3" x14ac:dyDescent="0.25">
      <c r="C5521" t="s">
        <v>394</v>
      </c>
    </row>
    <row r="5522" spans="3:3" x14ac:dyDescent="0.25">
      <c r="C5522" s="8" t="s">
        <v>39</v>
      </c>
    </row>
    <row r="5524" spans="3:3" x14ac:dyDescent="0.25">
      <c r="C5524" t="s">
        <v>40</v>
      </c>
    </row>
    <row r="5525" spans="3:3" x14ac:dyDescent="0.25">
      <c r="C5525" s="9"/>
    </row>
    <row r="5526" spans="3:3" x14ac:dyDescent="0.25">
      <c r="C5526" s="10" t="s">
        <v>41</v>
      </c>
    </row>
    <row r="5528" spans="3:3" x14ac:dyDescent="0.25">
      <c r="C5528" t="s">
        <v>42</v>
      </c>
    </row>
    <row r="5529" spans="3:3" x14ac:dyDescent="0.25">
      <c r="C5529" s="9"/>
    </row>
    <row r="5530" spans="3:3" x14ac:dyDescent="0.25">
      <c r="C5530" s="10" t="s">
        <v>43</v>
      </c>
    </row>
    <row r="5532" spans="3:3" x14ac:dyDescent="0.25">
      <c r="C5532" s="8" t="s">
        <v>46</v>
      </c>
    </row>
    <row r="5533" spans="3:3" x14ac:dyDescent="0.25">
      <c r="C5533" t="s">
        <v>1803</v>
      </c>
    </row>
    <row r="5535" spans="3:3" x14ac:dyDescent="0.25">
      <c r="C5535" s="43" t="s">
        <v>1804</v>
      </c>
    </row>
    <row r="5537" spans="3:3" x14ac:dyDescent="0.25">
      <c r="C5537" s="146" t="s">
        <v>523</v>
      </c>
    </row>
    <row r="5538" spans="3:3" x14ac:dyDescent="0.25">
      <c r="C5538" s="146" t="s">
        <v>1805</v>
      </c>
    </row>
    <row r="5539" spans="3:3" x14ac:dyDescent="0.25">
      <c r="C5539" s="146" t="s">
        <v>776</v>
      </c>
    </row>
    <row r="5540" spans="3:3" x14ac:dyDescent="0.25">
      <c r="C5540" s="146" t="s">
        <v>1806</v>
      </c>
    </row>
    <row r="5542" spans="3:3" x14ac:dyDescent="0.25">
      <c r="C5542" t="s">
        <v>128</v>
      </c>
    </row>
    <row r="5544" spans="3:3" x14ac:dyDescent="0.25">
      <c r="C5544" t="s">
        <v>1807</v>
      </c>
    </row>
    <row r="5546" spans="3:3" x14ac:dyDescent="0.25">
      <c r="C5546" t="s">
        <v>78</v>
      </c>
    </row>
    <row r="5548" spans="3:3" x14ac:dyDescent="0.25">
      <c r="C5548" t="s">
        <v>794</v>
      </c>
    </row>
    <row r="5550" spans="3:3" x14ac:dyDescent="0.25">
      <c r="C5550" t="s">
        <v>123</v>
      </c>
    </row>
    <row r="5552" spans="3:3" x14ac:dyDescent="0.25">
      <c r="C5552" s="8" t="s">
        <v>1808</v>
      </c>
    </row>
    <row r="5554" spans="3:3" x14ac:dyDescent="0.25">
      <c r="C5554" s="43" t="s">
        <v>1800</v>
      </c>
    </row>
    <row r="5556" spans="3:3" x14ac:dyDescent="0.25">
      <c r="C5556" s="43" t="s">
        <v>1801</v>
      </c>
    </row>
    <row r="5558" spans="3:3" x14ac:dyDescent="0.25">
      <c r="C5558" s="43" t="s">
        <v>63</v>
      </c>
    </row>
    <row r="5560" spans="3:3" x14ac:dyDescent="0.25">
      <c r="C5560" s="8" t="s">
        <v>1809</v>
      </c>
    </row>
    <row r="5561" spans="3:3" x14ac:dyDescent="0.25">
      <c r="C5561" s="146" t="s">
        <v>1810</v>
      </c>
    </row>
    <row r="5562" spans="3:3" x14ac:dyDescent="0.25">
      <c r="C5562" s="146" t="s">
        <v>776</v>
      </c>
    </row>
    <row r="5563" spans="3:3" x14ac:dyDescent="0.25">
      <c r="C5563" s="146" t="s">
        <v>1806</v>
      </c>
    </row>
    <row r="5565" spans="3:3" x14ac:dyDescent="0.25">
      <c r="C5565" t="s">
        <v>128</v>
      </c>
    </row>
    <row r="5567" spans="3:3" x14ac:dyDescent="0.25">
      <c r="C5567" t="s">
        <v>1811</v>
      </c>
    </row>
    <row r="5570" spans="3:3" x14ac:dyDescent="0.25">
      <c r="C5570" t="s">
        <v>89</v>
      </c>
    </row>
    <row r="5572" spans="3:3" x14ac:dyDescent="0.25">
      <c r="C5572" t="s">
        <v>112</v>
      </c>
    </row>
    <row r="5574" spans="3:3" x14ac:dyDescent="0.25">
      <c r="C5574" s="77" t="s">
        <v>113</v>
      </c>
    </row>
    <row r="5576" spans="3:3" x14ac:dyDescent="0.25">
      <c r="C5576" s="77" t="s">
        <v>123</v>
      </c>
    </row>
    <row r="5577" spans="3:3" x14ac:dyDescent="0.25">
      <c r="C5577" s="77" t="s">
        <v>114</v>
      </c>
    </row>
    <row r="5578" spans="3:3" x14ac:dyDescent="0.25">
      <c r="C5578" s="77" t="s">
        <v>115</v>
      </c>
    </row>
    <row r="5579" spans="3:3" x14ac:dyDescent="0.25">
      <c r="C5579" s="77" t="s">
        <v>309</v>
      </c>
    </row>
    <row r="5580" spans="3:3" x14ac:dyDescent="0.25">
      <c r="C5580" s="77" t="s">
        <v>117</v>
      </c>
    </row>
    <row r="5584" spans="3:3" x14ac:dyDescent="0.25">
      <c r="C5584" t="s">
        <v>89</v>
      </c>
    </row>
    <row r="5586" spans="1:3" x14ac:dyDescent="0.25">
      <c r="C5586" t="s">
        <v>112</v>
      </c>
    </row>
    <row r="5588" spans="1:3" x14ac:dyDescent="0.25">
      <c r="C5588" s="77" t="s">
        <v>113</v>
      </c>
    </row>
    <row r="5590" spans="1:3" x14ac:dyDescent="0.25">
      <c r="C5590" s="77" t="s">
        <v>123</v>
      </c>
    </row>
    <row r="5591" spans="1:3" x14ac:dyDescent="0.25">
      <c r="C5591" s="77" t="s">
        <v>114</v>
      </c>
    </row>
    <row r="5592" spans="1:3" x14ac:dyDescent="0.25">
      <c r="C5592" s="77" t="s">
        <v>115</v>
      </c>
    </row>
    <row r="5593" spans="1:3" x14ac:dyDescent="0.25">
      <c r="C5593" s="77" t="s">
        <v>309</v>
      </c>
    </row>
    <row r="5594" spans="1:3" x14ac:dyDescent="0.25">
      <c r="A5594" s="147" t="s">
        <v>1812</v>
      </c>
      <c r="C5594" s="77" t="s">
        <v>117</v>
      </c>
    </row>
  </sheetData>
  <mergeCells count="34">
    <mergeCell ref="C2013:G2013"/>
    <mergeCell ref="C4073:D4073"/>
    <mergeCell ref="C4074:E4074"/>
    <mergeCell ref="C1994:G1994"/>
    <mergeCell ref="C1995:G1995"/>
    <mergeCell ref="C1996:C2002"/>
    <mergeCell ref="D1996:G1996"/>
    <mergeCell ref="D1997:G1997"/>
    <mergeCell ref="D1998:G1998"/>
    <mergeCell ref="D1999:G1999"/>
    <mergeCell ref="D2000:G2000"/>
    <mergeCell ref="D2001:G2001"/>
    <mergeCell ref="D2002:G2002"/>
    <mergeCell ref="C2008:C2012"/>
    <mergeCell ref="D2009:F2009"/>
    <mergeCell ref="D2010:F2010"/>
    <mergeCell ref="D2011:F2011"/>
    <mergeCell ref="D2012:F2012"/>
    <mergeCell ref="C2003:G2003"/>
    <mergeCell ref="C2004:C2006"/>
    <mergeCell ref="D2004:D2006"/>
    <mergeCell ref="G2004:G2006"/>
    <mergeCell ref="C2007:G2007"/>
    <mergeCell ref="G2008:G2012"/>
    <mergeCell ref="C4075:D4075"/>
    <mergeCell ref="C5398:D5398"/>
    <mergeCell ref="C4080:D4080"/>
    <mergeCell ref="C5391:D5391"/>
    <mergeCell ref="C5392:E5392"/>
    <mergeCell ref="C5393:D5393"/>
    <mergeCell ref="D5394:D5396"/>
    <mergeCell ref="E5394:E5396"/>
    <mergeCell ref="D4076:D4078"/>
    <mergeCell ref="E4076:E4078"/>
  </mergeCells>
  <hyperlinks>
    <hyperlink ref="C11" tooltip="Ocultar remitente, destinatarios y fecha" display="Ocultar detalles"/>
    <hyperlink ref="C15" tooltip="hugo.cendales@fasoftcol.com" display="Hugo Armando Cendales Prieto "/>
    <hyperlink ref="C19" tooltip="hfromero@etb.net.co" display="'Hector Fernando Romero' "/>
    <hyperlink ref="C23" tooltip="martha.zapata@fcm.org.co" display="'martha zapata' "/>
    <hyperlink ref="C24" tooltip="javier.rivera@fcm.org.co" display="'javier rivera' "/>
    <hyperlink ref="C25" tooltip="jeimy.marin@fcm.org.co" display="'Jeimy Alejandra Marin' "/>
    <hyperlink ref="C26" tooltip="leonilde.perez@fcm.org.co" display="'leonilde perez' "/>
    <hyperlink ref="C27" tooltip="msosaa@etb.net.co" display="'Milena Sosa' "/>
    <hyperlink ref="C30" display="Mensaje marcado"/>
    <hyperlink ref="C171" r:id="rId1" tooltip="mailto:fromero@visiontech.com.co_x000a_CTRL + clic para seguir el vínculo" display="mailto:fromero@visiontech.com.co"/>
    <hyperlink ref="C173" r:id="rId2" tooltip="mailto:javier.rivera@fcm.org.co_x000a_CTRL + clic para seguir el vínculo" display="mailto:javier.rivera@fcm.org.co"/>
    <hyperlink ref="C177" r:id="rId3" tooltip="mailto:martha.zapata@fcm.org.co_x000a_CTRL + clic para seguir el vínculo" display="mailto:martha.zapata@fcm.org.co"/>
    <hyperlink ref="C185" r:id="rId4" tooltip="mailto:martha.zapata@fcm.org.co_x000a_CTRL + clic para seguir el vínculo" display="mailto:martha.zapata@fcm.org.co"/>
    <hyperlink ref="C195" r:id="rId5" display="mailto:aromero@ascontroltech.com"/>
    <hyperlink ref="C214" r:id="rId6" tooltip="mailto:dagocoordinadorsdf@yahoo.com_x000d__x000a_CTRL + clic para seguir el vínculo" display="mailto:dagocoordinadorsdf@yahoo.com"/>
    <hyperlink ref="C247" r:id="rId7" tooltip="Haz clic para buscar mensajes con el mismo asunto" display="http://mail.yahoo.com/"/>
    <hyperlink ref="C252" tooltip="Ocultar remitente, destinatarios y fecha" display="Ocultar detalles"/>
    <hyperlink ref="C256" tooltip="hugo.cendales@fasoftcol.com" display="Hugo Armando Cendales Prieto "/>
    <hyperlink ref="C260" tooltip="javier.rivera@fcm.org.co" display="'javier rivera' "/>
    <hyperlink ref="C264" tooltip="martha.zapata@fcm.org.co" display="'martha zapata' "/>
    <hyperlink ref="C265" tooltip="dagocoordinadorsdf@yahoo.com" display="'Dagoberto Avendaño' "/>
    <hyperlink ref="C267" display="Mensaje marcado"/>
    <hyperlink ref="C291" r:id="rId8" tooltip="Haz clic para buscar mensajes con el mismo asunto" display="http://mail.yahoo.com/"/>
    <hyperlink ref="C296" tooltip="Ocultar remitente, destinatarios y fecha" display="Ocultar detalles"/>
    <hyperlink ref="C300" tooltip="hugo.cendales@fasoftcol.com" display="hugo.cendales@fasoftcol.com "/>
    <hyperlink ref="C304" tooltip="rodrigopz11@yahoo.es" display="Rodrigo_Puentes_Zúñiga "/>
    <hyperlink ref="C305" tooltip="rpuentesz@yahoo.com.co" display="Rodrigo_Puentes_Zúñiga "/>
    <hyperlink ref="C309" tooltip="dagocoordinadorsdf@yahoo.com" display="Dagoberto Avendaño "/>
    <hyperlink ref="C311" display="Mensaje marcado"/>
    <hyperlink ref="C325" tooltip="Ocultar remitente, destinatarios y fecha" display="Ocultar detalles"/>
    <hyperlink ref="C329" tooltip="hugo.cendales@fasoftcol.com" display="hugo.cendales@fasoftcol.com "/>
    <hyperlink ref="C333" tooltip="rodrigopz11@yahoo.es" display="Rodrigo_Puentes_Zúñiga "/>
    <hyperlink ref="C334" tooltip="rpuentesz@yahoo.com.co" display="Rodrigo_Puentes_Zúñiga "/>
    <hyperlink ref="C338" tooltip="dagocoordinadorsdf@yahoo.com" display="Dagoberto Avendaño "/>
    <hyperlink ref="C340" display="Mensaje marcado"/>
    <hyperlink ref="C354" tooltip="Ocultar remitente, destinatarios y fecha" display="Ocultar detalles"/>
    <hyperlink ref="C358" tooltip="hugo.cendales@fasoftcol.com" display="hugo.cendales@fasoftcol.com "/>
    <hyperlink ref="C362" tooltip="rodrigopz11@yahoo.es" display="Rodrigo_Puentes_Zúñiga "/>
    <hyperlink ref="C363" tooltip="rpuentesz@yahoo.com.co" display="Rodrigo_Puentes_Zúñiga "/>
    <hyperlink ref="C367" tooltip="dagocoordinadorsdf@yahoo.com" display="Dagoberto Avendaño "/>
    <hyperlink ref="C369" display="Mensaje marcado"/>
    <hyperlink ref="C385" tooltip="Ocultar remitente, destinatarios y fecha" display="Ocultar detalles"/>
    <hyperlink ref="C389" tooltip="hugo.cendales@fasoftcol.com" display="hugo.cendales@fasoftcol.com "/>
    <hyperlink ref="C393" tooltip="rodrigopz11@yahoo.es" display="Rodrigo_Puentes_Zúñiga "/>
    <hyperlink ref="C394" tooltip="rpuentesz@yahoo.com.co" display="Rodrigo_Puentes_Zúñiga "/>
    <hyperlink ref="C398" tooltip="dagocoordinadorsdf@yahoo.com" display="Dagoberto Avendaño "/>
    <hyperlink ref="C400" display="Mensaje marcado"/>
    <hyperlink ref="C415" tooltip="Ocultar remitente, destinatarios y fecha" display="Ocultar detalles"/>
    <hyperlink ref="C419" tooltip="hugo.cendales@fasoftcol.com" display="hugo.cendales@fasoftcol.com "/>
    <hyperlink ref="C423" tooltip="dagocoordinadorsdf@yahoo.com" display="Dagoberto Avendaño "/>
    <hyperlink ref="C425" display="Mensaje marcado"/>
    <hyperlink ref="C433" r:id="rId9" display="mailto:rpuentesz@yahoo.com.co"/>
    <hyperlink ref="C435" r:id="rId10" display="mailto:hugo.cendales@fasoftcol.com"/>
    <hyperlink ref="C436" r:id="rId11" display="mailto:dagocoordinadorsdf@yahoo.com"/>
    <hyperlink ref="C458" r:id="rId12" tooltip="Haz clic para buscar mensajes con el mismo asunto" display="http://mail.yahoo.com/"/>
    <hyperlink ref="C463" tooltip="Ocultar remitente, destinatarios y fecha" display="Ocultar detalles"/>
    <hyperlink ref="C467" tooltip="hugo.cendales@fasoftcol.com" display="hugo.cendales@fasoftcol.com "/>
    <hyperlink ref="C471" tooltip="rodrigopz11@yahoo.es" display="Rodrigo_Puentes_Zúñiga "/>
    <hyperlink ref="C472" tooltip="rpuentesz@yahoo.com.co" display="Rodrigo_Puentes_Zúñiga "/>
    <hyperlink ref="C476" tooltip="dagocoordinadorsdf@yahoo.com" display="Dagoberto Avendaño "/>
    <hyperlink ref="C478" display="Mensaje marcado"/>
    <hyperlink ref="C499" r:id="rId13" tooltip="Haz clic para buscar mensajes con el mismo asunto" display="http://mail.yahoo.com/"/>
    <hyperlink ref="C504" tooltip="Ocultar remitente, destinatarios y fecha" display="Ocultar detalles"/>
    <hyperlink ref="C508" tooltip="hugo.cendales@fasoftcol.com" display="Hugo Armando Cendales Prieto "/>
    <hyperlink ref="C512" tooltip="dagocoordinadorsdf@yahoo.com" display="'Dagoberto Avendaño' "/>
    <hyperlink ref="C516" tooltip="nhsevial@etb.net.co" display="'Nelson Henriquez' "/>
    <hyperlink ref="C517" tooltip="ernesto.ospina@simitcapital.com.co" display="'ernesto ospina' "/>
    <hyperlink ref="C518" tooltip="act@simitoccidente.com" display="'ANTONIO CERON TORRES' "/>
    <hyperlink ref="C519" tooltip="luze.debedout@remo.com.co" display="'Luz Stella De Bedout C.' "/>
    <hyperlink ref="C520" tooltip="mxsevial@etb.net.co" display="'Maria Ximena Correa' "/>
    <hyperlink ref="C523" display="Mensaje marcado"/>
    <hyperlink ref="C605" r:id="rId14" tooltip="Haz clic para buscar mensajes con el mismo asunto" display="http://mail.yahoo.com/"/>
    <hyperlink ref="C610" tooltip="Ocultar remitente, destinatarios y fecha" display="Ocultar detalles"/>
    <hyperlink ref="C614" tooltip="hugo.cendales@fasoftcol.com" display="Hugo Armando Cendales Prieto "/>
    <hyperlink ref="C618" tooltip="luis.parada@fcm.org.co" display="'Luis Parada' "/>
    <hyperlink ref="C622" tooltip="dagocoordinadorsdf@yahoo.com" display="'Dagoberto Avendaño' "/>
    <hyperlink ref="C624" display="Mensaje marcado"/>
    <hyperlink ref="C688" r:id="rId15" tooltip="Haz clic para buscar mensajes con el mismo asunto" display="http://mail.yahoo.com/"/>
    <hyperlink ref="C693" tooltip="Ocultar remitente, destinatarios y fecha" display="Ocultar detalles"/>
    <hyperlink ref="C697" tooltip="hugo.cendales@fasoftcol.com" display="Hugo Armando Cendales Prieto "/>
    <hyperlink ref="C701" tooltip="luis.parada@fcm.org.co" display="'Luis Parada' "/>
    <hyperlink ref="C705" tooltip="dagocoordinadorsdf@yahoo.com" display="'Dagoberto Avendaño' "/>
    <hyperlink ref="C707" display="Mensaje marcado"/>
    <hyperlink ref="C733" r:id="rId16" display="mailto:javier.rivera@fcm.org.co"/>
    <hyperlink ref="C736" r:id="rId17" display="mailto:luis.parada@fcm.org.co"/>
    <hyperlink ref="C752" r:id="rId18" tooltip="Haz clic para buscar mensajes con el mismo asunto" display="http://mail.yahoo.com/"/>
    <hyperlink ref="C757" tooltip="Ocultar remitente, destinatarios y fecha" display="Ocultar detalles"/>
    <hyperlink ref="C761" tooltip="hugo.cendales@fasoftcol.com" display="Hugo Armando Cendales Prieto "/>
    <hyperlink ref="C765" tooltip="dagocoordinadorsdf@yahoo.com" display="'Dagoberto Avendaño' "/>
    <hyperlink ref="C767" display="Mensaje marcado"/>
    <hyperlink ref="C811" r:id="rId19" display="mailto:javier.rivera@fcm.org.co"/>
    <hyperlink ref="C814" r:id="rId20" display="mailto:luis.parada@fcm.org.co"/>
    <hyperlink ref="C830" r:id="rId21" tooltip="Haz clic para buscar mensajes con el mismo asunto" display="http://mail.yahoo.com/"/>
    <hyperlink ref="C835" tooltip="Ocultar remitente, destinatarios y fecha" display="Ocultar detalles"/>
    <hyperlink ref="C839" tooltip="hugo.cendales@fasoftcol.com" display="Hugo Armando Cendales Prieto "/>
    <hyperlink ref="C843" tooltip="hfromero@etb.net.co" display="'Hector Fernando Romero' "/>
    <hyperlink ref="C844" tooltip="dagocoordinadorsdf@yahoo.com" display="'Dagoberto Avendaño' "/>
    <hyperlink ref="C845" tooltip="luis.parada@fcm.org.co" display="'Luis Parada' "/>
    <hyperlink ref="C849" tooltip="martha.zapata@fcm.org.co" display="'martha zapata' "/>
    <hyperlink ref="C850" tooltip="clara.rivas@fcm.org.co" display="'Clara Rivas' "/>
    <hyperlink ref="C851" tooltip="luis.parada@fcm.org.co" display="'Luis Enrique Parada' "/>
    <hyperlink ref="C852" tooltip="rodrigopz11@yahoo.es" display="'Rodrigo Puentes' "/>
    <hyperlink ref="C853" tooltip="aromero@ascontroltech.com" display="'Angela Romero' "/>
    <hyperlink ref="C856" display="Mensaje marcado"/>
    <hyperlink ref="C903" r:id="rId22" tooltip="mailto:hfromero@etb.net.co_x000a_CTRL + clic para seguir el vínculo" display="mailto:hfromero@etb.net.co"/>
    <hyperlink ref="C905" r:id="rId23" tooltip="mailto:fromero@visiontech.com.co_x000a_CTRL + clic para seguir el vínculo" display="mailto:fromero@visiontech.com.co"/>
    <hyperlink ref="C907" r:id="rId24" tooltip="mailto:dagocoordinadorsdf@yahoo.com_x000a_CTRL + clic para seguir el vínculo" display="mailto:dagocoordinadorsdf@yahoo.com"/>
    <hyperlink ref="C935" tooltip="Ocultar remitente, destinatarios y fecha" display="Ocultar detalles"/>
    <hyperlink ref="C939" tooltip="hugo.cendales@fasoftcol.com" display="hugo.cendales@fasoftcol.com "/>
    <hyperlink ref="C943" tooltip="dagocoordinadorsdf@yahoo.com" display="Dagoberto Avendaño "/>
    <hyperlink ref="C944" tooltip="luis.parada@fcm.org.co" display="Luis Parada "/>
    <hyperlink ref="C948" tooltip="rodrigopz11@yahoo.es" display="Rodrigo_Puentes_Zúñiga "/>
    <hyperlink ref="C950" display="Mensaje marcado"/>
    <hyperlink ref="C969" r:id="rId25" tooltip="Haz clic para buscar mensajes con el mismo asunto" display="http://mail.yahoo.com/"/>
    <hyperlink ref="C974" tooltip="Ocultar remitente, destinatarios y fecha" display="Ocultar detalles"/>
    <hyperlink ref="C978" tooltip="hugo.cendales@fasoftcol.com" display="hugo.cendales@fasoftcol.com "/>
    <hyperlink ref="C982" tooltip="dagocoordinadorsdf@yahoo.com" display="Dagoberto Avendaño "/>
    <hyperlink ref="C984" display="Mensaje marcado"/>
    <hyperlink ref="C991" r:id="rId26" display="mailto:dagocoordinadorsdf@yahoo.com"/>
    <hyperlink ref="C993" r:id="rId27" display="mailto:hugo.cendales@fasoftcol.com"/>
    <hyperlink ref="C1003" r:id="rId28" display="mailto:hugo.cendales@fasoftcol.com"/>
    <hyperlink ref="C1005" r:id="rId29" display="mailto:rodrigopz11@yahoo.es"/>
    <hyperlink ref="C1027" r:id="rId30" tooltip="Haz clic para buscar mensajes con el mismo asunto" display="http://mail.yahoo.com/"/>
    <hyperlink ref="C1032" tooltip="Ocultar remitente, destinatarios y fecha" display="Ocultar detalles"/>
    <hyperlink ref="C1036" tooltip="hugo.cendales@fasoftcol.com" display="hugo.cendales@fasoftcol.com "/>
    <hyperlink ref="C1040" tooltip="dagocoordinadorsdf@yahoo.com" display="Dagoberto Avendaño "/>
    <hyperlink ref="C1042" display="Mensaje marcado"/>
    <hyperlink ref="C1048" r:id="rId31" display="mailto:dagocoordinadorsdf@yahoo.com"/>
    <hyperlink ref="C1050" r:id="rId32" display="mailto:hugo.cendales@fasoftcol.com"/>
    <hyperlink ref="C1066" r:id="rId33" tooltip="Haz clic para buscar mensajes con el mismo asunto" display="http://mail.yahoo.com/"/>
    <hyperlink ref="C1071" tooltip="Ocultar remitente, destinatarios y fecha" display="Ocultar detalles"/>
    <hyperlink ref="C1075" tooltip="hugo.cendales@fasoftcol.com" display="hugo.cendales@fasoftcol.com "/>
    <hyperlink ref="C1079" tooltip="dagocoordinadorsdf@yahoo.com" display="Dagoberto Avendaño "/>
    <hyperlink ref="C1081" display="Mensaje marcado"/>
    <hyperlink ref="C1087" r:id="rId34" display="mailto:dagocoordinadorsdf@yahoo.com"/>
    <hyperlink ref="C1089" r:id="rId35" display="mailto:hugo.cendales@fasoftcol.com"/>
    <hyperlink ref="C1102" r:id="rId36" tooltip="Haz clic para buscar mensajes con el mismo asunto" display="http://mail.yahoo.com/"/>
    <hyperlink ref="C1107" tooltip="Ocultar remitente, destinatarios y fecha" display="Ocultar detalles"/>
    <hyperlink ref="C1111" tooltip="hugo.cendales@fasoftcol.com" display="hugo.cendales@fasoftcol.com "/>
    <hyperlink ref="C1115" tooltip="dagocoordinadorsdf@yahoo.com" display="Dagoberto Avendaño "/>
    <hyperlink ref="C1117" display="Mensaje marcado"/>
    <hyperlink ref="C1124" r:id="rId37" display="mailto:dagocoordinadorsdf@yahoo.com"/>
    <hyperlink ref="C1126" r:id="rId38" display="mailto:hugo.cendales@fasoftcol.com"/>
    <hyperlink ref="C1139" r:id="rId39" tooltip="Haz clic para buscar mensajes con el mismo asunto" display="http://mail.yahoo.com/"/>
    <hyperlink ref="C1144" tooltip="Ocultar remitente, destinatarios y fecha" display="Ocultar detalles"/>
    <hyperlink ref="C1148" tooltip="hugo.cendales@fasoftcol.com" display="hugo.cendales@fasoftcol.com "/>
    <hyperlink ref="C1152" tooltip="rodrigopz11@yahoo.es" display="Rodrigo_Puentes_Zúñiga "/>
    <hyperlink ref="C1153" tooltip="rpuentesz@yahoo.com.co" display="Rodrigo_Puentes_Zúñiga "/>
    <hyperlink ref="C1157" tooltip="dagocoordinadorsdf@yahoo.com" display="Dagoberto Avendaño "/>
    <hyperlink ref="C1158" tooltip="luis.parada@fcm.org.co" display="Luis Parada "/>
    <hyperlink ref="C1160" display="Mensaje marcado"/>
    <hyperlink ref="C1173" tooltip="Ocultar remitente, destinatarios y fecha" display="Ocultar detalles"/>
    <hyperlink ref="C1177" tooltip="hugo.cendales@fasoftcol.com" display="hugo.cendales@fasoftcol.com "/>
    <hyperlink ref="C1181" tooltip="rpuentesz@yahoo.com.co" display="Rodrigo_Puentes_Zúñiga "/>
    <hyperlink ref="C1182" tooltip="rodrigopz11@yahoo.es" display="Rodrigo_Puentes_Zúñiga "/>
    <hyperlink ref="C1186" tooltip="dagocoordinadorsdf@yahoo.com" display="Dagoberto Avendaño "/>
    <hyperlink ref="C1187" tooltip="luis.parada@fcm.org.co" display="Luis Parada "/>
    <hyperlink ref="C1189" display="Mensaje marcado"/>
    <hyperlink ref="C1202" r:id="rId40" tooltip="Haz clic para buscar mensajes con el mismo asunto" display="http://mail.yahoo.com/"/>
    <hyperlink ref="C1207" tooltip="Ocultar remitente, destinatarios y fecha" display="Ocultar detalles"/>
    <hyperlink ref="C1211" tooltip="hugo.cendales@fasoftcol.com" display="hugo.cendales@fasoftcol.com "/>
    <hyperlink ref="C1215" tooltip="rodrigopz11@yahoo.es" display="Rodrigo_Puentes_Zúñiga "/>
    <hyperlink ref="C1216" tooltip="rpuentesz@yahoo.com.co" display="Rodrigo_Puentes_Zúñiga "/>
    <hyperlink ref="C1220" tooltip="dagocoordinadorsdf@yahoo.com" display="Dagoberto Avendaño "/>
    <hyperlink ref="C1221" tooltip="luis.parada@fcm.org.co" display="Luis Parada "/>
    <hyperlink ref="C1223" display="Mensaje marcado"/>
    <hyperlink ref="C1230" r:id="rId41" display="mailto:delivery@yousendit.com"/>
    <hyperlink ref="C1232" r:id="rId42" display="mailto:hugo.cendales@fasoftcol.com"/>
    <hyperlink ref="C1237" r:id="rId43" tooltip="Haz clic para buscar mensajes con el mismo asunto" display="http://mail.yahoo.com/"/>
    <hyperlink ref="C1242" tooltip="Ocultar remitente, destinatarios y fecha" display="Ocultar detalles"/>
    <hyperlink ref="C1246" tooltip="hugo.cendales@fasoftcol.com" display="hugo.cendales@fasoftcol.com "/>
    <hyperlink ref="C1250" tooltip="rpuentesz@yahoo.com.co" display="Rodrigo_Puentes_Zúñiga "/>
    <hyperlink ref="C1251" tooltip="rodrigopz11@yahoo.es" display="Rodrigo_Puentes_Zúñiga "/>
    <hyperlink ref="C1255" tooltip="dagocoordinadorsdf@yahoo.com" display="Dagoberto Avendaño "/>
    <hyperlink ref="C1258" display="Mensaje marcado"/>
    <hyperlink ref="C1265" r:id="rId44" display="mailto:delivery@yousendit.com"/>
    <hyperlink ref="C1267" r:id="rId45" display="mailto:hugo.cendales@fasoftcol.com"/>
    <hyperlink ref="C1272" r:id="rId46" tooltip="Haz clic para buscar mensajes con el mismo asunto" display="http://mail.yahoo.com/"/>
    <hyperlink ref="C1277" tooltip="Ocultar remitente, destinatarios y fecha" display="Ocultar detalles"/>
    <hyperlink ref="C1281" tooltip="hugo.cendales@fasoftcol.com" display="Hugo Armando Cendales Prieto "/>
    <hyperlink ref="C1285" tooltip="dagocoordinadorsdf@yahoo.com" display="'Dagoberto Avendaño' "/>
    <hyperlink ref="C1289" tooltip="luis.parada@fcm.org.co" display="'Luis Parada' "/>
    <hyperlink ref="C1290" tooltip="nhsevial@etb.net.co" display="'Nelson Henriquez' "/>
    <hyperlink ref="C1291" tooltip="ernesto.ospina@simitcapital.com.co" display="'ernesto ospina' "/>
    <hyperlink ref="C1292" tooltip="luze.debedout@remo.com.co" display="'Luz Stella De Bedout C.' "/>
    <hyperlink ref="C1293" tooltip="act@simitoccidente.com" display="'ANTONIO CERON TORRES' "/>
    <hyperlink ref="C1296" display="Mensaje marcado"/>
    <hyperlink ref="C1464" tooltip="Ocultar remitente, destinatarios y fecha" display="Ocultar detalles"/>
    <hyperlink ref="C1468" tooltip="hugo.cendales@fasoftcol.com" display="hugo.cendales@fasoftcol.com "/>
    <hyperlink ref="C1472" tooltip="rodrigopz11@yahoo.es" display="Rodrigo_Puentes_Zúñiga "/>
    <hyperlink ref="C1473" tooltip="rpuentesz@yahoo.com.co" display="Rodrigo_Puentes_Zúñiga "/>
    <hyperlink ref="C1477" tooltip="dagocoordinadorsdf@yahoo.com" display="Dagoberto Avendaño "/>
    <hyperlink ref="C1478" tooltip="luis.parada@fcm.org.co" display="Luis Parada "/>
    <hyperlink ref="C1480" display="Mensaje marcado"/>
    <hyperlink ref="C1486" r:id="rId47" display="mailto:delivery@yousendit.com"/>
    <hyperlink ref="C1488" r:id="rId48" display="mailto:hugo.cendales@fasoftcol.com"/>
    <hyperlink ref="C1492" r:id="rId49" tooltip="Haz clic para buscar mensajes con el mismo asunto" display="http://mail.yahoo.com/"/>
    <hyperlink ref="C1497" tooltip="Ocultar remitente, destinatarios y fecha" display="Ocultar detalles"/>
    <hyperlink ref="C1501" tooltip="hugo.cendales@fasoftcol.com" display="hugo.cendales@fasoftcol.com "/>
    <hyperlink ref="C1505" tooltip="rodrigopz11@yahoo.es" display="Rodrigo_Puentes_Zúñiga "/>
    <hyperlink ref="C1506" tooltip="rpuentesz@yahoo.com.co" display="Rodrigo_Puentes_Zúñiga "/>
    <hyperlink ref="C1510" tooltip="dagocoordinadorsdf@yahoo.com" display="Dagoberto Avendaño "/>
    <hyperlink ref="C1513" display="Mensaje marcado"/>
    <hyperlink ref="C1520" r:id="rId50" display="mailto:delivery@yousendit.com"/>
    <hyperlink ref="C1522" r:id="rId51" display="mailto:hugo.cendales@fasoftcol.com"/>
    <hyperlink ref="C1531" tooltip="Ocultar remitente, destinatarios y fecha" display="Ocultar detalles"/>
    <hyperlink ref="C1535" tooltip="hugo.cendales@fasoftcol.com" display="Hugo Armando Cendales Prieto "/>
    <hyperlink ref="C1539" tooltip="rpuentesz@yahoo.com.co" display="'Rodrigo Puentes Zúñiga' "/>
    <hyperlink ref="C1540" tooltip="rodrigopz11@yahoo.es" display="'Rodrigo Puentes' "/>
    <hyperlink ref="C1544" tooltip="dagocoordinadorsdf@yahoo.com" display="'Dagoberto Avendaño' "/>
    <hyperlink ref="C1545" tooltip="luis.parada@fcm.org.co" display="'Luis Parada' "/>
    <hyperlink ref="C1547" display="Mensaje marcado"/>
    <hyperlink ref="C1564" tooltip="Ocultar remitente, destinatarios y fecha" display="Ocultar detalles"/>
    <hyperlink ref="C1568" tooltip="hugo.cendales@fasoftcol.com" display="Hugo Armando Cendales Prieto "/>
    <hyperlink ref="C1572" tooltip="dagocoordinadorsdf@yahoo.com" display="'Dagoberto Avendaño' "/>
    <hyperlink ref="C1576" tooltip="nhsevial@etb.net.co" display="'Nelson Henriquez' "/>
    <hyperlink ref="C1577" tooltip="ernesto.ospina@simitcapital.com.co" display="'ernesto ospina' "/>
    <hyperlink ref="C1578" tooltip="luze.debedout@remo.com.co" display="'Luz Stella De Bedout C.' "/>
    <hyperlink ref="C1579" tooltip="act@simitoccidente.com" display="'ANTONIO CERON TORRES' "/>
    <hyperlink ref="C1581" display="Mensaje marcado"/>
    <hyperlink ref="C1590" r:id="rId52" tooltip="Haz clic para buscar mensajes con el mismo asunto" display="http://mail.yahoo.com/"/>
    <hyperlink ref="C1595" tooltip="Ocultar remitente, destinatarios y fecha" display="Ocultar detalles"/>
    <hyperlink ref="C1599" tooltip="hugo.cendales@fasoftcol.com" display="hugo.cendales@fasoftcol.com "/>
    <hyperlink ref="C1603" tooltip="dagocoordinadorsdf@yahoo.com" display="Dagoberto Avendaño "/>
    <hyperlink ref="C1605" display="Mensaje marcado"/>
    <hyperlink ref="C1614" r:id="rId53" tooltip="Haz clic para buscar mensajes con el mismo asunto" display="http://mail.yahoo.com/"/>
    <hyperlink ref="C1619" tooltip="Ocultar remitente, destinatarios y fecha" display="Ocultar detalles"/>
    <hyperlink ref="C1623" tooltip="hugo.cendales@fasoftcol.com" display="hugo.cendales@fasoftcol.com "/>
    <hyperlink ref="C1627" tooltip="dagocoordinadorsdf@yahoo.com" display="Dagoberto Avendaño "/>
    <hyperlink ref="C1629" display="Mensaje marcado"/>
    <hyperlink ref="C1635" r:id="rId54" tooltip="Haz clic para buscar mensajes con el mismo asunto" display="http://mail.yahoo.com/"/>
    <hyperlink ref="C1640" tooltip="Ocultar remitente, destinatarios y fecha" display="Ocultar detalles"/>
    <hyperlink ref="C1644" tooltip="hugo.cendales@fasoftcol.com" display="Hugo Armando Cendales Prieto "/>
    <hyperlink ref="C1648" tooltip="dagocoordinadorsdf@yahoo.com" display="'Dagoberto Avendaño' "/>
    <hyperlink ref="C1650" display="Mensaje marcado"/>
    <hyperlink ref="C1674" r:id="rId55" tooltip="Haz clic para buscar mensajes con el mismo asunto" display="http://mail.yahoo.com/"/>
    <hyperlink ref="C1679" tooltip="Ocultar remitente, destinatarios y fecha" display="Ocultar detalles"/>
    <hyperlink ref="C1683" tooltip="hugo.cendales@fasoftcol.com" display="Hugo Armando Cendales Prieto "/>
    <hyperlink ref="C1687" tooltip="luis.parada@fcm.org.co" display="'Luis Parada' "/>
    <hyperlink ref="C1691" tooltip="luz.serna@fcm.org.co" display="'Luz Dary Serna Zuluaga' "/>
    <hyperlink ref="C1692" tooltip="martha.zapata@fcm.org.co" display="'Martha Zapata' "/>
    <hyperlink ref="C1693" tooltip="dagocoordinadorsdf@yahoo.com" display="'Dagoberto Avendaño' "/>
    <hyperlink ref="C1695" display="Mensaje marcado"/>
    <hyperlink ref="C1707" r:id="rId56" display="mailto:manuel.romero@fcm.org.co"/>
    <hyperlink ref="C1710" r:id="rId57" display="mailto:luis.parada@fcm.org.co"/>
    <hyperlink ref="C1711" r:id="rId58" display="mailto:martha.zapata@fcm.org.co"/>
    <hyperlink ref="C1740" r:id="rId59" tooltip="Haz clic para buscar mensajes con el mismo asunto" display="http://mail.yahoo.com/"/>
    <hyperlink ref="C1745" tooltip="Ocultar remitente, destinatarios y fecha" display="Ocultar detalles"/>
    <hyperlink ref="C1749" tooltip="hugo.cendales@fasoftcol.com" display="hugo.cendales@fasoftcol.com "/>
    <hyperlink ref="C1753" tooltip="rodrigopz11@yahoo.es" display="Rodrigo_Puentes_Zúñiga "/>
    <hyperlink ref="C1754" tooltip="rpuentesz@yahoo.com.co" display="Rodrigo_Puentes_Zúñiga "/>
    <hyperlink ref="C1758" tooltip="dagocoordinadorsdf@yahoo.com" display="Dagoberto Avendaño "/>
    <hyperlink ref="C1760" display="Mensaje marcado"/>
    <hyperlink ref="C1766" r:id="rId60" tooltip="Haz clic para buscar mensajes con el mismo asunto" display="http://mail.yahoo.com/"/>
    <hyperlink ref="C1771" tooltip="Ocultar remitente, destinatarios y fecha" display="Ocultar detalles"/>
    <hyperlink ref="C1775" tooltip="hugo.cendales@fasoftcol.com" display="Hugo Armando Cendales Prieto "/>
    <hyperlink ref="C1779" tooltip="leonilde.perez@fcm.org.co" display="'leonilde perez' "/>
    <hyperlink ref="C1783" tooltip="martha.zapata@fcm.org.co" display="'martha zapata' "/>
    <hyperlink ref="C1784" tooltip="dagocoordinadorsdf@yahoo.com" display="'Dagoberto Avendaño' "/>
    <hyperlink ref="C1785" tooltip="luis.parada@fcm.org.co" display="'Luis Parada' "/>
    <hyperlink ref="C1787" display="Mensaje marcado"/>
    <hyperlink ref="C1826" r:id="rId61" tooltip="Haz clic para buscar mensajes con el mismo asunto" display="http://mail.yahoo.com/"/>
    <hyperlink ref="C1831" tooltip="Ocultar remitente, destinatarios y fecha" display="Ocultar detalles"/>
    <hyperlink ref="C1835" tooltip="hugo.cendales@fasoftcol.com" display="hugo.cendales@fasoftcol.com "/>
    <hyperlink ref="C1839" tooltip="leonilde.perez@fcm.org.co" display="leonilde perez "/>
    <hyperlink ref="C1840" tooltip="luis.parada@fcm.org.co" display="Luis Enrique Parada "/>
    <hyperlink ref="C1844" tooltip="dagocoordinadorsdf@yahoo.com" display="Dagoberto_Avendaño "/>
    <hyperlink ref="C1846" display="Mensaje marcado"/>
    <hyperlink ref="C1894" r:id="rId62" display="mailto:leonilde.perez@fcm.org.co"/>
    <hyperlink ref="C1896" r:id="rId63" display="mailto:hugo.cendales@fasoftcol.com"/>
    <hyperlink ref="C1897" r:id="rId64" display="mailto:dagocoordinadorsdf@yahoo.com"/>
    <hyperlink ref="C1898" r:id="rId65" display="mailto:luis.parada@fcm.org.co"/>
    <hyperlink ref="C1924" r:id="rId66" tooltip="Haz clic para buscar mensajes con el mismo asunto" display="http://mail.yahoo.com/"/>
    <hyperlink ref="C1929" tooltip="Ocultar remitente, destinatarios y fecha" display="Ocultar detalles"/>
    <hyperlink ref="C1933" tooltip="hugo.cendales@fasoftcol.com" display="hugo.cendales@fasoftcol.com "/>
    <hyperlink ref="C1937" tooltip="leonilde.perez@fcm.org.co" display="leonilde perez "/>
    <hyperlink ref="C1941" tooltip="dagocoordinadorsdf@yahoo.com" display="Dagoberto Avendaño "/>
    <hyperlink ref="C1942" tooltip="luis.parada@fcm.org.co" display="Luis Parada "/>
    <hyperlink ref="C1944" display="Mensaje marcado"/>
    <hyperlink ref="C1957" r:id="rId67" display="mailto:leonilde.perez@fcm.org.co"/>
    <hyperlink ref="C1959" r:id="rId68" display="mailto:dagocoordinadorsdf@yahoo.com"/>
    <hyperlink ref="C1960" r:id="rId69" display="mailto:luis.parada@fcm.org.co"/>
    <hyperlink ref="C1962" r:id="rId70" display="mailto:ernesto.ospina@simitcapital.com.co"/>
    <hyperlink ref="C1977" r:id="rId71" tooltip="Haz clic para buscar mensajes con el mismo asunto" display="http://mail.yahoo.com/"/>
    <hyperlink ref="C1982" tooltip="Ocultar remitente, destinatarios y fecha" display="Ocultar detalles"/>
    <hyperlink ref="C1990" tooltip="dagocoordinadorsdf@yahoo.com" display="dagocoordinadorsdf@yahoo.com "/>
    <hyperlink ref="C1992" display="Mensaje marcado"/>
    <hyperlink ref="D2001" r:id="rId72" display="http://www.yousendit.com/"/>
    <hyperlink ref="E2004" r:id="rId73" display="https://www.yousendit.com/sharedFolder?phi_action=app/orchestrateSharedFolder&amp;id=rr96aNmHH5hoZLe1VoZnMMxbeUn5hKuf6zDCe5RroRk"/>
    <hyperlink ref="F2004" r:id="rId74" display="https://www.yousendit.com/sharedFolder?phi_action=app/orchestrateSharedFolder&amp;id=rr96aNmHH5hoZLe1VoZnMMxbeUn5hKuf6zDCe5RroRk"/>
    <hyperlink ref="D2012" r:id="rId75" display="https://www.yousendit.com/litesignup?cid=%20em-08000708000100000000&amp;s=4000032"/>
    <hyperlink ref="C2020" r:id="rId76" tooltip="Haz clic para buscar mensajes con el mismo asunto" display="http://mail.yahoo.com/"/>
    <hyperlink ref="C2025" tooltip="Ocultar remitente, destinatarios y fecha" display="Ocultar detalles"/>
    <hyperlink ref="C2029" tooltip="hugo.cendales@fasoftcol.com" display="Hugo Armando Cendales Prieto "/>
    <hyperlink ref="C2033" tooltip="rodrigopz11@yahoo.es" display="'Rodrigo Puentes Zuñiga' "/>
    <hyperlink ref="C2034" tooltip="rodrigopz11@yahoo.es" display="Rodrigo Puentes Zúñiga "/>
    <hyperlink ref="C2038" tooltip="dagocoordinadorsdf@yahoo.com" display="'Dagoberto Avendaño' "/>
    <hyperlink ref="C2040" display="Mensaje marcado"/>
    <hyperlink ref="C2045" r:id="rId77"/>
    <hyperlink ref="C2056" tooltip="Ocultar remitente, destinatarios y fecha" display="Ocultar detalles"/>
    <hyperlink ref="C2060" tooltip="hugo.cendales@fasoftcol.com" display="hugo.cendales@fasoftcol.com "/>
    <hyperlink ref="C2064" tooltip="leonilde.perez@fcm.org.co" display="leonilde perez "/>
    <hyperlink ref="C2065" tooltip="dagocoordinadorsdf@yahoo.com" display="Dagoberto_Avendaño "/>
    <hyperlink ref="C2069" tooltip="nhsevial@etb.net.co" display="Nelson Henriquez "/>
    <hyperlink ref="C2070" tooltip="martha.zapata@fcm.org.co" display="martha zapata "/>
    <hyperlink ref="C2071" tooltip="hfromero@etb.net.co" display="Fernando Romero "/>
    <hyperlink ref="C2072" tooltip="msosaa@etb.net.co" display="Milena Sosa "/>
    <hyperlink ref="C2073" tooltip="eduardo.atehortua@remo.com.co" display="CONTABILIDAD - Eduardo Atehortua Escobar "/>
    <hyperlink ref="C2076" display="Mensaje marcado"/>
    <hyperlink ref="C2084" r:id="rId78" display="mailto:leonilde.perez@fcm.org.co"/>
    <hyperlink ref="C2086" r:id="rId79" display="mailto:dagocoordinadorsdf@yahoo.com"/>
    <hyperlink ref="C2087" r:id="rId80" display="mailto:hugo.cendales@fasoftcol.com"/>
    <hyperlink ref="C2091" r:id="rId81" display="mailto:eduardo.atehortua@remo.com.co"/>
    <hyperlink ref="C2092" r:id="rId82" display="mailto:contabilidad@simitoccidente.com"/>
    <hyperlink ref="C2107" r:id="rId83" tooltip="Haz clic para buscar mensajes con el mismo asunto" display="http://mail.yahoo.com/"/>
    <hyperlink ref="C2112" tooltip="Ocultar remitente, destinatarios y fecha" display="Ocultar detalles"/>
    <hyperlink ref="C2116" tooltip="hugo.cendales@fasoftcol.com" display="hugo.cendales@fasoftcol.com "/>
    <hyperlink ref="C2120" tooltip="dagocoordinadorsdf@yahoo.com" display="Dagoberto Avendaño "/>
    <hyperlink ref="C2121" tooltip="leonilde.perez@fcm.org.co" display="leonilde perez "/>
    <hyperlink ref="C2125" tooltip="nhsevial@etb.net.co" display="Nelson Henriquez "/>
    <hyperlink ref="C2126" tooltip="martha.zapata@fcm.org.co" display="martha zapata "/>
    <hyperlink ref="C2127" tooltip="hfromero@etb.net.co" display="Fernando Romero "/>
    <hyperlink ref="C2128" tooltip="msosaa@etb.net.co" display="Milena Sosa "/>
    <hyperlink ref="C2129" tooltip="eduardo.atehortua@remo.com.co" display="CONTABILIDAD - Eduardo Atehortua Escobar "/>
    <hyperlink ref="C2132" display="Mensaje marcado"/>
    <hyperlink ref="C2139" r:id="rId84" display="mailto:dagocoordinadorsdf@yahoo.com"/>
    <hyperlink ref="C2141" r:id="rId85" display="mailto:leonilde.perez@fcm.org.co"/>
    <hyperlink ref="C2142" r:id="rId86" display="mailto:hugo.cendales@fasoftcol.com"/>
    <hyperlink ref="C2146" r:id="rId87" display="mailto:eduardo.atehortua@remo.com.co"/>
    <hyperlink ref="C2147" r:id="rId88" display="mailto:contabilidad@simitoccidente.com"/>
    <hyperlink ref="C2158" r:id="rId89" display="mailto:leonilde.perez@fcm.org.co"/>
    <hyperlink ref="C2159" r:id="rId90" display="mailto:dagocoordinadorsdf@yahoo.com"/>
    <hyperlink ref="C2166" r:id="rId91" display="mailto:hugo.cendales@fasoftcol.com"/>
    <hyperlink ref="C2173" r:id="rId92" display="mailto:leonilde.perez@fcm.org.co"/>
    <hyperlink ref="C2175" r:id="rId93" display="mailto:dagocoordinadorsdf@yahoo.com"/>
    <hyperlink ref="C2176" r:id="rId94" display="mailto:hugo.cendales@fasoftcol.com"/>
    <hyperlink ref="C2181" r:id="rId95" display="mailto:eduardo.atehortua@remo.com.co"/>
    <hyperlink ref="C2182" r:id="rId96" display="mailto:contabilidad@simitoccidente.com"/>
    <hyperlink ref="C2209" r:id="rId97" tooltip="Haz clic para buscar mensajes con el mismo asunto" display="http://mail.yahoo.com/"/>
    <hyperlink ref="C2214" tooltip="Ocultar remitente, destinatarios y fecha" display="Ocultar detalles"/>
    <hyperlink ref="C2218" tooltip="hugo.cendales@fasoftcol.com" display="hugo.cendales@fasoftcol.com "/>
    <hyperlink ref="C2222" tooltip="rodrigopz11@yahoo.es" display="Rodrigo_Puentes_Zúñiga "/>
    <hyperlink ref="C2223" tooltip="rpuentesz@yahoo.com.co" display="Rodrigo_Puentes_Zúñiga "/>
    <hyperlink ref="C2227" tooltip="dagocoordinadorsdf@yahoo.com" display="Dagoberto Avendaño "/>
    <hyperlink ref="C2229" display="Mensaje marcado"/>
    <hyperlink ref="C2232" r:id="rId98"/>
    <hyperlink ref="C2236" r:id="rId99" tooltip="Haz clic para buscar mensajes con el mismo asunto" display="http://mail.yahoo.com/"/>
    <hyperlink ref="C2241" tooltip="Ocultar remitente, destinatarios y fecha" display="Ocultar detalles"/>
    <hyperlink ref="C2245" tooltip="hugo.cendales@fasoftcol.com" display="hugo.cendales@fasoftcol.com "/>
    <hyperlink ref="C2249" tooltip="rodrigopz11@yahoo.es" display="Rodrigo_Puentes_Zúñiga "/>
    <hyperlink ref="C2250" tooltip="rpuentesz@yahoo.com.co" display="Rodrigo_Puentes_Zúñiga "/>
    <hyperlink ref="C2254" tooltip="dagocoordinadorsdf@yahoo.com" display="Dagoberto Avendaño "/>
    <hyperlink ref="C2256" display="Mensaje marcado"/>
    <hyperlink ref="C2259" r:id="rId100"/>
    <hyperlink ref="C2265" r:id="rId101" tooltip="Haz clic para buscar mensajes con el mismo asunto" display="http://mail.yahoo.com/"/>
    <hyperlink ref="C2270" tooltip="Ocultar remitente, destinatarios y fecha" display="Ocultar detalles"/>
    <hyperlink ref="C2274" tooltip="hugo.cendales@fasoftcol.com" display="Hugo Armando Cendales Prieto "/>
    <hyperlink ref="C2278" tooltip="martha.zapata@fcm.org.co" display="'Martha Zapata' "/>
    <hyperlink ref="C2279" tooltip="dagocoordinadorsdf@yahoo.com" display="'Dagoberto Avendaño' "/>
    <hyperlink ref="C2280" tooltip="leonilde.perez@fcm.org.co" display="'leonilde perez' "/>
    <hyperlink ref="C2284" tooltip="nhsevial@etb.net.co" display="'Nelson Henriquez' "/>
    <hyperlink ref="C2285" tooltip="luze.debedout@remo.com.co" display="'Luz Stella de Bedout' "/>
    <hyperlink ref="C2286" tooltip="act@simitoccidente.com" display="'ANTONIO CERON TORRES' "/>
    <hyperlink ref="C2287" tooltip="sandra.tapias@fcm.org.co" display="'Sandra Milena Tapias Mena' "/>
    <hyperlink ref="C2288" tooltip="luis.parada@fcm.org.co" display="'Luis Enrique Parada' "/>
    <hyperlink ref="C2291" display="Mensaje marcado"/>
    <hyperlink ref="C2330" r:id="rId102" tooltip="Ocultar remitente, destinatarios y fecha" display="http://co.mg5.mail.yahoo.com/neo/"/>
    <hyperlink ref="C2334" r:id="rId103" tooltip="javier.rivera@fcm.org.co" display="http://co.mg5.mail.yahoo.com/neo/"/>
    <hyperlink ref="C2338" r:id="rId104" tooltip="martha.zapata@fcm.org.co" display="http://co.mg5.mail.yahoo.com/neo/"/>
    <hyperlink ref="C2342" r:id="rId105" tooltip="jeimy.marin@fcm.org.co" display="http://co.mg5.mail.yahoo.com/neo/"/>
    <hyperlink ref="C2344" r:id="rId106" tooltip="dagocoordinadorsdf@yahoo.com" display="http://co.mg5.mail.yahoo.com/neo/"/>
    <hyperlink ref="C2346" r:id="rId107" tooltip="hfromero@etb.net.co" display="http://co.mg5.mail.yahoo.com/neo/"/>
    <hyperlink ref="C2348" r:id="rId108" tooltip="sdfpolca@ascontroltech.com" display="http://co.mg5.mail.yahoo.com/neo/"/>
    <hyperlink ref="C2350" r:id="rId109" display="http://co.mg5.mail.yahoo.com/neo/"/>
    <hyperlink ref="C2355" r:id="rId110" display="mailto:martha.zapata@fcm.org.co"/>
    <hyperlink ref="C2360" r:id="rId111" display="mailto:aromero@ascontroltech.com"/>
    <hyperlink ref="C2375" r:id="rId112" tooltip="mailto:dagocoordinadorsdf@yahoo.com_x000a_CTRL + clic para seguir el vínculo" display="mailto:dagocoordinadorsdf@yahoo.com"/>
    <hyperlink ref="C2399" r:id="rId113" tooltip="Haz clic para buscar mensajes con el mismo asunto" display="http://mail.yahoo.com/"/>
    <hyperlink ref="C2404" tooltip="Ocultar remitente, destinatarios y fecha" display="Ocultar detalles"/>
    <hyperlink ref="C2408" tooltip="hugo.cendales@fasoftcol.com" display="hugo.cendales@fasoftcol.com "/>
    <hyperlink ref="C2412" tooltip="leonilde.perez@fcm.org.co" display="leonilde perez "/>
    <hyperlink ref="C2416" tooltip="martha.zapata@fcm.org.co" display="Martha Zapata "/>
    <hyperlink ref="C2417" tooltip="dagocoordinadorsdf@yahoo.com" display="Dagoberto Avendaño "/>
    <hyperlink ref="C2419" display="Mensaje marcado"/>
    <hyperlink ref="C2426" r:id="rId114" tooltip="Haz clic para buscar mensajes con el mismo asunto" display="http://mail.yahoo.com/"/>
    <hyperlink ref="C2431" tooltip="Ocultar remitente, destinatarios y fecha" display="Ocultar detalles"/>
    <hyperlink ref="C2435" tooltip="hugo.cendales@fasoftcol.com" display="Hugo Armando Cendales Prieto "/>
    <hyperlink ref="C2439" tooltip="dagocoordinadorsdf@yahoo.com" display="'Dagoberto Avendaño' "/>
    <hyperlink ref="C2443" tooltip="hfromero@etb.net.co" display="'Hector Fernando Romero' "/>
    <hyperlink ref="C2444" tooltip="sdfpolca@ascontroltech.com" display="'Interventoria Polca' "/>
    <hyperlink ref="C2445" tooltip="msosa@visiontech.com.co" display="'Milena Sosa' "/>
    <hyperlink ref="C2446" tooltip="aromero@ascontroltech.com" display="'Angela Romero' "/>
    <hyperlink ref="C2447" tooltip="luis.parada@fcm.org.co" display="'Luis Parada' "/>
    <hyperlink ref="C2449" display="Mensaje marcado"/>
    <hyperlink ref="C2483" tooltip="Ocultar remitente, destinatarios y fecha" display="Ocultar detalles"/>
    <hyperlink ref="C2487" tooltip="hugo.cendales@fasoftcol.com" display="Hugo Armando Cendales Prieto "/>
    <hyperlink ref="C2491" tooltip="martha.zapata@fcm.org.co" display="'Martha Zapata' "/>
    <hyperlink ref="C2495" tooltip="nhsevial@etb.net.co" display="'Nelson Henriquez' "/>
    <hyperlink ref="C2496" tooltip="dagocoordinadorsdf@yahoo.com" display="'Dagoberto Avendaño' "/>
    <hyperlink ref="C2498" display="Mensaje marcado"/>
    <hyperlink ref="C2672" tooltip="Ocultar remitente, destinatarios y fecha" display="Ocultar detalles"/>
    <hyperlink ref="C2676" tooltip="hugo.cendales@fasoftcol.com" display="Hugo Armando Cendales Prieto "/>
    <hyperlink ref="C2680" tooltip="luis.parada@fcm.org.co" display="'Luis Parada' "/>
    <hyperlink ref="C2681" tooltip="dagocoordinadorsdf@yahoo.com" display="'Dagoberto Avendaño' "/>
    <hyperlink ref="C2685" tooltip="hfromero@etb.net.co" display="'Hector Fernando Romero' "/>
    <hyperlink ref="C2686" tooltip="sdfpolca@ascontroltech.com" display="'Interventoria Polca' "/>
    <hyperlink ref="C2687" tooltip="msosa@visiontech.com.co" display="'Milena Sosa' "/>
    <hyperlink ref="C2688" tooltip="aromero@ascontroltech.com" display="'Angela Romero' "/>
    <hyperlink ref="C2690" display="Mensaje marcado"/>
    <hyperlink ref="C2713" r:id="rId115" display="mailto:dagocoordinadorsdf@yahoo.com"/>
    <hyperlink ref="C2731" r:id="rId116" display="mailto:hugo.cendales@fasoftcol.com"/>
    <hyperlink ref="C2732" r:id="rId117" display="mailto:dagocoordinadorsdf@yahoo.com"/>
    <hyperlink ref="C2739" r:id="rId118" display="mailto:dagocoordinadorsdf@yahoo.com"/>
    <hyperlink ref="C2778" display="Mensaje marcado"/>
    <hyperlink ref="C2800" tooltip="Ocultar remitente, destinatarios y fecha" display="Ocultar detalles"/>
    <hyperlink ref="C2804" tooltip="cendalesh@bancoavvillas.com.co" display="Hugo Armando Cendales Prieto "/>
    <hyperlink ref="C2808" tooltip="dagocoordinadorsdf@yahoo.com" display="Dagoberto Avendaño "/>
    <hyperlink ref="C2810" display="Mensaje marcado"/>
    <hyperlink ref="C2829" tooltip="Ocultar remitente, destinatarios y fecha" display="Ocultar detalles"/>
    <hyperlink ref="C2833" tooltip="hugo.cendales@fasoftcol.com" display="Hugo Armando Cendales Prieto "/>
    <hyperlink ref="C2837" tooltip="dagocoordinadorsdf@yahoo.com" display="'Dagoberto Avendaño' "/>
    <hyperlink ref="C2839" display="Mensaje marcado"/>
    <hyperlink ref="C2894" tooltip="Ocultar remitente, destinatarios y fecha" display="Ocultar detalles"/>
    <hyperlink ref="C2898" tooltip="hugo.cendales@fasoftcol.com" display="Hugo Armando Cendales Prieto "/>
    <hyperlink ref="C2902" tooltip="dagocoordinadorsdf@yahoo.com" display="'Dagoberto Avendaño' "/>
    <hyperlink ref="C2904" display="Mensaje marcado"/>
    <hyperlink ref="C2945" tooltip="Ocultar remitente, destinatarios y fecha" display="Ocultar detalles"/>
    <hyperlink ref="C2949" tooltip="hugo.cendales@fasoftcol.com" display="Hugo Armando Cendales Prieto "/>
    <hyperlink ref="C2953" tooltip="dagocoordinadorsdf@yahoo.com" display="'Dagoberto Avendaño' "/>
    <hyperlink ref="C2957" tooltip="clara.rivas@fcm.org.co" display="Clara rivas "/>
    <hyperlink ref="C2958" tooltip="martha.zapata@fcm.org.co" display="Martha Zapata "/>
    <hyperlink ref="C2960" display="Mensaje marcado"/>
    <hyperlink ref="C3024" r:id="rId119" display="mailto:javier.rivera@fcm.org.co"/>
    <hyperlink ref="C3028" r:id="rId120" display="mailto:alejogira@gmail.com"/>
    <hyperlink ref="C3039" r:id="rId121" display="mailto:hugo.cendales@fasoftcol.com"/>
    <hyperlink ref="C3046" r:id="rId122" display="mailto:alejogira@gmail.com"/>
    <hyperlink ref="C3098" tooltip="Ocultar remitente, destinatarios y fecha" display="Ocultar detalles"/>
    <hyperlink ref="C3102" tooltip="hugo.cendales@fasoftcol.com" display="Hugo Armando Cendales Prieto "/>
    <hyperlink ref="C3106" tooltip="dagocoordinadorsdf@yahoo.com" display="'Dagoberto Avendaño' "/>
    <hyperlink ref="C3108" display="Mensaje marcado"/>
    <hyperlink ref="C3164" tooltip="Ocultar remitente, destinatarios y fecha" display="Ocultar detalles"/>
    <hyperlink ref="C3168" tooltip="hugo.cendales@fasoftcol.com" display="Hugo Armando Cendales Prieto "/>
    <hyperlink ref="C3172" tooltip="dagocoordinadorsdf@yahoo.com" display="'Dagoberto Avendaño' "/>
    <hyperlink ref="C3174" display="Mensaje marcado"/>
    <hyperlink ref="C3223" display="Mensaje marcado"/>
    <hyperlink ref="C3257" tooltip="Ocultar remitente, destinatarios y fecha" display="Ocultar detalles"/>
    <hyperlink ref="C3261" tooltip="hugo.cendales@fasoftcol.com" display="Hugo Armando Cendales Prieto "/>
    <hyperlink ref="C3265" tooltip="dagocoordinadorsdf@yahoo.com" display="'Dagoberto Avendaño' "/>
    <hyperlink ref="C3267" display="Mensaje marcado"/>
    <hyperlink ref="C3301" tooltip="Ocultar remitente, destinatarios y fecha" display="Ocultar detalles"/>
    <hyperlink ref="C3305" tooltip="hugo.cendales@fasoftcol.com" display="Hugo Armando Cendales Prieto "/>
    <hyperlink ref="C3309" tooltip="dagocoordinadorsdf@yahoo.com" display="'Dagoberto Avendaño' "/>
    <hyperlink ref="C3311" display="Mensaje marcado"/>
    <hyperlink ref="C3343" tooltip="Ocultar remitente, destinatarios y fecha" display="Ocultar detalles"/>
    <hyperlink ref="C3347" tooltip="hugo.cendales@fasoftcol.com" display="Hugo Armando Cendales Prieto "/>
    <hyperlink ref="C3351" tooltip="dagocoordinadorsdf@yahoo.com" display="'Dagoberto Avendaño' "/>
    <hyperlink ref="C3353" display="Mensaje marcado"/>
    <hyperlink ref="C3387" tooltip="Ocultar remitente, destinatarios y fecha" display="Ocultar detalles"/>
    <hyperlink ref="C3391" tooltip="hugo.cendales@fasoftcol.com" display="Hugo Armando Cendales Prieto "/>
    <hyperlink ref="C3395" tooltip="dagocoordinadorsdf@yahoo.com" display="'Dagoberto Avendaño' "/>
    <hyperlink ref="C3397" display="Mensaje marcado"/>
    <hyperlink ref="C3451" tooltip="Ocultar remitente, destinatarios y fecha" display="Ocultar detalles"/>
    <hyperlink ref="C3455" tooltip="hugo.cendales@fasoftcol.com" display="Hugo Armando Cendales Prieto "/>
    <hyperlink ref="C3459" tooltip="dagocoordinadorsdf@yahoo.com" display="'Dagoberto Avendaño' "/>
    <hyperlink ref="C3460" tooltip="luis.parada@fcm.org.co" display="'Luis Parada' "/>
    <hyperlink ref="C3462" display="Mensaje marcado"/>
    <hyperlink ref="C3524" r:id="rId123" display="mailto:msosaa@etb.net.co"/>
    <hyperlink ref="C3525" r:id="rId124" display="mailto:msosa@visiontech.com.co"/>
    <hyperlink ref="C3526" r:id="rId125" tooltip="mailto:luis.parada@fcm.org.co_x000a_CTRL + clic para seguir el vínculo" display="mailto:luis.parada@fcm.org.co"/>
    <hyperlink ref="C3550" tooltip="Ocultar remitente, destinatarios y fecha" display="Ocultar detalles"/>
    <hyperlink ref="C3554" tooltip="hugo.cendales@fasoftcol.com" display="Hugo Armando Cendales Prieto "/>
    <hyperlink ref="C3558" tooltip="dagocoordinadorsdf@yahoo.com" display="'Dagoberto Avendaño' "/>
    <hyperlink ref="C3559" tooltip="leonilde.perez@fcm.org.co" display="'leonilde perez' "/>
    <hyperlink ref="C3563" tooltip="nhsevial@etb.net.co" display="'Nelson Henriquez' "/>
    <hyperlink ref="C3564" tooltip="luze.debedout@remo.com.co" display="'Luz Stella de Bedout' "/>
    <hyperlink ref="C3565" tooltip="act@simitoccidente.com" display="'ANTONIO CERON TORRES' "/>
    <hyperlink ref="C3566" tooltip="dagocoordinadorsdf@yahoo.com" display="'Dagoberto Avendaño' "/>
    <hyperlink ref="C3567" tooltip="hfromero@etb.net.co" display="'Fernando Romero' "/>
    <hyperlink ref="C3570" display="Mensaje marcado"/>
    <hyperlink ref="C3618" tooltip="Ocultar remitente, destinatarios y fecha" display="Ocultar detalles"/>
    <hyperlink ref="C3622" tooltip="hugo.cendales@fasoftcol.com" display="Hugo Armando Cendales Prieto "/>
    <hyperlink ref="C3626" tooltip="dagocoordinadorsdf@yahoo.com" display="'Dagoberto Avendaño' "/>
    <hyperlink ref="C3628" display="Mensaje marcado"/>
    <hyperlink ref="C3666" tooltip="Ocultar remitente, destinatarios y fecha" display="Ocultar detalles"/>
    <hyperlink ref="C3670" tooltip="hugo.cendales@fasoftcol.com" display="Hugo Armando Cendales Prieto "/>
    <hyperlink ref="C3674" tooltip="dagocoordinadorsdf@yahoo.com" display="'Dagoberto Avendaño' "/>
    <hyperlink ref="C3676" display="Mensaje marcado"/>
    <hyperlink ref="C3707" display="Mensaje marcado"/>
    <hyperlink ref="C3932" tooltip="Ocultar remitente, destinatarios y fecha" display="Ocultar detalles"/>
    <hyperlink ref="C3936" tooltip="hugo.cendales@fasoftcol.com" display="Hugo Armando Cendales Prieto "/>
    <hyperlink ref="C3940" tooltip="rodrigopz11@yahoo.es" display="'Rodrigo Puentes Zuñiga' "/>
    <hyperlink ref="C3941" tooltip="rpuentesz@yahoo.com.co" display="'Rodrigo Puentes Zúñiga' "/>
    <hyperlink ref="C3945" tooltip="dagocoordinadorsdf@yahoo.com" display="'Dagoberto Avendaño' "/>
    <hyperlink ref="C3946" tooltip="luis.parada@fcm.org.co" display="'Luis Parada' "/>
    <hyperlink ref="C3948" display="Mensaje marcado"/>
    <hyperlink ref="C3953" r:id="rId126"/>
    <hyperlink ref="C3988" tooltip="Ocultar remitente, destinatarios y fecha" display="Ocultar detalles"/>
    <hyperlink ref="C3992" tooltip="hugo.cendales@fasoftcol.com" display="Hugo Armando Cendales Prieto "/>
    <hyperlink ref="C3996" tooltip="rodrigopz11@yahoo.es" display="'Rodrigo Puentes Zuñiga' "/>
    <hyperlink ref="C3997" tooltip="rodrigopz11@yahoo.es" display="Rodrigo Puentes Zúñiga "/>
    <hyperlink ref="C4001" tooltip="dagocoordinadorsdf@yahoo.com" display="'Dagoberto Avendaño' "/>
    <hyperlink ref="C4003" display="Mensaje marcado"/>
    <hyperlink ref="C4012" r:id="rId127"/>
    <hyperlink ref="C4028" tooltip="Ocultar remitente, destinatarios y fecha" display="Ocultar detalles"/>
    <hyperlink ref="C4032" tooltip="hugo.cendales@fasoftcol.com" display="Hugo Armando Cendales Prieto "/>
    <hyperlink ref="C4036" tooltip="contabilidad@simitoccidente.com" display="'Contabilidad SIMIT OCCIDENTE' "/>
    <hyperlink ref="C4037" tooltip="dagocoordinadorsdf@yahoo.com" display="'Dagoberto Avendaño' "/>
    <hyperlink ref="C4041" tooltip="act@simitoccidente.com" display="'ANTONIO CERON TORRES' "/>
    <hyperlink ref="C4043" display="Mensaje marcado"/>
    <hyperlink ref="C4096" r:id="rId128" display="mailto:sistemas@simitoccidente.com"/>
    <hyperlink ref="C4098" r:id="rId129" display="http://www.simit.org.co/"/>
    <hyperlink ref="C4104" r:id="rId130" display="http://www.simitoccidente.com/"/>
    <hyperlink ref="C4138" r:id="rId131" display="http://www.avg.com/"/>
    <hyperlink ref="C4144" r:id="rId132" tooltip="Haz clic para buscar mensajes con el mismo asunto" display="http://mail.yahoo.com/"/>
    <hyperlink ref="C4149" tooltip="Ocultar remitente, destinatarios y fecha" display="Ocultar detalles"/>
    <hyperlink ref="C4153" tooltip="rodrigopz11@yahoo.es" display="Rodrigo Puentes Zúñiga "/>
    <hyperlink ref="C4157" tooltip="dagocoordinadorsdf@yahoo.com" display="Dagoberto Avendaño "/>
    <hyperlink ref="C4159" display="Mensaje marcado"/>
    <hyperlink ref="C4182" r:id="rId133"/>
    <hyperlink ref="C4213" r:id="rId134" tooltip="Haz clic para buscar mensajes con el mismo asunto" display="http://mail.yahoo.com/"/>
    <hyperlink ref="C4218" tooltip="Ocultar remitente, destinatarios y fecha" display="Ocultar detalles"/>
    <hyperlink ref="C4222" tooltip="hugo.cendales@fasoftcol.com" display="Hugo Armando Cendales Prieto "/>
    <hyperlink ref="C4226" tooltip="dagocoordinadorsdf@yahoo.com" display="'Dagoberto Avendaño' "/>
    <hyperlink ref="C4228" display="Mensaje marcado"/>
    <hyperlink ref="C4245" r:id="rId135"/>
    <hyperlink ref="C4256" r:id="rId136" tooltip="Haz clic para buscar mensajes con el mismo asunto" display="http://mail.yahoo.com/"/>
    <hyperlink ref="C4261" tooltip="Ocultar remitente, destinatarios y fecha" display="Ocultar detalles"/>
    <hyperlink ref="C4265" tooltip="hugo.cendales@fasoftcol.com" display="hugo.cendales@fasoftcol.com "/>
    <hyperlink ref="C4269" tooltip="rodrigopz11@yahoo.es" display="Rodrigo_Puentes_Zúñiga "/>
    <hyperlink ref="C4273" tooltip="dagocoordinadorsdf@yahoo.com" display="'Dagoberto_Avendaño' "/>
    <hyperlink ref="C4275" display="Mensaje marcado"/>
    <hyperlink ref="C4283" r:id="rId137" display="mailto:rodrigopz11@yahoo.es"/>
    <hyperlink ref="C4285" r:id="rId138" display="mailto:hugo.cendales@fasoftcol.com"/>
    <hyperlink ref="C4286" r:id="rId139" display="mailto:dagocoordinadorsdf@yahoo.com"/>
    <hyperlink ref="C4310" r:id="rId140" display="mailto:hugo.cendales@fasoftcol.com"/>
    <hyperlink ref="C4331" r:id="rId141"/>
    <hyperlink ref="C4348" r:id="rId142" tooltip="Haz clic para buscar mensajes con el mismo asunto" display="http://mail.yahoo.com/"/>
    <hyperlink ref="C4353" tooltip="Ocultar remitente, destinatarios y fecha" display="Ocultar detalles"/>
    <hyperlink ref="C4357" tooltip="hugo.cendales@fasoftcol.com" display="hugo.cendales@fasoftcol.com "/>
    <hyperlink ref="C4361" tooltip="dagocoordinadorsdf@yahoo.com" display="Dagoberto Avendaño "/>
    <hyperlink ref="C4363" display="Mensaje marcado"/>
    <hyperlink ref="C4371" r:id="rId143" display="mailto:dagocoordinadorsdf@yahoo.com"/>
    <hyperlink ref="C4373" r:id="rId144" display="mailto:hugo.cendales@fasoftcol.com"/>
    <hyperlink ref="C4384" r:id="rId145" display="mailto:hugo.cendales@fasoftcol.com"/>
    <hyperlink ref="C4385" r:id="rId146" display="mailto:dagocoordinadorsdf@yahoo.com"/>
    <hyperlink ref="C4390" r:id="rId147" display="mailto:hugo.cendales@fasoftcol.com"/>
    <hyperlink ref="C4392" r:id="rId148" display="mailto:rodrigopz11@yahoo.es"/>
    <hyperlink ref="C4399" r:id="rId149"/>
    <hyperlink ref="C4412" tooltip="Ocultar remitente, destinatarios y fecha" display="Ocultar detalles"/>
    <hyperlink ref="C4416" tooltip="hugo.cendales@fasoftcol.com" display="Hugo Armando Cendales Prieto "/>
    <hyperlink ref="C4420" tooltip="dagocoordinadorsdf@yahoo.com" display="'Dagoberto Avendaño' "/>
    <hyperlink ref="C4421" tooltip="rodrigopz11@yahoo.es" display="'Rodrigo Puentes Zuñiga' "/>
    <hyperlink ref="C4423" display="Mensaje marcado"/>
    <hyperlink ref="C4456" tooltip="Ocultar remitente, destinatarios y fecha" display="Ocultar detalles"/>
    <hyperlink ref="C4460" tooltip="hugo.cendales@fasoftcol.com" display="Hugo Armando Cendales Prieto "/>
    <hyperlink ref="C4464" tooltip="martha.zapata@fcm.org.co" display="'Martha Zapata' "/>
    <hyperlink ref="C4465" tooltip="dagocoordinadorsdf@yahoo.com" display="'Dagoberto Avendaño' "/>
    <hyperlink ref="C4469" tooltip="hfromero@etb.net.co" display="'Fernando Romero' "/>
    <hyperlink ref="C4470" tooltip="sdfpolca@ascontroltech.com" display="'SDFPolca' "/>
    <hyperlink ref="C4471" tooltip="msosaa@etb.net.co" display="'Milena Sosa' "/>
    <hyperlink ref="C4472" tooltip="nhsevial@etb.net.co" display="'Nelson Henriquez' "/>
    <hyperlink ref="C4473" tooltip="leonilde.perez@fcm.org.co" display="'leonilde perez' "/>
    <hyperlink ref="C4475" display="Mensaje marcado"/>
    <hyperlink ref="C4533" r:id="rId150" display="mailto:leonilde.perez@fcm.org.co"/>
    <hyperlink ref="C4536" r:id="rId151" display="mailto:luis.parada@fcm.org.co"/>
    <hyperlink ref="C4557" display="Mensaje marcado"/>
    <hyperlink ref="C4713" r:id="rId152" display="mailto:leonilde.perez@fcm.org.co"/>
    <hyperlink ref="C4716" r:id="rId153" display="mailto:luis.parada@fcm.org.co"/>
    <hyperlink ref="C4742" tooltip="Ocultar remitente, destinatarios y fecha" display="Ocultar detalles"/>
    <hyperlink ref="C4746" tooltip="hugo.cendales@fasoftcol.com" display="Hugo Armando Cendales Prieto "/>
    <hyperlink ref="C4750" tooltip="dagocoordinadorsdf@yahoo.com" display="'Dagoberto Avendaño' "/>
    <hyperlink ref="C4752" display="Mensaje marcado"/>
    <hyperlink ref="C4800" tooltip="Ocultar remitente, destinatarios y fecha" display="Ocultar detalles"/>
    <hyperlink ref="C4804" tooltip="hugo.cendales@fasoftcol.com" display="Hugo Armando Cendales Prieto "/>
    <hyperlink ref="C4808" tooltip="martha.zapata@fcm.org.co" display="'Martha Zapata' "/>
    <hyperlink ref="C4809" tooltip="dagocoordinadorsdf@yahoo.com" display="'Dagoberto Avendaño' "/>
    <hyperlink ref="C4813" tooltip="hfromero@etb.net.co" display="'Fernando Romero' "/>
    <hyperlink ref="C4814" tooltip="sdfpolca@ascontroltech.com" display="'SDFPolca' "/>
    <hyperlink ref="C4815" tooltip="msosaa@etb.net.co" display="'Milena Sosa' "/>
    <hyperlink ref="C4816" tooltip="nhsevial@etb.net.co" display="'Nelson Henriquez' "/>
    <hyperlink ref="C4817" tooltip="leonilde.perez@fcm.org.co" display="'leonilde perez' "/>
    <hyperlink ref="C4819" display="Mensaje marcado"/>
    <hyperlink ref="C4977" r:id="rId154" display="mailto:leonilde.perez@fcm.org.co"/>
    <hyperlink ref="C4980" r:id="rId155" display="mailto:luis.parada@fcm.org.co"/>
    <hyperlink ref="C5000" r:id="rId156" tooltip="Haz clic para buscar mensajes con el mismo asunto" display="http://mail.yahoo.com/"/>
    <hyperlink ref="C5005" tooltip="Ocultar remitente, destinatarios y fecha" display="Ocultar detalles"/>
    <hyperlink ref="C5009" tooltip="hugo.cendales@fasoftcol.com" display="Hugo Armando Cendales Prieto "/>
    <hyperlink ref="C5013" tooltip="dagocoordinadorsdf@yahoo.com" display="'Dagoberto Avendaño' "/>
    <hyperlink ref="C5017" tooltip="leonilde.perez@fcm.org.co" display="leonilde perez "/>
    <hyperlink ref="C5019" display="Mensaje marcado"/>
    <hyperlink ref="C5067" tooltip="Ocultar remitente, destinatarios y fecha" display="Ocultar detalles"/>
    <hyperlink ref="C5071" tooltip="hugo.cendales@fasoftcol.com" display="Hugo Armando Cendales Prieto "/>
    <hyperlink ref="C5075" tooltip="nhsevial@etb.net.co" display="'Nelson Henriquez' "/>
    <hyperlink ref="C5076" tooltip="dagocoordinadorsdf@yahoo.com" display="'Dagoberto Avendaño' "/>
    <hyperlink ref="C5078" display="Mensaje marcado"/>
    <hyperlink ref="C5190" r:id="rId157" display="mailto:[mailto:hugo.cendales@fasoftcol.com]"/>
    <hyperlink ref="C5200" r:id="rId158" display="mailto:[mailto:martha.zapata@fcm.org.co]"/>
    <hyperlink ref="C5214" r:id="rId159" display="mailto:[mailto:dagocoordinadorsdf@yahoo.com]"/>
    <hyperlink ref="C5236" r:id="rId160" display="mailto:martha.zapata@fcm.org.co"/>
    <hyperlink ref="C5246" r:id="rId161" display="mailto:[mailto:leonilde.perez@fcm.org.co]"/>
    <hyperlink ref="C5251" r:id="rId162" display="mailto:leonilde.perez@fcm.org.co"/>
    <hyperlink ref="C5254" r:id="rId163" display="mailto:luis.parada@fcm.org.co"/>
    <hyperlink ref="C5274" r:id="rId164" tooltip="Haz clic para buscar mensajes con el mismo asunto" display="http://mail.yahoo.com/"/>
    <hyperlink ref="C5279" tooltip="Ocultar remitente, destinatarios y fecha" display="Ocultar detalles"/>
    <hyperlink ref="C5283" tooltip="hugo.cendales@fasoftcol.com" display="Hugo Armando Cendales Prieto "/>
    <hyperlink ref="C5287" tooltip="rodrigopz11@yahoo.es" display="'Rodrigo Puentes Zuñiga' "/>
    <hyperlink ref="C5288" tooltip="rodrigopz11@yahoo.es" display="Rodrigo Puentes Zúñiga "/>
    <hyperlink ref="C5292" tooltip="dagocoordinadorsdf@yahoo.com" display="'Dagoberto Avendaño' "/>
    <hyperlink ref="C5294" display="Mensaje marcado"/>
    <hyperlink ref="C5311" r:id="rId165"/>
    <hyperlink ref="C5325" tooltip="Ocultar remitente, destinatarios y fecha" display="Ocultar detalles"/>
    <hyperlink ref="C5329" tooltip="hugo.cendales@fasoftcol.com" display="Hugo Armando Cendales Prieto "/>
    <hyperlink ref="C5333" tooltip="martha.zapata@fcm.org.co" display="'Martha Zapata' "/>
    <hyperlink ref="C5337" tooltip="sandra.tapias@fcm.org.co" display="'Sandra Milena Tapias Mena' "/>
    <hyperlink ref="C5338" tooltip="dagocoordinadorsdf@yahoo.com" display="'Dagoberto Avendaño' "/>
    <hyperlink ref="C5339" tooltip="clara.rivas@fcm.org.co" display="Clara rivas "/>
    <hyperlink ref="C5340" tooltip="luz.serna@fcm.org.co" display="'luz serna' "/>
    <hyperlink ref="C5341" tooltip="luis.parada@fcm.org.co" display="'Luis Parada' "/>
    <hyperlink ref="C5344" display="Mensaje marcado"/>
    <hyperlink ref="C5405" tooltip="Ocultar remitente, destinatarios y fecha" display="Ocultar detalles"/>
    <hyperlink ref="C5409" tooltip="hugo.cendales@fasoftcol.com" display="Hugo Armando Cendales Prieto "/>
    <hyperlink ref="C5413" tooltip="dagocoordinadorsdf@yahoo.com" display="'Dagoberto Avendaño' "/>
    <hyperlink ref="C5417" tooltip="nhsevial@etb.net.co" display="Nelson Henriquez "/>
    <hyperlink ref="C5418" tooltip="luze.debedout@remo.com.co" display="'Luz Stella De Bedout C.' "/>
    <hyperlink ref="C5419" tooltip="act@simitoccidente.com" display="'Antonio Ceron Torres' "/>
    <hyperlink ref="C5420" tooltip="ernesto.ospina@simitcapital.com.co" display="'Ernesto Ospina' "/>
    <hyperlink ref="C5422" display="Mensaje marcado"/>
    <hyperlink ref="C5433" r:id="rId166" tooltip="Haz clic para buscar mensajes con el mismo asunto" display="http://mail.yahoo.com/"/>
    <hyperlink ref="C5438" tooltip="Ocultar remitente, destinatarios y fecha" display="Ocultar detalles"/>
    <hyperlink ref="C5442" tooltip="hugo.cendales@fasoftcol.com" display="Hugo Armando Cendales Prieto "/>
    <hyperlink ref="C5446" tooltip="luis.parada@fcm.org.co" display="'Luis Parada' "/>
    <hyperlink ref="C5450" tooltip="dagocoordinadorsdf@yahoo.com" display="'Dagoberto Avendaño' "/>
    <hyperlink ref="C5452" display="Mensaje marcado"/>
    <hyperlink ref="C5464" tooltip="Ocultar remitente, destinatarios y fecha" display="Ocultar detalles"/>
    <hyperlink ref="C5468" tooltip="hugo.cendales@fasoftcol.com" display="Hugo Armando Cendales Prieto "/>
    <hyperlink ref="C5472" tooltip="rodrigopz11@yahoo.es" display="'Rodrigo Puentes Zuñiga' "/>
    <hyperlink ref="C5476" tooltip="dagocoordinadorsdf@yahoo.com" display="'Dagoberto Avendaño' "/>
    <hyperlink ref="C5478" display="Mensaje marcado"/>
    <hyperlink ref="C5492" tooltip="Ocultar remitente, destinatarios y fecha" display="Ocultar detalles"/>
    <hyperlink ref="C5496" tooltip="hugo.cendales@fasoftcol.com" display="Hugo Armando Cendales Prieto "/>
    <hyperlink ref="C5500" tooltip="luis.parada@fcm.org.co" display="'Luis Parada' "/>
    <hyperlink ref="C5504" tooltip="dagocoordinadorsdf@yahoo.com" display="'Dagoberto Avendaño' "/>
    <hyperlink ref="C5506" display="Mensaje marcado"/>
    <hyperlink ref="C5522" tooltip="Ocultar remitente, destinatarios y fecha" display="Ocultar detalles"/>
    <hyperlink ref="C5526" tooltip="hugo.cendales@fasoftcol.com" display="Hugo Armando Cendales Prieto "/>
    <hyperlink ref="C5530" tooltip="dagocoordinadorsdf@yahoo.com" display="'Dagoberto Avendaño' "/>
    <hyperlink ref="C5532" display="Mensaje marcado"/>
    <hyperlink ref="C5552" r:id="rId167" display="mailto:hugo.cendales@fasoftcol.com"/>
    <hyperlink ref="C5560" r:id="rId168" display="mailto:luis.parada@fcm.org.co"/>
  </hyperlinks>
  <pageMargins left="0.7" right="0.7" top="0.75" bottom="0.75" header="0.3" footer="0.3"/>
  <pageSetup orientation="portrait" r:id="rId169"/>
  <drawing r:id="rId17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3:J1126"/>
  <sheetViews>
    <sheetView workbookViewId="0">
      <selection activeCell="C3" sqref="C3"/>
    </sheetView>
  </sheetViews>
  <sheetFormatPr baseColWidth="10" defaultRowHeight="15" x14ac:dyDescent="0.25"/>
  <cols>
    <col min="1" max="1" width="11.42578125" style="52"/>
    <col min="2" max="2" width="5.5703125" customWidth="1"/>
  </cols>
  <sheetData>
    <row r="3" spans="1:3" ht="18" x14ac:dyDescent="0.3">
      <c r="C3" s="53" t="s">
        <v>1784</v>
      </c>
    </row>
    <row r="5" spans="1:3" x14ac:dyDescent="0.25">
      <c r="A5" s="52" t="s">
        <v>381</v>
      </c>
    </row>
    <row r="7" spans="1:3" x14ac:dyDescent="0.25">
      <c r="C7" t="s">
        <v>36</v>
      </c>
    </row>
    <row r="8" spans="1:3" x14ac:dyDescent="0.25">
      <c r="C8" t="s">
        <v>37</v>
      </c>
    </row>
    <row r="9" spans="1:3" x14ac:dyDescent="0.25">
      <c r="C9" t="s">
        <v>38</v>
      </c>
    </row>
    <row r="10" spans="1:3" x14ac:dyDescent="0.25">
      <c r="C10" s="8" t="s">
        <v>39</v>
      </c>
    </row>
    <row r="12" spans="1:3" x14ac:dyDescent="0.25">
      <c r="C12" t="s">
        <v>40</v>
      </c>
    </row>
    <row r="13" spans="1:3" x14ac:dyDescent="0.25">
      <c r="C13" s="9"/>
    </row>
    <row r="14" spans="1:3" x14ac:dyDescent="0.25">
      <c r="C14" s="10" t="s">
        <v>41</v>
      </c>
    </row>
    <row r="16" spans="1:3" x14ac:dyDescent="0.25">
      <c r="C16" t="s">
        <v>42</v>
      </c>
    </row>
    <row r="17" spans="3:3" x14ac:dyDescent="0.25">
      <c r="C17" s="9"/>
    </row>
    <row r="18" spans="3:3" x14ac:dyDescent="0.25">
      <c r="C18" s="10" t="s">
        <v>43</v>
      </c>
    </row>
    <row r="20" spans="3:3" x14ac:dyDescent="0.25">
      <c r="C20" t="s">
        <v>44</v>
      </c>
    </row>
    <row r="21" spans="3:3" x14ac:dyDescent="0.25">
      <c r="C21" s="9"/>
    </row>
    <row r="22" spans="3:3" x14ac:dyDescent="0.25">
      <c r="C22" s="10" t="s">
        <v>45</v>
      </c>
    </row>
    <row r="24" spans="3:3" x14ac:dyDescent="0.25">
      <c r="C24" s="8" t="s">
        <v>46</v>
      </c>
    </row>
    <row r="25" spans="3:3" x14ac:dyDescent="0.25">
      <c r="C25" t="s">
        <v>47</v>
      </c>
    </row>
    <row r="27" spans="3:3" x14ac:dyDescent="0.25">
      <c r="C27" t="s">
        <v>48</v>
      </c>
    </row>
    <row r="31" spans="3:3" x14ac:dyDescent="0.25">
      <c r="C31" t="s">
        <v>49</v>
      </c>
    </row>
    <row r="35" spans="1:4" x14ac:dyDescent="0.25">
      <c r="A35" s="52">
        <v>1</v>
      </c>
      <c r="C35" t="s">
        <v>50</v>
      </c>
      <c r="D35" s="8"/>
    </row>
    <row r="36" spans="1:4" x14ac:dyDescent="0.25">
      <c r="C36" s="12"/>
    </row>
    <row r="37" spans="1:4" x14ac:dyDescent="0.25">
      <c r="C37" s="11"/>
    </row>
    <row r="39" spans="1:4" x14ac:dyDescent="0.25">
      <c r="C39" s="11"/>
    </row>
    <row r="40" spans="1:4" x14ac:dyDescent="0.25">
      <c r="C40" s="11" t="s">
        <v>51</v>
      </c>
    </row>
    <row r="43" spans="1:4" x14ac:dyDescent="0.25">
      <c r="C43" s="13" t="s">
        <v>52</v>
      </c>
    </row>
    <row r="44" spans="1:4" x14ac:dyDescent="0.25">
      <c r="C44" s="11" t="s">
        <v>53</v>
      </c>
    </row>
    <row r="45" spans="1:4" x14ac:dyDescent="0.25">
      <c r="C45" s="11" t="s">
        <v>54</v>
      </c>
    </row>
    <row r="46" spans="1:4" x14ac:dyDescent="0.25">
      <c r="C46" s="11"/>
    </row>
    <row r="47" spans="1:4" x14ac:dyDescent="0.25">
      <c r="C47" s="11"/>
    </row>
    <row r="48" spans="1:4" x14ac:dyDescent="0.25">
      <c r="C48" s="11"/>
    </row>
    <row r="49" spans="3:3" x14ac:dyDescent="0.25">
      <c r="C49" s="11"/>
    </row>
    <row r="50" spans="3:3" x14ac:dyDescent="0.25">
      <c r="C50" s="11"/>
    </row>
    <row r="51" spans="3:3" x14ac:dyDescent="0.25">
      <c r="C51" s="11"/>
    </row>
    <row r="52" spans="3:3" x14ac:dyDescent="0.25">
      <c r="C52" s="14"/>
    </row>
    <row r="53" spans="3:3" x14ac:dyDescent="0.25">
      <c r="C53" s="11" t="s">
        <v>55</v>
      </c>
    </row>
    <row r="54" spans="3:3" x14ac:dyDescent="0.25">
      <c r="C54" s="13" t="s">
        <v>56</v>
      </c>
    </row>
    <row r="55" spans="3:3" x14ac:dyDescent="0.25">
      <c r="C55" s="13" t="s">
        <v>57</v>
      </c>
    </row>
    <row r="56" spans="3:3" x14ac:dyDescent="0.25">
      <c r="C56" s="13" t="s">
        <v>58</v>
      </c>
    </row>
    <row r="57" spans="3:3" x14ac:dyDescent="0.25">
      <c r="C57" s="13" t="s">
        <v>59</v>
      </c>
    </row>
    <row r="58" spans="3:3" x14ac:dyDescent="0.25">
      <c r="C58" s="12"/>
    </row>
    <row r="59" spans="3:3" x14ac:dyDescent="0.25">
      <c r="C59" s="12"/>
    </row>
    <row r="60" spans="3:3" x14ac:dyDescent="0.25">
      <c r="C60" s="11"/>
    </row>
    <row r="62" spans="3:3" x14ac:dyDescent="0.25">
      <c r="C62" s="11"/>
    </row>
    <row r="63" spans="3:3" x14ac:dyDescent="0.25">
      <c r="C63" s="11" t="s">
        <v>51</v>
      </c>
    </row>
    <row r="66" spans="1:3" x14ac:dyDescent="0.25">
      <c r="C66" s="13" t="s">
        <v>52</v>
      </c>
    </row>
    <row r="67" spans="1:3" x14ac:dyDescent="0.25">
      <c r="C67" s="11" t="s">
        <v>53</v>
      </c>
    </row>
    <row r="68" spans="1:3" x14ac:dyDescent="0.25">
      <c r="C68" s="11" t="s">
        <v>54</v>
      </c>
    </row>
    <row r="69" spans="1:3" x14ac:dyDescent="0.25">
      <c r="C69" s="11"/>
    </row>
    <row r="70" spans="1:3" x14ac:dyDescent="0.25">
      <c r="C70" s="11"/>
    </row>
    <row r="71" spans="1:3" x14ac:dyDescent="0.25">
      <c r="C71" s="11"/>
    </row>
    <row r="72" spans="1:3" x14ac:dyDescent="0.25">
      <c r="C72" s="11"/>
    </row>
    <row r="73" spans="1:3" x14ac:dyDescent="0.25">
      <c r="C73" s="11"/>
    </row>
    <row r="74" spans="1:3" x14ac:dyDescent="0.25">
      <c r="C74" s="11"/>
    </row>
    <row r="76" spans="1:3" x14ac:dyDescent="0.25">
      <c r="C76" s="11" t="s">
        <v>60</v>
      </c>
    </row>
    <row r="77" spans="1:3" x14ac:dyDescent="0.25">
      <c r="C77" s="11"/>
    </row>
    <row r="78" spans="1:3" x14ac:dyDescent="0.25">
      <c r="A78" s="52">
        <v>2</v>
      </c>
      <c r="C78" s="11" t="s">
        <v>61</v>
      </c>
    </row>
    <row r="79" spans="1:3" x14ac:dyDescent="0.25">
      <c r="C79" s="11"/>
    </row>
    <row r="80" spans="1:3" x14ac:dyDescent="0.25">
      <c r="C80" s="11" t="s">
        <v>62</v>
      </c>
    </row>
    <row r="81" spans="3:3" x14ac:dyDescent="0.25">
      <c r="C81" s="11"/>
    </row>
    <row r="82" spans="3:3" x14ac:dyDescent="0.25">
      <c r="C82" s="11" t="s">
        <v>63</v>
      </c>
    </row>
    <row r="83" spans="3:3" x14ac:dyDescent="0.25">
      <c r="C83" s="11"/>
    </row>
    <row r="85" spans="3:3" x14ac:dyDescent="0.25">
      <c r="C85" s="11"/>
    </row>
    <row r="86" spans="3:3" x14ac:dyDescent="0.25">
      <c r="C86" s="11" t="s">
        <v>51</v>
      </c>
    </row>
    <row r="89" spans="3:3" x14ac:dyDescent="0.25">
      <c r="C89" s="13" t="s">
        <v>52</v>
      </c>
    </row>
    <row r="90" spans="3:3" x14ac:dyDescent="0.25">
      <c r="C90" s="11" t="s">
        <v>53</v>
      </c>
    </row>
    <row r="91" spans="3:3" x14ac:dyDescent="0.25">
      <c r="C91" s="11" t="s">
        <v>54</v>
      </c>
    </row>
    <row r="92" spans="3:3" x14ac:dyDescent="0.25">
      <c r="C92" s="11"/>
    </row>
    <row r="93" spans="3:3" x14ac:dyDescent="0.25">
      <c r="C93" s="11"/>
    </row>
    <row r="94" spans="3:3" x14ac:dyDescent="0.25">
      <c r="C94" s="11"/>
    </row>
    <row r="95" spans="3:3" x14ac:dyDescent="0.25">
      <c r="C95" s="11"/>
    </row>
    <row r="96" spans="3:3" x14ac:dyDescent="0.25">
      <c r="C96" s="11"/>
    </row>
    <row r="97" spans="1:3" x14ac:dyDescent="0.25">
      <c r="C97" s="11"/>
    </row>
    <row r="98" spans="1:3" ht="15.75" x14ac:dyDescent="0.25">
      <c r="C98" s="15" t="s">
        <v>64</v>
      </c>
    </row>
    <row r="99" spans="1:3" ht="15.75" x14ac:dyDescent="0.25">
      <c r="C99" s="15"/>
    </row>
    <row r="100" spans="1:3" ht="15.75" x14ac:dyDescent="0.25">
      <c r="C100" s="15"/>
    </row>
    <row r="101" spans="1:3" ht="15.75" x14ac:dyDescent="0.25">
      <c r="A101" s="52">
        <v>3</v>
      </c>
      <c r="C101" s="15" t="s">
        <v>65</v>
      </c>
    </row>
    <row r="102" spans="1:3" ht="15.75" x14ac:dyDescent="0.25">
      <c r="C102" s="15"/>
    </row>
    <row r="103" spans="1:3" ht="15.75" x14ac:dyDescent="0.25">
      <c r="C103" s="15" t="s">
        <v>66</v>
      </c>
    </row>
    <row r="104" spans="1:3" ht="15.75" x14ac:dyDescent="0.25">
      <c r="C104" s="15"/>
    </row>
    <row r="105" spans="1:3" ht="15.75" x14ac:dyDescent="0.25">
      <c r="C105" s="15"/>
    </row>
    <row r="106" spans="1:3" ht="15.75" x14ac:dyDescent="0.25">
      <c r="C106" s="15"/>
    </row>
    <row r="108" spans="1:3" ht="15.75" x14ac:dyDescent="0.25">
      <c r="C108" s="15"/>
    </row>
    <row r="109" spans="1:3" ht="15.75" x14ac:dyDescent="0.25">
      <c r="C109" s="15" t="s">
        <v>51</v>
      </c>
    </row>
    <row r="112" spans="1:3" ht="15.75" x14ac:dyDescent="0.25">
      <c r="C112" s="16" t="s">
        <v>52</v>
      </c>
    </row>
    <row r="113" spans="1:3" ht="15.75" x14ac:dyDescent="0.25">
      <c r="C113" s="15" t="s">
        <v>53</v>
      </c>
    </row>
    <row r="114" spans="1:3" ht="15.75" x14ac:dyDescent="0.25">
      <c r="C114" s="15" t="s">
        <v>54</v>
      </c>
    </row>
    <row r="115" spans="1:3" ht="15.75" x14ac:dyDescent="0.25">
      <c r="C115" s="15"/>
    </row>
    <row r="116" spans="1:3" ht="15.75" x14ac:dyDescent="0.25">
      <c r="C116" s="15"/>
    </row>
    <row r="117" spans="1:3" ht="15.75" x14ac:dyDescent="0.25">
      <c r="C117" s="15"/>
    </row>
    <row r="118" spans="1:3" ht="15.75" x14ac:dyDescent="0.25">
      <c r="C118" s="15"/>
    </row>
    <row r="119" spans="1:3" ht="15.75" x14ac:dyDescent="0.25">
      <c r="C119" s="15"/>
    </row>
    <row r="120" spans="1:3" ht="15.75" x14ac:dyDescent="0.25">
      <c r="C120" s="15"/>
    </row>
    <row r="121" spans="1:3" ht="15.75" x14ac:dyDescent="0.25">
      <c r="C121" s="15" t="s">
        <v>67</v>
      </c>
    </row>
    <row r="122" spans="1:3" ht="15.75" x14ac:dyDescent="0.25">
      <c r="C122" s="15"/>
    </row>
    <row r="123" spans="1:3" ht="15.75" x14ac:dyDescent="0.25">
      <c r="A123" s="52">
        <v>4</v>
      </c>
      <c r="C123" s="15" t="s">
        <v>68</v>
      </c>
    </row>
    <row r="124" spans="1:3" ht="15.75" x14ac:dyDescent="0.25">
      <c r="C124" s="15"/>
    </row>
    <row r="125" spans="1:3" ht="15.75" x14ac:dyDescent="0.25">
      <c r="C125" s="15" t="s">
        <v>69</v>
      </c>
    </row>
    <row r="126" spans="1:3" ht="15.75" x14ac:dyDescent="0.25">
      <c r="C126" s="15"/>
    </row>
    <row r="127" spans="1:3" ht="15.75" x14ac:dyDescent="0.25">
      <c r="C127" s="15" t="s">
        <v>70</v>
      </c>
    </row>
    <row r="128" spans="1:3" ht="15.75" x14ac:dyDescent="0.25">
      <c r="C128" s="15"/>
    </row>
    <row r="130" spans="3:3" ht="15.75" x14ac:dyDescent="0.25">
      <c r="C130" s="15"/>
    </row>
    <row r="131" spans="3:3" ht="15.75" x14ac:dyDescent="0.25">
      <c r="C131" s="15" t="s">
        <v>51</v>
      </c>
    </row>
    <row r="134" spans="3:3" ht="15.75" x14ac:dyDescent="0.25">
      <c r="C134" s="16" t="s">
        <v>52</v>
      </c>
    </row>
    <row r="135" spans="3:3" ht="15.75" x14ac:dyDescent="0.25">
      <c r="C135" s="15" t="s">
        <v>53</v>
      </c>
    </row>
    <row r="136" spans="3:3" ht="15.75" x14ac:dyDescent="0.25">
      <c r="C136" s="15" t="s">
        <v>54</v>
      </c>
    </row>
    <row r="137" spans="3:3" ht="15.75" x14ac:dyDescent="0.25">
      <c r="C137" s="15"/>
    </row>
    <row r="138" spans="3:3" ht="15.75" x14ac:dyDescent="0.25">
      <c r="C138" s="15"/>
    </row>
    <row r="139" spans="3:3" ht="15.75" x14ac:dyDescent="0.25">
      <c r="C139" s="15"/>
    </row>
    <row r="140" spans="3:3" ht="15.75" x14ac:dyDescent="0.25">
      <c r="C140" s="15"/>
    </row>
    <row r="141" spans="3:3" ht="15.75" x14ac:dyDescent="0.25">
      <c r="C141" s="15"/>
    </row>
    <row r="142" spans="3:3" ht="15.75" x14ac:dyDescent="0.25">
      <c r="C142" s="15"/>
    </row>
    <row r="144" spans="3:3" x14ac:dyDescent="0.25">
      <c r="C144" s="13" t="s">
        <v>71</v>
      </c>
    </row>
    <row r="145" spans="3:3" x14ac:dyDescent="0.25">
      <c r="C145" s="13" t="s">
        <v>72</v>
      </c>
    </row>
    <row r="146" spans="3:3" x14ac:dyDescent="0.25">
      <c r="C146" s="13" t="s">
        <v>73</v>
      </c>
    </row>
    <row r="147" spans="3:3" x14ac:dyDescent="0.25">
      <c r="C147" s="13" t="s">
        <v>74</v>
      </c>
    </row>
    <row r="148" spans="3:3" x14ac:dyDescent="0.25">
      <c r="C148" s="13" t="s">
        <v>75</v>
      </c>
    </row>
    <row r="150" spans="3:3" ht="15.75" x14ac:dyDescent="0.25">
      <c r="C150" s="17" t="s">
        <v>76</v>
      </c>
    </row>
    <row r="151" spans="3:3" ht="15.75" x14ac:dyDescent="0.25">
      <c r="C151" s="17"/>
    </row>
    <row r="152" spans="3:3" ht="15.75" x14ac:dyDescent="0.25">
      <c r="C152" s="17" t="s">
        <v>77</v>
      </c>
    </row>
    <row r="153" spans="3:3" ht="15.75" x14ac:dyDescent="0.25">
      <c r="C153" s="17"/>
    </row>
    <row r="154" spans="3:3" ht="15.75" x14ac:dyDescent="0.25">
      <c r="C154" s="17" t="s">
        <v>78</v>
      </c>
    </row>
    <row r="155" spans="3:3" ht="15.75" x14ac:dyDescent="0.25">
      <c r="C155" s="17" t="s">
        <v>79</v>
      </c>
    </row>
    <row r="156" spans="3:3" ht="15.75" x14ac:dyDescent="0.25">
      <c r="C156" s="17" t="s">
        <v>80</v>
      </c>
    </row>
    <row r="158" spans="3:3" ht="15.75" x14ac:dyDescent="0.25">
      <c r="C158" s="17" t="s">
        <v>81</v>
      </c>
    </row>
    <row r="159" spans="3:3" x14ac:dyDescent="0.25">
      <c r="C159" s="8" t="s">
        <v>82</v>
      </c>
    </row>
    <row r="160" spans="3:3" ht="15.75" x14ac:dyDescent="0.25">
      <c r="C160" s="17" t="s">
        <v>83</v>
      </c>
    </row>
    <row r="161" spans="1:3" ht="15.75" x14ac:dyDescent="0.25">
      <c r="C161" s="17" t="s">
        <v>84</v>
      </c>
    </row>
    <row r="162" spans="1:3" x14ac:dyDescent="0.25">
      <c r="C162" s="8" t="s">
        <v>85</v>
      </c>
    </row>
    <row r="163" spans="1:3" x14ac:dyDescent="0.25">
      <c r="C163" s="8" t="s">
        <v>86</v>
      </c>
    </row>
    <row r="166" spans="1:3" ht="15.75" x14ac:dyDescent="0.25">
      <c r="C166" s="17" t="s">
        <v>87</v>
      </c>
    </row>
    <row r="167" spans="1:3" ht="15.75" x14ac:dyDescent="0.25">
      <c r="C167" s="17"/>
    </row>
    <row r="168" spans="1:3" ht="15.75" x14ac:dyDescent="0.25">
      <c r="A168" s="52">
        <v>4</v>
      </c>
      <c r="C168" s="17" t="s">
        <v>88</v>
      </c>
    </row>
    <row r="171" spans="1:3" ht="15.75" x14ac:dyDescent="0.25">
      <c r="C171" s="18" t="s">
        <v>89</v>
      </c>
    </row>
    <row r="172" spans="1:3" ht="15.75" x14ac:dyDescent="0.25">
      <c r="C172" s="18" t="s">
        <v>90</v>
      </c>
    </row>
    <row r="174" spans="1:3" ht="15.75" x14ac:dyDescent="0.25">
      <c r="C174" s="18" t="s">
        <v>91</v>
      </c>
    </row>
    <row r="175" spans="1:3" ht="15.75" x14ac:dyDescent="0.25">
      <c r="C175" s="18" t="s">
        <v>92</v>
      </c>
    </row>
    <row r="176" spans="1:3" ht="15.75" x14ac:dyDescent="0.25">
      <c r="C176" s="18" t="s">
        <v>93</v>
      </c>
    </row>
    <row r="179" spans="1:7" ht="15.75" x14ac:dyDescent="0.25">
      <c r="C179" s="15" t="s">
        <v>60</v>
      </c>
    </row>
    <row r="180" spans="1:7" ht="15.75" x14ac:dyDescent="0.25">
      <c r="C180" s="15"/>
    </row>
    <row r="181" spans="1:7" ht="15.75" x14ac:dyDescent="0.25">
      <c r="A181" s="52">
        <v>5</v>
      </c>
      <c r="C181" s="15" t="s">
        <v>94</v>
      </c>
    </row>
    <row r="182" spans="1:7" ht="15.75" x14ac:dyDescent="0.25">
      <c r="C182" s="15"/>
    </row>
    <row r="183" spans="1:7" ht="15.75" x14ac:dyDescent="0.25">
      <c r="C183" s="15" t="s">
        <v>95</v>
      </c>
    </row>
    <row r="184" spans="1:7" ht="15.75" x14ac:dyDescent="0.25">
      <c r="C184" s="15"/>
    </row>
    <row r="185" spans="1:7" ht="15.75" x14ac:dyDescent="0.25">
      <c r="C185" s="15"/>
    </row>
    <row r="186" spans="1:7" ht="30" x14ac:dyDescent="0.25">
      <c r="C186" s="19" t="s">
        <v>96</v>
      </c>
      <c r="D186" s="20" t="s">
        <v>97</v>
      </c>
      <c r="E186" s="20" t="s">
        <v>98</v>
      </c>
      <c r="F186" s="20" t="s">
        <v>99</v>
      </c>
      <c r="G186" s="20" t="s">
        <v>100</v>
      </c>
    </row>
    <row r="187" spans="1:7" ht="45" x14ac:dyDescent="0.25">
      <c r="C187" s="21">
        <v>76318008</v>
      </c>
      <c r="D187" s="22" t="s">
        <v>101</v>
      </c>
      <c r="E187" s="22" t="s">
        <v>102</v>
      </c>
      <c r="F187" s="22" t="s">
        <v>103</v>
      </c>
      <c r="G187" s="22"/>
    </row>
    <row r="188" spans="1:7" x14ac:dyDescent="0.25">
      <c r="C188" s="23"/>
      <c r="D188" s="22"/>
      <c r="E188" s="22"/>
      <c r="F188" s="22"/>
      <c r="G188" s="22"/>
    </row>
    <row r="189" spans="1:7" x14ac:dyDescent="0.25">
      <c r="C189" s="23"/>
      <c r="D189" s="22"/>
      <c r="E189" s="22"/>
      <c r="F189" s="22"/>
      <c r="G189" s="22"/>
    </row>
    <row r="190" spans="1:7" x14ac:dyDescent="0.25">
      <c r="C190" s="23"/>
      <c r="D190" s="22"/>
      <c r="E190" s="22"/>
      <c r="F190" s="22"/>
      <c r="G190" s="22"/>
    </row>
    <row r="191" spans="1:7" ht="15.75" x14ac:dyDescent="0.25">
      <c r="C191" s="15"/>
    </row>
    <row r="193" spans="1:3" ht="15.75" x14ac:dyDescent="0.25">
      <c r="C193" s="15"/>
    </row>
    <row r="194" spans="1:3" ht="15.75" x14ac:dyDescent="0.25">
      <c r="C194" s="15" t="s">
        <v>51</v>
      </c>
    </row>
    <row r="197" spans="1:3" ht="15.75" x14ac:dyDescent="0.25">
      <c r="C197" s="16" t="s">
        <v>52</v>
      </c>
    </row>
    <row r="198" spans="1:3" ht="15.75" x14ac:dyDescent="0.25">
      <c r="C198" s="15" t="s">
        <v>53</v>
      </c>
    </row>
    <row r="199" spans="1:3" ht="15.75" x14ac:dyDescent="0.25">
      <c r="C199" s="15" t="s">
        <v>54</v>
      </c>
    </row>
    <row r="200" spans="1:3" ht="15.75" x14ac:dyDescent="0.25">
      <c r="C200" s="15"/>
    </row>
    <row r="201" spans="1:3" ht="15.75" x14ac:dyDescent="0.25">
      <c r="C201" s="15"/>
    </row>
    <row r="202" spans="1:3" ht="15.75" x14ac:dyDescent="0.25">
      <c r="C202" s="15"/>
    </row>
    <row r="203" spans="1:3" ht="15.75" x14ac:dyDescent="0.25">
      <c r="C203" s="15"/>
    </row>
    <row r="204" spans="1:3" ht="15.75" x14ac:dyDescent="0.25">
      <c r="C204" s="15"/>
    </row>
    <row r="205" spans="1:3" ht="15.75" x14ac:dyDescent="0.25">
      <c r="C205" s="15"/>
    </row>
    <row r="206" spans="1:3" ht="15.75" x14ac:dyDescent="0.25">
      <c r="C206" s="15" t="s">
        <v>104</v>
      </c>
    </row>
    <row r="207" spans="1:3" ht="15.75" x14ac:dyDescent="0.25">
      <c r="C207" s="15"/>
    </row>
    <row r="208" spans="1:3" ht="15.75" x14ac:dyDescent="0.25">
      <c r="A208" s="52">
        <v>6</v>
      </c>
      <c r="C208" s="15" t="s">
        <v>105</v>
      </c>
    </row>
    <row r="209" spans="3:3" ht="15.75" x14ac:dyDescent="0.25">
      <c r="C209" s="15"/>
    </row>
    <row r="210" spans="3:3" ht="15.75" x14ac:dyDescent="0.25">
      <c r="C210" s="15"/>
    </row>
    <row r="211" spans="3:3" ht="15.75" x14ac:dyDescent="0.25">
      <c r="C211" s="15"/>
    </row>
    <row r="213" spans="3:3" ht="15.75" x14ac:dyDescent="0.25">
      <c r="C213" s="15"/>
    </row>
    <row r="214" spans="3:3" ht="15.75" x14ac:dyDescent="0.25">
      <c r="C214" s="15" t="s">
        <v>51</v>
      </c>
    </row>
    <row r="217" spans="3:3" ht="15.75" x14ac:dyDescent="0.25">
      <c r="C217" s="16" t="s">
        <v>52</v>
      </c>
    </row>
    <row r="218" spans="3:3" ht="15.75" x14ac:dyDescent="0.25">
      <c r="C218" s="15" t="s">
        <v>53</v>
      </c>
    </row>
    <row r="219" spans="3:3" ht="15.75" x14ac:dyDescent="0.25">
      <c r="C219" s="15" t="s">
        <v>54</v>
      </c>
    </row>
    <row r="220" spans="3:3" ht="15.75" x14ac:dyDescent="0.25">
      <c r="C220" s="15"/>
    </row>
    <row r="221" spans="3:3" ht="15.75" x14ac:dyDescent="0.25">
      <c r="C221" s="15"/>
    </row>
    <row r="222" spans="3:3" ht="15.75" x14ac:dyDescent="0.25">
      <c r="C222" s="15"/>
    </row>
    <row r="223" spans="3:3" ht="15.75" x14ac:dyDescent="0.25">
      <c r="C223" s="15"/>
    </row>
    <row r="224" spans="3:3" ht="15.75" x14ac:dyDescent="0.25">
      <c r="C224" s="15"/>
    </row>
    <row r="225" spans="1:3" ht="15.75" x14ac:dyDescent="0.25">
      <c r="C225" s="15"/>
    </row>
    <row r="226" spans="1:3" ht="15.75" x14ac:dyDescent="0.25">
      <c r="C226" s="15" t="s">
        <v>106</v>
      </c>
    </row>
    <row r="227" spans="1:3" ht="15.75" x14ac:dyDescent="0.25">
      <c r="C227" s="15"/>
    </row>
    <row r="228" spans="1:3" ht="15.75" x14ac:dyDescent="0.25">
      <c r="A228" s="52">
        <v>7</v>
      </c>
      <c r="C228" s="15" t="s">
        <v>107</v>
      </c>
    </row>
    <row r="229" spans="1:3" ht="15.75" x14ac:dyDescent="0.25">
      <c r="C229" s="15"/>
    </row>
    <row r="230" spans="1:3" ht="15.75" x14ac:dyDescent="0.25">
      <c r="C230" s="15" t="s">
        <v>108</v>
      </c>
    </row>
    <row r="231" spans="1:3" ht="15.75" x14ac:dyDescent="0.25">
      <c r="C231" s="15"/>
    </row>
    <row r="232" spans="1:3" ht="15.75" x14ac:dyDescent="0.25">
      <c r="C232" s="15" t="s">
        <v>109</v>
      </c>
    </row>
    <row r="233" spans="1:3" ht="15.75" x14ac:dyDescent="0.25">
      <c r="C233" s="15"/>
    </row>
    <row r="234" spans="1:3" ht="15.75" x14ac:dyDescent="0.25">
      <c r="C234" s="15"/>
    </row>
    <row r="235" spans="1:3" ht="15.75" x14ac:dyDescent="0.25">
      <c r="C235" s="15"/>
    </row>
    <row r="237" spans="1:3" ht="15.75" x14ac:dyDescent="0.25">
      <c r="C237" s="15"/>
    </row>
    <row r="238" spans="1:3" ht="15.75" x14ac:dyDescent="0.25">
      <c r="C238" s="15" t="s">
        <v>51</v>
      </c>
    </row>
    <row r="241" spans="1:3" ht="15.75" x14ac:dyDescent="0.25">
      <c r="C241" s="16" t="s">
        <v>52</v>
      </c>
    </row>
    <row r="242" spans="1:3" ht="15.75" x14ac:dyDescent="0.25">
      <c r="C242" s="15" t="s">
        <v>53</v>
      </c>
    </row>
    <row r="243" spans="1:3" ht="15.75" x14ac:dyDescent="0.25">
      <c r="C243" s="15" t="s">
        <v>54</v>
      </c>
    </row>
    <row r="244" spans="1:3" ht="15.75" x14ac:dyDescent="0.25">
      <c r="C244" s="15"/>
    </row>
    <row r="245" spans="1:3" ht="15.75" x14ac:dyDescent="0.25">
      <c r="C245" s="15"/>
    </row>
    <row r="246" spans="1:3" ht="15.75" x14ac:dyDescent="0.25">
      <c r="C246" s="15"/>
    </row>
    <row r="247" spans="1:3" ht="15.75" x14ac:dyDescent="0.25">
      <c r="C247" s="15"/>
    </row>
    <row r="248" spans="1:3" ht="15.75" x14ac:dyDescent="0.25">
      <c r="C248" s="15"/>
    </row>
    <row r="249" spans="1:3" ht="15.75" x14ac:dyDescent="0.25">
      <c r="C249" s="15"/>
    </row>
    <row r="250" spans="1:3" x14ac:dyDescent="0.25">
      <c r="C250" t="s">
        <v>110</v>
      </c>
    </row>
    <row r="252" spans="1:3" x14ac:dyDescent="0.25">
      <c r="A252" s="52">
        <v>8</v>
      </c>
      <c r="C252" t="s">
        <v>111</v>
      </c>
    </row>
    <row r="254" spans="1:3" x14ac:dyDescent="0.25">
      <c r="C254" t="s">
        <v>78</v>
      </c>
    </row>
    <row r="256" spans="1:3" x14ac:dyDescent="0.25">
      <c r="C256" t="s">
        <v>89</v>
      </c>
    </row>
    <row r="257" spans="1:3" x14ac:dyDescent="0.25">
      <c r="C257" t="s">
        <v>112</v>
      </c>
    </row>
    <row r="258" spans="1:3" x14ac:dyDescent="0.25">
      <c r="C258" s="24" t="s">
        <v>113</v>
      </c>
    </row>
    <row r="259" spans="1:3" x14ac:dyDescent="0.25">
      <c r="C259" s="24" t="s">
        <v>114</v>
      </c>
    </row>
    <row r="260" spans="1:3" x14ac:dyDescent="0.25">
      <c r="C260" s="24" t="s">
        <v>115</v>
      </c>
    </row>
    <row r="261" spans="1:3" x14ac:dyDescent="0.25">
      <c r="C261" s="24" t="s">
        <v>116</v>
      </c>
    </row>
    <row r="262" spans="1:3" x14ac:dyDescent="0.25">
      <c r="C262" s="24" t="s">
        <v>117</v>
      </c>
    </row>
    <row r="263" spans="1:3" x14ac:dyDescent="0.25">
      <c r="C263" t="s">
        <v>110</v>
      </c>
    </row>
    <row r="265" spans="1:3" x14ac:dyDescent="0.25">
      <c r="A265" s="52">
        <v>9</v>
      </c>
      <c r="C265" t="s">
        <v>118</v>
      </c>
    </row>
    <row r="267" spans="1:3" x14ac:dyDescent="0.25">
      <c r="C267" t="s">
        <v>119</v>
      </c>
    </row>
    <row r="269" spans="1:3" x14ac:dyDescent="0.25">
      <c r="C269" t="s">
        <v>120</v>
      </c>
    </row>
    <row r="271" spans="1:3" x14ac:dyDescent="0.25">
      <c r="C271" t="s">
        <v>121</v>
      </c>
    </row>
    <row r="273" spans="3:3" x14ac:dyDescent="0.25">
      <c r="C273" t="s">
        <v>122</v>
      </c>
    </row>
    <row r="276" spans="3:3" x14ac:dyDescent="0.25">
      <c r="C276" t="s">
        <v>78</v>
      </c>
    </row>
    <row r="277" spans="3:3" x14ac:dyDescent="0.25">
      <c r="C277" t="s">
        <v>89</v>
      </c>
    </row>
    <row r="278" spans="3:3" x14ac:dyDescent="0.25">
      <c r="C278" t="s">
        <v>112</v>
      </c>
    </row>
    <row r="279" spans="3:3" x14ac:dyDescent="0.25">
      <c r="C279" s="24" t="s">
        <v>123</v>
      </c>
    </row>
    <row r="280" spans="3:3" x14ac:dyDescent="0.25">
      <c r="C280" s="24" t="s">
        <v>113</v>
      </c>
    </row>
    <row r="281" spans="3:3" x14ac:dyDescent="0.25">
      <c r="C281" s="24" t="s">
        <v>114</v>
      </c>
    </row>
    <row r="282" spans="3:3" x14ac:dyDescent="0.25">
      <c r="C282" s="24" t="s">
        <v>115</v>
      </c>
    </row>
    <row r="283" spans="3:3" x14ac:dyDescent="0.25">
      <c r="C283" s="24" t="s">
        <v>116</v>
      </c>
    </row>
    <row r="284" spans="3:3" x14ac:dyDescent="0.25">
      <c r="C284" s="24" t="s">
        <v>117</v>
      </c>
    </row>
    <row r="285" spans="3:3" x14ac:dyDescent="0.25">
      <c r="C285" t="s">
        <v>110</v>
      </c>
    </row>
    <row r="287" spans="3:3" x14ac:dyDescent="0.25">
      <c r="C287" t="s">
        <v>124</v>
      </c>
    </row>
    <row r="289" spans="1:3" x14ac:dyDescent="0.25">
      <c r="C289" t="s">
        <v>78</v>
      </c>
    </row>
    <row r="291" spans="1:3" x14ac:dyDescent="0.25">
      <c r="C291" t="s">
        <v>89</v>
      </c>
    </row>
    <row r="292" spans="1:3" x14ac:dyDescent="0.25">
      <c r="C292" t="s">
        <v>112</v>
      </c>
    </row>
    <row r="293" spans="1:3" x14ac:dyDescent="0.25">
      <c r="C293" s="24" t="s">
        <v>113</v>
      </c>
    </row>
    <row r="294" spans="1:3" x14ac:dyDescent="0.25">
      <c r="C294" s="24" t="s">
        <v>114</v>
      </c>
    </row>
    <row r="295" spans="1:3" x14ac:dyDescent="0.25">
      <c r="C295" s="24" t="s">
        <v>115</v>
      </c>
    </row>
    <row r="296" spans="1:3" x14ac:dyDescent="0.25">
      <c r="C296" s="24" t="s">
        <v>116</v>
      </c>
    </row>
    <row r="297" spans="1:3" x14ac:dyDescent="0.25">
      <c r="C297" s="24" t="s">
        <v>117</v>
      </c>
    </row>
    <row r="298" spans="1:3" x14ac:dyDescent="0.25">
      <c r="C298" t="s">
        <v>110</v>
      </c>
    </row>
    <row r="300" spans="1:3" x14ac:dyDescent="0.25">
      <c r="A300" s="52">
        <v>10</v>
      </c>
      <c r="C300" t="s">
        <v>125</v>
      </c>
    </row>
    <row r="302" spans="1:3" x14ac:dyDescent="0.25">
      <c r="C302" t="s">
        <v>126</v>
      </c>
    </row>
    <row r="305" spans="3:3" x14ac:dyDescent="0.25">
      <c r="C305" t="s">
        <v>127</v>
      </c>
    </row>
    <row r="309" spans="3:3" x14ac:dyDescent="0.25">
      <c r="C309" t="s">
        <v>78</v>
      </c>
    </row>
    <row r="310" spans="3:3" x14ac:dyDescent="0.25">
      <c r="C310" t="s">
        <v>89</v>
      </c>
    </row>
    <row r="313" spans="3:3" x14ac:dyDescent="0.25">
      <c r="C313" t="s">
        <v>112</v>
      </c>
    </row>
    <row r="314" spans="3:3" x14ac:dyDescent="0.25">
      <c r="C314" t="s">
        <v>123</v>
      </c>
    </row>
    <row r="315" spans="3:3" x14ac:dyDescent="0.25">
      <c r="C315" s="24" t="s">
        <v>113</v>
      </c>
    </row>
    <row r="316" spans="3:3" x14ac:dyDescent="0.25">
      <c r="C316" s="24" t="s">
        <v>114</v>
      </c>
    </row>
    <row r="317" spans="3:3" x14ac:dyDescent="0.25">
      <c r="C317" s="24" t="s">
        <v>115</v>
      </c>
    </row>
    <row r="318" spans="3:3" x14ac:dyDescent="0.25">
      <c r="C318" s="24" t="s">
        <v>116</v>
      </c>
    </row>
    <row r="319" spans="3:3" x14ac:dyDescent="0.25">
      <c r="C319" s="24" t="s">
        <v>117</v>
      </c>
    </row>
    <row r="320" spans="3:3" x14ac:dyDescent="0.25">
      <c r="C320" t="s">
        <v>128</v>
      </c>
    </row>
    <row r="322" spans="1:3" x14ac:dyDescent="0.25">
      <c r="A322" s="52">
        <v>11</v>
      </c>
      <c r="C322" t="s">
        <v>129</v>
      </c>
    </row>
    <row r="325" spans="1:3" x14ac:dyDescent="0.25">
      <c r="C325" t="s">
        <v>78</v>
      </c>
    </row>
    <row r="326" spans="1:3" x14ac:dyDescent="0.25">
      <c r="C326" t="s">
        <v>130</v>
      </c>
    </row>
    <row r="327" spans="1:3" x14ac:dyDescent="0.25">
      <c r="C327" t="s">
        <v>131</v>
      </c>
    </row>
    <row r="329" spans="1:3" x14ac:dyDescent="0.25">
      <c r="C329" s="8" t="s">
        <v>132</v>
      </c>
    </row>
    <row r="331" spans="1:3" x14ac:dyDescent="0.25">
      <c r="A331" s="52">
        <v>11</v>
      </c>
      <c r="C331" s="25" t="s">
        <v>133</v>
      </c>
    </row>
    <row r="332" spans="1:3" x14ac:dyDescent="0.25">
      <c r="C332" s="25"/>
    </row>
    <row r="333" spans="1:3" x14ac:dyDescent="0.25">
      <c r="C333" s="26" t="s">
        <v>134</v>
      </c>
    </row>
    <row r="334" spans="1:3" x14ac:dyDescent="0.25">
      <c r="C334" s="9" t="s">
        <v>128</v>
      </c>
    </row>
    <row r="335" spans="1:3" x14ac:dyDescent="0.25">
      <c r="C335" s="9"/>
    </row>
    <row r="336" spans="1:3" x14ac:dyDescent="0.25">
      <c r="A336" s="52">
        <v>11</v>
      </c>
      <c r="C336" s="9" t="s">
        <v>135</v>
      </c>
    </row>
    <row r="337" spans="1:3" x14ac:dyDescent="0.25">
      <c r="C337" s="9"/>
    </row>
    <row r="338" spans="1:3" x14ac:dyDescent="0.25">
      <c r="C338" s="9" t="s">
        <v>78</v>
      </c>
    </row>
    <row r="339" spans="1:3" x14ac:dyDescent="0.25">
      <c r="C339" s="9" t="s">
        <v>130</v>
      </c>
    </row>
    <row r="340" spans="1:3" x14ac:dyDescent="0.25">
      <c r="C340" s="9" t="s">
        <v>131</v>
      </c>
    </row>
    <row r="341" spans="1:3" x14ac:dyDescent="0.25">
      <c r="C341" s="27"/>
    </row>
    <row r="342" spans="1:3" x14ac:dyDescent="0.25">
      <c r="C342" s="10" t="s">
        <v>136</v>
      </c>
    </row>
    <row r="343" spans="1:3" x14ac:dyDescent="0.25">
      <c r="A343" s="52">
        <v>11</v>
      </c>
      <c r="C343" s="28" t="s">
        <v>137</v>
      </c>
    </row>
    <row r="344" spans="1:3" x14ac:dyDescent="0.25">
      <c r="C344" s="28"/>
    </row>
    <row r="345" spans="1:3" x14ac:dyDescent="0.25">
      <c r="C345" s="28"/>
    </row>
    <row r="346" spans="1:3" x14ac:dyDescent="0.25">
      <c r="C346" s="28" t="s">
        <v>138</v>
      </c>
    </row>
    <row r="347" spans="1:3" x14ac:dyDescent="0.25">
      <c r="C347" s="28"/>
    </row>
    <row r="348" spans="1:3" x14ac:dyDescent="0.25">
      <c r="C348" s="28" t="s">
        <v>89</v>
      </c>
    </row>
    <row r="349" spans="1:3" x14ac:dyDescent="0.25">
      <c r="C349" s="28" t="s">
        <v>139</v>
      </c>
    </row>
    <row r="350" spans="1:3" x14ac:dyDescent="0.25">
      <c r="C350" s="28" t="s">
        <v>140</v>
      </c>
    </row>
    <row r="351" spans="1:3" x14ac:dyDescent="0.25">
      <c r="C351" s="28"/>
    </row>
    <row r="352" spans="1:3" x14ac:dyDescent="0.25">
      <c r="C352" s="28"/>
    </row>
    <row r="353" spans="3:3" x14ac:dyDescent="0.25">
      <c r="C353" s="28"/>
    </row>
    <row r="354" spans="3:3" x14ac:dyDescent="0.25">
      <c r="C354" s="28" t="s">
        <v>141</v>
      </c>
    </row>
    <row r="355" spans="3:3" x14ac:dyDescent="0.25">
      <c r="C355" s="28" t="s">
        <v>142</v>
      </c>
    </row>
    <row r="356" spans="3:3" x14ac:dyDescent="0.25">
      <c r="C356" s="28"/>
    </row>
    <row r="357" spans="3:3" x14ac:dyDescent="0.25">
      <c r="C357" s="28" t="s">
        <v>143</v>
      </c>
    </row>
    <row r="358" spans="3:3" x14ac:dyDescent="0.25">
      <c r="C358" s="28"/>
    </row>
    <row r="359" spans="3:3" x14ac:dyDescent="0.25">
      <c r="C359" s="28" t="s">
        <v>144</v>
      </c>
    </row>
    <row r="360" spans="3:3" x14ac:dyDescent="0.25">
      <c r="C360" s="28" t="s">
        <v>145</v>
      </c>
    </row>
    <row r="361" spans="3:3" x14ac:dyDescent="0.25">
      <c r="C361" s="28" t="s">
        <v>146</v>
      </c>
    </row>
    <row r="362" spans="3:3" x14ac:dyDescent="0.25">
      <c r="C362" s="28" t="s">
        <v>147</v>
      </c>
    </row>
    <row r="363" spans="3:3" x14ac:dyDescent="0.25">
      <c r="C363" s="28" t="s">
        <v>148</v>
      </c>
    </row>
    <row r="364" spans="3:3" x14ac:dyDescent="0.25">
      <c r="C364" s="28" t="s">
        <v>149</v>
      </c>
    </row>
    <row r="365" spans="3:3" x14ac:dyDescent="0.25">
      <c r="C365" s="28" t="s">
        <v>150</v>
      </c>
    </row>
    <row r="366" spans="3:3" x14ac:dyDescent="0.25">
      <c r="C366" s="28"/>
    </row>
    <row r="367" spans="3:3" x14ac:dyDescent="0.25">
      <c r="C367" s="28" t="s">
        <v>151</v>
      </c>
    </row>
    <row r="368" spans="3:3" x14ac:dyDescent="0.25">
      <c r="C368" s="28"/>
    </row>
    <row r="369" spans="3:3" x14ac:dyDescent="0.25">
      <c r="C369" s="28" t="s">
        <v>152</v>
      </c>
    </row>
    <row r="370" spans="3:3" x14ac:dyDescent="0.25">
      <c r="C370" s="28" t="s">
        <v>153</v>
      </c>
    </row>
    <row r="371" spans="3:3" x14ac:dyDescent="0.25">
      <c r="C371" s="28" t="s">
        <v>154</v>
      </c>
    </row>
    <row r="372" spans="3:3" x14ac:dyDescent="0.25">
      <c r="C372" s="28" t="s">
        <v>155</v>
      </c>
    </row>
    <row r="373" spans="3:3" x14ac:dyDescent="0.25">
      <c r="C373" s="28" t="s">
        <v>156</v>
      </c>
    </row>
    <row r="374" spans="3:3" x14ac:dyDescent="0.25">
      <c r="C374" s="28" t="s">
        <v>157</v>
      </c>
    </row>
    <row r="375" spans="3:3" x14ac:dyDescent="0.25">
      <c r="C375" s="27"/>
    </row>
    <row r="376" spans="3:3" x14ac:dyDescent="0.25">
      <c r="C376" s="27"/>
    </row>
    <row r="377" spans="3:3" x14ac:dyDescent="0.25">
      <c r="C377" s="27"/>
    </row>
    <row r="378" spans="3:3" x14ac:dyDescent="0.25">
      <c r="C378" s="27"/>
    </row>
    <row r="379" spans="3:3" x14ac:dyDescent="0.25">
      <c r="C379" s="27"/>
    </row>
    <row r="380" spans="3:3" x14ac:dyDescent="0.25">
      <c r="C380" s="27"/>
    </row>
    <row r="381" spans="3:3" x14ac:dyDescent="0.25">
      <c r="C381" s="27"/>
    </row>
    <row r="382" spans="3:3" x14ac:dyDescent="0.25">
      <c r="C382" s="27"/>
    </row>
    <row r="383" spans="3:3" x14ac:dyDescent="0.25">
      <c r="C383" s="27"/>
    </row>
    <row r="384" spans="3:3" x14ac:dyDescent="0.25">
      <c r="C384" s="27"/>
    </row>
    <row r="385" spans="3:3" x14ac:dyDescent="0.25">
      <c r="C385" s="27"/>
    </row>
    <row r="386" spans="3:3" x14ac:dyDescent="0.25">
      <c r="C386" s="27"/>
    </row>
    <row r="387" spans="3:3" x14ac:dyDescent="0.25">
      <c r="C387" s="27"/>
    </row>
    <row r="388" spans="3:3" x14ac:dyDescent="0.25">
      <c r="C388" s="27"/>
    </row>
    <row r="389" spans="3:3" x14ac:dyDescent="0.25">
      <c r="C389" s="27"/>
    </row>
    <row r="390" spans="3:3" x14ac:dyDescent="0.25">
      <c r="C390" s="27"/>
    </row>
    <row r="391" spans="3:3" x14ac:dyDescent="0.25">
      <c r="C391" s="27"/>
    </row>
    <row r="392" spans="3:3" x14ac:dyDescent="0.25">
      <c r="C392" s="27"/>
    </row>
    <row r="393" spans="3:3" x14ac:dyDescent="0.25">
      <c r="C393" s="27"/>
    </row>
    <row r="394" spans="3:3" x14ac:dyDescent="0.25">
      <c r="C394" s="27"/>
    </row>
    <row r="395" spans="3:3" x14ac:dyDescent="0.25">
      <c r="C395" s="27"/>
    </row>
    <row r="396" spans="3:3" x14ac:dyDescent="0.25">
      <c r="C396" s="27"/>
    </row>
    <row r="397" spans="3:3" x14ac:dyDescent="0.25">
      <c r="C397" s="27"/>
    </row>
    <row r="398" spans="3:3" x14ac:dyDescent="0.25">
      <c r="C398" s="27"/>
    </row>
    <row r="399" spans="3:3" x14ac:dyDescent="0.25">
      <c r="C399" s="27"/>
    </row>
    <row r="400" spans="3:3" x14ac:dyDescent="0.25">
      <c r="C400" s="27"/>
    </row>
    <row r="401" spans="3:3" x14ac:dyDescent="0.25">
      <c r="C401" s="27"/>
    </row>
    <row r="402" spans="3:3" x14ac:dyDescent="0.25">
      <c r="C402" s="29" t="s">
        <v>89</v>
      </c>
    </row>
    <row r="403" spans="3:3" x14ac:dyDescent="0.25">
      <c r="C403" s="30" t="s">
        <v>112</v>
      </c>
    </row>
    <row r="404" spans="3:3" x14ac:dyDescent="0.25">
      <c r="C404" s="31" t="s">
        <v>113</v>
      </c>
    </row>
    <row r="405" spans="3:3" x14ac:dyDescent="0.25">
      <c r="C405" s="31" t="s">
        <v>114</v>
      </c>
    </row>
    <row r="406" spans="3:3" x14ac:dyDescent="0.25">
      <c r="C406" s="31" t="s">
        <v>115</v>
      </c>
    </row>
    <row r="407" spans="3:3" x14ac:dyDescent="0.25">
      <c r="C407" s="31" t="s">
        <v>116</v>
      </c>
    </row>
    <row r="408" spans="3:3" x14ac:dyDescent="0.25">
      <c r="C408" s="31" t="s">
        <v>117</v>
      </c>
    </row>
    <row r="412" spans="3:3" x14ac:dyDescent="0.25">
      <c r="C412" t="s">
        <v>89</v>
      </c>
    </row>
    <row r="413" spans="3:3" x14ac:dyDescent="0.25">
      <c r="C413" t="s">
        <v>139</v>
      </c>
    </row>
    <row r="414" spans="3:3" x14ac:dyDescent="0.25">
      <c r="C414" t="s">
        <v>140</v>
      </c>
    </row>
    <row r="418" spans="3:3" x14ac:dyDescent="0.25">
      <c r="C418" t="s">
        <v>141</v>
      </c>
    </row>
    <row r="419" spans="3:3" x14ac:dyDescent="0.25">
      <c r="C419" t="s">
        <v>142</v>
      </c>
    </row>
    <row r="421" spans="3:3" x14ac:dyDescent="0.25">
      <c r="C421" t="s">
        <v>143</v>
      </c>
    </row>
    <row r="423" spans="3:3" x14ac:dyDescent="0.25">
      <c r="C423" t="s">
        <v>144</v>
      </c>
    </row>
    <row r="424" spans="3:3" x14ac:dyDescent="0.25">
      <c r="C424" t="s">
        <v>145</v>
      </c>
    </row>
    <row r="425" spans="3:3" x14ac:dyDescent="0.25">
      <c r="C425" t="s">
        <v>146</v>
      </c>
    </row>
    <row r="426" spans="3:3" x14ac:dyDescent="0.25">
      <c r="C426" t="s">
        <v>147</v>
      </c>
    </row>
    <row r="427" spans="3:3" x14ac:dyDescent="0.25">
      <c r="C427" t="s">
        <v>148</v>
      </c>
    </row>
    <row r="428" spans="3:3" x14ac:dyDescent="0.25">
      <c r="C428" t="s">
        <v>149</v>
      </c>
    </row>
    <row r="429" spans="3:3" x14ac:dyDescent="0.25">
      <c r="C429" t="s">
        <v>150</v>
      </c>
    </row>
    <row r="431" spans="3:3" x14ac:dyDescent="0.25">
      <c r="C431" t="s">
        <v>151</v>
      </c>
    </row>
    <row r="433" spans="3:3" x14ac:dyDescent="0.25">
      <c r="C433" t="s">
        <v>152</v>
      </c>
    </row>
    <row r="434" spans="3:3" x14ac:dyDescent="0.25">
      <c r="C434" t="s">
        <v>153</v>
      </c>
    </row>
    <row r="435" spans="3:3" x14ac:dyDescent="0.25">
      <c r="C435" t="s">
        <v>154</v>
      </c>
    </row>
    <row r="436" spans="3:3" x14ac:dyDescent="0.25">
      <c r="C436" t="s">
        <v>155</v>
      </c>
    </row>
    <row r="437" spans="3:3" x14ac:dyDescent="0.25">
      <c r="C437" t="s">
        <v>156</v>
      </c>
    </row>
    <row r="438" spans="3:3" x14ac:dyDescent="0.25">
      <c r="C438" t="s">
        <v>157</v>
      </c>
    </row>
    <row r="466" spans="1:3" x14ac:dyDescent="0.25">
      <c r="C466" t="s">
        <v>89</v>
      </c>
    </row>
    <row r="467" spans="1:3" x14ac:dyDescent="0.25">
      <c r="C467" t="s">
        <v>112</v>
      </c>
    </row>
    <row r="468" spans="1:3" x14ac:dyDescent="0.25">
      <c r="C468" s="24" t="s">
        <v>113</v>
      </c>
    </row>
    <row r="469" spans="1:3" x14ac:dyDescent="0.25">
      <c r="C469" s="24" t="s">
        <v>114</v>
      </c>
    </row>
    <row r="470" spans="1:3" x14ac:dyDescent="0.25">
      <c r="C470" s="24" t="s">
        <v>115</v>
      </c>
    </row>
    <row r="471" spans="1:3" x14ac:dyDescent="0.25">
      <c r="C471" s="24" t="s">
        <v>116</v>
      </c>
    </row>
    <row r="472" spans="1:3" x14ac:dyDescent="0.25">
      <c r="C472" s="24" t="s">
        <v>117</v>
      </c>
    </row>
    <row r="473" spans="1:3" x14ac:dyDescent="0.25">
      <c r="C473" s="12"/>
    </row>
    <row r="474" spans="1:3" ht="15.75" x14ac:dyDescent="0.25">
      <c r="C474" s="15"/>
    </row>
    <row r="475" spans="1:3" ht="15.75" x14ac:dyDescent="0.25">
      <c r="C475" s="15" t="s">
        <v>60</v>
      </c>
    </row>
    <row r="476" spans="1:3" ht="15.75" x14ac:dyDescent="0.25">
      <c r="C476" s="15"/>
    </row>
    <row r="477" spans="1:3" ht="15.75" x14ac:dyDescent="0.25">
      <c r="A477" s="52">
        <v>12</v>
      </c>
      <c r="C477" s="15" t="s">
        <v>158</v>
      </c>
    </row>
    <row r="478" spans="1:3" ht="15.75" x14ac:dyDescent="0.25">
      <c r="C478" s="15"/>
    </row>
    <row r="479" spans="1:3" ht="15.75" x14ac:dyDescent="0.25">
      <c r="C479" s="15" t="s">
        <v>63</v>
      </c>
    </row>
    <row r="480" spans="1:3" ht="15.75" x14ac:dyDescent="0.25">
      <c r="C480" s="15"/>
    </row>
    <row r="481" spans="3:3" ht="15.75" x14ac:dyDescent="0.25">
      <c r="C481" s="15"/>
    </row>
    <row r="482" spans="3:3" ht="15.75" x14ac:dyDescent="0.25">
      <c r="C482" s="15" t="s">
        <v>51</v>
      </c>
    </row>
    <row r="485" spans="3:3" ht="15.75" x14ac:dyDescent="0.25">
      <c r="C485" s="16" t="s">
        <v>52</v>
      </c>
    </row>
    <row r="486" spans="3:3" ht="15.75" x14ac:dyDescent="0.25">
      <c r="C486" s="15" t="s">
        <v>53</v>
      </c>
    </row>
    <row r="487" spans="3:3" ht="15.75" x14ac:dyDescent="0.25">
      <c r="C487" s="15" t="s">
        <v>54</v>
      </c>
    </row>
    <row r="488" spans="3:3" ht="15.75" x14ac:dyDescent="0.25">
      <c r="C488" s="15"/>
    </row>
    <row r="489" spans="3:3" ht="15.75" x14ac:dyDescent="0.25">
      <c r="C489" s="15"/>
    </row>
    <row r="490" spans="3:3" ht="15.75" x14ac:dyDescent="0.25">
      <c r="C490" s="15"/>
    </row>
    <row r="491" spans="3:3" ht="15.75" x14ac:dyDescent="0.25">
      <c r="C491" s="15"/>
    </row>
    <row r="492" spans="3:3" ht="15.75" x14ac:dyDescent="0.25">
      <c r="C492" s="15"/>
    </row>
    <row r="493" spans="3:3" ht="15.75" x14ac:dyDescent="0.25">
      <c r="C493" s="15"/>
    </row>
    <row r="494" spans="3:3" x14ac:dyDescent="0.25">
      <c r="C494" s="11" t="s">
        <v>55</v>
      </c>
    </row>
    <row r="495" spans="3:3" x14ac:dyDescent="0.25">
      <c r="C495" s="13" t="s">
        <v>159</v>
      </c>
    </row>
    <row r="496" spans="3:3" x14ac:dyDescent="0.25">
      <c r="C496" s="13" t="s">
        <v>160</v>
      </c>
    </row>
    <row r="497" spans="1:3" x14ac:dyDescent="0.25">
      <c r="C497" s="13" t="s">
        <v>161</v>
      </c>
    </row>
    <row r="498" spans="1:3" x14ac:dyDescent="0.25">
      <c r="C498" s="13" t="s">
        <v>162</v>
      </c>
    </row>
    <row r="499" spans="1:3" x14ac:dyDescent="0.25">
      <c r="C499" s="13" t="s">
        <v>163</v>
      </c>
    </row>
    <row r="500" spans="1:3" ht="15.75" x14ac:dyDescent="0.25">
      <c r="C500" s="17" t="s">
        <v>164</v>
      </c>
    </row>
    <row r="501" spans="1:3" ht="15.75" x14ac:dyDescent="0.25">
      <c r="C501" s="17"/>
    </row>
    <row r="502" spans="1:3" ht="15.75" x14ac:dyDescent="0.25">
      <c r="A502" s="52">
        <v>12</v>
      </c>
      <c r="C502" s="17" t="s">
        <v>165</v>
      </c>
    </row>
    <row r="503" spans="1:3" ht="15.75" x14ac:dyDescent="0.25">
      <c r="C503" s="17"/>
    </row>
    <row r="504" spans="1:3" ht="15.75" x14ac:dyDescent="0.25">
      <c r="C504" s="17" t="s">
        <v>166</v>
      </c>
    </row>
    <row r="505" spans="1:3" ht="15.75" x14ac:dyDescent="0.25">
      <c r="C505" s="17"/>
    </row>
    <row r="506" spans="1:3" ht="31.5" x14ac:dyDescent="0.25">
      <c r="C506" s="32" t="s">
        <v>167</v>
      </c>
    </row>
    <row r="507" spans="1:3" ht="47.25" x14ac:dyDescent="0.25">
      <c r="C507" s="32" t="s">
        <v>168</v>
      </c>
    </row>
    <row r="508" spans="1:3" ht="31.5" x14ac:dyDescent="0.25">
      <c r="C508" s="32" t="s">
        <v>169</v>
      </c>
    </row>
    <row r="509" spans="1:3" ht="47.25" x14ac:dyDescent="0.25">
      <c r="C509" s="32" t="s">
        <v>170</v>
      </c>
    </row>
    <row r="510" spans="1:3" ht="31.5" x14ac:dyDescent="0.25">
      <c r="C510" s="32" t="s">
        <v>171</v>
      </c>
    </row>
    <row r="511" spans="1:3" ht="15.75" x14ac:dyDescent="0.25">
      <c r="C511" s="32" t="s">
        <v>172</v>
      </c>
    </row>
    <row r="512" spans="1:3" ht="31.5" x14ac:dyDescent="0.25">
      <c r="C512" s="32" t="s">
        <v>173</v>
      </c>
    </row>
    <row r="513" spans="1:3" ht="47.25" x14ac:dyDescent="0.25">
      <c r="C513" s="32" t="s">
        <v>174</v>
      </c>
    </row>
    <row r="514" spans="1:3" ht="15.75" x14ac:dyDescent="0.25">
      <c r="C514" s="17"/>
    </row>
    <row r="515" spans="1:3" ht="15.75" x14ac:dyDescent="0.25">
      <c r="C515" s="17"/>
    </row>
    <row r="516" spans="1:3" ht="15.75" x14ac:dyDescent="0.25">
      <c r="C516" s="17" t="s">
        <v>175</v>
      </c>
    </row>
    <row r="517" spans="1:3" ht="15.75" x14ac:dyDescent="0.25">
      <c r="C517" s="17"/>
    </row>
    <row r="518" spans="1:3" ht="15.75" x14ac:dyDescent="0.25">
      <c r="C518" s="17"/>
    </row>
    <row r="519" spans="1:3" ht="15.75" x14ac:dyDescent="0.25">
      <c r="C519" s="17"/>
    </row>
    <row r="520" spans="1:3" x14ac:dyDescent="0.25">
      <c r="C520" s="8" t="s">
        <v>176</v>
      </c>
    </row>
    <row r="521" spans="1:3" ht="15.75" x14ac:dyDescent="0.25">
      <c r="C521" s="15" t="s">
        <v>177</v>
      </c>
    </row>
    <row r="522" spans="1:3" ht="15.75" x14ac:dyDescent="0.25">
      <c r="C522" s="15"/>
    </row>
    <row r="523" spans="1:3" ht="15.75" x14ac:dyDescent="0.25">
      <c r="A523" s="52">
        <v>12</v>
      </c>
      <c r="C523" s="15" t="s">
        <v>178</v>
      </c>
    </row>
    <row r="524" spans="1:3" ht="15.75" x14ac:dyDescent="0.25">
      <c r="C524" s="15"/>
    </row>
    <row r="525" spans="1:3" ht="15.75" x14ac:dyDescent="0.25">
      <c r="C525" s="15" t="s">
        <v>179</v>
      </c>
    </row>
    <row r="526" spans="1:3" ht="15.75" x14ac:dyDescent="0.25">
      <c r="C526" s="15"/>
    </row>
    <row r="527" spans="1:3" ht="15.75" x14ac:dyDescent="0.25">
      <c r="C527" s="15"/>
    </row>
    <row r="528" spans="1:3" ht="15.75" x14ac:dyDescent="0.25">
      <c r="C528" s="15" t="s">
        <v>51</v>
      </c>
    </row>
    <row r="529" spans="3:3" ht="15.75" x14ac:dyDescent="0.25">
      <c r="C529" s="16" t="s">
        <v>52</v>
      </c>
    </row>
    <row r="530" spans="3:3" ht="15.75" x14ac:dyDescent="0.25">
      <c r="C530" s="15" t="s">
        <v>53</v>
      </c>
    </row>
    <row r="531" spans="3:3" ht="15.75" x14ac:dyDescent="0.25">
      <c r="C531" s="15" t="s">
        <v>54</v>
      </c>
    </row>
    <row r="532" spans="3:3" ht="15.75" x14ac:dyDescent="0.25">
      <c r="C532" s="15"/>
    </row>
    <row r="533" spans="3:3" ht="15.75" x14ac:dyDescent="0.25">
      <c r="C533" s="15"/>
    </row>
    <row r="534" spans="3:3" ht="15.75" x14ac:dyDescent="0.25">
      <c r="C534" s="15"/>
    </row>
    <row r="535" spans="3:3" ht="15.75" x14ac:dyDescent="0.25">
      <c r="C535" s="15"/>
    </row>
    <row r="536" spans="3:3" ht="15.75" x14ac:dyDescent="0.25">
      <c r="C536" s="15"/>
    </row>
    <row r="537" spans="3:3" ht="15.75" x14ac:dyDescent="0.25">
      <c r="C537" s="15"/>
    </row>
    <row r="538" spans="3:3" x14ac:dyDescent="0.25">
      <c r="C538" s="28"/>
    </row>
    <row r="539" spans="3:3" x14ac:dyDescent="0.25">
      <c r="C539" s="11" t="s">
        <v>55</v>
      </c>
    </row>
    <row r="540" spans="3:3" x14ac:dyDescent="0.25">
      <c r="C540" s="13" t="s">
        <v>180</v>
      </c>
    </row>
    <row r="541" spans="3:3" x14ac:dyDescent="0.25">
      <c r="C541" s="8" t="s">
        <v>181</v>
      </c>
    </row>
    <row r="542" spans="3:3" x14ac:dyDescent="0.25">
      <c r="C542" s="8" t="s">
        <v>182</v>
      </c>
    </row>
    <row r="543" spans="3:3" x14ac:dyDescent="0.25">
      <c r="C543" s="13" t="s">
        <v>183</v>
      </c>
    </row>
    <row r="544" spans="3:3" x14ac:dyDescent="0.25">
      <c r="C544" s="13" t="s">
        <v>184</v>
      </c>
    </row>
    <row r="546" spans="1:3" x14ac:dyDescent="0.25">
      <c r="C546" s="33"/>
    </row>
    <row r="547" spans="1:3" x14ac:dyDescent="0.25">
      <c r="C547" s="33" t="s">
        <v>185</v>
      </c>
    </row>
    <row r="548" spans="1:3" x14ac:dyDescent="0.25">
      <c r="C548" s="34"/>
    </row>
    <row r="549" spans="1:3" x14ac:dyDescent="0.25">
      <c r="C549" s="35" t="s">
        <v>186</v>
      </c>
    </row>
    <row r="550" spans="1:3" x14ac:dyDescent="0.25">
      <c r="C550" s="33" t="s">
        <v>187</v>
      </c>
    </row>
    <row r="551" spans="1:3" x14ac:dyDescent="0.25">
      <c r="C551" s="33"/>
    </row>
    <row r="552" spans="1:3" x14ac:dyDescent="0.25">
      <c r="A552" s="52">
        <v>12</v>
      </c>
      <c r="C552" s="33" t="s">
        <v>188</v>
      </c>
    </row>
    <row r="553" spans="1:3" x14ac:dyDescent="0.25">
      <c r="C553" s="33"/>
    </row>
    <row r="554" spans="1:3" x14ac:dyDescent="0.25">
      <c r="C554" s="33" t="s">
        <v>189</v>
      </c>
    </row>
    <row r="555" spans="1:3" x14ac:dyDescent="0.25">
      <c r="C555" s="33"/>
    </row>
    <row r="556" spans="1:3" x14ac:dyDescent="0.25">
      <c r="C556" s="33" t="s">
        <v>49</v>
      </c>
    </row>
    <row r="557" spans="1:3" x14ac:dyDescent="0.25">
      <c r="C557" s="33"/>
    </row>
    <row r="559" spans="1:3" ht="15.75" x14ac:dyDescent="0.25">
      <c r="C559" s="17" t="s">
        <v>89</v>
      </c>
    </row>
    <row r="560" spans="1:3" ht="15.75" x14ac:dyDescent="0.25">
      <c r="C560" s="36" t="s">
        <v>190</v>
      </c>
    </row>
    <row r="561" spans="1:3" ht="15.75" x14ac:dyDescent="0.25">
      <c r="C561" s="37" t="s">
        <v>191</v>
      </c>
    </row>
    <row r="562" spans="1:3" ht="15.75" x14ac:dyDescent="0.25">
      <c r="C562" s="37" t="s">
        <v>192</v>
      </c>
    </row>
    <row r="563" spans="1:3" x14ac:dyDescent="0.25">
      <c r="C563" s="8" t="s">
        <v>193</v>
      </c>
    </row>
    <row r="564" spans="1:3" ht="15.75" x14ac:dyDescent="0.25">
      <c r="C564" s="17"/>
    </row>
    <row r="566" spans="1:3" ht="15.75" x14ac:dyDescent="0.25">
      <c r="C566" s="15" t="s">
        <v>194</v>
      </c>
    </row>
    <row r="567" spans="1:3" x14ac:dyDescent="0.25">
      <c r="C567" s="12"/>
    </row>
    <row r="568" spans="1:3" ht="15.75" x14ac:dyDescent="0.25">
      <c r="C568" s="15"/>
    </row>
    <row r="569" spans="1:3" ht="15.75" x14ac:dyDescent="0.25">
      <c r="A569" s="52">
        <v>13</v>
      </c>
      <c r="C569" s="15" t="s">
        <v>195</v>
      </c>
    </row>
    <row r="570" spans="1:3" ht="15.75" x14ac:dyDescent="0.25">
      <c r="C570" s="15"/>
    </row>
    <row r="571" spans="1:3" ht="15.75" x14ac:dyDescent="0.25">
      <c r="C571" s="15" t="s">
        <v>196</v>
      </c>
    </row>
    <row r="572" spans="1:3" ht="15.75" x14ac:dyDescent="0.25">
      <c r="C572" s="15"/>
    </row>
    <row r="573" spans="1:3" ht="15.75" x14ac:dyDescent="0.25">
      <c r="C573" s="15"/>
    </row>
    <row r="574" spans="1:3" ht="15.75" x14ac:dyDescent="0.25">
      <c r="C574" s="15" t="s">
        <v>197</v>
      </c>
    </row>
    <row r="575" spans="1:3" ht="15.75" x14ac:dyDescent="0.25">
      <c r="C575" s="15"/>
    </row>
    <row r="576" spans="1:3" ht="15.75" x14ac:dyDescent="0.25">
      <c r="C576" s="15"/>
    </row>
    <row r="577" spans="1:3" ht="15.75" x14ac:dyDescent="0.25">
      <c r="C577" s="15"/>
    </row>
    <row r="578" spans="1:3" ht="15.75" x14ac:dyDescent="0.25">
      <c r="C578" s="15" t="s">
        <v>51</v>
      </c>
    </row>
    <row r="581" spans="1:3" ht="15.75" x14ac:dyDescent="0.25">
      <c r="C581" s="16" t="s">
        <v>52</v>
      </c>
    </row>
    <row r="582" spans="1:3" ht="15.75" x14ac:dyDescent="0.25">
      <c r="C582" s="15" t="s">
        <v>53</v>
      </c>
    </row>
    <row r="583" spans="1:3" ht="15.75" x14ac:dyDescent="0.25">
      <c r="C583" s="15" t="s">
        <v>54</v>
      </c>
    </row>
    <row r="584" spans="1:3" ht="15.75" x14ac:dyDescent="0.25">
      <c r="C584" s="15"/>
    </row>
    <row r="585" spans="1:3" ht="15.75" x14ac:dyDescent="0.25">
      <c r="C585" s="15"/>
    </row>
    <row r="586" spans="1:3" ht="15.75" x14ac:dyDescent="0.25">
      <c r="C586" s="15"/>
    </row>
    <row r="587" spans="1:3" ht="15.75" x14ac:dyDescent="0.25">
      <c r="C587" s="15"/>
    </row>
    <row r="588" spans="1:3" ht="15.75" x14ac:dyDescent="0.25">
      <c r="C588" s="15"/>
    </row>
    <row r="589" spans="1:3" ht="15.75" x14ac:dyDescent="0.25">
      <c r="C589" s="15"/>
    </row>
    <row r="590" spans="1:3" x14ac:dyDescent="0.25">
      <c r="C590" s="11" t="s">
        <v>55</v>
      </c>
    </row>
    <row r="591" spans="1:3" x14ac:dyDescent="0.25">
      <c r="C591" s="13" t="s">
        <v>198</v>
      </c>
    </row>
    <row r="592" spans="1:3" x14ac:dyDescent="0.25">
      <c r="A592" s="52">
        <v>13</v>
      </c>
      <c r="C592" s="13" t="s">
        <v>199</v>
      </c>
    </row>
    <row r="593" spans="3:10" x14ac:dyDescent="0.25">
      <c r="C593" s="13" t="s">
        <v>200</v>
      </c>
    </row>
    <row r="594" spans="3:10" x14ac:dyDescent="0.25">
      <c r="C594" s="13" t="s">
        <v>201</v>
      </c>
    </row>
    <row r="595" spans="3:10" x14ac:dyDescent="0.25">
      <c r="C595" s="13" t="s">
        <v>202</v>
      </c>
    </row>
    <row r="596" spans="3:10" ht="15.75" x14ac:dyDescent="0.25">
      <c r="C596" s="17" t="s">
        <v>203</v>
      </c>
    </row>
    <row r="597" spans="3:10" ht="15.75" x14ac:dyDescent="0.25">
      <c r="C597" s="17"/>
    </row>
    <row r="598" spans="3:10" ht="15.75" x14ac:dyDescent="0.25">
      <c r="C598" s="17" t="s">
        <v>204</v>
      </c>
    </row>
    <row r="599" spans="3:10" ht="15.75" x14ac:dyDescent="0.25">
      <c r="C599" s="17"/>
    </row>
    <row r="600" spans="3:10" x14ac:dyDescent="0.25">
      <c r="C600" s="38">
        <v>40</v>
      </c>
      <c r="D600" s="39">
        <v>408203001567</v>
      </c>
      <c r="E600" s="39" t="s">
        <v>205</v>
      </c>
      <c r="F600" s="38">
        <v>20111130</v>
      </c>
      <c r="G600" s="38">
        <v>20111130</v>
      </c>
      <c r="H600" s="38" t="s">
        <v>206</v>
      </c>
      <c r="I600" s="39">
        <v>86001000</v>
      </c>
      <c r="J600" s="38">
        <v>10</v>
      </c>
    </row>
    <row r="601" spans="3:10" ht="15.75" x14ac:dyDescent="0.25">
      <c r="C601" s="17"/>
    </row>
    <row r="602" spans="3:10" ht="15.75" x14ac:dyDescent="0.25">
      <c r="C602" s="17" t="s">
        <v>207</v>
      </c>
    </row>
    <row r="603" spans="3:10" ht="15.75" x14ac:dyDescent="0.25">
      <c r="C603" s="17"/>
    </row>
    <row r="604" spans="3:10" ht="15.75" x14ac:dyDescent="0.25">
      <c r="C604" s="17" t="s">
        <v>208</v>
      </c>
    </row>
    <row r="605" spans="3:10" ht="15.75" x14ac:dyDescent="0.25">
      <c r="C605" s="17"/>
    </row>
    <row r="606" spans="3:10" ht="15.75" x14ac:dyDescent="0.25">
      <c r="C606" s="17" t="s">
        <v>49</v>
      </c>
    </row>
    <row r="607" spans="3:10" ht="15.75" x14ac:dyDescent="0.25">
      <c r="C607" s="17"/>
    </row>
    <row r="608" spans="3:10" ht="15.75" x14ac:dyDescent="0.25">
      <c r="C608" s="17"/>
    </row>
    <row r="609" spans="1:3" ht="15.75" x14ac:dyDescent="0.25">
      <c r="C609" s="17" t="s">
        <v>209</v>
      </c>
    </row>
    <row r="610" spans="1:3" x14ac:dyDescent="0.25">
      <c r="C610" s="13" t="s">
        <v>210</v>
      </c>
    </row>
    <row r="611" spans="1:3" x14ac:dyDescent="0.25">
      <c r="C611" s="13" t="s">
        <v>211</v>
      </c>
    </row>
    <row r="612" spans="1:3" x14ac:dyDescent="0.25">
      <c r="C612" s="13" t="s">
        <v>212</v>
      </c>
    </row>
    <row r="613" spans="1:3" x14ac:dyDescent="0.25">
      <c r="C613" s="13" t="s">
        <v>213</v>
      </c>
    </row>
    <row r="614" spans="1:3" x14ac:dyDescent="0.25">
      <c r="C614" s="13" t="s">
        <v>214</v>
      </c>
    </row>
    <row r="615" spans="1:3" x14ac:dyDescent="0.25">
      <c r="C615" s="11" t="s">
        <v>215</v>
      </c>
    </row>
    <row r="616" spans="1:3" ht="15.75" x14ac:dyDescent="0.25">
      <c r="C616" s="17"/>
    </row>
    <row r="617" spans="1:3" x14ac:dyDescent="0.25">
      <c r="A617" s="52">
        <v>13</v>
      </c>
      <c r="C617" s="11" t="s">
        <v>216</v>
      </c>
    </row>
    <row r="618" spans="1:3" ht="15.75" x14ac:dyDescent="0.25">
      <c r="C618" s="17"/>
    </row>
    <row r="619" spans="1:3" x14ac:dyDescent="0.25">
      <c r="C619" s="11" t="s">
        <v>217</v>
      </c>
    </row>
    <row r="620" spans="1:3" ht="15.75" x14ac:dyDescent="0.25">
      <c r="C620" s="17"/>
    </row>
    <row r="621" spans="1:3" x14ac:dyDescent="0.25">
      <c r="C621" s="11" t="s">
        <v>218</v>
      </c>
    </row>
    <row r="622" spans="1:3" ht="15.75" x14ac:dyDescent="0.25">
      <c r="C622" s="17"/>
    </row>
    <row r="623" spans="1:3" x14ac:dyDescent="0.25">
      <c r="C623" s="11" t="s">
        <v>219</v>
      </c>
    </row>
    <row r="624" spans="1:3" ht="15.75" x14ac:dyDescent="0.25">
      <c r="C624" s="17"/>
    </row>
    <row r="625" spans="3:3" x14ac:dyDescent="0.25">
      <c r="C625" s="11" t="s">
        <v>220</v>
      </c>
    </row>
    <row r="626" spans="3:3" ht="15.75" x14ac:dyDescent="0.25">
      <c r="C626" s="17"/>
    </row>
    <row r="627" spans="3:3" x14ac:dyDescent="0.25">
      <c r="C627" s="11" t="s">
        <v>221</v>
      </c>
    </row>
    <row r="628" spans="3:3" ht="15.75" x14ac:dyDescent="0.25">
      <c r="C628" s="40"/>
    </row>
    <row r="629" spans="3:3" ht="17.25" x14ac:dyDescent="0.35">
      <c r="C629" s="41" t="s">
        <v>222</v>
      </c>
    </row>
    <row r="630" spans="3:3" x14ac:dyDescent="0.25">
      <c r="C630" s="11" t="s">
        <v>223</v>
      </c>
    </row>
    <row r="631" spans="3:3" x14ac:dyDescent="0.25">
      <c r="C631" s="11" t="s">
        <v>224</v>
      </c>
    </row>
    <row r="632" spans="3:3" x14ac:dyDescent="0.25">
      <c r="C632" s="11" t="s">
        <v>225</v>
      </c>
    </row>
    <row r="633" spans="3:3" x14ac:dyDescent="0.25">
      <c r="C633" s="11" t="s">
        <v>226</v>
      </c>
    </row>
    <row r="634" spans="3:3" x14ac:dyDescent="0.25">
      <c r="C634" s="8" t="s">
        <v>227</v>
      </c>
    </row>
    <row r="635" spans="3:3" x14ac:dyDescent="0.25">
      <c r="C635" s="8" t="s">
        <v>228</v>
      </c>
    </row>
    <row r="636" spans="3:3" ht="15.75" x14ac:dyDescent="0.25">
      <c r="C636" s="17"/>
    </row>
    <row r="637" spans="3:3" x14ac:dyDescent="0.25">
      <c r="C637" s="8" t="s">
        <v>229</v>
      </c>
    </row>
    <row r="638" spans="3:3" x14ac:dyDescent="0.25">
      <c r="C638" s="42" t="s">
        <v>230</v>
      </c>
    </row>
    <row r="639" spans="3:3" x14ac:dyDescent="0.25">
      <c r="C639" s="42" t="s">
        <v>231</v>
      </c>
    </row>
    <row r="640" spans="3:3" x14ac:dyDescent="0.25">
      <c r="C640" s="42" t="s">
        <v>232</v>
      </c>
    </row>
    <row r="641" spans="1:3" x14ac:dyDescent="0.25">
      <c r="C641" s="42" t="s">
        <v>233</v>
      </c>
    </row>
    <row r="642" spans="1:3" ht="15.75" x14ac:dyDescent="0.25">
      <c r="A642" s="52">
        <v>13</v>
      </c>
      <c r="C642" s="17" t="s">
        <v>234</v>
      </c>
    </row>
    <row r="643" spans="1:3" ht="15.75" x14ac:dyDescent="0.25">
      <c r="C643" s="17"/>
    </row>
    <row r="644" spans="1:3" ht="15.75" x14ac:dyDescent="0.25">
      <c r="C644" s="17" t="s">
        <v>235</v>
      </c>
    </row>
    <row r="645" spans="1:3" ht="15.75" x14ac:dyDescent="0.25">
      <c r="C645" s="17"/>
    </row>
    <row r="646" spans="1:3" ht="15.75" x14ac:dyDescent="0.25">
      <c r="C646" s="17" t="s">
        <v>236</v>
      </c>
    </row>
    <row r="647" spans="1:3" ht="15.75" x14ac:dyDescent="0.25">
      <c r="C647" s="17"/>
    </row>
    <row r="648" spans="1:3" ht="15.75" x14ac:dyDescent="0.25">
      <c r="C648" s="17" t="s">
        <v>237</v>
      </c>
    </row>
    <row r="649" spans="1:3" ht="15.75" x14ac:dyDescent="0.25">
      <c r="C649" s="17"/>
    </row>
    <row r="650" spans="1:3" ht="15.75" x14ac:dyDescent="0.25">
      <c r="C650" s="17"/>
    </row>
    <row r="651" spans="1:3" ht="15.75" x14ac:dyDescent="0.25">
      <c r="C651" s="17" t="s">
        <v>238</v>
      </c>
    </row>
    <row r="652" spans="1:3" x14ac:dyDescent="0.25">
      <c r="C652" s="8" t="s">
        <v>239</v>
      </c>
    </row>
    <row r="653" spans="1:3" x14ac:dyDescent="0.25">
      <c r="C653" s="13" t="s">
        <v>240</v>
      </c>
    </row>
    <row r="654" spans="1:3" x14ac:dyDescent="0.25">
      <c r="C654" s="13" t="s">
        <v>241</v>
      </c>
    </row>
    <row r="655" spans="1:3" x14ac:dyDescent="0.25">
      <c r="C655" s="13" t="s">
        <v>242</v>
      </c>
    </row>
    <row r="656" spans="1:3" x14ac:dyDescent="0.25">
      <c r="C656" s="13" t="s">
        <v>243</v>
      </c>
    </row>
    <row r="657" spans="1:3" x14ac:dyDescent="0.25">
      <c r="A657" s="52">
        <v>13</v>
      </c>
      <c r="C657" s="43" t="s">
        <v>244</v>
      </c>
    </row>
    <row r="658" spans="1:3" ht="15.75" x14ac:dyDescent="0.25">
      <c r="C658" s="17"/>
    </row>
    <row r="659" spans="1:3" x14ac:dyDescent="0.25">
      <c r="C659" s="44" t="s">
        <v>90</v>
      </c>
    </row>
    <row r="661" spans="1:3" x14ac:dyDescent="0.25">
      <c r="C661" s="44" t="s">
        <v>245</v>
      </c>
    </row>
    <row r="662" spans="1:3" x14ac:dyDescent="0.25">
      <c r="C662" s="44" t="s">
        <v>246</v>
      </c>
    </row>
    <row r="664" spans="1:3" x14ac:dyDescent="0.25">
      <c r="C664" s="44" t="s">
        <v>247</v>
      </c>
    </row>
    <row r="665" spans="1:3" x14ac:dyDescent="0.25">
      <c r="C665" s="44" t="s">
        <v>248</v>
      </c>
    </row>
    <row r="666" spans="1:3" x14ac:dyDescent="0.25">
      <c r="C666" s="44" t="s">
        <v>249</v>
      </c>
    </row>
    <row r="667" spans="1:3" ht="15.75" x14ac:dyDescent="0.25">
      <c r="C667" s="44" t="s">
        <v>250</v>
      </c>
    </row>
    <row r="668" spans="1:3" ht="15.75" x14ac:dyDescent="0.25">
      <c r="C668" s="17"/>
    </row>
    <row r="669" spans="1:3" x14ac:dyDescent="0.25">
      <c r="C669" s="13" t="s">
        <v>251</v>
      </c>
    </row>
    <row r="670" spans="1:3" x14ac:dyDescent="0.25">
      <c r="C670" s="13" t="s">
        <v>252</v>
      </c>
    </row>
    <row r="671" spans="1:3" x14ac:dyDescent="0.25">
      <c r="C671" s="13" t="s">
        <v>253</v>
      </c>
    </row>
    <row r="672" spans="1:3" x14ac:dyDescent="0.25">
      <c r="C672" s="13" t="s">
        <v>254</v>
      </c>
    </row>
    <row r="673" spans="1:3" x14ac:dyDescent="0.25">
      <c r="C673" s="13" t="s">
        <v>255</v>
      </c>
    </row>
    <row r="674" spans="1:3" ht="15.75" x14ac:dyDescent="0.25">
      <c r="C674" s="17"/>
    </row>
    <row r="675" spans="1:3" x14ac:dyDescent="0.25">
      <c r="C675" s="43" t="s">
        <v>256</v>
      </c>
    </row>
    <row r="676" spans="1:3" ht="15.75" x14ac:dyDescent="0.25">
      <c r="C676" s="17"/>
    </row>
    <row r="677" spans="1:3" x14ac:dyDescent="0.25">
      <c r="A677" s="52">
        <v>13</v>
      </c>
      <c r="C677" s="43" t="s">
        <v>257</v>
      </c>
    </row>
    <row r="678" spans="1:3" ht="15.75" x14ac:dyDescent="0.25">
      <c r="C678" s="17"/>
    </row>
    <row r="679" spans="1:3" x14ac:dyDescent="0.25">
      <c r="C679" s="43" t="s">
        <v>258</v>
      </c>
    </row>
    <row r="680" spans="1:3" ht="15.75" x14ac:dyDescent="0.25">
      <c r="C680" s="17"/>
    </row>
    <row r="681" spans="1:3" ht="15.75" x14ac:dyDescent="0.25">
      <c r="C681" s="17"/>
    </row>
    <row r="682" spans="1:3" x14ac:dyDescent="0.25">
      <c r="C682" s="43" t="s">
        <v>259</v>
      </c>
    </row>
    <row r="683" spans="1:3" ht="15.75" x14ac:dyDescent="0.25">
      <c r="C683" s="17"/>
    </row>
    <row r="684" spans="1:3" ht="15.75" x14ac:dyDescent="0.25">
      <c r="C684" s="17"/>
    </row>
    <row r="685" spans="1:3" ht="15.75" x14ac:dyDescent="0.25">
      <c r="C685" s="17"/>
    </row>
    <row r="686" spans="1:3" x14ac:dyDescent="0.25">
      <c r="C686" s="13" t="s">
        <v>260</v>
      </c>
    </row>
    <row r="687" spans="1:3" x14ac:dyDescent="0.25">
      <c r="C687" s="13" t="s">
        <v>261</v>
      </c>
    </row>
    <row r="688" spans="1:3" x14ac:dyDescent="0.25">
      <c r="C688" s="13" t="s">
        <v>262</v>
      </c>
    </row>
    <row r="689" spans="1:3" x14ac:dyDescent="0.25">
      <c r="C689" s="13" t="s">
        <v>263</v>
      </c>
    </row>
    <row r="690" spans="1:3" x14ac:dyDescent="0.25">
      <c r="C690" s="13" t="s">
        <v>202</v>
      </c>
    </row>
    <row r="691" spans="1:3" ht="15.75" x14ac:dyDescent="0.25">
      <c r="C691" s="17"/>
    </row>
    <row r="692" spans="1:3" ht="15.75" x14ac:dyDescent="0.25">
      <c r="C692" s="15" t="s">
        <v>264</v>
      </c>
    </row>
    <row r="693" spans="1:3" ht="15.75" x14ac:dyDescent="0.25">
      <c r="C693" s="17"/>
    </row>
    <row r="694" spans="1:3" ht="15.75" x14ac:dyDescent="0.25">
      <c r="A694" s="52">
        <v>13</v>
      </c>
      <c r="C694" s="15" t="s">
        <v>265</v>
      </c>
    </row>
    <row r="695" spans="1:3" ht="15.75" x14ac:dyDescent="0.25">
      <c r="C695" s="17"/>
    </row>
    <row r="696" spans="1:3" ht="15.75" x14ac:dyDescent="0.25">
      <c r="C696" s="15" t="s">
        <v>266</v>
      </c>
    </row>
    <row r="697" spans="1:3" ht="15.75" x14ac:dyDescent="0.25">
      <c r="C697" s="17"/>
    </row>
    <row r="698" spans="1:3" ht="15.75" x14ac:dyDescent="0.25">
      <c r="C698" s="15" t="s">
        <v>267</v>
      </c>
    </row>
    <row r="699" spans="1:3" ht="15.75" x14ac:dyDescent="0.25">
      <c r="C699" s="15" t="s">
        <v>268</v>
      </c>
    </row>
    <row r="700" spans="1:3" ht="15.75" x14ac:dyDescent="0.25">
      <c r="C700" s="15" t="s">
        <v>269</v>
      </c>
    </row>
    <row r="701" spans="1:3" ht="15.75" x14ac:dyDescent="0.25">
      <c r="C701" s="17"/>
    </row>
    <row r="702" spans="1:3" x14ac:dyDescent="0.25">
      <c r="C702" s="8" t="s">
        <v>270</v>
      </c>
    </row>
    <row r="703" spans="1:3" x14ac:dyDescent="0.25">
      <c r="C703" s="13" t="s">
        <v>271</v>
      </c>
    </row>
    <row r="704" spans="1:3" x14ac:dyDescent="0.25">
      <c r="C704" s="8" t="s">
        <v>272</v>
      </c>
    </row>
    <row r="705" spans="1:3" x14ac:dyDescent="0.25">
      <c r="C705" s="13" t="s">
        <v>273</v>
      </c>
    </row>
    <row r="706" spans="1:3" x14ac:dyDescent="0.25">
      <c r="C706" s="13" t="s">
        <v>274</v>
      </c>
    </row>
    <row r="707" spans="1:3" ht="15.75" x14ac:dyDescent="0.25">
      <c r="C707" s="17"/>
    </row>
    <row r="708" spans="1:3" ht="15.75" x14ac:dyDescent="0.25">
      <c r="C708" s="17" t="s">
        <v>275</v>
      </c>
    </row>
    <row r="709" spans="1:3" ht="15.75" x14ac:dyDescent="0.25">
      <c r="C709" s="17"/>
    </row>
    <row r="710" spans="1:3" ht="15.75" x14ac:dyDescent="0.25">
      <c r="C710" s="17"/>
    </row>
    <row r="711" spans="1:3" x14ac:dyDescent="0.25">
      <c r="C711" s="8" t="s">
        <v>276</v>
      </c>
    </row>
    <row r="712" spans="1:3" ht="15.75" x14ac:dyDescent="0.25">
      <c r="C712" s="15" t="s">
        <v>277</v>
      </c>
    </row>
    <row r="713" spans="1:3" ht="15.75" x14ac:dyDescent="0.25">
      <c r="C713" s="17"/>
    </row>
    <row r="714" spans="1:3" ht="15.75" x14ac:dyDescent="0.25">
      <c r="C714" s="15" t="s">
        <v>278</v>
      </c>
    </row>
    <row r="715" spans="1:3" ht="15.75" x14ac:dyDescent="0.25">
      <c r="C715" s="17"/>
    </row>
    <row r="716" spans="1:3" x14ac:dyDescent="0.25">
      <c r="C716" s="9"/>
    </row>
    <row r="717" spans="1:3" ht="15.75" x14ac:dyDescent="0.25">
      <c r="A717" s="52">
        <v>13</v>
      </c>
      <c r="C717" s="45" t="s">
        <v>279</v>
      </c>
    </row>
    <row r="718" spans="1:3" ht="15.75" x14ac:dyDescent="0.25">
      <c r="C718" s="15" t="s">
        <v>280</v>
      </c>
    </row>
    <row r="719" spans="1:3" ht="15.75" x14ac:dyDescent="0.25">
      <c r="C719" s="17"/>
    </row>
    <row r="720" spans="1:3" ht="15.75" x14ac:dyDescent="0.25">
      <c r="C720" s="15" t="s">
        <v>281</v>
      </c>
    </row>
    <row r="721" spans="3:3" ht="15.75" x14ac:dyDescent="0.25">
      <c r="C721" s="17"/>
    </row>
    <row r="722" spans="3:3" ht="15.75" x14ac:dyDescent="0.25">
      <c r="C722" s="15" t="s">
        <v>267</v>
      </c>
    </row>
    <row r="723" spans="3:3" ht="15.75" x14ac:dyDescent="0.25">
      <c r="C723" s="15" t="s">
        <v>268</v>
      </c>
    </row>
    <row r="724" spans="3:3" ht="15.75" x14ac:dyDescent="0.25">
      <c r="C724" s="15" t="s">
        <v>269</v>
      </c>
    </row>
    <row r="725" spans="3:3" ht="15.75" x14ac:dyDescent="0.25">
      <c r="C725" s="17"/>
    </row>
    <row r="726" spans="3:3" ht="15.75" x14ac:dyDescent="0.25">
      <c r="C726" s="17"/>
    </row>
    <row r="727" spans="3:3" ht="15.75" x14ac:dyDescent="0.25">
      <c r="C727" s="17"/>
    </row>
    <row r="728" spans="3:3" x14ac:dyDescent="0.25">
      <c r="C728" s="8" t="s">
        <v>270</v>
      </c>
    </row>
    <row r="729" spans="3:3" x14ac:dyDescent="0.25">
      <c r="C729" s="13" t="s">
        <v>282</v>
      </c>
    </row>
    <row r="730" spans="3:3" x14ac:dyDescent="0.25">
      <c r="C730" s="8" t="s">
        <v>272</v>
      </c>
    </row>
    <row r="731" spans="3:3" x14ac:dyDescent="0.25">
      <c r="C731" s="13" t="s">
        <v>283</v>
      </c>
    </row>
    <row r="732" spans="3:3" x14ac:dyDescent="0.25">
      <c r="C732" s="13" t="s">
        <v>274</v>
      </c>
    </row>
    <row r="733" spans="3:3" ht="15.75" x14ac:dyDescent="0.25">
      <c r="C733" s="17"/>
    </row>
    <row r="734" spans="3:3" ht="15.75" x14ac:dyDescent="0.25">
      <c r="C734" s="17" t="s">
        <v>284</v>
      </c>
    </row>
    <row r="735" spans="3:3" ht="15.75" x14ac:dyDescent="0.25">
      <c r="C735" s="17"/>
    </row>
    <row r="736" spans="3:3" ht="15.75" x14ac:dyDescent="0.25">
      <c r="C736" s="17" t="s">
        <v>285</v>
      </c>
    </row>
    <row r="737" spans="3:3" ht="15.75" x14ac:dyDescent="0.25">
      <c r="C737" s="17"/>
    </row>
    <row r="738" spans="3:3" x14ac:dyDescent="0.25">
      <c r="C738" s="8" t="s">
        <v>286</v>
      </c>
    </row>
    <row r="739" spans="3:3" ht="15.75" x14ac:dyDescent="0.25">
      <c r="C739" s="15" t="s">
        <v>277</v>
      </c>
    </row>
    <row r="740" spans="3:3" ht="15.75" x14ac:dyDescent="0.25">
      <c r="C740" s="17"/>
    </row>
    <row r="741" spans="3:3" ht="15.75" x14ac:dyDescent="0.25">
      <c r="C741" s="15" t="s">
        <v>287</v>
      </c>
    </row>
    <row r="742" spans="3:3" ht="15.75" x14ac:dyDescent="0.25">
      <c r="C742" s="17"/>
    </row>
    <row r="743" spans="3:3" ht="15.75" x14ac:dyDescent="0.25">
      <c r="C743" s="15" t="s">
        <v>267</v>
      </c>
    </row>
    <row r="744" spans="3:3" ht="15.75" x14ac:dyDescent="0.25">
      <c r="C744" s="15" t="s">
        <v>268</v>
      </c>
    </row>
    <row r="745" spans="3:3" ht="15.75" x14ac:dyDescent="0.25">
      <c r="C745" s="15" t="s">
        <v>288</v>
      </c>
    </row>
    <row r="746" spans="3:3" ht="15.75" x14ac:dyDescent="0.25">
      <c r="C746" s="17"/>
    </row>
    <row r="747" spans="3:3" x14ac:dyDescent="0.25">
      <c r="C747" s="8" t="s">
        <v>270</v>
      </c>
    </row>
    <row r="748" spans="3:3" x14ac:dyDescent="0.25">
      <c r="C748" s="13" t="s">
        <v>289</v>
      </c>
    </row>
    <row r="749" spans="3:3" x14ac:dyDescent="0.25">
      <c r="C749" s="8" t="s">
        <v>272</v>
      </c>
    </row>
    <row r="750" spans="3:3" x14ac:dyDescent="0.25">
      <c r="C750" s="13" t="s">
        <v>290</v>
      </c>
    </row>
    <row r="751" spans="3:3" x14ac:dyDescent="0.25">
      <c r="C751" s="13" t="s">
        <v>274</v>
      </c>
    </row>
    <row r="752" spans="3:3" ht="15.75" x14ac:dyDescent="0.25">
      <c r="C752" s="17"/>
    </row>
    <row r="753" spans="3:6" ht="15.75" x14ac:dyDescent="0.25">
      <c r="C753" s="17" t="s">
        <v>291</v>
      </c>
    </row>
    <row r="754" spans="3:6" ht="15.75" x14ac:dyDescent="0.25">
      <c r="C754" s="17"/>
    </row>
    <row r="755" spans="3:6" ht="15.75" x14ac:dyDescent="0.25">
      <c r="C755" s="15" t="s">
        <v>292</v>
      </c>
    </row>
    <row r="756" spans="3:6" ht="15.75" x14ac:dyDescent="0.25">
      <c r="C756" s="17"/>
    </row>
    <row r="757" spans="3:6" ht="15.75" x14ac:dyDescent="0.25">
      <c r="C757" s="17" t="s">
        <v>293</v>
      </c>
    </row>
    <row r="758" spans="3:6" ht="47.25" x14ac:dyDescent="0.25">
      <c r="C758" s="46">
        <v>20111031</v>
      </c>
      <c r="D758" s="46">
        <v>20111003</v>
      </c>
      <c r="E758" s="47" t="s">
        <v>294</v>
      </c>
      <c r="F758" s="47" t="s">
        <v>295</v>
      </c>
    </row>
    <row r="759" spans="3:6" ht="15.75" x14ac:dyDescent="0.25">
      <c r="C759" s="48"/>
      <c r="D759" s="48"/>
      <c r="E759" s="48"/>
      <c r="F759" s="49" t="s">
        <v>296</v>
      </c>
    </row>
    <row r="760" spans="3:6" ht="47.25" x14ac:dyDescent="0.25">
      <c r="C760" s="46">
        <v>20113009</v>
      </c>
      <c r="D760" s="46">
        <v>20111003</v>
      </c>
      <c r="E760" s="47" t="s">
        <v>294</v>
      </c>
      <c r="F760" s="47" t="s">
        <v>297</v>
      </c>
    </row>
    <row r="761" spans="3:6" ht="15.75" x14ac:dyDescent="0.25">
      <c r="C761" s="17"/>
    </row>
    <row r="762" spans="3:6" ht="15.75" x14ac:dyDescent="0.25">
      <c r="C762" s="15" t="s">
        <v>298</v>
      </c>
    </row>
    <row r="763" spans="3:6" ht="15.75" x14ac:dyDescent="0.25">
      <c r="C763" s="17"/>
    </row>
    <row r="764" spans="3:6" x14ac:dyDescent="0.25">
      <c r="C764" s="8" t="s">
        <v>299</v>
      </c>
    </row>
    <row r="765" spans="3:6" ht="15.75" x14ac:dyDescent="0.25">
      <c r="C765" s="17"/>
    </row>
    <row r="766" spans="3:6" ht="15.75" x14ac:dyDescent="0.25">
      <c r="C766" s="15" t="s">
        <v>300</v>
      </c>
    </row>
    <row r="767" spans="3:6" ht="15.75" x14ac:dyDescent="0.25">
      <c r="C767" s="17"/>
    </row>
    <row r="768" spans="3:6" ht="15.75" x14ac:dyDescent="0.25">
      <c r="C768" s="17"/>
    </row>
    <row r="769" spans="3:3" x14ac:dyDescent="0.25">
      <c r="C769" s="8" t="s">
        <v>270</v>
      </c>
    </row>
    <row r="770" spans="3:3" x14ac:dyDescent="0.25">
      <c r="C770" s="13" t="s">
        <v>301</v>
      </c>
    </row>
    <row r="771" spans="3:3" x14ac:dyDescent="0.25">
      <c r="C771" s="13" t="s">
        <v>302</v>
      </c>
    </row>
    <row r="772" spans="3:3" x14ac:dyDescent="0.25">
      <c r="C772" s="13" t="s">
        <v>290</v>
      </c>
    </row>
    <row r="773" spans="3:3" x14ac:dyDescent="0.25">
      <c r="C773" s="13" t="s">
        <v>214</v>
      </c>
    </row>
    <row r="774" spans="3:3" ht="15.75" x14ac:dyDescent="0.25">
      <c r="C774" s="17"/>
    </row>
    <row r="775" spans="3:3" ht="15.75" x14ac:dyDescent="0.25">
      <c r="C775" s="17" t="s">
        <v>303</v>
      </c>
    </row>
    <row r="776" spans="3:3" ht="15.75" x14ac:dyDescent="0.25">
      <c r="C776" s="17"/>
    </row>
    <row r="777" spans="3:3" ht="15.75" x14ac:dyDescent="0.25">
      <c r="C777" s="17"/>
    </row>
    <row r="778" spans="3:3" ht="15.75" x14ac:dyDescent="0.25">
      <c r="C778" s="17" t="s">
        <v>285</v>
      </c>
    </row>
    <row r="779" spans="3:3" ht="15.75" x14ac:dyDescent="0.25">
      <c r="C779" s="17" t="s">
        <v>304</v>
      </c>
    </row>
    <row r="780" spans="3:3" ht="15.75" x14ac:dyDescent="0.25">
      <c r="C780" s="17" t="s">
        <v>304</v>
      </c>
    </row>
    <row r="781" spans="3:3" ht="15.75" x14ac:dyDescent="0.25">
      <c r="C781" s="17" t="s">
        <v>304</v>
      </c>
    </row>
    <row r="782" spans="3:3" ht="15.75" x14ac:dyDescent="0.25">
      <c r="C782" s="17" t="s">
        <v>304</v>
      </c>
    </row>
    <row r="784" spans="3:3" x14ac:dyDescent="0.25">
      <c r="C784" t="s">
        <v>110</v>
      </c>
    </row>
    <row r="786" spans="3:3" x14ac:dyDescent="0.25">
      <c r="C786" t="s">
        <v>305</v>
      </c>
    </row>
    <row r="789" spans="3:3" x14ac:dyDescent="0.25">
      <c r="C789" t="s">
        <v>78</v>
      </c>
    </row>
    <row r="790" spans="3:3" x14ac:dyDescent="0.25">
      <c r="C790" t="s">
        <v>89</v>
      </c>
    </row>
    <row r="791" spans="3:3" x14ac:dyDescent="0.25">
      <c r="C791" t="s">
        <v>112</v>
      </c>
    </row>
    <row r="792" spans="3:3" x14ac:dyDescent="0.25">
      <c r="C792" s="24" t="s">
        <v>113</v>
      </c>
    </row>
    <row r="793" spans="3:3" x14ac:dyDescent="0.25">
      <c r="C793" s="24" t="s">
        <v>114</v>
      </c>
    </row>
    <row r="794" spans="3:3" x14ac:dyDescent="0.25">
      <c r="C794" s="24" t="s">
        <v>115</v>
      </c>
    </row>
    <row r="795" spans="3:3" x14ac:dyDescent="0.25">
      <c r="C795" s="24" t="s">
        <v>116</v>
      </c>
    </row>
    <row r="796" spans="3:3" x14ac:dyDescent="0.25">
      <c r="C796" s="24" t="s">
        <v>117</v>
      </c>
    </row>
    <row r="799" spans="3:3" x14ac:dyDescent="0.25">
      <c r="C799" t="s">
        <v>89</v>
      </c>
    </row>
    <row r="800" spans="3:3" x14ac:dyDescent="0.25">
      <c r="C800" t="s">
        <v>112</v>
      </c>
    </row>
    <row r="801" spans="1:3" x14ac:dyDescent="0.25">
      <c r="C801" s="24" t="s">
        <v>113</v>
      </c>
    </row>
    <row r="802" spans="1:3" x14ac:dyDescent="0.25">
      <c r="C802" s="24" t="s">
        <v>114</v>
      </c>
    </row>
    <row r="803" spans="1:3" x14ac:dyDescent="0.25">
      <c r="C803" s="24" t="s">
        <v>115</v>
      </c>
    </row>
    <row r="804" spans="1:3" x14ac:dyDescent="0.25">
      <c r="C804" s="24" t="s">
        <v>116</v>
      </c>
    </row>
    <row r="805" spans="1:3" x14ac:dyDescent="0.25">
      <c r="C805" s="24" t="s">
        <v>117</v>
      </c>
    </row>
    <row r="806" spans="1:3" x14ac:dyDescent="0.25">
      <c r="C806" t="s">
        <v>128</v>
      </c>
    </row>
    <row r="808" spans="1:3" x14ac:dyDescent="0.25">
      <c r="C808" t="s">
        <v>306</v>
      </c>
    </row>
    <row r="810" spans="1:3" x14ac:dyDescent="0.25">
      <c r="A810" s="52">
        <v>14</v>
      </c>
      <c r="C810" t="s">
        <v>307</v>
      </c>
    </row>
    <row r="813" spans="1:3" x14ac:dyDescent="0.25">
      <c r="C813" t="s">
        <v>78</v>
      </c>
    </row>
    <row r="814" spans="1:3" x14ac:dyDescent="0.25">
      <c r="C814" t="s">
        <v>89</v>
      </c>
    </row>
    <row r="815" spans="1:3" x14ac:dyDescent="0.25">
      <c r="C815" t="s">
        <v>112</v>
      </c>
    </row>
    <row r="816" spans="1:3" x14ac:dyDescent="0.25">
      <c r="C816" s="24" t="s">
        <v>123</v>
      </c>
    </row>
    <row r="817" spans="3:3" x14ac:dyDescent="0.25">
      <c r="C817" s="24" t="s">
        <v>113</v>
      </c>
    </row>
    <row r="818" spans="3:3" x14ac:dyDescent="0.25">
      <c r="C818" s="24" t="s">
        <v>114</v>
      </c>
    </row>
    <row r="819" spans="3:3" x14ac:dyDescent="0.25">
      <c r="C819" s="24" t="s">
        <v>115</v>
      </c>
    </row>
    <row r="820" spans="3:3" x14ac:dyDescent="0.25">
      <c r="C820" s="24" t="s">
        <v>116</v>
      </c>
    </row>
    <row r="821" spans="3:3" x14ac:dyDescent="0.25">
      <c r="C821" s="24" t="s">
        <v>117</v>
      </c>
    </row>
    <row r="822" spans="3:3" x14ac:dyDescent="0.25">
      <c r="C822" t="s">
        <v>110</v>
      </c>
    </row>
    <row r="824" spans="3:3" x14ac:dyDescent="0.25">
      <c r="C824" t="s">
        <v>308</v>
      </c>
    </row>
    <row r="826" spans="3:3" x14ac:dyDescent="0.25">
      <c r="C826" t="s">
        <v>220</v>
      </c>
    </row>
    <row r="828" spans="3:3" x14ac:dyDescent="0.25">
      <c r="C828" t="s">
        <v>78</v>
      </c>
    </row>
    <row r="829" spans="3:3" x14ac:dyDescent="0.25">
      <c r="C829" t="s">
        <v>89</v>
      </c>
    </row>
    <row r="830" spans="3:3" x14ac:dyDescent="0.25">
      <c r="C830" t="s">
        <v>112</v>
      </c>
    </row>
    <row r="831" spans="3:3" x14ac:dyDescent="0.25">
      <c r="C831" s="24" t="s">
        <v>113</v>
      </c>
    </row>
    <row r="832" spans="3:3" x14ac:dyDescent="0.25">
      <c r="C832" s="24" t="s">
        <v>123</v>
      </c>
    </row>
    <row r="833" spans="3:3" x14ac:dyDescent="0.25">
      <c r="C833" s="24" t="s">
        <v>114</v>
      </c>
    </row>
    <row r="834" spans="3:3" x14ac:dyDescent="0.25">
      <c r="C834" s="24" t="s">
        <v>115</v>
      </c>
    </row>
    <row r="835" spans="3:3" x14ac:dyDescent="0.25">
      <c r="C835" s="24" t="s">
        <v>309</v>
      </c>
    </row>
    <row r="836" spans="3:3" x14ac:dyDescent="0.25">
      <c r="C836" s="24" t="s">
        <v>117</v>
      </c>
    </row>
    <row r="837" spans="3:3" x14ac:dyDescent="0.25">
      <c r="C837" t="s">
        <v>128</v>
      </c>
    </row>
    <row r="839" spans="3:3" x14ac:dyDescent="0.25">
      <c r="C839" t="s">
        <v>310</v>
      </c>
    </row>
    <row r="841" spans="3:3" x14ac:dyDescent="0.25">
      <c r="C841" t="s">
        <v>122</v>
      </c>
    </row>
    <row r="843" spans="3:3" x14ac:dyDescent="0.25">
      <c r="C843" t="s">
        <v>78</v>
      </c>
    </row>
    <row r="844" spans="3:3" x14ac:dyDescent="0.25">
      <c r="C844" t="s">
        <v>89</v>
      </c>
    </row>
    <row r="845" spans="3:3" x14ac:dyDescent="0.25">
      <c r="C845" t="s">
        <v>112</v>
      </c>
    </row>
    <row r="846" spans="3:3" x14ac:dyDescent="0.25">
      <c r="C846" s="24" t="s">
        <v>113</v>
      </c>
    </row>
    <row r="847" spans="3:3" x14ac:dyDescent="0.25">
      <c r="C847" s="24" t="s">
        <v>123</v>
      </c>
    </row>
    <row r="848" spans="3:3" x14ac:dyDescent="0.25">
      <c r="C848" s="24" t="s">
        <v>114</v>
      </c>
    </row>
    <row r="849" spans="3:3" x14ac:dyDescent="0.25">
      <c r="C849" s="24" t="s">
        <v>115</v>
      </c>
    </row>
    <row r="850" spans="3:3" x14ac:dyDescent="0.25">
      <c r="C850" s="24" t="s">
        <v>309</v>
      </c>
    </row>
    <row r="851" spans="3:3" x14ac:dyDescent="0.25">
      <c r="C851" s="24" t="s">
        <v>117</v>
      </c>
    </row>
    <row r="852" spans="3:3" x14ac:dyDescent="0.25">
      <c r="C852" t="s">
        <v>311</v>
      </c>
    </row>
    <row r="854" spans="3:3" x14ac:dyDescent="0.25">
      <c r="C854" t="s">
        <v>89</v>
      </c>
    </row>
    <row r="855" spans="3:3" x14ac:dyDescent="0.25">
      <c r="C855" t="s">
        <v>112</v>
      </c>
    </row>
    <row r="856" spans="3:3" x14ac:dyDescent="0.25">
      <c r="C856" s="24" t="s">
        <v>113</v>
      </c>
    </row>
    <row r="857" spans="3:3" x14ac:dyDescent="0.25">
      <c r="C857" s="24" t="s">
        <v>123</v>
      </c>
    </row>
    <row r="858" spans="3:3" x14ac:dyDescent="0.25">
      <c r="C858" s="24" t="s">
        <v>114</v>
      </c>
    </row>
    <row r="859" spans="3:3" x14ac:dyDescent="0.25">
      <c r="C859" s="24" t="s">
        <v>115</v>
      </c>
    </row>
    <row r="860" spans="3:3" x14ac:dyDescent="0.25">
      <c r="C860" s="24" t="s">
        <v>309</v>
      </c>
    </row>
    <row r="861" spans="3:3" x14ac:dyDescent="0.25">
      <c r="C861" s="24" t="s">
        <v>117</v>
      </c>
    </row>
    <row r="862" spans="3:3" x14ac:dyDescent="0.25">
      <c r="C862" s="12"/>
    </row>
    <row r="863" spans="3:3" ht="15.75" x14ac:dyDescent="0.25">
      <c r="C863" s="15"/>
    </row>
    <row r="864" spans="3:3" ht="15.75" x14ac:dyDescent="0.25">
      <c r="C864" s="15" t="s">
        <v>60</v>
      </c>
    </row>
    <row r="865" spans="1:3" ht="15.75" x14ac:dyDescent="0.25">
      <c r="C865" s="15"/>
    </row>
    <row r="866" spans="1:3" ht="15.75" x14ac:dyDescent="0.25">
      <c r="A866" s="52">
        <v>15</v>
      </c>
      <c r="C866" s="15" t="s">
        <v>312</v>
      </c>
    </row>
    <row r="867" spans="1:3" ht="15.75" x14ac:dyDescent="0.25">
      <c r="C867" s="15"/>
    </row>
    <row r="868" spans="1:3" ht="15.75" x14ac:dyDescent="0.25">
      <c r="C868" s="15" t="s">
        <v>313</v>
      </c>
    </row>
    <row r="869" spans="1:3" ht="15.75" x14ac:dyDescent="0.25">
      <c r="C869" s="15" t="s">
        <v>314</v>
      </c>
    </row>
    <row r="870" spans="1:3" ht="15.75" x14ac:dyDescent="0.25">
      <c r="C870" s="15" t="s">
        <v>315</v>
      </c>
    </row>
    <row r="871" spans="1:3" ht="15.75" x14ac:dyDescent="0.25">
      <c r="C871" s="15" t="s">
        <v>316</v>
      </c>
    </row>
    <row r="872" spans="1:3" ht="15.75" x14ac:dyDescent="0.25">
      <c r="C872" s="15" t="s">
        <v>317</v>
      </c>
    </row>
    <row r="873" spans="1:3" ht="15.75" x14ac:dyDescent="0.25">
      <c r="C873" s="15"/>
    </row>
    <row r="874" spans="1:3" ht="15.75" x14ac:dyDescent="0.25">
      <c r="C874" s="15" t="s">
        <v>318</v>
      </c>
    </row>
    <row r="875" spans="1:3" ht="15.75" x14ac:dyDescent="0.25">
      <c r="C875" s="15"/>
    </row>
    <row r="876" spans="1:3" ht="15.75" x14ac:dyDescent="0.25">
      <c r="C876" s="15"/>
    </row>
    <row r="877" spans="1:3" ht="15.75" x14ac:dyDescent="0.25">
      <c r="C877" s="15"/>
    </row>
    <row r="878" spans="1:3" ht="15.75" x14ac:dyDescent="0.25">
      <c r="C878" s="15" t="s">
        <v>51</v>
      </c>
    </row>
    <row r="881" spans="1:3" ht="15.75" x14ac:dyDescent="0.25">
      <c r="C881" s="16" t="s">
        <v>52</v>
      </c>
    </row>
    <row r="882" spans="1:3" ht="15.75" x14ac:dyDescent="0.25">
      <c r="C882" s="15" t="s">
        <v>53</v>
      </c>
    </row>
    <row r="883" spans="1:3" ht="15.75" x14ac:dyDescent="0.25">
      <c r="C883" s="15" t="s">
        <v>54</v>
      </c>
    </row>
    <row r="884" spans="1:3" ht="15.75" x14ac:dyDescent="0.25">
      <c r="C884" s="15"/>
    </row>
    <row r="885" spans="1:3" ht="15.75" x14ac:dyDescent="0.25">
      <c r="C885" s="15"/>
    </row>
    <row r="886" spans="1:3" ht="15.75" x14ac:dyDescent="0.25">
      <c r="C886" s="15"/>
    </row>
    <row r="887" spans="1:3" ht="15.75" x14ac:dyDescent="0.25">
      <c r="C887" s="15"/>
    </row>
    <row r="888" spans="1:3" ht="15.75" x14ac:dyDescent="0.25">
      <c r="C888" s="15"/>
    </row>
    <row r="889" spans="1:3" ht="15.75" x14ac:dyDescent="0.25">
      <c r="C889" s="15"/>
    </row>
    <row r="890" spans="1:3" ht="15.75" x14ac:dyDescent="0.25">
      <c r="C890" s="15" t="s">
        <v>76</v>
      </c>
    </row>
    <row r="891" spans="1:3" ht="15.75" x14ac:dyDescent="0.25">
      <c r="C891" s="15"/>
    </row>
    <row r="892" spans="1:3" ht="15.75" x14ac:dyDescent="0.25">
      <c r="A892" s="52">
        <v>16</v>
      </c>
      <c r="C892" s="15" t="s">
        <v>319</v>
      </c>
    </row>
    <row r="893" spans="1:3" ht="15.75" x14ac:dyDescent="0.25">
      <c r="C893" s="15"/>
    </row>
    <row r="894" spans="1:3" ht="15.75" x14ac:dyDescent="0.25">
      <c r="C894" s="15"/>
    </row>
    <row r="895" spans="1:3" ht="15.75" x14ac:dyDescent="0.25">
      <c r="C895" s="15"/>
    </row>
    <row r="896" spans="1:3" ht="15.75" x14ac:dyDescent="0.25">
      <c r="C896" s="15"/>
    </row>
    <row r="898" spans="3:3" ht="15.75" x14ac:dyDescent="0.25">
      <c r="C898" s="15"/>
    </row>
    <row r="899" spans="3:3" ht="15.75" x14ac:dyDescent="0.25">
      <c r="C899" s="15" t="s">
        <v>51</v>
      </c>
    </row>
    <row r="902" spans="3:3" ht="15.75" x14ac:dyDescent="0.25">
      <c r="C902" s="16" t="s">
        <v>52</v>
      </c>
    </row>
    <row r="903" spans="3:3" ht="15.75" x14ac:dyDescent="0.25">
      <c r="C903" s="15" t="s">
        <v>53</v>
      </c>
    </row>
    <row r="904" spans="3:3" ht="15.75" x14ac:dyDescent="0.25">
      <c r="C904" s="15" t="s">
        <v>54</v>
      </c>
    </row>
    <row r="905" spans="3:3" ht="15.75" x14ac:dyDescent="0.25">
      <c r="C905" s="15"/>
    </row>
    <row r="906" spans="3:3" ht="15.75" x14ac:dyDescent="0.25">
      <c r="C906" s="15"/>
    </row>
    <row r="907" spans="3:3" ht="15.75" x14ac:dyDescent="0.25">
      <c r="C907" s="15"/>
    </row>
    <row r="908" spans="3:3" ht="15.75" x14ac:dyDescent="0.25">
      <c r="C908" s="15"/>
    </row>
    <row r="909" spans="3:3" ht="15.75" x14ac:dyDescent="0.25">
      <c r="C909" s="15"/>
    </row>
    <row r="910" spans="3:3" ht="15.75" x14ac:dyDescent="0.25">
      <c r="C910" s="15"/>
    </row>
    <row r="911" spans="3:3" x14ac:dyDescent="0.25">
      <c r="C911" s="11" t="s">
        <v>55</v>
      </c>
    </row>
    <row r="912" spans="3:3" x14ac:dyDescent="0.25">
      <c r="C912" s="13" t="s">
        <v>320</v>
      </c>
    </row>
    <row r="913" spans="3:3" x14ac:dyDescent="0.25">
      <c r="C913" s="13" t="s">
        <v>321</v>
      </c>
    </row>
    <row r="914" spans="3:3" x14ac:dyDescent="0.25">
      <c r="C914" s="13" t="s">
        <v>322</v>
      </c>
    </row>
    <row r="915" spans="3:3" x14ac:dyDescent="0.25">
      <c r="C915" s="13" t="s">
        <v>323</v>
      </c>
    </row>
    <row r="916" spans="3:3" x14ac:dyDescent="0.25">
      <c r="C916" s="13" t="s">
        <v>324</v>
      </c>
    </row>
    <row r="918" spans="3:3" ht="15.75" x14ac:dyDescent="0.25">
      <c r="C918" s="40" t="s">
        <v>325</v>
      </c>
    </row>
    <row r="919" spans="3:3" ht="15.75" x14ac:dyDescent="0.25">
      <c r="C919" s="17"/>
    </row>
    <row r="920" spans="3:3" ht="15.75" x14ac:dyDescent="0.25">
      <c r="C920" s="15" t="s">
        <v>326</v>
      </c>
    </row>
    <row r="921" spans="3:3" ht="15.75" x14ac:dyDescent="0.25">
      <c r="C921" s="17"/>
    </row>
    <row r="922" spans="3:3" ht="15.75" x14ac:dyDescent="0.25">
      <c r="C922" s="15" t="s">
        <v>220</v>
      </c>
    </row>
    <row r="923" spans="3:3" ht="15.75" x14ac:dyDescent="0.25">
      <c r="C923" s="17"/>
    </row>
    <row r="924" spans="3:3" ht="15.75" x14ac:dyDescent="0.25">
      <c r="C924" s="17" t="s">
        <v>221</v>
      </c>
    </row>
    <row r="927" spans="3:3" ht="15.75" x14ac:dyDescent="0.25">
      <c r="C927" s="17" t="s">
        <v>327</v>
      </c>
    </row>
    <row r="928" spans="3:3" ht="15.75" x14ac:dyDescent="0.25">
      <c r="C928" s="17" t="s">
        <v>328</v>
      </c>
    </row>
    <row r="929" spans="3:3" ht="15.75" x14ac:dyDescent="0.25">
      <c r="C929" s="17" t="s">
        <v>329</v>
      </c>
    </row>
    <row r="930" spans="3:3" ht="15.75" x14ac:dyDescent="0.25">
      <c r="C930" s="17" t="s">
        <v>330</v>
      </c>
    </row>
    <row r="931" spans="3:3" x14ac:dyDescent="0.25">
      <c r="C931" s="8" t="s">
        <v>331</v>
      </c>
    </row>
    <row r="932" spans="3:3" x14ac:dyDescent="0.25">
      <c r="C932" s="8" t="s">
        <v>332</v>
      </c>
    </row>
    <row r="935" spans="3:3" ht="15.75" x14ac:dyDescent="0.25">
      <c r="C935" s="17"/>
    </row>
    <row r="937" spans="3:3" x14ac:dyDescent="0.25">
      <c r="C937" s="8" t="s">
        <v>333</v>
      </c>
    </row>
    <row r="938" spans="3:3" x14ac:dyDescent="0.25">
      <c r="C938" s="42" t="s">
        <v>334</v>
      </c>
    </row>
    <row r="939" spans="3:3" x14ac:dyDescent="0.25">
      <c r="C939" s="8" t="s">
        <v>335</v>
      </c>
    </row>
    <row r="940" spans="3:3" x14ac:dyDescent="0.25">
      <c r="C940" s="42" t="s">
        <v>336</v>
      </c>
    </row>
    <row r="941" spans="3:3" x14ac:dyDescent="0.25">
      <c r="C941" s="42" t="s">
        <v>337</v>
      </c>
    </row>
    <row r="943" spans="3:3" x14ac:dyDescent="0.25">
      <c r="C943" s="43"/>
    </row>
    <row r="944" spans="3:3" x14ac:dyDescent="0.25">
      <c r="C944" s="43" t="s">
        <v>338</v>
      </c>
    </row>
    <row r="945" spans="3:3" x14ac:dyDescent="0.25">
      <c r="C945" s="43"/>
    </row>
    <row r="946" spans="3:3" x14ac:dyDescent="0.25">
      <c r="C946" s="43" t="s">
        <v>339</v>
      </c>
    </row>
    <row r="947" spans="3:3" x14ac:dyDescent="0.25">
      <c r="C947" s="43"/>
    </row>
    <row r="948" spans="3:3" x14ac:dyDescent="0.25">
      <c r="C948" s="43" t="s">
        <v>258</v>
      </c>
    </row>
    <row r="949" spans="3:3" x14ac:dyDescent="0.25">
      <c r="C949" s="43"/>
    </row>
    <row r="950" spans="3:3" x14ac:dyDescent="0.25">
      <c r="C950" s="43"/>
    </row>
    <row r="951" spans="3:3" x14ac:dyDescent="0.25">
      <c r="C951" s="43" t="s">
        <v>259</v>
      </c>
    </row>
    <row r="952" spans="3:3" x14ac:dyDescent="0.25">
      <c r="C952" s="13" t="s">
        <v>340</v>
      </c>
    </row>
    <row r="953" spans="3:3" x14ac:dyDescent="0.25">
      <c r="C953" s="13" t="s">
        <v>341</v>
      </c>
    </row>
    <row r="954" spans="3:3" x14ac:dyDescent="0.25">
      <c r="C954" s="13" t="s">
        <v>342</v>
      </c>
    </row>
    <row r="955" spans="3:3" x14ac:dyDescent="0.25">
      <c r="C955" s="13" t="s">
        <v>343</v>
      </c>
    </row>
    <row r="956" spans="3:3" x14ac:dyDescent="0.25">
      <c r="C956" s="13" t="s">
        <v>344</v>
      </c>
    </row>
    <row r="957" spans="3:3" ht="15.75" x14ac:dyDescent="0.25">
      <c r="C957" s="17"/>
    </row>
    <row r="958" spans="3:3" ht="15.75" x14ac:dyDescent="0.25">
      <c r="C958" s="15" t="s">
        <v>345</v>
      </c>
    </row>
    <row r="959" spans="3:3" ht="15.75" x14ac:dyDescent="0.25">
      <c r="C959" s="15"/>
    </row>
    <row r="960" spans="3:3" ht="15.75" x14ac:dyDescent="0.25">
      <c r="C960" s="15" t="s">
        <v>346</v>
      </c>
    </row>
    <row r="961" spans="3:3" ht="15.75" x14ac:dyDescent="0.25">
      <c r="C961" s="15"/>
    </row>
    <row r="962" spans="3:3" ht="15.75" x14ac:dyDescent="0.25">
      <c r="C962" s="15" t="s">
        <v>347</v>
      </c>
    </row>
    <row r="963" spans="3:3" ht="15.75" x14ac:dyDescent="0.25">
      <c r="C963" s="15"/>
    </row>
    <row r="964" spans="3:3" ht="15.75" x14ac:dyDescent="0.25">
      <c r="C964" s="15" t="s">
        <v>70</v>
      </c>
    </row>
    <row r="965" spans="3:3" ht="15.75" x14ac:dyDescent="0.25">
      <c r="C965" s="15"/>
    </row>
    <row r="967" spans="3:3" ht="15.75" x14ac:dyDescent="0.25">
      <c r="C967" s="15"/>
    </row>
    <row r="968" spans="3:3" ht="15.75" x14ac:dyDescent="0.25">
      <c r="C968" s="15" t="s">
        <v>51</v>
      </c>
    </row>
    <row r="971" spans="3:3" ht="15.75" x14ac:dyDescent="0.25">
      <c r="C971" s="16" t="s">
        <v>52</v>
      </c>
    </row>
    <row r="972" spans="3:3" ht="15.75" x14ac:dyDescent="0.25">
      <c r="C972" s="15" t="s">
        <v>53</v>
      </c>
    </row>
    <row r="973" spans="3:3" ht="15.75" x14ac:dyDescent="0.25">
      <c r="C973" s="15" t="s">
        <v>54</v>
      </c>
    </row>
    <row r="974" spans="3:3" ht="15.75" x14ac:dyDescent="0.25">
      <c r="C974" s="15"/>
    </row>
    <row r="975" spans="3:3" ht="15.75" x14ac:dyDescent="0.25">
      <c r="C975" s="15"/>
    </row>
    <row r="976" spans="3:3" ht="15.75" x14ac:dyDescent="0.25">
      <c r="C976" s="15"/>
    </row>
    <row r="977" spans="3:3" ht="15.75" x14ac:dyDescent="0.25">
      <c r="C977" s="15"/>
    </row>
    <row r="978" spans="3:3" ht="15.75" x14ac:dyDescent="0.25">
      <c r="C978" s="15"/>
    </row>
    <row r="979" spans="3:3" ht="15.75" x14ac:dyDescent="0.25">
      <c r="C979" s="15"/>
    </row>
    <row r="980" spans="3:3" ht="15.75" x14ac:dyDescent="0.25">
      <c r="C980" s="45"/>
    </row>
    <row r="981" spans="3:3" x14ac:dyDescent="0.25">
      <c r="C981" s="13" t="s">
        <v>348</v>
      </c>
    </row>
    <row r="982" spans="3:3" x14ac:dyDescent="0.25">
      <c r="C982" s="13" t="s">
        <v>349</v>
      </c>
    </row>
    <row r="983" spans="3:3" x14ac:dyDescent="0.25">
      <c r="C983" s="13" t="s">
        <v>350</v>
      </c>
    </row>
    <row r="984" spans="3:3" x14ac:dyDescent="0.25">
      <c r="C984" s="13" t="s">
        <v>351</v>
      </c>
    </row>
    <row r="985" spans="3:3" x14ac:dyDescent="0.25">
      <c r="C985" s="50" t="s">
        <v>352</v>
      </c>
    </row>
    <row r="986" spans="3:3" x14ac:dyDescent="0.25">
      <c r="C986" s="43" t="s">
        <v>256</v>
      </c>
    </row>
    <row r="987" spans="3:3" x14ac:dyDescent="0.25">
      <c r="C987" s="43"/>
    </row>
    <row r="988" spans="3:3" x14ac:dyDescent="0.25">
      <c r="C988" s="43" t="s">
        <v>353</v>
      </c>
    </row>
    <row r="989" spans="3:3" x14ac:dyDescent="0.25">
      <c r="C989" s="43"/>
    </row>
    <row r="990" spans="3:3" x14ac:dyDescent="0.25">
      <c r="C990" s="43" t="s">
        <v>258</v>
      </c>
    </row>
    <row r="991" spans="3:3" x14ac:dyDescent="0.25">
      <c r="C991" s="43"/>
    </row>
    <row r="992" spans="3:3" x14ac:dyDescent="0.25">
      <c r="C992" s="43"/>
    </row>
    <row r="993" spans="1:3" x14ac:dyDescent="0.25">
      <c r="C993" s="43" t="s">
        <v>259</v>
      </c>
    </row>
    <row r="994" spans="1:3" x14ac:dyDescent="0.25">
      <c r="C994" s="43"/>
    </row>
    <row r="995" spans="1:3" x14ac:dyDescent="0.25">
      <c r="C995" s="13" t="s">
        <v>354</v>
      </c>
    </row>
    <row r="996" spans="1:3" x14ac:dyDescent="0.25">
      <c r="C996" s="13" t="s">
        <v>355</v>
      </c>
    </row>
    <row r="997" spans="1:3" x14ac:dyDescent="0.25">
      <c r="C997" s="13" t="s">
        <v>356</v>
      </c>
    </row>
    <row r="998" spans="1:3" x14ac:dyDescent="0.25">
      <c r="C998" s="13" t="s">
        <v>357</v>
      </c>
    </row>
    <row r="999" spans="1:3" x14ac:dyDescent="0.25">
      <c r="C999" s="50" t="s">
        <v>358</v>
      </c>
    </row>
    <row r="1000" spans="1:3" ht="15.75" x14ac:dyDescent="0.25">
      <c r="C1000" s="17"/>
    </row>
    <row r="1001" spans="1:3" ht="15.75" x14ac:dyDescent="0.25">
      <c r="C1001" s="15" t="s">
        <v>359</v>
      </c>
    </row>
    <row r="1002" spans="1:3" ht="15.75" x14ac:dyDescent="0.25">
      <c r="C1002" s="17"/>
    </row>
    <row r="1003" spans="1:3" ht="15.75" x14ac:dyDescent="0.25">
      <c r="A1003" s="52">
        <v>18</v>
      </c>
      <c r="C1003" s="15" t="s">
        <v>360</v>
      </c>
    </row>
    <row r="1004" spans="1:3" ht="15.75" x14ac:dyDescent="0.25">
      <c r="C1004" s="17"/>
    </row>
    <row r="1005" spans="1:3" ht="15.75" x14ac:dyDescent="0.25">
      <c r="C1005" s="15" t="s">
        <v>361</v>
      </c>
    </row>
    <row r="1006" spans="1:3" ht="15.75" x14ac:dyDescent="0.25">
      <c r="C1006" s="17"/>
    </row>
    <row r="1007" spans="1:3" ht="15.75" x14ac:dyDescent="0.25">
      <c r="C1007" s="17" t="s">
        <v>221</v>
      </c>
    </row>
    <row r="1010" spans="1:3" ht="15.75" x14ac:dyDescent="0.25">
      <c r="C1010" s="17" t="s">
        <v>362</v>
      </c>
    </row>
    <row r="1011" spans="1:3" ht="15.75" x14ac:dyDescent="0.25">
      <c r="C1011" s="17" t="s">
        <v>224</v>
      </c>
    </row>
    <row r="1012" spans="1:3" ht="15.75" x14ac:dyDescent="0.25">
      <c r="C1012" s="17" t="s">
        <v>363</v>
      </c>
    </row>
    <row r="1013" spans="1:3" ht="15.75" x14ac:dyDescent="0.25">
      <c r="C1013" s="17" t="s">
        <v>364</v>
      </c>
    </row>
    <row r="1014" spans="1:3" x14ac:dyDescent="0.25">
      <c r="C1014" s="51" t="s">
        <v>365</v>
      </c>
    </row>
    <row r="1015" spans="1:3" x14ac:dyDescent="0.25">
      <c r="C1015" s="51" t="s">
        <v>366</v>
      </c>
    </row>
    <row r="1016" spans="1:3" ht="15.75" x14ac:dyDescent="0.25">
      <c r="C1016" s="17"/>
    </row>
    <row r="1018" spans="1:3" ht="15.75" x14ac:dyDescent="0.25">
      <c r="C1018" s="15" t="s">
        <v>60</v>
      </c>
    </row>
    <row r="1019" spans="1:3" ht="15.75" x14ac:dyDescent="0.25">
      <c r="C1019" s="15"/>
    </row>
    <row r="1020" spans="1:3" ht="15.75" x14ac:dyDescent="0.25">
      <c r="A1020" s="52">
        <v>17</v>
      </c>
      <c r="C1020" s="15" t="s">
        <v>367</v>
      </c>
    </row>
    <row r="1021" spans="1:3" ht="15.75" x14ac:dyDescent="0.25">
      <c r="C1021" s="15"/>
    </row>
    <row r="1022" spans="1:3" ht="15.75" x14ac:dyDescent="0.25">
      <c r="C1022" s="15" t="s">
        <v>368</v>
      </c>
    </row>
    <row r="1023" spans="1:3" ht="15.75" x14ac:dyDescent="0.25">
      <c r="C1023" s="15"/>
    </row>
    <row r="1024" spans="1:3" ht="15.75" x14ac:dyDescent="0.25">
      <c r="C1024" s="15" t="s">
        <v>369</v>
      </c>
    </row>
    <row r="1025" spans="3:3" ht="15.75" x14ac:dyDescent="0.25">
      <c r="C1025" s="15"/>
    </row>
    <row r="1026" spans="3:3" ht="15.75" x14ac:dyDescent="0.25">
      <c r="C1026" s="15"/>
    </row>
    <row r="1027" spans="3:3" ht="15.75" x14ac:dyDescent="0.25">
      <c r="C1027" s="15"/>
    </row>
    <row r="1029" spans="3:3" ht="15.75" x14ac:dyDescent="0.25">
      <c r="C1029" s="15"/>
    </row>
    <row r="1030" spans="3:3" ht="15.75" x14ac:dyDescent="0.25">
      <c r="C1030" s="15" t="s">
        <v>51</v>
      </c>
    </row>
    <row r="1033" spans="3:3" ht="15.75" x14ac:dyDescent="0.25">
      <c r="C1033" s="16" t="s">
        <v>52</v>
      </c>
    </row>
    <row r="1034" spans="3:3" ht="15.75" x14ac:dyDescent="0.25">
      <c r="C1034" s="15" t="s">
        <v>53</v>
      </c>
    </row>
    <row r="1035" spans="3:3" ht="15.75" x14ac:dyDescent="0.25">
      <c r="C1035" s="15" t="s">
        <v>54</v>
      </c>
    </row>
    <row r="1036" spans="3:3" ht="15.75" x14ac:dyDescent="0.25">
      <c r="C1036" s="15"/>
    </row>
    <row r="1037" spans="3:3" ht="15.75" x14ac:dyDescent="0.25">
      <c r="C1037" s="15"/>
    </row>
    <row r="1038" spans="3:3" ht="15.75" x14ac:dyDescent="0.25">
      <c r="C1038" s="15"/>
    </row>
    <row r="1039" spans="3:3" ht="15.75" x14ac:dyDescent="0.25">
      <c r="C1039" s="15"/>
    </row>
    <row r="1040" spans="3:3" ht="15.75" x14ac:dyDescent="0.25">
      <c r="C1040" s="15"/>
    </row>
    <row r="1041" spans="1:3" ht="15.75" x14ac:dyDescent="0.25">
      <c r="C1041" s="15"/>
    </row>
    <row r="1042" spans="1:3" x14ac:dyDescent="0.25">
      <c r="C1042" s="11" t="s">
        <v>55</v>
      </c>
    </row>
    <row r="1043" spans="1:3" x14ac:dyDescent="0.25">
      <c r="C1043" s="13" t="s">
        <v>56</v>
      </c>
    </row>
    <row r="1044" spans="1:3" x14ac:dyDescent="0.25">
      <c r="C1044" s="13" t="s">
        <v>370</v>
      </c>
    </row>
    <row r="1045" spans="1:3" x14ac:dyDescent="0.25">
      <c r="C1045" s="13" t="s">
        <v>371</v>
      </c>
    </row>
    <row r="1046" spans="1:3" x14ac:dyDescent="0.25">
      <c r="C1046" s="13" t="s">
        <v>372</v>
      </c>
    </row>
    <row r="1047" spans="1:3" x14ac:dyDescent="0.25">
      <c r="C1047" s="12"/>
    </row>
    <row r="1048" spans="1:3" x14ac:dyDescent="0.25">
      <c r="C1048" s="12"/>
    </row>
    <row r="1049" spans="1:3" ht="15.75" x14ac:dyDescent="0.25">
      <c r="C1049" s="15"/>
    </row>
    <row r="1050" spans="1:3" ht="15.75" x14ac:dyDescent="0.25">
      <c r="C1050" s="15" t="s">
        <v>60</v>
      </c>
    </row>
    <row r="1051" spans="1:3" ht="15.75" x14ac:dyDescent="0.25">
      <c r="C1051" s="15"/>
    </row>
    <row r="1052" spans="1:3" ht="15.75" x14ac:dyDescent="0.25">
      <c r="A1052" s="52">
        <v>16</v>
      </c>
      <c r="C1052" s="15" t="s">
        <v>312</v>
      </c>
    </row>
    <row r="1053" spans="1:3" ht="15.75" x14ac:dyDescent="0.25">
      <c r="C1053" s="15"/>
    </row>
    <row r="1054" spans="1:3" ht="15.75" x14ac:dyDescent="0.25">
      <c r="C1054" s="15" t="s">
        <v>313</v>
      </c>
    </row>
    <row r="1055" spans="1:3" ht="15.75" x14ac:dyDescent="0.25">
      <c r="C1055" s="15" t="s">
        <v>314</v>
      </c>
    </row>
    <row r="1056" spans="1:3" ht="15.75" x14ac:dyDescent="0.25">
      <c r="C1056" s="15" t="s">
        <v>315</v>
      </c>
    </row>
    <row r="1057" spans="3:3" ht="15.75" x14ac:dyDescent="0.25">
      <c r="C1057" s="15" t="s">
        <v>316</v>
      </c>
    </row>
    <row r="1058" spans="3:3" ht="15.75" x14ac:dyDescent="0.25">
      <c r="C1058" s="15" t="s">
        <v>317</v>
      </c>
    </row>
    <row r="1059" spans="3:3" ht="15.75" x14ac:dyDescent="0.25">
      <c r="C1059" s="15"/>
    </row>
    <row r="1060" spans="3:3" ht="15.75" x14ac:dyDescent="0.25">
      <c r="C1060" s="15" t="s">
        <v>318</v>
      </c>
    </row>
    <row r="1061" spans="3:3" ht="15.75" x14ac:dyDescent="0.25">
      <c r="C1061" s="15"/>
    </row>
    <row r="1062" spans="3:3" ht="15.75" x14ac:dyDescent="0.25">
      <c r="C1062" s="15"/>
    </row>
    <row r="1063" spans="3:3" ht="15.75" x14ac:dyDescent="0.25">
      <c r="C1063" s="15"/>
    </row>
    <row r="1064" spans="3:3" ht="15.75" x14ac:dyDescent="0.25">
      <c r="C1064" s="15" t="s">
        <v>51</v>
      </c>
    </row>
    <row r="1067" spans="3:3" ht="15.75" x14ac:dyDescent="0.25">
      <c r="C1067" s="16" t="s">
        <v>52</v>
      </c>
    </row>
    <row r="1068" spans="3:3" ht="15.75" x14ac:dyDescent="0.25">
      <c r="C1068" s="15" t="s">
        <v>53</v>
      </c>
    </row>
    <row r="1069" spans="3:3" ht="15.75" x14ac:dyDescent="0.25">
      <c r="C1069" s="15" t="s">
        <v>54</v>
      </c>
    </row>
    <row r="1070" spans="3:3" ht="15.75" x14ac:dyDescent="0.25">
      <c r="C1070" s="15"/>
    </row>
    <row r="1071" spans="3:3" ht="15.75" x14ac:dyDescent="0.25">
      <c r="C1071" s="15"/>
    </row>
    <row r="1072" spans="3:3" ht="15.75" x14ac:dyDescent="0.25">
      <c r="C1072" s="15"/>
    </row>
    <row r="1073" spans="1:3" ht="15.75" x14ac:dyDescent="0.25">
      <c r="C1073" s="15"/>
    </row>
    <row r="1074" spans="1:3" ht="15.75" x14ac:dyDescent="0.25">
      <c r="C1074" s="15"/>
    </row>
    <row r="1075" spans="1:3" ht="15.75" x14ac:dyDescent="0.25">
      <c r="C1075" s="15"/>
    </row>
    <row r="1077" spans="1:3" ht="15.75" x14ac:dyDescent="0.25">
      <c r="C1077" s="15" t="s">
        <v>104</v>
      </c>
    </row>
    <row r="1078" spans="1:3" ht="15.75" x14ac:dyDescent="0.25">
      <c r="C1078" s="15"/>
    </row>
    <row r="1079" spans="1:3" ht="15.75" x14ac:dyDescent="0.25">
      <c r="A1079" s="52">
        <v>19</v>
      </c>
      <c r="C1079" s="15" t="s">
        <v>373</v>
      </c>
    </row>
    <row r="1080" spans="1:3" ht="15.75" x14ac:dyDescent="0.25">
      <c r="C1080" s="15"/>
    </row>
    <row r="1081" spans="1:3" ht="15.75" x14ac:dyDescent="0.25">
      <c r="C1081" s="15" t="s">
        <v>374</v>
      </c>
    </row>
    <row r="1082" spans="1:3" ht="15.75" x14ac:dyDescent="0.25">
      <c r="C1082" s="15"/>
    </row>
    <row r="1084" spans="1:3" ht="15.75" x14ac:dyDescent="0.25">
      <c r="C1084" s="15"/>
    </row>
    <row r="1085" spans="1:3" ht="15.75" x14ac:dyDescent="0.25">
      <c r="C1085" s="15" t="s">
        <v>51</v>
      </c>
    </row>
    <row r="1088" spans="1:3" ht="15.75" x14ac:dyDescent="0.25">
      <c r="C1088" s="16" t="s">
        <v>52</v>
      </c>
    </row>
    <row r="1089" spans="3:3" ht="15.75" x14ac:dyDescent="0.25">
      <c r="C1089" s="15" t="s">
        <v>53</v>
      </c>
    </row>
    <row r="1090" spans="3:3" ht="15.75" x14ac:dyDescent="0.25">
      <c r="C1090" s="15" t="s">
        <v>54</v>
      </c>
    </row>
    <row r="1091" spans="3:3" ht="15.75" x14ac:dyDescent="0.25">
      <c r="C1091" s="15"/>
    </row>
    <row r="1092" spans="3:3" ht="15.75" x14ac:dyDescent="0.25">
      <c r="C1092" s="15"/>
    </row>
    <row r="1093" spans="3:3" ht="15.75" x14ac:dyDescent="0.25">
      <c r="C1093" s="15"/>
    </row>
    <row r="1094" spans="3:3" ht="15.75" x14ac:dyDescent="0.25">
      <c r="C1094" s="15"/>
    </row>
    <row r="1095" spans="3:3" ht="15.75" x14ac:dyDescent="0.25">
      <c r="C1095" s="15"/>
    </row>
    <row r="1096" spans="3:3" ht="15.75" x14ac:dyDescent="0.25">
      <c r="C1096" s="15"/>
    </row>
    <row r="1097" spans="3:3" x14ac:dyDescent="0.25">
      <c r="C1097" s="11" t="s">
        <v>55</v>
      </c>
    </row>
    <row r="1098" spans="3:3" x14ac:dyDescent="0.25">
      <c r="C1098" s="13" t="s">
        <v>159</v>
      </c>
    </row>
    <row r="1099" spans="3:3" x14ac:dyDescent="0.25">
      <c r="C1099" s="13" t="s">
        <v>160</v>
      </c>
    </row>
    <row r="1100" spans="3:3" x14ac:dyDescent="0.25">
      <c r="C1100" s="13" t="s">
        <v>375</v>
      </c>
    </row>
    <row r="1101" spans="3:3" x14ac:dyDescent="0.25">
      <c r="C1101" s="13" t="s">
        <v>376</v>
      </c>
    </row>
    <row r="1102" spans="3:3" x14ac:dyDescent="0.25">
      <c r="C1102" s="13" t="s">
        <v>377</v>
      </c>
    </row>
    <row r="1104" spans="3:3" ht="15.75" x14ac:dyDescent="0.25">
      <c r="C1104" s="17" t="s">
        <v>378</v>
      </c>
    </row>
    <row r="1105" spans="1:10" ht="15.75" x14ac:dyDescent="0.25">
      <c r="C1105" s="17"/>
    </row>
    <row r="1106" spans="1:10" ht="15.75" x14ac:dyDescent="0.25">
      <c r="A1106" s="52">
        <v>20</v>
      </c>
      <c r="C1106" s="17" t="s">
        <v>379</v>
      </c>
    </row>
    <row r="1107" spans="1:10" ht="15.75" x14ac:dyDescent="0.25">
      <c r="C1107" s="17"/>
    </row>
    <row r="1108" spans="1:10" ht="15.75" x14ac:dyDescent="0.25">
      <c r="C1108" s="17" t="s">
        <v>380</v>
      </c>
    </row>
    <row r="1109" spans="1:10" ht="15.75" x14ac:dyDescent="0.25">
      <c r="C1109" s="17"/>
    </row>
    <row r="1111" spans="1:10" ht="15.75" x14ac:dyDescent="0.25">
      <c r="C1111" s="17" t="s">
        <v>89</v>
      </c>
    </row>
    <row r="1112" spans="1:10" ht="15.75" x14ac:dyDescent="0.25">
      <c r="C1112" s="36" t="s">
        <v>190</v>
      </c>
    </row>
    <row r="1113" spans="1:10" ht="15.75" x14ac:dyDescent="0.25">
      <c r="C1113" s="37" t="s">
        <v>191</v>
      </c>
    </row>
    <row r="1114" spans="1:10" ht="15.75" x14ac:dyDescent="0.25">
      <c r="C1114" s="37" t="s">
        <v>192</v>
      </c>
    </row>
    <row r="1115" spans="1:10" x14ac:dyDescent="0.25">
      <c r="C1115" s="8" t="s">
        <v>193</v>
      </c>
    </row>
    <row r="1116" spans="1:10" x14ac:dyDescent="0.25">
      <c r="C1116" s="8"/>
    </row>
    <row r="1117" spans="1:10" x14ac:dyDescent="0.25">
      <c r="C1117" s="8"/>
    </row>
    <row r="1118" spans="1:10" x14ac:dyDescent="0.25">
      <c r="C1118" s="8"/>
    </row>
    <row r="1119" spans="1:10" x14ac:dyDescent="0.25">
      <c r="C1119" s="8"/>
      <c r="J1119" s="8"/>
    </row>
    <row r="1120" spans="1:10" x14ac:dyDescent="0.25">
      <c r="C1120" s="8"/>
    </row>
    <row r="1121" spans="3:3" x14ac:dyDescent="0.25">
      <c r="C1121" s="8"/>
    </row>
    <row r="1122" spans="3:3" x14ac:dyDescent="0.25">
      <c r="C1122" s="8"/>
    </row>
    <row r="1123" spans="3:3" x14ac:dyDescent="0.25">
      <c r="C1123" s="8"/>
    </row>
    <row r="1124" spans="3:3" x14ac:dyDescent="0.25">
      <c r="C1124" s="8"/>
    </row>
    <row r="1125" spans="3:3" x14ac:dyDescent="0.25">
      <c r="C1125" s="8"/>
    </row>
    <row r="1126" spans="3:3" x14ac:dyDescent="0.25">
      <c r="C1126" s="8"/>
    </row>
  </sheetData>
  <hyperlinks>
    <hyperlink ref="C10" tooltip="Ocultar remitente, destinatarios y fecha" display="Ocultar detalles"/>
    <hyperlink ref="C14" tooltip="hugo.cendales@fasoftcol.com" display="Hugo Armando Cendales Prieto "/>
    <hyperlink ref="C18" tooltip="dagocoordinadorsdf@yahoo.com" display="'Dagoberto Avendaño' "/>
    <hyperlink ref="C22" tooltip="nhsevial@etb.net.co" display="'Nelson Henriquez' "/>
    <hyperlink ref="C24" display="Mensaje marcado"/>
    <hyperlink ref="C159" r:id="rId1" display="mailto:leonilde.perez@fcm.org.co"/>
    <hyperlink ref="C162" r:id="rId2" display="mailto:luis.parada@fcm.org.co"/>
    <hyperlink ref="C163" r:id="rId3" display="mailto:martha.zapata@fcm.org.co"/>
    <hyperlink ref="C329" r:id="rId4" display="mailto:javier.rivera@fcm.org.co"/>
    <hyperlink ref="C333" r:id="rId5" display="mailto:luis.parada@fcm.org.co"/>
    <hyperlink ref="C342" r:id="rId6" display="mailto:javier.rivera@fcm.org.co"/>
    <hyperlink ref="C520" r:id="rId7" display="mailto:dagocoordinadorsdf@yahoo.com"/>
    <hyperlink ref="C541" r:id="rId8" display="mailto:dagocoordinadorsdf@yahoo.com"/>
    <hyperlink ref="C542" r:id="rId9" display="mailto:clara.rivas@fcm.org.co"/>
    <hyperlink ref="C563" r:id="rId10" display="mailto:jeimy.marin@fcm.org.co"/>
    <hyperlink ref="C634" r:id="rId11" tooltip="mailto:hfromero@etb.net.co_x000a_CTRL + clic para seguir el vínculo" display="mailto:hfromero@etb.net.co"/>
    <hyperlink ref="C635" r:id="rId12" tooltip="mailto:fromero@visiontech.com.co_x000a_CTRL + clic para seguir el vínculo" display="mailto:fromero@visiontech.com.co"/>
    <hyperlink ref="C637" r:id="rId13" tooltip="mailto:hugo_cendales@yahoo.com_x000a_CTRL + clic para seguir el vínculo" display="mailto:hugo_cendales@yahoo.com"/>
    <hyperlink ref="C652" r:id="rId14" display="mailto:nhsevial@etb.net.co"/>
    <hyperlink ref="C702" r:id="rId15" tooltip="mailto:javier.rivera@fcm.org.co_x000a_CTRL + clic para_x000d__x000a_ seguir el vínculo" display="mailto:javier.rivera@fcm.org.co"/>
    <hyperlink ref="C704" r:id="rId16" tooltip="mailto:aromero@ascontroltech.com_x000a_CTRL + clic para seguir el vínculo" display="mailto:aromero@ascontroltech.com"/>
    <hyperlink ref="C711" r:id="rId17" display="mailto:aromero@ascontroltech.com"/>
    <hyperlink ref="C728" r:id="rId18" tooltip="mailto:javier.rivera@fcm.org.co_x000d__x000a_CTRL + clic para seguir el vínculo" display="mailto:javier.rivera@fcm.org.co"/>
    <hyperlink ref="C730" r:id="rId19" tooltip="mailto:aromero@ascontroltech.com_x000d__x000a_CTRL + clic para seguir el vínculo" display="mailto:aromero@ascontroltech.com"/>
    <hyperlink ref="C738" r:id="rId20" display="mailto:aromero@ascontroltech.com"/>
    <hyperlink ref="C747" r:id="rId21" tooltip="mailto:javier.rivera@fcm.org.co_x000d__x000a_CTRL + clic para seguir el vínculo" display="mailto:javier.rivera@fcm.org.co"/>
    <hyperlink ref="C749" r:id="rId22" tooltip="mailto:aromero@ascontroltech.com_x000d__x000a_CTRL + clic para seguir el vínculo" display="mailto:aromero@ascontroltech.com"/>
    <hyperlink ref="C764" r:id="rId23" display="mailto:sdfpolca@ascontroltech.com"/>
    <hyperlink ref="C769" r:id="rId24" tooltip="mailto:javier.rivera@fcm.org.co_x000d__x000a_CTRL + clic para seguir el vínculo" display="mailto:javier.rivera@fcm.org.co"/>
    <hyperlink ref="C931" r:id="rId25" display="mailto:msosaa@etb.net.co"/>
    <hyperlink ref="C932" r:id="rId26" display="mailto:msosa@visiontech.com.co"/>
    <hyperlink ref="C937" r:id="rId27" tooltip="mailto:martha.zapata@fcm.org.co_x000a_CTRL + clic para seguir el vínculo" display="mailto:martha.zapata@fcm.org.co"/>
    <hyperlink ref="C939" r:id="rId28" tooltip="msosaa@etb.net.co" display="mailto:msosaa@etb.net.co"/>
    <hyperlink ref="C1014" r:id="rId29" display="mailto:msosaa@etb.net.co"/>
    <hyperlink ref="C1015" r:id="rId30" display="mailto:msosa@visiontech.com.co"/>
    <hyperlink ref="C1115" r:id="rId31" display="mailto:jeimy.marin@fcm.org.co"/>
  </hyperlinks>
  <pageMargins left="0.7" right="0.7" top="0.75" bottom="0.75" header="0.3" footer="0.3"/>
  <pageSetup paperSize="9" orientation="portrait" r:id="rId32"/>
  <drawing r:id="rId33"/>
  <legacyDrawing r:id="rId34"/>
  <controls>
    <mc:AlternateContent xmlns:mc="http://schemas.openxmlformats.org/markup-compatibility/2006">
      <mc:Choice Requires="x14">
        <control shapeId="2049" r:id="rId35" name="Control 1">
          <controlPr defaultSize="0" autoPict="0" r:id="rId36">
            <anchor moveWithCells="1">
              <from>
                <xdr:col>2</xdr:col>
                <xdr:colOff>0</xdr:colOff>
                <xdr:row>1118</xdr:row>
                <xdr:rowOff>0</xdr:rowOff>
              </from>
              <to>
                <xdr:col>5</xdr:col>
                <xdr:colOff>552450</xdr:colOff>
                <xdr:row>1119</xdr:row>
                <xdr:rowOff>38100</xdr:rowOff>
              </to>
            </anchor>
          </controlPr>
        </control>
      </mc:Choice>
      <mc:Fallback>
        <control shapeId="2049" r:id="rId35" name="Control 1"/>
      </mc:Fallback>
    </mc:AlternateContent>
    <mc:AlternateContent xmlns:mc="http://schemas.openxmlformats.org/markup-compatibility/2006">
      <mc:Choice Requires="x14">
        <control shapeId="2050" r:id="rId37" name="Control 2">
          <controlPr defaultSize="0" r:id="rId38">
            <anchor moveWithCells="1">
              <from>
                <xdr:col>2</xdr:col>
                <xdr:colOff>0</xdr:colOff>
                <xdr:row>1118</xdr:row>
                <xdr:rowOff>0</xdr:rowOff>
              </from>
              <to>
                <xdr:col>5</xdr:col>
                <xdr:colOff>314325</xdr:colOff>
                <xdr:row>1122</xdr:row>
                <xdr:rowOff>161925</xdr:rowOff>
              </to>
            </anchor>
          </controlPr>
        </control>
      </mc:Choice>
      <mc:Fallback>
        <control shapeId="2050" r:id="rId37" name="Control 2"/>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2</vt:i4>
      </vt:variant>
    </vt:vector>
  </HeadingPairs>
  <TitlesOfParts>
    <vt:vector size="12" baseType="lpstr">
      <vt:lpstr>Resumen</vt:lpstr>
      <vt:lpstr>Registro</vt:lpstr>
      <vt:lpstr>Correos Feb - Marzo 2013</vt:lpstr>
      <vt:lpstr>Correos Dici12 Ener13</vt:lpstr>
      <vt:lpstr>Correos Oct - Nov 12</vt:lpstr>
      <vt:lpstr>Correos Agosy  Sept 12</vt:lpstr>
      <vt:lpstr>Correos May12-Jul12</vt:lpstr>
      <vt:lpstr>Correos Feb12-Abr12</vt:lpstr>
      <vt:lpstr>Correos Oct11-Ene12 </vt:lpstr>
      <vt:lpstr>Correos Ago11-Sept11 </vt:lpstr>
      <vt:lpstr>'Correos Ago11-Sept11 '!_MailEndCompose</vt:lpstr>
      <vt:lpstr>Registro!Área_de_impresión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control horas</dc:title>
  <dc:creator>Dagoberto Avendaño Prieto</dc:creator>
  <cp:lastModifiedBy>SEVEN</cp:lastModifiedBy>
  <dcterms:created xsi:type="dcterms:W3CDTF">2011-08-02T17:08:44Z</dcterms:created>
  <dcterms:modified xsi:type="dcterms:W3CDTF">2013-05-20T21:43:35Z</dcterms:modified>
</cp:coreProperties>
</file>