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75" windowWidth="15255" windowHeight="7935" activeTab="1"/>
  </bookViews>
  <sheets>
    <sheet name="Resumen" sheetId="4" r:id="rId1"/>
    <sheet name="Registro" sheetId="1" r:id="rId2"/>
    <sheet name="Correos Feb12-Abr12" sheetId="5" r:id="rId3"/>
    <sheet name="Correos Oct11-Ene12 " sheetId="2" r:id="rId4"/>
    <sheet name="Correos Ago11-Sept11 " sheetId="3" r:id="rId5"/>
  </sheets>
  <definedNames>
    <definedName name="_MailEndCompose" localSheetId="4">'Correos Ago11-Sept11 '!$C$107</definedName>
    <definedName name="_xlnm.Print_Area" localSheetId="1">Registro!$A$2:$H$98</definedName>
  </definedNames>
  <calcPr calcId="144525"/>
</workbook>
</file>

<file path=xl/calcChain.xml><?xml version="1.0" encoding="utf-8"?>
<calcChain xmlns="http://schemas.openxmlformats.org/spreadsheetml/2006/main">
  <c r="D15" i="4" l="1"/>
  <c r="C14" i="4"/>
  <c r="E14" i="4" s="1"/>
  <c r="C13" i="4"/>
  <c r="E13" i="4" s="1"/>
  <c r="C12" i="4"/>
  <c r="C11" i="4"/>
  <c r="E11" i="4" s="1"/>
  <c r="C10" i="4"/>
  <c r="E10" i="4" s="1"/>
  <c r="C9" i="4"/>
  <c r="E9" i="4" s="1"/>
  <c r="C8" i="4"/>
  <c r="E8" i="4" s="1"/>
  <c r="C7" i="4"/>
  <c r="E7" i="4" s="1"/>
  <c r="D116" i="1"/>
  <c r="D97" i="1"/>
  <c r="D79" i="1"/>
  <c r="D63" i="1"/>
  <c r="D48" i="1"/>
  <c r="D30" i="1"/>
  <c r="E12" i="4"/>
  <c r="D7" i="1"/>
  <c r="D8" i="1"/>
  <c r="D9" i="1"/>
  <c r="D10" i="1"/>
  <c r="D11" i="1"/>
  <c r="D12" i="1"/>
  <c r="D13" i="1"/>
  <c r="D14" i="1"/>
  <c r="D6" i="1"/>
  <c r="D16" i="1" l="1"/>
  <c r="E15" i="4"/>
  <c r="C15" i="4"/>
</calcChain>
</file>

<file path=xl/comments1.xml><?xml version="1.0" encoding="utf-8"?>
<comments xmlns="http://schemas.openxmlformats.org/spreadsheetml/2006/main">
  <authors>
    <author>DAvendano</author>
  </authors>
  <commentList>
    <comment ref="D97" authorId="0">
      <text>
        <r>
          <rPr>
            <b/>
            <sz val="9"/>
            <color indexed="81"/>
            <rFont val="Tahoma"/>
            <family val="2"/>
          </rPr>
          <t>DAvendano:</t>
        </r>
        <r>
          <rPr>
            <sz val="9"/>
            <color indexed="81"/>
            <rFont val="Tahoma"/>
            <family val="2"/>
          </rPr>
          <t xml:space="preserve">
25 Horas muestra 1 porque es 24 + 1
</t>
        </r>
      </text>
    </comment>
    <comment ref="D116" authorId="0">
      <text>
        <r>
          <rPr>
            <b/>
            <sz val="9"/>
            <color indexed="81"/>
            <rFont val="Tahoma"/>
            <family val="2"/>
          </rPr>
          <t>DAvendano:</t>
        </r>
        <r>
          <rPr>
            <sz val="9"/>
            <color indexed="81"/>
            <rFont val="Tahoma"/>
            <family val="2"/>
          </rPr>
          <t xml:space="preserve">
28 Horas muestra 4 porque es 24 + 4
</t>
        </r>
      </text>
    </comment>
    <comment ref="D140" authorId="0">
      <text>
        <r>
          <rPr>
            <b/>
            <sz val="9"/>
            <color indexed="81"/>
            <rFont val="Tahoma"/>
            <family val="2"/>
          </rPr>
          <t>DAvendano:</t>
        </r>
        <r>
          <rPr>
            <sz val="9"/>
            <color indexed="81"/>
            <rFont val="Tahoma"/>
            <family val="2"/>
          </rPr>
          <t xml:space="preserve">
28:30 Horas muestra 4:30 porque es 24 + 4:30
</t>
        </r>
      </text>
    </comment>
  </commentList>
</comments>
</file>

<file path=xl/sharedStrings.xml><?xml version="1.0" encoding="utf-8"?>
<sst xmlns="http://schemas.openxmlformats.org/spreadsheetml/2006/main" count="4660" uniqueCount="1890">
  <si>
    <t>FORMATO DE HORAS SOPORTE SDF</t>
  </si>
  <si>
    <t>FECHA</t>
  </si>
  <si>
    <t>APROBADOR</t>
  </si>
  <si>
    <t>DESCRIPCION</t>
  </si>
  <si>
    <t>HORA INICIAL</t>
  </si>
  <si>
    <t>HORA FINAL</t>
  </si>
  <si>
    <t>TOTAL HORAS</t>
  </si>
  <si>
    <t>SOPORTE REALIZADO POR</t>
  </si>
  <si>
    <t>Dagoberto Avendaño</t>
  </si>
  <si>
    <t>Nelson Henriquez</t>
  </si>
  <si>
    <t>Capacitacion en SDF</t>
  </si>
  <si>
    <t xml:space="preserve">Hugo Cendales </t>
  </si>
  <si>
    <t>Consulta sobre actualziacion cuenta municipio</t>
  </si>
  <si>
    <t>Verificacion reporte devoluciones ach</t>
  </si>
  <si>
    <t>Encripcion de archivo transferencia davivienda con cryptovault</t>
  </si>
  <si>
    <t>Ajuste de transferencias de 50 a 51</t>
  </si>
  <si>
    <t>Ajuste a reporte de distribucuion recaudo local, cuenta destino con letras</t>
  </si>
  <si>
    <t>Reunion para ver tema de separacion de transferencias</t>
  </si>
  <si>
    <t>Total Agosto 2011</t>
  </si>
  <si>
    <t>error reporte rechazos ach</t>
  </si>
  <si>
    <t>error cargue depositos identificados Javier Rivera</t>
  </si>
  <si>
    <t>Comité SDF</t>
  </si>
  <si>
    <t>Luis Parada</t>
  </si>
  <si>
    <t>No se permiti carge de resultados de transferencias</t>
  </si>
  <si>
    <t>error en reproceso envio bancos</t>
  </si>
  <si>
    <t>error en envio bancos</t>
  </si>
  <si>
    <t>Total Septiembre 2011</t>
  </si>
  <si>
    <t>No consumidas</t>
  </si>
  <si>
    <t>Error transferencia Valledupar</t>
  </si>
  <si>
    <t>Consulta de municipios con acuerdo de pago</t>
  </si>
  <si>
    <t>Definicion de estrcutura para devoluciones historicas de usuario</t>
  </si>
  <si>
    <t>Creacion de tercero persona natural</t>
  </si>
  <si>
    <t>Personas Polca autorizadas</t>
  </si>
  <si>
    <t>Reunion manejo devoluciones historicas</t>
  </si>
  <si>
    <t>error reporte transferencias recaudo local</t>
  </si>
  <si>
    <t>Verificacion decimales recaudo local</t>
  </si>
  <si>
    <t>Verificacion reporte rechazos ach</t>
  </si>
  <si>
    <t>Error en proceso de transferencia</t>
  </si>
  <si>
    <t>Total Octubre 2011</t>
  </si>
  <si>
    <t>error en envio de correos</t>
  </si>
  <si>
    <t>error cargue archivos respuesta banco</t>
  </si>
  <si>
    <t>Verificacion archivo devoluciones historicas</t>
  </si>
  <si>
    <t>Total Noviembre 2011</t>
  </si>
  <si>
    <t>No consumidads</t>
  </si>
  <si>
    <t>Vefiricacion decimales recaudo local</t>
  </si>
  <si>
    <t>Verificacion cargue respuesta banco</t>
  </si>
  <si>
    <t>Reproceso transferencia</t>
  </si>
  <si>
    <t>Error encripcion archivos bancos</t>
  </si>
  <si>
    <t>Total Diciembre 2011</t>
  </si>
  <si>
    <t>Respuesta transferencia davivienda</t>
  </si>
  <si>
    <t>Consulta de usuario ajuste recaudo local</t>
  </si>
  <si>
    <t>Consulta de archivos davivienda con error</t>
  </si>
  <si>
    <t>Reunion temas nuevos sdf 2012</t>
  </si>
  <si>
    <t>Consulta de periodicidad de municipios</t>
  </si>
  <si>
    <t>Inconsistencias rechazos ach</t>
  </si>
  <si>
    <t>Consulta pagos OT</t>
  </si>
  <si>
    <t>Cronograma actividades 2012</t>
  </si>
  <si>
    <t>Estructura rechazos ach</t>
  </si>
  <si>
    <t>Total Enero 2012</t>
  </si>
  <si>
    <t>PARA: Ti 1 destinatarios</t>
  </si>
  <si>
    <t>CC: 1 destinatarioTi 1 Más</t>
  </si>
  <si>
    <t xml:space="preserve">CCO: destinatarioTi </t>
  </si>
  <si>
    <t>Ocultar detalles</t>
  </si>
  <si>
    <t>DE:</t>
  </si>
  <si>
    <t xml:space="preserve">Hugo Armando Cendales Prieto </t>
  </si>
  <si>
    <t>PARA:</t>
  </si>
  <si>
    <t xml:space="preserve">'Dagoberto Avendaño' </t>
  </si>
  <si>
    <t>CC:</t>
  </si>
  <si>
    <t xml:space="preserve">'Nelson Henriquez' </t>
  </si>
  <si>
    <t>Mensaje marcado</t>
  </si>
  <si>
    <t>Jueves, 26 de enero, 2012 15:43:31</t>
  </si>
  <si>
    <t>Dagoberto adjunto soporte de las horas consumidas desde Octubre 2011 a la fecha (logsoporte.xlsx)</t>
  </si>
  <si>
    <t>Saludos</t>
  </si>
  <si>
    <t>Hugo le envio el caso de valledupar donde en el reporte de transferencia aparecen valores de ACUERDO, cuando ya no existe este.</t>
  </si>
  <si>
    <t>Cordialmente</t>
  </si>
  <si>
    <t>Dagoberto Avendaño Prieto</t>
  </si>
  <si>
    <t>Coordinador SDF</t>
  </si>
  <si>
    <t>Cel: 312 7728226</t>
  </si>
  <si>
    <t>----- Mensaje reenviado -----</t>
  </si>
  <si>
    <r>
      <t>De:</t>
    </r>
    <r>
      <rPr>
        <sz val="10"/>
        <color rgb="FF000000"/>
        <rFont val="Arial"/>
        <family val="2"/>
      </rPr>
      <t xml:space="preserve"> Dagoberto Avendaño &lt;dagocoordinadorsdf@yahoo.com&gt;</t>
    </r>
  </si>
  <si>
    <r>
      <t>Para:</t>
    </r>
    <r>
      <rPr>
        <sz val="10"/>
        <color rgb="FF000000"/>
        <rFont val="Arial"/>
        <family val="2"/>
      </rPr>
      <t xml:space="preserve"> Dagoberto Avendaño Prieto &lt;davendan101@yahoo.com&gt;</t>
    </r>
  </si>
  <si>
    <r>
      <t>Enviado:</t>
    </r>
    <r>
      <rPr>
        <sz val="10"/>
        <color rgb="FF000000"/>
        <rFont val="Arial"/>
        <family val="2"/>
      </rPr>
      <t xml:space="preserve"> Miércoles, 5 de octubre, 2011 13:48:29</t>
    </r>
  </si>
  <si>
    <r>
      <t>Asunto:</t>
    </r>
    <r>
      <rPr>
        <sz val="10"/>
        <color rgb="FF000000"/>
        <rFont val="Arial"/>
        <family val="2"/>
      </rPr>
      <t xml:space="preserve"> valledupar</t>
    </r>
  </si>
  <si>
    <t>Buenos días Hugo</t>
  </si>
  <si>
    <t>Según conversamos ayer con el Ingeniero Nelson, necesito saber si va a estar hoy en la FCM para ir y descargar un informe de los municipios que tienen acuerdos y que actualmente están cargados en el SDF.</t>
  </si>
  <si>
    <t>Por favor cuando lea este mensaje me llama y nos ponemos de acuerdo para yo ir a la FCM.</t>
  </si>
  <si>
    <t>Gracias</t>
  </si>
  <si>
    <t>Hugo buenas tardes.</t>
  </si>
  <si>
    <t>De la financiera de la FCM me enviaron un archivo (esta adjunto) donde hay 305 devoluciones por valor de $91.334.875.</t>
  </si>
  <si>
    <t>Se necesita algo mas en ese archivo? Para cargar el historico de las devoluciones a usuarios que se debe hacer? no se, se puede organizar un plano y subirlo?</t>
  </si>
  <si>
    <t>Luis buenas tardes</t>
  </si>
  <si>
    <t>Me comunique con Hugo y me comentaba que el sistema exige que los terceros a crear se identifiquen con un NIT de diez (10) dígitos. para este caso toca realizar el cargue manualmente en la base de datos. por lo que es una persona natural.</t>
  </si>
  <si>
    <t>Luis le puede por favor regalar a Hugo los datos de este tercero para que realice el cargue directamente en la base.</t>
  </si>
  <si>
    <t>Quedo pendiente.</t>
  </si>
  <si>
    <r>
      <t>De:</t>
    </r>
    <r>
      <rPr>
        <sz val="10"/>
        <color rgb="FF000000"/>
        <rFont val="Arial"/>
        <family val="2"/>
      </rPr>
      <t xml:space="preserve"> Luis Parada &lt;luis.parada@fcm.org.co&gt;</t>
    </r>
  </si>
  <si>
    <r>
      <t>Para:</t>
    </r>
    <r>
      <rPr>
        <sz val="10"/>
        <color rgb="FF000000"/>
        <rFont val="Arial"/>
        <family val="2"/>
      </rPr>
      <t xml:space="preserve"> Dagoberto Avendaño &lt;dagocoordinadorsdf@yahoo.com&gt;; Hugo Armando Cendales Prieto &lt;hugo.cendales@fasoftcol.com&gt;</t>
    </r>
  </si>
  <si>
    <r>
      <t>CC:</t>
    </r>
    <r>
      <rPr>
        <sz val="10"/>
        <color rgb="FF000000"/>
        <rFont val="Arial"/>
        <family val="2"/>
      </rPr>
      <t xml:space="preserve"> Nelson Henriquez &lt;nhsevial@etb.net.co&gt;</t>
    </r>
  </si>
  <si>
    <r>
      <t>Enviado:</t>
    </r>
    <r>
      <rPr>
        <sz val="10"/>
        <color rgb="FF000000"/>
        <rFont val="Arial"/>
        <family val="2"/>
      </rPr>
      <t xml:space="preserve"> Miércoles, 19 de octubre, 2011 17:10:56</t>
    </r>
  </si>
  <si>
    <r>
      <t>Asunto:</t>
    </r>
    <r>
      <rPr>
        <sz val="10"/>
        <color rgb="FF000000"/>
        <rFont val="Arial"/>
        <family val="2"/>
      </rPr>
      <t xml:space="preserve"> Fwd: CREACION TERCERO SDF</t>
    </r>
  </si>
  <si>
    <t>Buenas tardes.</t>
  </si>
  <si>
    <t>Reenvio solicitud del area financiera.</t>
  </si>
  <si>
    <t>Cordialmente.</t>
  </si>
  <si>
    <t>                     Enrique parada</t>
  </si>
  <si>
    <t>                     Administrador SDF</t>
  </si>
  <si>
    <t>---------- Mensaje reenviado ----------</t>
  </si>
  <si>
    <t>De: leonilde perez &lt;leonilde.perez@fcm.org.co&gt;</t>
  </si>
  <si>
    <t>Fecha: 19 de octubre de 2011 15:40</t>
  </si>
  <si>
    <t>Asunto: CREACION TERCERO SDF</t>
  </si>
  <si>
    <t>Para: Luis Enrique Parada &lt;luis.parada@fcm.org.co&gt;</t>
  </si>
  <si>
    <t>CC: martha zapata &lt;martha.zapata@fcm.org.co&gt;</t>
  </si>
  <si>
    <t>Buenas tardes, Luis</t>
  </si>
  <si>
    <r>
      <t xml:space="preserve">Adjunto pantallazo de la creación de la información financiera del municipio de Sampues quienes solicitan asociar una cta. de persona natural al adicionar el registro este muestra mensaje </t>
    </r>
    <r>
      <rPr>
        <b/>
        <sz val="12"/>
        <color rgb="FF000000"/>
        <rFont val="Times New Roman"/>
        <family val="1"/>
      </rPr>
      <t>Nit erróneo</t>
    </r>
    <r>
      <rPr>
        <sz val="12"/>
        <color rgb="FF000000"/>
        <rFont val="Times New Roman"/>
        <family val="1"/>
      </rPr>
      <t xml:space="preserve"> se requiere a la brevedad nos informen como se realiza esta actualización.</t>
    </r>
  </si>
  <si>
    <t>--</t>
  </si>
  <si>
    <t>Cordialmente,</t>
  </si>
  <si>
    <t>Maria Leonilde Perez F.</t>
  </si>
  <si>
    <t>Federación Colombiana de Municipios- Simit</t>
  </si>
  <si>
    <t>PBX 5934020 Etx. 1111- Fax 3132320</t>
  </si>
  <si>
    <t>Me puede por favor colaborar enviándole a Rodrigo y a Luis el Query que me comento para obtener las personas que están autorizadas en en SDF de la Policía. y así "oficializar" esta información.</t>
  </si>
  <si>
    <t xml:space="preserve">Le envió para su información  lo que yo veo en el ambiente de pruebas de los usuarios, y solo me aparece uno. y Luis también reviso en producción y le apareció lo mismo </t>
  </si>
  <si>
    <t>Identificacion</t>
  </si>
  <si>
    <t>Nombre</t>
  </si>
  <si>
    <t>Cargo</t>
  </si>
  <si>
    <t>Correo</t>
  </si>
  <si>
    <t>Perfil / status</t>
  </si>
  <si>
    <t xml:space="preserve">Carlos Eduardo Diaz Gomez </t>
  </si>
  <si>
    <t>Superintendente POLCA  </t>
  </si>
  <si>
    <t>ditra.gucon@policia.gov.co</t>
  </si>
  <si>
    <t>Hugo buenas tardes</t>
  </si>
  <si>
    <t>le adjunto un archivo del reporte de transferencias locales, en el que la columna de cuenta de destino aparece encriptada. porfa lo mira y si puede lo arregla, gracias</t>
  </si>
  <si>
    <t>Buen día Hugo</t>
  </si>
  <si>
    <t>La FCM nos envió un oficio en le que comentan que hay diferencia de decimales en los reportes de licuación de otros bancos. dicen que el SDF aproxima al peso, y que esto muestra diferencias como de 90 centavos.</t>
  </si>
  <si>
    <t>Una pregunta, en la versión del SDF que esta en producción se corrigió esto? porque en los reportes que yo he sacado en pruebas siempre veo los dos decimales.</t>
  </si>
  <si>
    <t>Quedo pendiente de su respuesta</t>
  </si>
  <si>
    <t>Buenos dias:</t>
  </si>
  <si>
    <t>Le adjunto hoja de excel con las diferencias en centavos que hay en la liquidacion del recaudo local.</t>
  </si>
  <si>
    <t>Luis Enrique Parada Roa.</t>
  </si>
  <si>
    <t>Ingeniero de Sistemas de Información</t>
  </si>
  <si>
    <t>Dirección Nacional SIMIT</t>
  </si>
  <si>
    <t>Federación Colombiana de Municipios</t>
  </si>
  <si>
    <t>Tel: (1) 5 93 40 20 Ext. 1118</t>
  </si>
  <si>
    <t>Fax: (1) 3 13 23 20</t>
  </si>
  <si>
    <t>Envio hoja de excel con dos hojas que comparan los rechazos de transferencias de Septiembre de 2011 el SDF vs los extractos.</t>
  </si>
  <si>
    <t>En amarillo se resalta un registro con fecha de pago del 31 de Mayo de 2011.</t>
  </si>
  <si>
    <t>En la hoja 'rechazos segun extractos' se colocan en color azul los que no se encuentran en el SDF.</t>
  </si>
  <si>
    <t>Adjunto archivos planos del 5 de Septiembre de 2011 enviado por el banco Avvillas.</t>
  </si>
  <si>
    <t>En espera de su respuesta.</t>
  </si>
  <si>
    <t>Administrador SDF</t>
  </si>
  <si>
    <t>Envio pantallazo con mensaje de error de distribucion.</t>
  </si>
  <si>
    <t>Desde el dia 31 de Octubre de 2011 el SDF no esta generando los correos Oracle tanto para distribuciones como para las transferencias. Lo que se hace es generar el correo de forma manual para que le llegue a los interesados. </t>
  </si>
  <si>
    <t>He conversado telefónicamente con Rodrigo pero me dice que consulte con el desarrollador.</t>
  </si>
  <si>
    <t>Solicito revisar esta situación toda vez que se pierde tiempo valioso sobre todo en días como hoy Noviembre 1 de 2011.</t>
  </si>
  <si>
    <t>Buenas tardes:</t>
  </si>
  <si>
    <t>Hugo no se puede cargar las respuestas de transferencias de Davivienda porque esta saliendo el siguiente error.</t>
  </si>
  <si>
    <t>                     Enrique Parada</t>
  </si>
  <si>
    <t>                     Administrador SDF</t>
  </si>
  <si>
    <t>El 18 de noviembre de 2011 14:57, javier rivera &lt;javier.rivera@fcm.org.co&gt; escribió:</t>
  </si>
  <si>
    <t>Luis en el equipo de Jeimy presenta el mismo inconveniente.</t>
  </si>
  <si>
    <t>El 18 de noviembre de 2011 13:13, Luis Parada &lt;luis.parada@fcm.org.co&gt; escribió:</t>
  </si>
  <si>
    <t>Este error solo se da en su equipo porque  en los otros si se pueden cargar los archivos, entonces se debe colocar una incidencia al piso 19 al area de Soporte que solucionen el problema. Mientras tanto sugiero que se cargue en otro equipo.</t>
  </si>
  <si>
    <t>El 18 de noviembre de 2011 11:54, javier rivera &lt;javier.rivera@fcm.org.co&gt; escribió:</t>
  </si>
  <si>
    <t>Luis buenos días, adjunto envio nota que genera al cargar las devoluciones de davivienda en el SDF.</t>
  </si>
  <si>
    <t>A la espera de sus comentarios.</t>
  </si>
  <si>
    <t>JAVIER ALEXANDER RIVERA GARCIA</t>
  </si>
  <si>
    <t>Asesor I Contable simit®</t>
  </si>
  <si>
    <t>Este es un documento válido como original y escrito; Ley 527 de 1999 Arts.</t>
  </si>
  <si>
    <t>2o, 6o y 8o</t>
  </si>
  <si>
    <t>************NOTICIA DE CONFIDENCIALIDAD*****************</t>
  </si>
  <si>
    <t>Este mensaje (incluyendo cualquier anexo y su contenido) contiene</t>
  </si>
  <si>
    <t>información confidencial y se encuentra protegido por la Ley. Solo puede ser</t>
  </si>
  <si>
    <t>utilizado por la persona o empresa a la cual esta dirigido. Si usted no es</t>
  </si>
  <si>
    <t>el receptor autorizado, o por error recibe este mensaje, favor borrarlo</t>
  </si>
  <si>
    <t>inmediatamente y por favor infórmelo al remitente. Cualquier retención,</t>
  </si>
  <si>
    <t>difusión, distribución, copia o toma cualquiera de acción basada en su</t>
  </si>
  <si>
    <t>contenido, se encuentra estrictamente prohibido.</t>
  </si>
  <si>
    <t>************CONFIDENTIALITY NOTICE*****************</t>
  </si>
  <si>
    <t>This message (including any attachments and their content) contains</t>
  </si>
  <si>
    <t>confidential information intended for a specific individual and purpose, and</t>
  </si>
  <si>
    <t>is protected by law. If you are not the intended recipient, you should</t>
  </si>
  <si>
    <t>delete this message and please inform it to the sender. Any disclosure,</t>
  </si>
  <si>
    <t>copying, or distribution of this message, or the taking of any action based</t>
  </si>
  <si>
    <t>in their content, is strictly prohibited.</t>
  </si>
  <si>
    <t>Le reenvío el archivo con la información de los históricos de devoluciones, que nos entrega Jeimy Marin. por favor lo revisa para ver si se puede subir bien al SDF, o si ve que hace falta algo. me cuenta para decirle a Jeimy.</t>
  </si>
  <si>
    <r>
      <t>De:</t>
    </r>
    <r>
      <rPr>
        <sz val="10"/>
        <color rgb="FF000000"/>
        <rFont val="Arial"/>
        <family val="2"/>
      </rPr>
      <t xml:space="preserve"> Jeimy Alejandra Marin &lt;jeimy.marin@fcm.org.co&gt;</t>
    </r>
  </si>
  <si>
    <r>
      <t>Para:</t>
    </r>
    <r>
      <rPr>
        <sz val="10"/>
        <color rgb="FF000000"/>
        <rFont val="Arial"/>
        <family val="2"/>
      </rPr>
      <t xml:space="preserve"> Dagoberto Avendaño &lt;dagocoordinadorsdf@yahoo.com&gt;</t>
    </r>
  </si>
  <si>
    <r>
      <t>CC:</t>
    </r>
    <r>
      <rPr>
        <sz val="10"/>
        <color rgb="FF000000"/>
        <rFont val="Arial"/>
        <family val="2"/>
      </rPr>
      <t xml:space="preserve"> Martha Zapata &lt;martha.zapata@fcm.org.co&gt;; Javier Rivera &lt;javier.rivera@fcm.org.co&gt;; Leonilde Perez &lt;leonilde.perez@fcm.org.co&gt;; Clara rivas &lt;clara.rivas@fcm.org.co&gt;</t>
    </r>
  </si>
  <si>
    <r>
      <t>Enviado:</t>
    </r>
    <r>
      <rPr>
        <sz val="10"/>
        <color rgb="FF000000"/>
        <rFont val="Arial"/>
        <family val="2"/>
      </rPr>
      <t xml:space="preserve"> Sábado, 26 de noviembre, 2011 8:29:09</t>
    </r>
  </si>
  <si>
    <r>
      <t>Asunto:</t>
    </r>
    <r>
      <rPr>
        <sz val="10"/>
        <color rgb="FF000000"/>
        <rFont val="Arial"/>
        <family val="2"/>
      </rPr>
      <t xml:space="preserve"> Re: Rv: Nueva version formato historico devoluciones de usuario</t>
    </r>
  </si>
  <si>
    <t>Buenos dias,</t>
  </si>
  <si>
    <t>De acuerdo al compromiso adquirido en la reunion de devoluciones a usuario, envio con la informacion recibida el formato de cargue de historico al SDF.</t>
  </si>
  <si>
    <t>De los siguientes campos no se incluye informacion por cuanto en la informacion recibida no esta relacionada.</t>
  </si>
  <si>
    <t>IDBANCO_USUARIO</t>
  </si>
  <si>
    <t>TIPOCUENTA_USUARIO</t>
  </si>
  <si>
    <t>CUENTA_USUARIO</t>
  </si>
  <si>
    <t>IDENTIFICACION_CUENTA</t>
  </si>
  <si>
    <t>TIPO_IDEN_CUENTA</t>
  </si>
  <si>
    <t>MOTIVO</t>
  </si>
  <si>
    <t>INCLUYE_IVA</t>
  </si>
  <si>
    <t>INCLUYE_RETEFUENTE</t>
  </si>
  <si>
    <t>Lo anterior para su conocmiento y fines pertinentes. Quedo atenta a sus observaciones,</t>
  </si>
  <si>
    <t>2011/11/9 Dagoberto Avendaño &lt;dagocoordinadorsdf@yahoo.com&gt;</t>
  </si>
  <si>
    <t>Buenos días.</t>
  </si>
  <si>
    <t>Reenvío el formato para el cargue del histórico de las devoluciones a usuarios. este formato incluye  las columnas de IVA de Sevial 2,7% y del 1.8%.</t>
  </si>
  <si>
    <t>Quedo pendiente de sus comentarios.</t>
  </si>
  <si>
    <r>
      <t>De:</t>
    </r>
    <r>
      <rPr>
        <sz val="10"/>
        <color rgb="FF000000"/>
        <rFont val="Arial"/>
        <family val="2"/>
      </rPr>
      <t xml:space="preserve"> "hugo.cendales@fasoftcol.com" &lt;hugo.cendales@fasoftcol.com&gt;</t>
    </r>
  </si>
  <si>
    <t>Para: Dagoberto Avendaño &lt;dagocoordinadorsdf@yahoo.com&gt;</t>
  </si>
  <si>
    <t>CC: Clara rivas &lt;clara.rivas@fcm.org.co&gt;</t>
  </si>
  <si>
    <r>
      <t>Enviado:</t>
    </r>
    <r>
      <rPr>
        <sz val="10"/>
        <color rgb="FF000000"/>
        <rFont val="Arial"/>
        <family val="2"/>
      </rPr>
      <t xml:space="preserve"> Martes, 8 de noviembre, 2011 17:54:41</t>
    </r>
  </si>
  <si>
    <r>
      <t>Asunto:</t>
    </r>
    <r>
      <rPr>
        <sz val="10"/>
        <color rgb="FF000000"/>
        <rFont val="Arial"/>
        <family val="2"/>
      </rPr>
      <t xml:space="preserve"> RE: Nueva version formato historico devoluciones de usuario</t>
    </r>
  </si>
  <si>
    <t> Adjunto formato</t>
  </si>
  <si>
    <t>-------- Original Message --------Subject: Nueva version formato historico devoluciones de usuarioFrom: &lt;hugo.cendales@fasoftcol.com&gt; Date: Tue, November 08, 2011 3:53 pmTo: "Dagoberto Avendaño" &lt;dagocoordinadorsdf@yahoo.com&gt;Cc: "Clara rivas" &lt;clara.rivas@fcm.org.co&gt;</t>
  </si>
  <si>
    <t>Dagoberto le adjunto la nueva version para el formato de devoluciones de usuario</t>
  </si>
  <si>
    <t>Se incluyen las columnas de iva de sevial 2,7% y del 1.8%</t>
  </si>
  <si>
    <t>Para informar al area finaciera</t>
  </si>
  <si>
    <t>JEIMY ALEJANDRA MARIN BAQUERO</t>
  </si>
  <si>
    <t>FCM- SIMIT</t>
  </si>
  <si>
    <t>TEL. 5934020 EXT. 1108</t>
  </si>
  <si>
    <t>jeimy.marin@fcm.org.co</t>
  </si>
  <si>
    <t>Buenas tardes</t>
  </si>
  <si>
    <t>Dando continuidad al tema que hablamos ayer 20 de Diciembre en el comité, Reenvio mail de Hugo Cendales donde colocaba el ejemplo de la falta de los decimales en el plano que se había cargado al SDF.</t>
  </si>
  <si>
    <t>Solicito su colaboración revisando y generando nuevamente este plano desde el Excel, para ver que correcciones podemos tomar a futuro, para que no se presenten diferencias como la que vimos la semana pasada.</t>
  </si>
  <si>
    <t>Agradezco su colaboración</t>
  </si>
  <si>
    <r>
      <t>De:</t>
    </r>
    <r>
      <rPr>
        <sz val="10"/>
        <color rgb="FF000000"/>
        <rFont val="Arial"/>
        <family val="2"/>
      </rPr>
      <t xml:space="preserve"> Hugo Cendales &lt;hugo_cendales@yahoo.com&gt;</t>
    </r>
  </si>
  <si>
    <r>
      <t>Para:</t>
    </r>
    <r>
      <rPr>
        <sz val="10"/>
        <color rgb="FF000000"/>
        <rFont val="Arial"/>
        <family val="2"/>
      </rPr>
      <t xml:space="preserve"> 'javier rivera' &lt;javier.rivera@fcm.org.co&gt;</t>
    </r>
  </si>
  <si>
    <r>
      <t>CC:</t>
    </r>
    <r>
      <rPr>
        <sz val="10"/>
        <color rgb="FF000000"/>
        <rFont val="Arial"/>
        <family val="2"/>
      </rPr>
      <t xml:space="preserve"> 'Clara Rivas' &lt;clara.rivas@fcm.org.co&gt;; María Ximena Correa Rojas &lt;mxsevial@etb.net.co&gt;; 'Martha Zapata' &lt;martha.zapata@fcm.org.co&gt;; 'Luz Stella De Bedout C.' &lt;luze.debedout@remo.com.co&gt;; 'ANTONIO CERON TORRES' &lt;act@simitoccidente.com&gt;; 'Direccion Polca' &lt;direccionpolca@ascontroltech.com&gt;; 'Polca-Controltech' &lt;aromero@ascontroltech.com&gt;; 'Sandra Milena Tapias Mena' &lt;sandra.tapias@fcm.org.co&gt;; 'Dagoberto Avendaño' &lt;dagocoordinadorsdf@yahoo.com&gt;; Nelson Henriquez &lt;nhsevial@etb.net.co&gt;; CONTABILIDAD - Eduardo Atehotua &lt;eduardo.atehortua@remo.com.co&gt;; Yaneth Ramirez &lt;contabilidad@simitoccidente.com&gt;; Guillermo Pinzón &lt;guipinzon@etb.net.co&gt;; Hector Fernando Romero &lt;hfromero@etb.net.co&gt;</t>
    </r>
  </si>
  <si>
    <r>
      <t>Enviado:</t>
    </r>
    <r>
      <rPr>
        <sz val="10"/>
        <color rgb="FF000000"/>
        <rFont val="Arial"/>
        <family val="2"/>
      </rPr>
      <t xml:space="preserve"> Lunes, 19 de diciembre, 2011 15:44:00</t>
    </r>
  </si>
  <si>
    <r>
      <t>Asunto:</t>
    </r>
    <r>
      <rPr>
        <sz val="10"/>
        <color rgb="FF000000"/>
        <rFont val="Arial"/>
        <family val="2"/>
      </rPr>
      <t xml:space="preserve"> Re: LIQUIDACION RECAUDO LOCAL POLCA OTROS BANCOS NOV 2011</t>
    </r>
  </si>
  <si>
    <t>Javier solicito su colaboracion para verificar los archivos que se estan cargando al sdf dado que estan llegando sin decimales, lo que produce diferencias en los valores del recaudo (el cual debe ser 100% igual)</t>
  </si>
  <si>
    <t xml:space="preserve">Un ejemplo es </t>
  </si>
  <si>
    <t> SIMIT</t>
  </si>
  <si>
    <t xml:space="preserve">727628  </t>
  </si>
  <si>
    <t>el valor llaga como 727628, pero segun el extracto este valor debe venir con decimales, lo cual no esta sucediendo</t>
  </si>
  <si>
    <t>Verifiquemos el momento en que se genera el plano con el que se carga el sdf</t>
  </si>
  <si>
    <t>Ing Hugo Cendales Pcel 316-473-7058</t>
  </si>
  <si>
    <r>
      <t>From:</t>
    </r>
    <r>
      <rPr>
        <sz val="10"/>
        <color rgb="FF000000"/>
        <rFont val="Arial"/>
        <family val="2"/>
      </rPr>
      <t xml:space="preserve"> Hector Fernando Romero &lt;hfromero@etb.net.co&gt;</t>
    </r>
  </si>
  <si>
    <r>
      <t>To:</t>
    </r>
    <r>
      <rPr>
        <sz val="10"/>
        <color rgb="FF000000"/>
        <rFont val="Arial"/>
        <family val="2"/>
      </rPr>
      <t xml:space="preserve"> Hugo Cendales &lt;hugo_cendales@yahoo.com&gt;; 'Polca-Controltech' &lt;aromero@ascontroltech.com&gt;; 'Direccion Polca' &lt;direccionpolca@ascontroltech.com&gt;</t>
    </r>
  </si>
  <si>
    <r>
      <t>Cc:</t>
    </r>
    <r>
      <rPr>
        <sz val="10"/>
        <color rgb="FF000000"/>
        <rFont val="Arial"/>
        <family val="2"/>
      </rPr>
      <t xml:space="preserve"> 'Clara Rivas' &lt;clara.rivas@fcm.org.co&gt;; María Ximena Correa Rojas &lt;mxsevial@etb.net.co&gt;; 'Martha Zapata' &lt;martha.zapata@fcm.org.co&gt;; 'Luz Stella De Bedout C.' &lt;luze.debedout@remo.com.co&gt;; 'ANTONIO CERON TORRES' &lt;act@simitoccidente.com&gt;; 'javier rivera' &lt;javier.rivera@fcm.org.co&gt;; 'Sandra Milena Tapias Mena' &lt;sandra.tapias@fcm.org.co&gt;; 'Dagoberto Avendaño' &lt;dagocoordinadorsdf@yahoo.com&gt;; Nelson Henriquez &lt;nhsevial@etb.net.co&gt;; CONTABILIDAD - Eduardo Atehotua &lt;eduardo.atehortua@remo.com.co&gt;; Yaneth Ramirez &lt;contabilidad@simitoccidente.com&gt;; Guillermo Pinzón &lt;guipinzon@etb.net.co&gt;</t>
    </r>
  </si>
  <si>
    <r>
      <t>Sent:</t>
    </r>
    <r>
      <rPr>
        <sz val="10"/>
        <color rgb="FF000000"/>
        <rFont val="Arial"/>
        <family val="2"/>
      </rPr>
      <t xml:space="preserve"> Monday, December 19, 2011 3:16 PM</t>
    </r>
  </si>
  <si>
    <r>
      <t>Subject:</t>
    </r>
    <r>
      <rPr>
        <sz val="10"/>
        <color rgb="FF000000"/>
        <rFont val="Arial"/>
        <family val="2"/>
      </rPr>
      <t xml:space="preserve"> LIQUIDACION RECAUDO LOCAL POLCA OTROS BANCOS NOV 2011</t>
    </r>
  </si>
  <si>
    <t>Buenas tardes Sr. Hugo:</t>
  </si>
  <si>
    <t>Revisando la información cargada en el SDF del recaudo local Otros Bancos (Davivienda, Banco Popular y Banco Agrario) correspondiente al mes de Noviembre de 2011, presenta las siguientes observaciones:</t>
  </si>
  <si>
    <t>    1o. El valor del recaudo total por la Cta. 070-01450-1 se encuentra Ok como la distribución.</t>
  </si>
  <si>
    <t>    2o. Presenta diferencia tanto el en valor de recaudo como en la distribución (Ctas de Davivienda y Banco Agrario) por valor de 2,00. (en Davivienda la diferencia es de 1,96 y en le Banco Agrario de $0,04).</t>
  </si>
  <si>
    <t>Por lo anterior, verificar nuevamente el por que se presenta esta diferencia, toda vez que, según sus comentarios mencionados telefónicamente se están ajustando los decimales.</t>
  </si>
  <si>
    <t>En espera de sus comentarios.</t>
  </si>
  <si>
    <t>Cordial saludo,</t>
  </si>
  <si>
    <t>HECTOR FERNANDO ROMERO C.</t>
  </si>
  <si>
    <t>Coordinador Financiero Proyecto SIMIT</t>
  </si>
  <si>
    <t>VISIONTECH COLOMBIA S. A.</t>
  </si>
  <si>
    <t>Av Calle 127 No. 13 - 96 Of. 506</t>
  </si>
  <si>
    <t>Teléfono 6 253856 / 45</t>
  </si>
  <si>
    <t>hfromero@etb.net.co</t>
  </si>
  <si>
    <t>fromero@visiontech.com.co</t>
  </si>
  <si>
    <t>From: Hugo Cendales</t>
  </si>
  <si>
    <r>
      <t>Sent:</t>
    </r>
    <r>
      <rPr>
        <sz val="10"/>
        <color rgb="FF000000"/>
        <rFont val="Tahoma"/>
        <family val="2"/>
      </rPr>
      <t xml:space="preserve"> Monday, December 19, 2011 11:36 AM</t>
    </r>
  </si>
  <si>
    <r>
      <t>To:</t>
    </r>
    <r>
      <rPr>
        <sz val="10"/>
        <color rgb="FF000000"/>
        <rFont val="Tahoma"/>
        <family val="2"/>
      </rPr>
      <t xml:space="preserve"> 'Polca-Controltech' ; Fernando Romero Cardenas ; 'Direccion Polca'</t>
    </r>
  </si>
  <si>
    <r>
      <t>Cc:</t>
    </r>
    <r>
      <rPr>
        <sz val="10"/>
        <color rgb="FF000000"/>
        <rFont val="Tahoma"/>
        <family val="2"/>
      </rPr>
      <t xml:space="preserve"> 'Clara Rivas' ; María Ximena Correa Rojas ; 'Martha Zapata' ; 'Luz Stella De Bedout C.' ; 'ANTONIO CERON TORRES' ; 'javier rivera' ; 'Sandra Milena Tapias Mena' ; 'Dagoberto Avendaño' ; Nelson Henriquez</t>
    </r>
  </si>
  <si>
    <r>
      <t>Subject:</t>
    </r>
    <r>
      <rPr>
        <sz val="10"/>
        <color rgb="FF000000"/>
        <rFont val="Tahoma"/>
        <family val="2"/>
      </rPr>
      <t xml:space="preserve"> Re: LIQUIDACION RECAUDO LOCAL POLCA OTROS BANCOS NOV 2011</t>
    </r>
  </si>
  <si>
    <t>Señores interventores POLCA Y SIMIT con fin de resolver la inconsistencia de los decimales en la liquidacion del recaudo LOCAL, se realizaron ajustes al SDF, para lograr una mejor aproximacion a como lo realiza el excel</t>
  </si>
  <si>
    <t>Solicito su colabroacion para validar nuevamente el reporte de distribucion del recaudo local (tanto SIMIT como POLCA), dado que fue reprocesado</t>
  </si>
  <si>
    <t>Por favor me regalan sus comentarios al respecto</t>
  </si>
  <si>
    <t>Muchas gracias</t>
  </si>
  <si>
    <t>Ing Hugo Cendales P cel 316-473-7058</t>
  </si>
  <si>
    <t>From: Nelson Henriquez &lt;nhsevial@etb.net.co&gt;</t>
  </si>
  <si>
    <r>
      <t>To:</t>
    </r>
    <r>
      <rPr>
        <sz val="10"/>
        <color rgb="FF000000"/>
        <rFont val="Arial"/>
        <family val="2"/>
      </rPr>
      <t xml:space="preserve"> 'Martha Zapata' &lt;martha.zapata@fcm.org.co&gt;; 'Polca-Controltech' &lt;aromero@ascontroltech.com&gt;; 'javier rivera' &lt;javier.rivera@fcm.org.co&gt;</t>
    </r>
  </si>
  <si>
    <r>
      <t>Cc:</t>
    </r>
    <r>
      <rPr>
        <sz val="10"/>
        <color rgb="FF000000"/>
        <rFont val="Arial"/>
        <family val="2"/>
      </rPr>
      <t xml:space="preserve"> 'Fernando Romero Cardenas' &lt;hfromero@etb.net.co&gt;; 'Direccion Polca' &lt;direccionpolca@ascontroltech.com&gt;; 'Clara Rivas' &lt;clara.rivas@fcm.org.co&gt;; 'María Ximena Correa Rojas' &lt;mxsevial@etb.net.co&gt;; 'Luz Stella De Bedout C.' &lt;luze.debedout@remo.com.co&gt;; 'ANTONIO CERON TORRES' &lt;act@simitoccidente.com&gt;; 'Sandra Milena Tapias Mena' &lt;sandra.tapias@fcm.org.co&gt;; 'Hugo Cendales' &lt;hugo_cendales@yahoo.com&gt;; 'Dagoberto Avendaño' &lt;dagocoordinadorsdf@yahoo.com&gt;</t>
    </r>
  </si>
  <si>
    <r>
      <t>Sent:</t>
    </r>
    <r>
      <rPr>
        <sz val="10"/>
        <color rgb="FF000000"/>
        <rFont val="Arial"/>
        <family val="2"/>
      </rPr>
      <t xml:space="preserve"> Friday, December 16, 2011 4:14 PM</t>
    </r>
  </si>
  <si>
    <r>
      <t>Subject:</t>
    </r>
    <r>
      <rPr>
        <sz val="10"/>
        <color rgb="FF000000"/>
        <rFont val="Arial"/>
        <family val="2"/>
      </rPr>
      <t xml:space="preserve"> RE: LIQUIDACION RECAUDO LOCAL POLCA OTROS BANCOS NOV 2011</t>
    </r>
  </si>
  <si>
    <r>
      <t xml:space="preserve">Buenas tardes, aunque se debe verificar y solucionar una conciliación de $22 pesos, </t>
    </r>
    <r>
      <rPr>
        <b/>
        <sz val="11"/>
        <color rgb="FF1F497D"/>
        <rFont val="Arial"/>
        <family val="2"/>
      </rPr>
      <t>de ninguna forma estoy de acuerdo ni acepto</t>
    </r>
    <r>
      <rPr>
        <sz val="11"/>
        <color rgb="FF1F497D"/>
        <rFont val="Arial"/>
        <family val="2"/>
      </rPr>
      <t xml:space="preserve"> que esto limite las transferencias a los concesionarios. Los concesionarios tenemos obligaciones adquiridas que debemos cumplir y no vamos a dejarlas de cumplir por $22. </t>
    </r>
  </si>
  <si>
    <t>Nelson Henriquez R.</t>
  </si>
  <si>
    <t>Gerente General</t>
  </si>
  <si>
    <t>Sevial S.A.</t>
  </si>
  <si>
    <t>Tel: (1) 6210644</t>
  </si>
  <si>
    <t>Movil:3124340776</t>
  </si>
  <si>
    <r>
      <t> </t>
    </r>
    <r>
      <rPr>
        <sz val="12"/>
        <color rgb="FF000080"/>
        <rFont val="Times New Roman"/>
        <family val="1"/>
      </rPr>
      <t xml:space="preserve"> </t>
    </r>
  </si>
  <si>
    <r>
      <t>De:</t>
    </r>
    <r>
      <rPr>
        <sz val="10"/>
        <color rgb="FF000000"/>
        <rFont val="Arial"/>
        <family val="2"/>
      </rPr>
      <t xml:space="preserve"> Martha Zapata [mailto:martha.zapata@fcm.org.co]</t>
    </r>
  </si>
  <si>
    <r>
      <t>Enviado el:</t>
    </r>
    <r>
      <rPr>
        <sz val="10"/>
        <color rgb="FF000000"/>
        <rFont val="Arial"/>
        <family val="2"/>
      </rPr>
      <t xml:space="preserve"> viernes, 16 de diciembre de 2011 11:04</t>
    </r>
  </si>
  <si>
    <r>
      <t>Para:</t>
    </r>
    <r>
      <rPr>
        <sz val="10"/>
        <color rgb="FF000000"/>
        <rFont val="Arial"/>
        <family val="2"/>
      </rPr>
      <t xml:space="preserve"> 'Polca-Controltech'; 'javier rivera'</t>
    </r>
  </si>
  <si>
    <r>
      <t>CC:</t>
    </r>
    <r>
      <rPr>
        <sz val="10"/>
        <color rgb="FF000000"/>
        <rFont val="Arial"/>
        <family val="2"/>
      </rPr>
      <t xml:space="preserve"> Fernando Romero Cardenas; 'Direccion Polca'; 'Clara Rivas'; María Ximena Correa Rojas; Nelson Henriquez; 'Luz Stella De Bedout C.'; 'ANTONIO CERON TORRES'; 'Sandra Milena Tapias Mena'; 'Hugo Cendales'; 'Dagoberto Avendaño'</t>
    </r>
  </si>
  <si>
    <r>
      <t>Asunto:</t>
    </r>
    <r>
      <rPr>
        <sz val="10"/>
        <color rgb="FF000000"/>
        <rFont val="Arial"/>
        <family val="2"/>
      </rPr>
      <t xml:space="preserve"> RE: LIQUIDACION RECAUDO LOCAL POLCA OTROS BANCOS NOV 2011</t>
    </r>
  </si>
  <si>
    <t>Buenos días:</t>
  </si>
  <si>
    <t>Si esto no se soluciona antes del 20 de diciembre de 2011 en el SDF, no podemos pagar?</t>
  </si>
  <si>
    <t>Cordial saludo</t>
  </si>
  <si>
    <t>MARTHA C. ZAPATA A.</t>
  </si>
  <si>
    <r>
      <t>De:</t>
    </r>
    <r>
      <rPr>
        <sz val="10"/>
        <color rgb="FF000000"/>
        <rFont val="Arial"/>
        <family val="2"/>
      </rPr>
      <t xml:space="preserve"> Polca-Controltech [mailto:aromero@ascontroltech.com]</t>
    </r>
  </si>
  <si>
    <r>
      <t>Enviado el:</t>
    </r>
    <r>
      <rPr>
        <sz val="10"/>
        <color rgb="FF000000"/>
        <rFont val="Arial"/>
        <family val="2"/>
      </rPr>
      <t xml:space="preserve"> Viernes, 16 de Diciembre de 2011 10:29 a.m.</t>
    </r>
  </si>
  <si>
    <r>
      <t>Para:</t>
    </r>
    <r>
      <rPr>
        <sz val="10"/>
        <color rgb="FF000000"/>
        <rFont val="Arial"/>
        <family val="2"/>
      </rPr>
      <t xml:space="preserve"> javier rivera</t>
    </r>
  </si>
  <si>
    <r>
      <t>CC:</t>
    </r>
    <r>
      <rPr>
        <sz val="10"/>
        <color rgb="FF000000"/>
        <rFont val="Arial"/>
        <family val="2"/>
      </rPr>
      <t xml:space="preserve"> Hector Fernando Romero; Direccion Polca; martha zapata; Clara Rivas; María Ximena Correa Rojas; Nelson Henriquez; Luz Stella De Bedout C.; ANTONIO CERON TORRES; Sandra Milena Tapias Mena; Hugo Cendales; Dagoberto Avendaño</t>
    </r>
  </si>
  <si>
    <t>Buenos Dias Javier:</t>
  </si>
  <si>
    <t>Con respecto a su inquietud es necesario hacerla llegar al desarrollador del SDF ya que la interventoria no puede hacer nada al respecto por ser  truncamiento de decimales en el SDF.</t>
  </si>
  <si>
    <t>Quedamos atentos a sus comentarios.</t>
  </si>
  <si>
    <t>Atentamente,</t>
  </si>
  <si>
    <t>INTERVENTORIA POLCA - DITRA</t>
  </si>
  <si>
    <t>CONTROLTECH</t>
  </si>
  <si>
    <t xml:space="preserve">From: javier rivera </t>
  </si>
  <si>
    <r>
      <t>Sent:</t>
    </r>
    <r>
      <rPr>
        <sz val="10"/>
        <color rgb="FF000000"/>
        <rFont val="Arial"/>
        <family val="2"/>
      </rPr>
      <t xml:space="preserve"> Thursday, December 15, 2011 5:15 PM</t>
    </r>
  </si>
  <si>
    <t xml:space="preserve">To: Polca-Controltech </t>
  </si>
  <si>
    <r>
      <t>Cc:</t>
    </r>
    <r>
      <rPr>
        <sz val="10"/>
        <color rgb="FF000000"/>
        <rFont val="Arial"/>
        <family val="2"/>
      </rPr>
      <t xml:space="preserve"> Hector Fernando Romero ; Direccion Polca ; martha zapata ; Clara Rivas ; María Ximena Correa Rojas ; Nelson Henriquez ; Luz Stella De Bedout C. ; ANTONIO CERON TORRES ; Sandra Milena Tapias Mena ; Hugo Cendales ; Dagoberto Avendaño </t>
    </r>
  </si>
  <si>
    <r>
      <t>Subject:</t>
    </r>
    <r>
      <rPr>
        <sz val="10"/>
        <color rgb="FF000000"/>
        <rFont val="Arial"/>
        <family val="2"/>
      </rPr>
      <t xml:space="preserve"> Re: LIQUIDACION RECAUDO LOCAL POLCA OTROS BANCOS NOV 2011</t>
    </r>
  </si>
  <si>
    <t>Por favor informar como ajustar esta diferencia de $ 22.</t>
  </si>
  <si>
    <t>El 15 de diciembre de 2011 17:09, Polca-Controltech &lt;aromero@ascontroltech.com&gt; escribió:</t>
  </si>
  <si>
    <t>Buenas Tardes Javier:</t>
  </si>
  <si>
    <t>En revisión de la información cargada en el SDF recaudo local 55% Polca-Ditra mes noviembre 2011, y validando el ajuste del municipio de Bucaramanga presenta la siguiente observación:</t>
  </si>
  <si>
    <t>Con respecto a la revisión del archivo en Excel y la información cargada en el SDF presenta una diferencia $22 ,00 pesos en el recaudo a distribuir por lo anterior se solicita ajustar esta diferencia.(se presenta por el truncamiento en los decimales).</t>
  </si>
  <si>
    <t>Por lo anterior no se aprueba la dispersión del SDF del recaudo local otros bancos Ditra-Polca</t>
  </si>
  <si>
    <t>cordial saludo.</t>
  </si>
  <si>
    <r>
      <t>Sent:</t>
    </r>
    <r>
      <rPr>
        <sz val="10"/>
        <color rgb="FF000000"/>
        <rFont val="Arial"/>
        <family val="2"/>
      </rPr>
      <t xml:space="preserve"> Thursday, December 15, 2011 10:48 AM</t>
    </r>
  </si>
  <si>
    <r>
      <t>Cc:</t>
    </r>
    <r>
      <rPr>
        <sz val="10"/>
        <color rgb="FF000000"/>
        <rFont val="Arial"/>
        <family val="2"/>
      </rPr>
      <t xml:space="preserve"> Hector Fernando Romero ; Direccion Polca ; martha zapata ; Clara Rivas </t>
    </r>
  </si>
  <si>
    <t>Buenos días, favor verificar la liquidacion en el SDF, se genera una diferencia de $ 22.742.383, dicha diferencia son valores identificados y autorizados por la interventoria segun correo electronico enviado el dia 9 de diciembre de 2011.</t>
  </si>
  <si>
    <t>Cordial saludo.</t>
  </si>
  <si>
    <t>El 14 de diciembre de 2011 16:49, Polca-Controltech &lt;aromero@ascontroltech.com&gt; escribió:</t>
  </si>
  <si>
    <t>Verificando sus comentarios y revisando nuevamente el recaudo local 55%  Ditra otros bancos mes Noviembre 2011, esta liquidación se encuentra ok. por lo anterior solicitamos cargar la información del recaudo local Ditra en el SDF.</t>
  </si>
  <si>
    <r>
      <t>CONTROLTECH</t>
    </r>
    <r>
      <rPr>
        <sz val="12"/>
        <color rgb="FF000000"/>
        <rFont val="Times New Roman"/>
        <family val="1"/>
      </rPr>
      <t> </t>
    </r>
  </si>
  <si>
    <r>
      <t>Sent:</t>
    </r>
    <r>
      <rPr>
        <sz val="10"/>
        <color rgb="FF000000"/>
        <rFont val="Arial"/>
        <family val="2"/>
      </rPr>
      <t xml:space="preserve"> Wednesday, December 14, 2011 3:38 PM</t>
    </r>
  </si>
  <si>
    <r>
      <t>Cc:</t>
    </r>
    <r>
      <rPr>
        <sz val="10"/>
        <color rgb="FF000000"/>
        <rFont val="Arial"/>
        <family val="2"/>
      </rPr>
      <t xml:space="preserve"> Sandra Milena Tapias Mena ; martha zapata ; María Ximena Correa Rojas </t>
    </r>
  </si>
  <si>
    <t>Segun sus observaciones:</t>
  </si>
  <si>
    <t xml:space="preserve">1o..Se presenta diferencia para el municipio de Acacias toda vez que en los extractos Banco Popular tengo $16,796,798.00 y en la liquidación que me envía aparece $22.291.882.00 generando una diferencia de $5.495.084. </t>
  </si>
  <si>
    <t>valor recaudo en extracto      $ 16.796.798 y 1.667.502 del dia 9 de noviembre de 2011 (se envia correo con archivos adjuntos) y dos valores identificados</t>
  </si>
  <si>
    <t>ACACIAS</t>
  </si>
  <si>
    <t>      3.827.582,00</t>
  </si>
  <si>
    <t>        </t>
  </si>
  <si>
    <t>      3.007.536,00</t>
  </si>
  <si>
    <r>
      <t xml:space="preserve">2o. Incluir el municipio de Miranda con valor de $73.000.00 el cual no se tubo en cuenta en la liquidación que me envía. </t>
    </r>
    <r>
      <rPr>
        <b/>
        <u/>
        <sz val="12"/>
        <color rgb="FF000000"/>
        <rFont val="Arial"/>
        <family val="2"/>
      </rPr>
      <t>Segun informacion cotejada con sevial no existe certeza que este valor sea del Municipio de Miranda, por lo tanto n o se incluyo. </t>
    </r>
  </si>
  <si>
    <t>3o. En la liquidación aparece el municipio de Yarumal con valor de $ -5.178.552.00 .indicar porque se realizo este reintegro. El dia 11 de noviembre el operador sevial notifico el error en la consignacion por parte del organismo de transito que este valor correponde al 10% simit, favor verificar en el correo &lt;sdfpolca@ascontroltech.com&gt;</t>
  </si>
  <si>
    <r>
      <t xml:space="preserve">4o. Enviar certificación del municipio de Andalucía con valor de $ 6.948.708 el cual aparece en mi extracto Banco Bancafe como Tulua-valle con el mismo valor. </t>
    </r>
    <r>
      <rPr>
        <b/>
        <u/>
        <sz val="12"/>
        <color rgb="FF000000"/>
        <rFont val="Arial"/>
        <family val="2"/>
      </rPr>
      <t>Segun conversacion con el operador sevial el organismo notifica por via telefonica la transaccion.</t>
    </r>
  </si>
  <si>
    <r>
      <t>Sent:</t>
    </r>
    <r>
      <rPr>
        <sz val="10"/>
        <color rgb="FF000000"/>
        <rFont val="Arial"/>
        <family val="2"/>
      </rPr>
      <t xml:space="preserve"> Tuesday, December 13, 2011 9:37 AM</t>
    </r>
  </si>
  <si>
    <r>
      <t>To:</t>
    </r>
    <r>
      <rPr>
        <sz val="10"/>
        <color rgb="FF000000"/>
        <rFont val="Arial"/>
        <family val="2"/>
      </rPr>
      <t xml:space="preserve"> SDFPolca ; Angela Romero </t>
    </r>
  </si>
  <si>
    <t>Buenos días, adjunto envio informe correspondiente, para su verificacion y aprobacion.</t>
  </si>
  <si>
    <t>-- JAVIER ALEXANDER RIVERA GARCIA Asesor I Contable simit® Este es un documento válido como original y escrito; Ley 527 de 1999 Arts. 2o, 6o y 8o ************NOTICIA DE CONFIDENCIALIDAD***************** Este mensaje (incluyendo cualquier anexo y su contenido) contiene información confidencial y se encuentra protegido por la Ley. Solo puede ser utilizado por la persona o empresa a la cual esta dirigido. Si usted no es el receptor autorizado, o por error recibe este mensaje, favor borrarlo inmediatamente y por favor infórmelo al remitente. Cualquier retención, difusión, distribución, copia o toma cualquiera de acción basada en su contenido, se encuentra estrictamente prohibido. ************CONFIDENTIALITY NOTICE***************** This message (including any attachments and their content) contains confidential information intended for a specific individual and purpose, and is protected by law. If you are not the intended recipient, you should delete this message and please inform it to the sender. Any disclosure, copying, or distribution of this message, or the taking of any action based in their content, is strictly prohibited.</t>
  </si>
  <si>
    <t>Envio archivo adjunto de las respuestas de transferencias de Avvillas del dia 12 de diciembre de 2011 donde indica el sistema que lee 129 registros y 0 registros cargados.</t>
  </si>
  <si>
    <t>Desde el 19 de Diciembre de 2011 cuando se ejecuta el comando envio a bancos de avvillas el SDF no esta generando el archivo encriptado con extencion *.gpg.  Solicito la solucion a este inconveniente porque hasta antes de esa fecha se generaba sin ningun problema.</t>
  </si>
  <si>
    <t>Adjunto archivo con el pantallazo donde genera el mensaje de error cuando intenta encriptar el archivo.</t>
  </si>
  <si>
    <t>La semana pasada que estuvo Hugo en la FCM-Simit le comente sobre el caso en que el banco Davivienda cuando señala que una transferencia no se hizo porque la cuenta no esta asociada esta respuesta no se refleja en el reporte de rechazos del aplicativo del SDF. Hugo quedo de mirarlo pero hasta la fecha no ha contestado al respecto.</t>
  </si>
  <si>
    <t>Tel: (1) 5 93 40 20 Ext. 1102</t>
  </si>
  <si>
    <t>Hugo, en que tabla de la base de datos del SDF puedo leer que usuario cargo un registro a la tabla recaudo_local_ajustes ?.</t>
  </si>
  <si>
    <t>Ajuste</t>
  </si>
  <si>
    <t>Como le comentaba telefonicamente estoy necesitando su ayuda en la generación de un reporte de lo que esta en en SDF con la siguiente columnas.</t>
  </si>
  <si>
    <t>- Cod. DIVIPO</t>
  </si>
  <si>
    <t>- Nombre Municipio</t>
  </si>
  <si>
    <t>- Concesionario Zonal.</t>
  </si>
  <si>
    <t>- Periodicidad de transferencias (diario, semanal, quincenal, mensual)</t>
  </si>
  <si>
    <t>- Banco</t>
  </si>
  <si>
    <t>le agradezco su colaboración.</t>
  </si>
  <si>
    <t>Hugo un favor, porque se esta dando esta diferencia con el reporte de los rechazos del SDF que nos muestra Milena de interventoria., sera que el sistema tiene algun error?</t>
  </si>
  <si>
    <r>
      <t>De:</t>
    </r>
    <r>
      <rPr>
        <sz val="10"/>
        <color rgb="FF000000"/>
        <rFont val="Arial"/>
        <family val="2"/>
      </rPr>
      <t xml:space="preserve"> Milena Sosa &lt;msosa@visiontech.com.co&gt;</t>
    </r>
  </si>
  <si>
    <r>
      <t>Para:</t>
    </r>
    <r>
      <rPr>
        <sz val="10"/>
        <color rgb="FF000000"/>
        <rFont val="Arial"/>
        <family val="2"/>
      </rPr>
      <t xml:space="preserve"> Martha Zapata &lt;martha.zapata@fcm.org.co&gt;</t>
    </r>
  </si>
  <si>
    <r>
      <t>CC:</t>
    </r>
    <r>
      <rPr>
        <sz val="10"/>
        <color rgb="FF000000"/>
        <rFont val="Arial"/>
        <family val="2"/>
      </rPr>
      <t xml:space="preserve"> 'Dagoberto Avendaño' &lt;dagocoordinadorsdf@yahoo.com&gt;; 'Jeimy Alejandra Marin' &lt;jeimy.marin@fcm.org.co&gt;; 'leonilde perez' &lt;leonilde.perez@fcm.org.co&gt;; 'Luis Parada' &lt;luis.parada@fcm.org.co&gt;; Fernando Romero &lt;hfromero@etb.net.co&gt;; Guillermo Pinzón &lt;guipinzon@etb.net.co&gt;</t>
    </r>
  </si>
  <si>
    <r>
      <t>Enviado:</t>
    </r>
    <r>
      <rPr>
        <sz val="10"/>
        <color rgb="FF000000"/>
        <rFont val="Arial"/>
        <family val="2"/>
      </rPr>
      <t xml:space="preserve"> Martes, 10 de enero, 2012 15:17:20</t>
    </r>
  </si>
  <si>
    <r>
      <t>Asunto:</t>
    </r>
    <r>
      <rPr>
        <sz val="10"/>
        <color rgb="FF000000"/>
        <rFont val="Arial"/>
        <family val="2"/>
      </rPr>
      <t xml:space="preserve"> Devoluciones Según Transferencias del 01 de Diciembre de 2011</t>
    </r>
  </si>
  <si>
    <t>Buena tarde Martha:</t>
  </si>
  <si>
    <r>
      <t>Como se puede observar en el correo enviado por la Interventoría, no estamos hablando de Certificados o de Información Financiera, como lo dice el correo claramente "que la información cargada en el SDF no está completa según lo reportado en los extractos ( Av Villas y Davivienda)". Información del SDF que no es confiable para la Interventoría por que el </t>
    </r>
    <r>
      <rPr>
        <b/>
        <sz val="12"/>
        <color rgb="FF000000"/>
        <rFont val="Arial"/>
        <family val="2"/>
      </rPr>
      <t>CARGUE</t>
    </r>
    <r>
      <rPr>
        <sz val="12"/>
        <color rgb="FF000000"/>
        <rFont val="Arial"/>
        <family val="2"/>
      </rPr>
      <t xml:space="preserve"> no está completo ( adjunto ejemplo). </t>
    </r>
  </si>
  <si>
    <t> MILENA SOSA ALFONSO</t>
  </si>
  <si>
    <t> VISIONTECH COLOMBIA S. A.</t>
  </si>
  <si>
    <t> Av calle 127 No. 13 - 96 Of. 506</t>
  </si>
  <si>
    <t> Tel.: 6 253856 / 45</t>
  </si>
  <si>
    <t> msosaa@etb.net.co</t>
  </si>
  <si>
    <t> msosa@visiontech.com.co</t>
  </si>
  <si>
    <t>From: Martha Zapata</t>
  </si>
  <si>
    <r>
      <t>Sent:</t>
    </r>
    <r>
      <rPr>
        <sz val="10"/>
        <color rgb="FF000000"/>
        <rFont val="Tahoma"/>
        <family val="2"/>
      </rPr>
      <t xml:space="preserve"> Tuesday, January 10, 2012 1:44 PM</t>
    </r>
  </si>
  <si>
    <t>To: Milena Sosa Alfonso</t>
  </si>
  <si>
    <r>
      <t>Cc:</t>
    </r>
    <r>
      <rPr>
        <sz val="10"/>
        <color rgb="FF000000"/>
        <rFont val="Tahoma"/>
        <family val="2"/>
      </rPr>
      <t xml:space="preserve"> 'Jeimy Marin' ; 'Dagoberto Avendaño' ; 'Jeimy Alejandra Marin' ; 'leonilde perez' ; 'Luis Parada'</t>
    </r>
  </si>
  <si>
    <r>
      <t>Subject:</t>
    </r>
    <r>
      <rPr>
        <sz val="10"/>
        <color rgb="FF000000"/>
        <rFont val="Tahoma"/>
        <family val="2"/>
      </rPr>
      <t xml:space="preserve"> RE: Devoluciones SDF</t>
    </r>
  </si>
  <si>
    <t>Buenas tardes, milena:</t>
  </si>
  <si>
    <t>Favor dar respuesta a lo solicitado por Dagoberto ya que yo no entiendo tampoco lo que dicen ustedes como Interventoria</t>
  </si>
  <si>
    <r>
      <t>De:</t>
    </r>
    <r>
      <rPr>
        <sz val="10"/>
        <color rgb="FF000000"/>
        <rFont val="Arial"/>
        <family val="2"/>
      </rPr>
      <t xml:space="preserve"> Dagoberto Avendaño [mailto:dagocoordinadorsdf@yahoo.com]</t>
    </r>
  </si>
  <si>
    <r>
      <t>Enviado el:</t>
    </r>
    <r>
      <rPr>
        <sz val="10"/>
        <color rgb="FF000000"/>
        <rFont val="Arial"/>
        <family val="2"/>
      </rPr>
      <t xml:space="preserve"> Martes, 10 de Enero de 2012 11:59 a.m.</t>
    </r>
  </si>
  <si>
    <r>
      <t>Para:</t>
    </r>
    <r>
      <rPr>
        <sz val="10"/>
        <color rgb="FF000000"/>
        <rFont val="Arial"/>
        <family val="2"/>
      </rPr>
      <t xml:space="preserve"> Martha Zapata</t>
    </r>
  </si>
  <si>
    <r>
      <t>CC:</t>
    </r>
    <r>
      <rPr>
        <sz val="10"/>
        <color rgb="FF000000"/>
        <rFont val="Arial"/>
        <family val="2"/>
      </rPr>
      <t xml:space="preserve"> Jeimy Marin</t>
    </r>
  </si>
  <si>
    <r>
      <t>Asunto:</t>
    </r>
    <r>
      <rPr>
        <sz val="10"/>
        <color rgb="FF000000"/>
        <rFont val="Arial"/>
        <family val="2"/>
      </rPr>
      <t xml:space="preserve"> Re: Devoluciones SDF</t>
    </r>
  </si>
  <si>
    <t>Martha buenos días</t>
  </si>
  <si>
    <t>Una pregunta, la interventoría por que municipios esta haciendo este comentario? por lo menos con los municipios que se habia devuelto y que eran de Simit Occidente Janneth Ramirez ha hecho llegar los certificados, y Jeimy ya los ha confirmado.</t>
  </si>
  <si>
    <t>Cual municipio faltará?</t>
  </si>
  <si>
    <r>
      <t>De:</t>
    </r>
    <r>
      <rPr>
        <sz val="10"/>
        <color rgb="FF000000"/>
        <rFont val="Arial"/>
        <family val="2"/>
      </rPr>
      <t xml:space="preserve"> Martha Zapata &lt;martha.zapata@fcm.org.co&gt;</t>
    </r>
  </si>
  <si>
    <r>
      <t>Para:</t>
    </r>
    <r>
      <rPr>
        <sz val="10"/>
        <color rgb="FF000000"/>
        <rFont val="Arial"/>
        <family val="2"/>
      </rPr>
      <t xml:space="preserve"> 'Dagoberto Avendaño' &lt;dagocoordinadorsdf@yahoo.com&gt;</t>
    </r>
  </si>
  <si>
    <r>
      <t>CC:</t>
    </r>
    <r>
      <rPr>
        <sz val="10"/>
        <color rgb="FF000000"/>
        <rFont val="Arial"/>
        <family val="2"/>
      </rPr>
      <t xml:space="preserve"> 'Jeimy Alejandra Marin' &lt;jeimy.marin@fcm.org.co&gt;</t>
    </r>
  </si>
  <si>
    <r>
      <t>Enviado:</t>
    </r>
    <r>
      <rPr>
        <sz val="10"/>
        <color rgb="FF000000"/>
        <rFont val="Arial"/>
        <family val="2"/>
      </rPr>
      <t xml:space="preserve"> Martes, 10 de enero, 2012 11:54:11</t>
    </r>
  </si>
  <si>
    <r>
      <t>Asunto:</t>
    </r>
    <r>
      <rPr>
        <sz val="10"/>
        <color rgb="FF000000"/>
        <rFont val="Arial"/>
        <family val="2"/>
      </rPr>
      <t xml:space="preserve"> RV: Devoluciones SDF</t>
    </r>
  </si>
  <si>
    <t>Para su conocimiento y fines pertinentes</t>
  </si>
  <si>
    <r>
      <t>De:</t>
    </r>
    <r>
      <rPr>
        <sz val="10"/>
        <color rgb="FF000000"/>
        <rFont val="Arial"/>
        <family val="2"/>
      </rPr>
      <t xml:space="preserve"> Milena Sosa [mailto:msosa@visiontech.com.co]</t>
    </r>
  </si>
  <si>
    <r>
      <t>Enviado el:</t>
    </r>
    <r>
      <rPr>
        <sz val="10"/>
        <color rgb="FF000000"/>
        <rFont val="Arial"/>
        <family val="2"/>
      </rPr>
      <t xml:space="preserve"> Jueves, 05 de Enero de 2012 01:38 p.m.</t>
    </r>
  </si>
  <si>
    <r>
      <t>Para:</t>
    </r>
    <r>
      <rPr>
        <sz val="10"/>
        <color rgb="FF000000"/>
        <rFont val="Arial"/>
        <family val="2"/>
      </rPr>
      <t xml:space="preserve"> Linda Rosa Campo Campo; Luis Enrique Parada</t>
    </r>
  </si>
  <si>
    <r>
      <t>CC:</t>
    </r>
    <r>
      <rPr>
        <sz val="10"/>
        <color rgb="FF000000"/>
        <rFont val="Arial"/>
        <family val="2"/>
      </rPr>
      <t xml:space="preserve"> martha zapata; Javier Rivera; Clara Rivas; Jeimy Alejandra Marín; 'Nancy Galvez'; Fernando Romero; Guillermo Pinzón</t>
    </r>
  </si>
  <si>
    <r>
      <t>Asunto:</t>
    </r>
    <r>
      <rPr>
        <sz val="10"/>
        <color rgb="FF000000"/>
        <rFont val="Arial"/>
        <family val="2"/>
      </rPr>
      <t xml:space="preserve"> [?? Probable Spam] Devoluciones SDF</t>
    </r>
  </si>
  <si>
    <t>Buena tarde:</t>
  </si>
  <si>
    <t>Revisando los rechazos registrados en el mes de Diciembre de 2011, se observa que la información cargada en el SDF no está completa según lo reportado en los extractos ( Av Villas y Davivienda ). Por lo que solicitamos informar a la Interventoría al respecto.</t>
  </si>
  <si>
    <t>En espera de sus comentarios .</t>
  </si>
  <si>
    <t>MILENA SOSA ALFONSO</t>
  </si>
  <si>
    <t>Av calle 127 No. 13 - 96 Of. 506</t>
  </si>
  <si>
    <t>Tel.: 6 253856 / 45</t>
  </si>
  <si>
    <t>msosaa@etb.net.co</t>
  </si>
  <si>
    <t>msosa@visiontech.com.co</t>
  </si>
  <si>
    <t>le reenvio adjunta la solicitud anterior para la consulta de los municipios y su periodicidad de pago.</t>
  </si>
  <si>
    <t xml:space="preserve">Como le comentaba por teléfono necesito realizar la consulta de lo reportes de pago a OT (opción 12 de recaudo externo) pero para TODOS lo municipios durante TODO 2011. no se si se podra bajar un excel y ya teniendolo se acomoda manualmente. </t>
  </si>
  <si>
    <t>Por favor colaboreme con estas dos cosas.</t>
  </si>
  <si>
    <r>
      <t>Para:</t>
    </r>
    <r>
      <rPr>
        <sz val="10"/>
        <color rgb="FF000000"/>
        <rFont val="Arial"/>
        <family val="2"/>
      </rPr>
      <t xml:space="preserve"> Hugo Cendales Prieto &lt;hugo.cendales@fasoftcol.com&gt;</t>
    </r>
  </si>
  <si>
    <r>
      <t>Enviado:</t>
    </r>
    <r>
      <rPr>
        <sz val="10"/>
        <color rgb="FF000000"/>
        <rFont val="Arial"/>
        <family val="2"/>
      </rPr>
      <t xml:space="preserve"> Martes, 10 de enero, 2012 10:19:28</t>
    </r>
  </si>
  <si>
    <r>
      <t>Asunto:</t>
    </r>
    <r>
      <rPr>
        <sz val="10"/>
        <color rgb="FF000000"/>
        <rFont val="Arial"/>
        <family val="2"/>
      </rPr>
      <t xml:space="preserve"> Nueva consulta</t>
    </r>
  </si>
  <si>
    <t xml:space="preserve">Me colabora por favor reenviandole la estructura del archivo para subir el histórico de devoluciones a Jeimy. </t>
  </si>
  <si>
    <t>Quedo pendiente. Gracias</t>
  </si>
  <si>
    <r>
      <t>CC:</t>
    </r>
    <r>
      <rPr>
        <sz val="10"/>
        <color rgb="FF000000"/>
        <rFont val="Arial"/>
        <family val="2"/>
      </rPr>
      <t xml:space="preserve"> martha zapata &lt;martha.zapata@fcm.org.co&gt;; Clara rivas &lt;clara.rivas@fcm.org.co&gt;</t>
    </r>
  </si>
  <si>
    <r>
      <t>Enviado:</t>
    </r>
    <r>
      <rPr>
        <sz val="10"/>
        <color rgb="FF000000"/>
        <rFont val="Arial"/>
        <family val="2"/>
      </rPr>
      <t xml:space="preserve"> Jueves, 19 de enero, 2012 16:08:14</t>
    </r>
  </si>
  <si>
    <r>
      <t>Asunto:</t>
    </r>
    <r>
      <rPr>
        <sz val="10"/>
        <color rgb="FF000000"/>
        <rFont val="Arial"/>
        <family val="2"/>
      </rPr>
      <t xml:space="preserve"> Solicitud estructura</t>
    </r>
  </si>
  <si>
    <t>Buenas  tardes,</t>
  </si>
  <si>
    <t>Teniendo en cuenta el compromiso existente para el envio de la informacion a cargar en el SDF requiero me colabore con el envio de la nueva estructura del archivo historico de las devolucines a usuario.</t>
  </si>
  <si>
    <t>Muchas gracias por la acostumbrada colaboracion.</t>
  </si>
  <si>
    <t>CORREO No.</t>
  </si>
  <si>
    <t>Rodrigo me ayuda ejecutando el script que adjunto (con el usuario simit en pruebas)  y me regala el log de ejecución.</t>
  </si>
  <si>
    <t>Rodrigo me ayuda desplegando el war  </t>
  </si>
  <si>
    <t>If the above link does not work, you can paste the following address into your browser:</t>
  </si>
  <si>
    <t>https://rcpt.yousendit.com/1212395171/5633726e528e9ea5c8cde36465a6ac55</t>
  </si>
  <si>
    <t>Los ajustes que se incluyen en esta versión son:</t>
  </si>
  <si>
    <r>
      <t>-</t>
    </r>
    <r>
      <rPr>
        <sz val="7"/>
        <color theme="1"/>
        <rFont val="Times New Roman"/>
        <family val="1"/>
      </rPr>
      <t xml:space="preserve">          </t>
    </r>
    <r>
      <rPr>
        <sz val="11"/>
        <color theme="1"/>
        <rFont val="Calibri"/>
        <family val="2"/>
        <scheme val="minor"/>
      </rPr>
      <t>Ajustes a envio a bancos de recaudo local</t>
    </r>
  </si>
  <si>
    <r>
      <t>-</t>
    </r>
    <r>
      <rPr>
        <sz val="7"/>
        <color theme="1"/>
        <rFont val="Times New Roman"/>
        <family val="1"/>
      </rPr>
      <t xml:space="preserve">          </t>
    </r>
    <r>
      <rPr>
        <sz val="11"/>
        <color theme="1"/>
        <rFont val="Calibri"/>
        <family val="2"/>
        <scheme val="minor"/>
      </rPr>
      <t>Contabilidad del recaudo local</t>
    </r>
  </si>
  <si>
    <t>Dagoberto las pruebas de la contabilidad del recaudo local son realizadas directamente por clara Rivas</t>
  </si>
  <si>
    <t>Dagoberto una vez instalada la versión 1.0.5 puede verificar nuevamente el envio a bancos del recaudo local</t>
  </si>
  <si>
    <r>
      <t xml:space="preserve">Script SDF pruebas version 1.0.5 20110901 </t>
    </r>
    <r>
      <rPr>
        <b/>
        <i/>
        <sz val="13.5"/>
        <color theme="1"/>
        <rFont val="Calibri"/>
        <family val="2"/>
        <scheme val="minor"/>
      </rPr>
      <t>1</t>
    </r>
  </si>
  <si>
    <t>PARA: 2 Más2 destinatarios</t>
  </si>
  <si>
    <t>CC: 2 destinatariosTi + 1 Más</t>
  </si>
  <si>
    <t xml:space="preserve">CCO: destinatariosTi </t>
  </si>
  <si>
    <t xml:space="preserve">rodrigopz11@yahoo.es </t>
  </si>
  <si>
    <t xml:space="preserve">'Rodrigo Puentes Zúñiga' </t>
  </si>
  <si>
    <t xml:space="preserve">'Clara rivas' </t>
  </si>
  <si>
    <t>Jueves, 1 de septiembre, 2011 17:48:01</t>
  </si>
  <si>
    <r>
      <t xml:space="preserve">RE: error en cargue devoluciones y resultado </t>
    </r>
    <r>
      <rPr>
        <b/>
        <i/>
        <sz val="13.5"/>
        <color theme="1"/>
        <rFont val="Calibri"/>
        <family val="2"/>
        <scheme val="minor"/>
      </rPr>
      <t>1</t>
    </r>
  </si>
  <si>
    <t>CC: 4 destinatariosTi + 3 Más</t>
  </si>
  <si>
    <t xml:space="preserve">'javier rivera' </t>
  </si>
  <si>
    <t xml:space="preserve">'Luis E. Parada' </t>
  </si>
  <si>
    <t xml:space="preserve">'Sandra Milena Tapias Mena' </t>
  </si>
  <si>
    <t xml:space="preserve">'Rodrigo Puentes Zuñiga' </t>
  </si>
  <si>
    <t>Viernes, 2 de septiembre, 2011 14:57:30</t>
  </si>
  <si>
    <t>Javier se realizo el cargue de los mismos archivos en la máquina de Jeimy y fueron cargados exitosamente</t>
  </si>
  <si>
    <t>Por favor solicitar al area de mantenimiento de equipos la revisión de su maquina, con respecto a los permisos o accesos a internet</t>
  </si>
  <si>
    <t>Adjunto pantallazo del cargue realizado</t>
  </si>
  <si>
    <r>
      <t>De:</t>
    </r>
    <r>
      <rPr>
        <sz val="10"/>
        <color theme="1"/>
        <rFont val="Arial"/>
        <family val="2"/>
      </rPr>
      <t xml:space="preserve"> javier rivera [mailto:javier.rivera@fcm.org.co]</t>
    </r>
  </si>
  <si>
    <r>
      <t>Enviado el:</t>
    </r>
    <r>
      <rPr>
        <sz val="10"/>
        <color theme="1"/>
        <rFont val="Arial"/>
        <family val="2"/>
      </rPr>
      <t xml:space="preserve"> viernes, 02 de septiembre de 2011 09:26 a.m.</t>
    </r>
  </si>
  <si>
    <r>
      <t>Para:</t>
    </r>
    <r>
      <rPr>
        <sz val="10"/>
        <color theme="1"/>
        <rFont val="Arial"/>
        <family val="2"/>
      </rPr>
      <t xml:space="preserve"> Luis E. Parada</t>
    </r>
  </si>
  <si>
    <r>
      <t>CC:</t>
    </r>
    <r>
      <rPr>
        <sz val="10"/>
        <color theme="1"/>
        <rFont val="Arial"/>
        <family val="2"/>
      </rPr>
      <t xml:space="preserve"> Sandra Milena Tapias Mena; Hugo Armando Cendales Prieto; Clara rivas; Dagoberto Avendaño; Rodrigo Puentes Zuñiga</t>
    </r>
  </si>
  <si>
    <r>
      <t>Asunto:</t>
    </r>
    <r>
      <rPr>
        <sz val="10"/>
        <color theme="1"/>
        <rFont val="Arial"/>
        <family val="2"/>
      </rPr>
      <t xml:space="preserve"> Re: error en cargue devoluciones y resultado</t>
    </r>
  </si>
  <si>
    <t>Buenos dias, aun persiste el inconveniente.</t>
  </si>
  <si>
    <t>El 1 de septiembre de 2011 08:20, javier rivera &lt;javier.rivera@fcm.org.co&gt; escribió:</t>
  </si>
  <si>
    <t>Luis buenos días, adjunto pantallazo de error.</t>
  </si>
  <si>
    <t>RE: Archivos envio a bancos</t>
  </si>
  <si>
    <t xml:space="preserve">CC: 1 destinatariosTi </t>
  </si>
  <si>
    <t>Lunes, 5 de septiembre, 2011 12:43:06</t>
  </si>
  <si>
    <t>Rodrigo usted nos puede regalar los siguientes archivos del servidor de oracle del ambiente de pruebas</t>
  </si>
  <si>
    <r>
      <t>/trfavvillas/</t>
    </r>
    <r>
      <rPr>
        <sz val="8"/>
        <color rgb="FF0000F0"/>
        <rFont val="Courier New"/>
        <family val="3"/>
      </rPr>
      <t>CNJ660D.TRANSFER.*</t>
    </r>
  </si>
  <si>
    <t>/trfdavivienda/*_20110721.txt</t>
  </si>
  <si>
    <r>
      <t>De:</t>
    </r>
    <r>
      <rPr>
        <sz val="10"/>
        <color theme="1"/>
        <rFont val="Arial"/>
        <family val="2"/>
      </rPr>
      <t xml:space="preserve"> Dagoberto Avendaño [mailto:dagocoordinadorsdf@yahoo.com]</t>
    </r>
  </si>
  <si>
    <r>
      <t>Enviado el:</t>
    </r>
    <r>
      <rPr>
        <sz val="10"/>
        <color theme="1"/>
        <rFont val="Arial"/>
        <family val="2"/>
      </rPr>
      <t xml:space="preserve"> lunes, 05 de septiembre de 2011 11:22 a.m.</t>
    </r>
  </si>
  <si>
    <r>
      <t>Para:</t>
    </r>
    <r>
      <rPr>
        <sz val="10"/>
        <color theme="1"/>
        <rFont val="Arial"/>
        <family val="2"/>
      </rPr>
      <t xml:space="preserve"> 'Hugo Cendales Prieto'</t>
    </r>
  </si>
  <si>
    <r>
      <t>Asunto:</t>
    </r>
    <r>
      <rPr>
        <sz val="10"/>
        <color theme="1"/>
        <rFont val="Arial"/>
        <family val="2"/>
      </rPr>
      <t xml:space="preserve"> Archivos envio a bancos</t>
    </r>
  </si>
  <si>
    <t>Buenos dias Hugo</t>
  </si>
  <si>
    <t>Ya quedaron hechas las pruebas de las nuevas funciones del SDF en recaudo local, pero quedo pendiente de tener los archivos que se envia a los bancos. me puede por favor colaborar enviandome estos archivos o diciendome como bajarlos. le adjunto las imagenes del pantallazo cuando utilice la opcion "envio a bancos"</t>
  </si>
  <si>
    <t>Mil gracias</t>
  </si>
  <si>
    <r>
      <t xml:space="preserve">RV: Estructuras Portal Empresarial - Federación col municipios </t>
    </r>
    <r>
      <rPr>
        <b/>
        <i/>
        <sz val="13.5"/>
        <color theme="1"/>
        <rFont val="Calibri"/>
        <family val="2"/>
        <scheme val="minor"/>
      </rPr>
      <t>1</t>
    </r>
  </si>
  <si>
    <t>1 destinatarios</t>
  </si>
  <si>
    <t>CC: destinatariosTi Más</t>
  </si>
  <si>
    <t>Jueves, 8 de septiembre, 2011 14:39:58</t>
  </si>
  <si>
    <t>Estructura davivienda</t>
  </si>
  <si>
    <r>
      <t>De:</t>
    </r>
    <r>
      <rPr>
        <sz val="10"/>
        <color theme="1"/>
        <rFont val="Arial"/>
        <family val="2"/>
      </rPr>
      <t xml:space="preserve"> Linda Rosa Campo Campo [mailto:linda.campo@fcm.org.co]</t>
    </r>
  </si>
  <si>
    <r>
      <t>Enviado el:</t>
    </r>
    <r>
      <rPr>
        <sz val="10"/>
        <color theme="1"/>
        <rFont val="Arial"/>
        <family val="2"/>
      </rPr>
      <t xml:space="preserve"> lunes, 07 de marzo de 2011 09:39 a.m.</t>
    </r>
  </si>
  <si>
    <r>
      <t>Para:</t>
    </r>
    <r>
      <rPr>
        <sz val="10"/>
        <color theme="1"/>
        <rFont val="Arial"/>
        <family val="2"/>
      </rPr>
      <t xml:space="preserve"> hugo cendales</t>
    </r>
  </si>
  <si>
    <r>
      <t>Asunto:</t>
    </r>
    <r>
      <rPr>
        <sz val="10"/>
        <color theme="1"/>
        <rFont val="Arial"/>
        <family val="2"/>
      </rPr>
      <t xml:space="preserve"> Re: Estructuras Portal Empresarial - Federación col municipios</t>
    </r>
  </si>
  <si>
    <r>
      <t>Importancia:</t>
    </r>
    <r>
      <rPr>
        <sz val="10"/>
        <color theme="1"/>
        <rFont val="Arial"/>
        <family val="2"/>
      </rPr>
      <t xml:space="preserve"> Alta</t>
    </r>
  </si>
  <si>
    <t>----- Mensaje original -----</t>
  </si>
  <si>
    <t>De: "Martha Zapata" &lt;martha.zapata@fcm.org.co&gt;</t>
  </si>
  <si>
    <t>Para: "giselle castro" &lt;giselle.castro@fcm.org.co&gt;, "linda campo" &lt;linda.campo@fcm.org.co&gt;</t>
  </si>
  <si>
    <t>CC: "Martha Zapata" &lt;martha.zapata@fcm.org.co&gt;</t>
  </si>
  <si>
    <t>Enviados: Jueves, 24 de Febrero 2011 16:07:43</t>
  </si>
  <si>
    <t>Asunto: RV: Estructuras Portal Empresarial - Federación col municipios</t>
  </si>
  <si>
    <t>Me llamaron hoy del banco que por favor les colaboremos con la revisión de esta estructura para poder continuar con el proceso.</t>
  </si>
  <si>
    <r>
      <t>Enviado el:</t>
    </r>
    <r>
      <rPr>
        <sz val="10"/>
        <color rgb="FF000000"/>
        <rFont val="Arial"/>
        <family val="2"/>
      </rPr>
      <t xml:space="preserve"> Miércoles, 23 de Febrero de 2011 10:22 a.m.</t>
    </r>
  </si>
  <si>
    <r>
      <t>Para:</t>
    </r>
    <r>
      <rPr>
        <sz val="10"/>
        <color rgb="FF000000"/>
        <rFont val="Arial"/>
        <family val="2"/>
      </rPr>
      <t xml:space="preserve"> 'giselle castro'; 'linda.campo@fcm.org.co'</t>
    </r>
  </si>
  <si>
    <r>
      <t>CC:</t>
    </r>
    <r>
      <rPr>
        <sz val="10"/>
        <color rgb="FF000000"/>
        <rFont val="Arial"/>
        <family val="2"/>
      </rPr>
      <t xml:space="preserve"> 'Sandra Milena Tapias Mena'; 'Martha Zapata'; 'pamesa@davivienda.com'; 'jeimy.marin@fcm.org.co'; 'Martha Zapata'</t>
    </r>
  </si>
  <si>
    <r>
      <t>Asunto:</t>
    </r>
    <r>
      <rPr>
        <sz val="10"/>
        <color rgb="FF000000"/>
        <rFont val="Arial"/>
        <family val="2"/>
      </rPr>
      <t xml:space="preserve"> RV: Estructuras Portal Empresarial - Federación col municipios</t>
    </r>
  </si>
  <si>
    <t>Por favor nos pueden ayudar verificando si estas estructuras son compatibles con el SDF</t>
  </si>
  <si>
    <r>
      <t>De:</t>
    </r>
    <r>
      <rPr>
        <sz val="10"/>
        <color rgb="FF000000"/>
        <rFont val="Arial"/>
        <family val="2"/>
      </rPr>
      <t xml:space="preserve"> pamesa@davivienda.com [mailto:pamesa@davivienda.com]</t>
    </r>
  </si>
  <si>
    <r>
      <t>Enviado el:</t>
    </r>
    <r>
      <rPr>
        <sz val="10"/>
        <color rgb="FF000000"/>
        <rFont val="Arial"/>
        <family val="2"/>
      </rPr>
      <t xml:space="preserve"> Miércoles, 23 de Febrero de 2011 08:42 a.m.</t>
    </r>
  </si>
  <si>
    <r>
      <t>Para:</t>
    </r>
    <r>
      <rPr>
        <sz val="10"/>
        <color rgb="FF000000"/>
        <rFont val="Arial"/>
        <family val="2"/>
      </rPr>
      <t xml:space="preserve"> martha.zapata@fcm.org.co</t>
    </r>
  </si>
  <si>
    <r>
      <t>CC:</t>
    </r>
    <r>
      <rPr>
        <sz val="10"/>
        <color rgb="FF000000"/>
        <rFont val="Arial"/>
        <family val="2"/>
      </rPr>
      <t xml:space="preserve"> 'Jeimy__Alejandra__Marin' &lt;jeimy.marin@fcm.org.co/O=, &lt;cparenas@davivienda.com/, Alexandra Zamora Rodriguez/BOGOTA/DAVIVIENDA,</t>
    </r>
  </si>
  <si>
    <r>
      <t>Asunto:</t>
    </r>
    <r>
      <rPr>
        <sz val="10"/>
        <color rgb="FF000000"/>
        <rFont val="Arial"/>
        <family val="2"/>
      </rPr>
      <t xml:space="preserve"> Rm: Estructuras Portal Empresarial - Federación col municipios</t>
    </r>
  </si>
  <si>
    <t>Buenos días Martha,</t>
  </si>
  <si>
    <t>Remito para su consulta. Estas estructuras son las que se manejan a traves del Portal Empresarial de Davivienda y de acuerdo a nuestro compromiso del 27 de enero lo enviamos para su revision.</t>
  </si>
  <si>
    <t>Cualquier inquietud con gusto sera atendida.</t>
  </si>
  <si>
    <t xml:space="preserve">Paola Andrea Mesa Revelo </t>
  </si>
  <si>
    <t xml:space="preserve">Coordinador Productos Empresariales de Captacion y Transaccionalidad </t>
  </si>
  <si>
    <t>Auditor Interno de Calidad</t>
  </si>
  <si>
    <t>pamesa@davivienda.com</t>
  </si>
  <si>
    <t>Teléfono 3300000 Ext 63116</t>
  </si>
  <si>
    <t>Fax: 3414831</t>
  </si>
  <si>
    <t>Calle 28 N. 13A - 15 Piso 31 - Bogotá</t>
  </si>
  <si>
    <t xml:space="preserve">Banco Davivienda S.A. </t>
  </si>
  <si>
    <r>
      <t>----- Remitido por Paola A Mesa Revelo/BOGOTA/DAVIVIENDA con fecha 22/02/2011 02:08 p.m. -----</t>
    </r>
    <r>
      <rPr>
        <sz val="11"/>
        <color rgb="FF000000"/>
        <rFont val="Calibri"/>
        <family val="2"/>
        <scheme val="minor"/>
      </rPr>
      <t xml:space="preserve"> </t>
    </r>
  </si>
  <si>
    <r>
      <t>Paola A Mesa Revelo/BOGOTA/DAVIVIENDA</t>
    </r>
    <r>
      <rPr>
        <sz val="7.5"/>
        <color theme="1"/>
        <rFont val="Arial"/>
        <family val="2"/>
      </rPr>
      <t xml:space="preserve"> </t>
    </r>
  </si>
  <si>
    <t>Para</t>
  </si>
  <si>
    <t>Ricardo Buitrago L &lt;ricardo.buitrago@fcm.org.co&gt;</t>
  </si>
  <si>
    <t>cc</t>
  </si>
  <si>
    <t>Sonia P Mora Ramirez/BOGOTA/DAVIVIENDA@DAVIVIENDA</t>
  </si>
  <si>
    <t>Asunto</t>
  </si>
  <si>
    <t>Estructuras Portal Empresarial - Federación col municipios</t>
  </si>
  <si>
    <t>Buenos días Ricardo,</t>
  </si>
  <si>
    <r>
      <t>Te envío las estructuras con las que nos comprometimos ayer.</t>
    </r>
    <r>
      <rPr>
        <sz val="11"/>
        <color rgb="FF000000"/>
        <rFont val="Calibri"/>
        <family val="2"/>
        <scheme val="minor"/>
      </rPr>
      <t xml:space="preserve"> </t>
    </r>
  </si>
  <si>
    <t>Archivo plano consulta de movimientos y extractos.</t>
  </si>
  <si>
    <t>Archivo plano para pagos, el cliente tiene la opción de crear plantillas personalizadas.</t>
  </si>
  <si>
    <t>Archivo plano para inscripción de cuentas, el cliente tiene la opción de crear plantillas personalizadas.</t>
  </si>
  <si>
    <t>Teléfono 3300000 Ext 47768</t>
  </si>
  <si>
    <r>
      <t xml:space="preserve">Banco Davivienda S.A. </t>
    </r>
    <r>
      <rPr>
        <sz val="11"/>
        <color rgb="FF000000"/>
        <rFont val="Courier New"/>
        <family val="3"/>
      </rPr>
      <t>AVISO LEGAL : Este mensaje es confidencial, puede contener</t>
    </r>
  </si>
  <si>
    <t>información privilegiada y no puede ser usado ni divulgado por</t>
  </si>
  <si>
    <t>personas distintas de su destinatario. Si obtiene esta transmisión</t>
  </si>
  <si>
    <t>por error, por favor destruya su contenido y avise a su remitente.</t>
  </si>
  <si>
    <t>esta prohibida su retención, grabación, utilización, aprovechamiento</t>
  </si>
  <si>
    <t>o divulgación con cualquier propósito. Este mensaje ha sido sometido</t>
  </si>
  <si>
    <t>a programas antivirus. No obstante, el BANCO DAVIVIENDA S.A.  no</t>
  </si>
  <si>
    <t>asume ninguna responsabilidad por eventuales daños generados por</t>
  </si>
  <si>
    <t>el recibo y el uso de este material, siendo responsabilidad del destinatario</t>
  </si>
  <si>
    <t>verificar con sus propios medios la existencia de virus u otros</t>
  </si>
  <si>
    <t>defectos. El presente correo electrónico solo refleja la opinión de</t>
  </si>
  <si>
    <t>su Remitente y no representa necesariamente la opinión oficial del</t>
  </si>
  <si>
    <t>BANCO DAVIVIENDA S.A. o de sus Directivos</t>
  </si>
  <si>
    <t xml:space="preserve">-- </t>
  </si>
  <si>
    <t>Linda R. Campo R.</t>
  </si>
  <si>
    <t>Ing. Sistemas SIMIT    </t>
  </si>
  <si>
    <t>Federacion Colombiana de Municipios</t>
  </si>
  <si>
    <r>
      <t>correo.</t>
    </r>
    <r>
      <rPr>
        <i/>
        <sz val="7.5"/>
        <color rgb="FF333333"/>
        <rFont val="Arial"/>
        <family val="2"/>
      </rPr>
      <t xml:space="preserve"> </t>
    </r>
    <r>
      <rPr>
        <i/>
        <sz val="7.5"/>
        <color rgb="FF3366FF"/>
        <rFont val="Arial"/>
        <family val="2"/>
      </rPr>
      <t>linda.campo@muncipios.org.co</t>
    </r>
  </si>
  <si>
    <r>
      <t>Tel.</t>
    </r>
    <r>
      <rPr>
        <i/>
        <sz val="7.5"/>
        <color rgb="FF333333"/>
        <rFont val="Arial"/>
        <family val="2"/>
      </rPr>
      <t xml:space="preserve"> </t>
    </r>
    <r>
      <rPr>
        <i/>
        <sz val="7.5"/>
        <color rgb="FFCC0000"/>
        <rFont val="Arial"/>
        <family val="2"/>
      </rPr>
      <t xml:space="preserve">5934020 </t>
    </r>
    <r>
      <rPr>
        <i/>
        <sz val="10"/>
        <color rgb="FFCC0000"/>
        <rFont val="Arial"/>
        <family val="2"/>
      </rPr>
      <t> ext.1121</t>
    </r>
  </si>
  <si>
    <t>Estructura avvillas</t>
  </si>
  <si>
    <r>
      <t>De:</t>
    </r>
    <r>
      <rPr>
        <sz val="10"/>
        <color theme="1"/>
        <rFont val="Arial"/>
        <family val="2"/>
      </rPr>
      <t xml:space="preserve"> Hugo Armando Cendales Prieto [mailto:cendalesh@bancoavvillas.com.co]</t>
    </r>
  </si>
  <si>
    <r>
      <t>Enviado el:</t>
    </r>
    <r>
      <rPr>
        <sz val="10"/>
        <color theme="1"/>
        <rFont val="Arial"/>
        <family val="2"/>
      </rPr>
      <t xml:space="preserve"> jueves, 08 de septiembre de 2011 02:43 p.m.</t>
    </r>
  </si>
  <si>
    <r>
      <t>Para:</t>
    </r>
    <r>
      <rPr>
        <sz val="10"/>
        <color theme="1"/>
        <rFont val="Arial"/>
        <family val="2"/>
      </rPr>
      <t xml:space="preserve"> hugo.cendales@fasoftcol.com</t>
    </r>
  </si>
  <si>
    <r>
      <t>Asunto:</t>
    </r>
    <r>
      <rPr>
        <sz val="10"/>
        <color theme="1"/>
        <rFont val="Arial"/>
        <family val="2"/>
      </rPr>
      <t xml:space="preserve"> </t>
    </r>
  </si>
  <si>
    <t>Hugo A. Cendales P.</t>
  </si>
  <si>
    <t>Banco AV villas</t>
  </si>
  <si>
    <t>Bogotá</t>
  </si>
  <si>
    <t>cendalesh@bancoavvillas.com.co</t>
  </si>
  <si>
    <t xml:space="preserve">Aviso legal: El contenido de este mensaje y los archivos adjuntos son confidenciales y de uso exclusivo del Banco AV Villas. Se encuentran dirigidos sólo para el uso del destinatario al cual van enviados. La reproducción, lectura y/o copia se encuentran prohibidas a cualquier persona diferente a éste y puede ser ilegal. Si usted lo ha recibido por error, infórmenoslo y elimínelo de su correo. Las opiniones, informaciones, conclusiones y cualquier otro tipo de dato contenido en este correo electrónico, no relacionados con la actividad del Banco AV Villas, se entenderán como personales y de ninguna manera son avaladas por el Banco. </t>
  </si>
  <si>
    <t>RE: Manual Cargue de archivos</t>
  </si>
  <si>
    <t>Martes, 13 de septiembre, 2011 15:11:26</t>
  </si>
  <si>
    <t>Todo esta bien, pero falta describir el archivo de identificación masiva</t>
  </si>
  <si>
    <r>
      <t>Enviado el:</t>
    </r>
    <r>
      <rPr>
        <sz val="10"/>
        <color theme="1"/>
        <rFont val="Arial"/>
        <family val="2"/>
      </rPr>
      <t xml:space="preserve"> martes, 13 de septiembre de 2011 08:25 a.m.</t>
    </r>
  </si>
  <si>
    <r>
      <t>Asunto:</t>
    </r>
    <r>
      <rPr>
        <sz val="10"/>
        <color theme="1"/>
        <rFont val="Arial"/>
        <family val="2"/>
      </rPr>
      <t xml:space="preserve"> Manual Cargue de archivos</t>
    </r>
  </si>
  <si>
    <t>Hugo buenos días</t>
  </si>
  <si>
    <t>Le envío una guia para el cargue de archivos en el modulo de recaudo local, por favor si ve que se debe corregir o agregar algo, le agradezco me comente.</t>
  </si>
  <si>
    <t>RE: Error de conectividad en reproceso SDF</t>
  </si>
  <si>
    <t>PARA: Ti + 1 Más2 destinatarios</t>
  </si>
  <si>
    <t xml:space="preserve">'Luis Parada' </t>
  </si>
  <si>
    <t>Jueves, 15 de septiembre, 2011 19:30:49</t>
  </si>
  <si>
    <t>Luis este error es por algún timeout de configuración de la conexión de internet.. Verificar con el administrador de la red de la FCM</t>
  </si>
  <si>
    <r>
      <t>De:</t>
    </r>
    <r>
      <rPr>
        <sz val="10"/>
        <color theme="1"/>
        <rFont val="Arial"/>
        <family val="2"/>
      </rPr>
      <t xml:space="preserve"> Luis Parada [mailto:luis.parada@fcm.org.co]</t>
    </r>
  </si>
  <si>
    <r>
      <t>Enviado el:</t>
    </r>
    <r>
      <rPr>
        <sz val="10"/>
        <color theme="1"/>
        <rFont val="Arial"/>
        <family val="2"/>
      </rPr>
      <t xml:space="preserve"> lunes, 12 de septiembre de 2011 02:09 p.m.</t>
    </r>
  </si>
  <si>
    <r>
      <t>Para:</t>
    </r>
    <r>
      <rPr>
        <sz val="10"/>
        <color theme="1"/>
        <rFont val="Arial"/>
        <family val="2"/>
      </rPr>
      <t xml:space="preserve"> Dagoberto Avendaño; Hugo Armando Cendales Prieto</t>
    </r>
  </si>
  <si>
    <r>
      <t>Asunto:</t>
    </r>
    <r>
      <rPr>
        <sz val="10"/>
        <color theme="1"/>
        <rFont val="Arial"/>
        <family val="2"/>
      </rPr>
      <t xml:space="preserve"> Fwd: Error de conectividad en reproceso SDF</t>
    </r>
  </si>
  <si>
    <t>Buenos tardes:</t>
  </si>
  <si>
    <t>Envio pantallazo del error cuando envio el reproceso de recaudo externo del 9 de Septiembre de 2011.</t>
  </si>
  <si>
    <t>RE: Respuesta transferencias.</t>
  </si>
  <si>
    <t>PARA: 1 Más1 destinatario</t>
  </si>
  <si>
    <t>CC: 3 destinatariosTi + 2 Más</t>
  </si>
  <si>
    <t xml:space="preserve">'Hector Fernando Romero' </t>
  </si>
  <si>
    <t xml:space="preserve">'Viviana Romero' </t>
  </si>
  <si>
    <t>Jueves, 15 de septiembre, 2011 19:32:37</t>
  </si>
  <si>
    <t>Se verifico y el tema se debe a que los archivos de repuesta del 1/agosto del banco davivienda no estaban cargados en el sistema. El por defecto a los 5 dias hábiles marca las transacciones como exitosas, solo se cambia al estado rechazada cuando se carga el archivo de respuesta del banco</t>
  </si>
  <si>
    <r>
      <t>Enviado el:</t>
    </r>
    <r>
      <rPr>
        <sz val="10"/>
        <color theme="1"/>
        <rFont val="Arial"/>
        <family val="2"/>
      </rPr>
      <t xml:space="preserve"> martes, 06 de septiembre de 2011 09:34 a.m.</t>
    </r>
  </si>
  <si>
    <r>
      <t>Para:</t>
    </r>
    <r>
      <rPr>
        <sz val="10"/>
        <color theme="1"/>
        <rFont val="Arial"/>
        <family val="2"/>
      </rPr>
      <t xml:space="preserve"> Dagoberto Avendaño</t>
    </r>
  </si>
  <si>
    <r>
      <t>CC:</t>
    </r>
    <r>
      <rPr>
        <sz val="10"/>
        <color theme="1"/>
        <rFont val="Arial"/>
        <family val="2"/>
      </rPr>
      <t xml:space="preserve"> Hugo Armando Cendales Prieto; Hector Fernando Romero; Viviana Romero</t>
    </r>
  </si>
  <si>
    <r>
      <t>Asunto:</t>
    </r>
    <r>
      <rPr>
        <sz val="10"/>
        <color theme="1"/>
        <rFont val="Arial"/>
        <family val="2"/>
      </rPr>
      <t xml:space="preserve"> Respuesta transferencias.</t>
    </r>
  </si>
  <si>
    <t>El area financiera me comenta que cuando el banco Davivienda envia las respuesta de transferencias rechazadas por cualquier motivo, el aplicativo del SDF esta tomando la respuesta como exitosa.</t>
  </si>
  <si>
    <t>Envio una hoja excel con los reportes del SDF del 1 de Agosto en cada pestaña las diferentes cuentas y los planos que se bajan del banco Davivienda con las respuestas de la transferencias del 1 de Agosto de 2011. Un Ejemplo esta en la cuenta 186001053 para la cuenta destino 260759402 aparece rechazada por "cuenta inactiva o bloqueada". En el SDF aparece como transaccion exitosa mirando la hoja excel.</t>
  </si>
  <si>
    <t>RE: error entrada a devolucion de usuarios</t>
  </si>
  <si>
    <t>Martes, 20 de septiembre, 2011 8:53:20</t>
  </si>
  <si>
    <t>Ok, ya estoy mirando el error</t>
  </si>
  <si>
    <r>
      <t>Enviado el:</t>
    </r>
    <r>
      <rPr>
        <sz val="10"/>
        <color theme="1"/>
        <rFont val="Arial"/>
        <family val="2"/>
      </rPr>
      <t xml:space="preserve"> martes, 20 de septiembre de 2011 08:16 a.m.</t>
    </r>
  </si>
  <si>
    <r>
      <t>Asunto:</t>
    </r>
    <r>
      <rPr>
        <sz val="10"/>
        <color theme="1"/>
        <rFont val="Arial"/>
        <family val="2"/>
      </rPr>
      <t xml:space="preserve"> error entrada a devolucion de usuarios</t>
    </r>
  </si>
  <si>
    <t>Revise hoy la entrada al modulo de devolución de usuarios y esta marcando error, le adjunte la imagen para que lo vea.</t>
  </si>
  <si>
    <t>Colaboreme por favor con la corrección de este inconveniente para poder mostrar un avance en el comité del SDF. y que una vez lleguen los gerentes (el día miércoles por la tarde) se me autorice realizar las pruebas para cumplir con el compromiso con la Dra. Sandra Tapias.</t>
  </si>
  <si>
    <r>
      <t xml:space="preserve">RV: error entrada a devolucion de usuarios </t>
    </r>
    <r>
      <rPr>
        <b/>
        <i/>
        <sz val="13.5"/>
        <color theme="1"/>
        <rFont val="Calibri"/>
        <family val="2"/>
        <scheme val="minor"/>
      </rPr>
      <t>1</t>
    </r>
  </si>
  <si>
    <t>Martes, 20 de septiembre, 2011 9:33:50</t>
  </si>
  <si>
    <t>Rodrigo me ayuda ejecutando el scrpt que adjunto. Me regala el log de ejecución</t>
  </si>
  <si>
    <t>Esto con el fin de corregir el error reportado</t>
  </si>
  <si>
    <r>
      <t xml:space="preserve">RE: Devolucion a usuarios </t>
    </r>
    <r>
      <rPr>
        <b/>
        <i/>
        <sz val="13.5"/>
        <color theme="1"/>
        <rFont val="Calibri"/>
        <family val="2"/>
        <scheme val="minor"/>
      </rPr>
      <t>1</t>
    </r>
  </si>
  <si>
    <t>Miércoles, 21 de septiembre, 2011 15:57:46</t>
  </si>
  <si>
    <t>Rodrigo me ayuda ejecutando en pruebas con el usuario simit el scrip que adjunto. Me regala el log de ejecución</t>
  </si>
  <si>
    <r>
      <t>Enviado el:</t>
    </r>
    <r>
      <rPr>
        <sz val="10"/>
        <color theme="1"/>
        <rFont val="Arial"/>
        <family val="2"/>
      </rPr>
      <t xml:space="preserve"> miércoles, 21 de septiembre de 2011 08:41 a.m.</t>
    </r>
  </si>
  <si>
    <r>
      <t>Asunto:</t>
    </r>
    <r>
      <rPr>
        <sz val="10"/>
        <color theme="1"/>
        <rFont val="Arial"/>
        <family val="2"/>
      </rPr>
      <t xml:space="preserve"> Devolucion a usuarios</t>
    </r>
  </si>
  <si>
    <t>Entre a la aplicacion en el SDF y entro bien, pero estoy tratando de meter un ejemplo con un caso de una liquidacion del 19 de septiembre, y me da el error que aparece en la imagen.</t>
  </si>
  <si>
    <r>
      <t xml:space="preserve">RV: Devolucion a usuarios </t>
    </r>
    <r>
      <rPr>
        <b/>
        <i/>
        <sz val="13.5"/>
        <color theme="1"/>
        <rFont val="Calibri"/>
        <family val="2"/>
        <scheme val="minor"/>
      </rPr>
      <t>1</t>
    </r>
  </si>
  <si>
    <t>Jueves, 22 de septiembre, 2011 16:33:50</t>
  </si>
  <si>
    <t>Dagoberto por favor volver a intentar la grabación de la novedad de devolucion</t>
  </si>
  <si>
    <r>
      <t>De:</t>
    </r>
    <r>
      <rPr>
        <sz val="10"/>
        <color theme="1"/>
        <rFont val="Arial"/>
        <family val="2"/>
      </rPr>
      <t xml:space="preserve"> Rodrigo Puentes Zúñiga [mailto:rodrigopz11@yahoo.es]</t>
    </r>
  </si>
  <si>
    <r>
      <t>Enviado el:</t>
    </r>
    <r>
      <rPr>
        <sz val="10"/>
        <color theme="1"/>
        <rFont val="Arial"/>
        <family val="2"/>
      </rPr>
      <t xml:space="preserve"> jueves, 22 de septiembre de 2011 11:57 a.m.</t>
    </r>
  </si>
  <si>
    <r>
      <t>Para:</t>
    </r>
    <r>
      <rPr>
        <sz val="10"/>
        <color theme="1"/>
        <rFont val="Arial"/>
        <family val="2"/>
      </rPr>
      <t xml:space="preserve"> 'Hugo Armando Cendales Prieto'</t>
    </r>
  </si>
  <si>
    <r>
      <t>CC:</t>
    </r>
    <r>
      <rPr>
        <sz val="10"/>
        <color theme="1"/>
        <rFont val="Arial"/>
        <family val="2"/>
      </rPr>
      <t xml:space="preserve"> 'Dagoberto Avendaño'</t>
    </r>
  </si>
  <si>
    <r>
      <t>Asunto:</t>
    </r>
    <r>
      <rPr>
        <sz val="10"/>
        <color theme="1"/>
        <rFont val="Arial"/>
        <family val="2"/>
      </rPr>
      <t xml:space="preserve"> RE: Devolucion a usuarios</t>
    </r>
  </si>
  <si>
    <t>Buenos días</t>
  </si>
  <si>
    <t>Adjunto log generado.</t>
  </si>
  <si>
    <t>Rodrigo Puentes Zúñiga</t>
  </si>
  <si>
    <t>DBA Concesionarios Simit</t>
  </si>
  <si>
    <t>Tel. (1) 7560707 ext. 108</t>
  </si>
  <si>
    <t>RV: Error envio a bancos.</t>
  </si>
  <si>
    <t>Jueves, 22 de septiembre, 2011 16:46:59</t>
  </si>
  <si>
    <t>Rodrigo me puede indicar cual es el cambio de arquitectura que realizaron hoyo ayer en Telmex, esto con el fin de saber el impacto que se tiene en el sdf</t>
  </si>
  <si>
    <t>Si hubo cambio de servidor se debe tener encuenta que el oracle tiene definido directorios que apunta a rutas físicas del servidor y dentro de ese servidor el usuario oracle debe tener permisos de lectura y escritura</t>
  </si>
  <si>
    <t>El error que me reporta Luis es porque el usuario oracle no tiene permisos al archivo o no existe el archivo en el servidor</t>
  </si>
  <si>
    <r>
      <t>Enviado el:</t>
    </r>
    <r>
      <rPr>
        <sz val="10"/>
        <color theme="1"/>
        <rFont val="Arial"/>
        <family val="2"/>
      </rPr>
      <t xml:space="preserve"> jueves, 22 de septiembre de 2011 02:04 p.m.</t>
    </r>
  </si>
  <si>
    <r>
      <t>Para:</t>
    </r>
    <r>
      <rPr>
        <sz val="10"/>
        <color theme="1"/>
        <rFont val="Arial"/>
        <family val="2"/>
      </rPr>
      <t xml:space="preserve"> Hugo Armando Cendales Prieto; Dagoberto Avendaño</t>
    </r>
  </si>
  <si>
    <r>
      <t>Asunto:</t>
    </r>
    <r>
      <rPr>
        <sz val="10"/>
        <color theme="1"/>
        <rFont val="Arial"/>
        <family val="2"/>
      </rPr>
      <t xml:space="preserve"> Error envio a bancos.</t>
    </r>
  </si>
  <si>
    <t>Cuando realice en el SDF el envio a bancos del dia 22 de Septiembre de 2011 salio en el log el siguiente mensaje:</t>
  </si>
  <si>
    <t>"NO FUE POSIBLE LEER LOG envioAvvillas.sh.log: ORA-29283: invalid file operation</t>
  </si>
  <si>
    <t>ORA-06512: at "SYS.UTL_FILE", line 488</t>
  </si>
  <si>
    <t>ORA-29283: invalid file operation"</t>
  </si>
  <si>
    <t>Desencripcion archivos Crytovault</t>
  </si>
  <si>
    <t>Miércoles, 28 de septiembre, 2011 7:49:22</t>
  </si>
  <si>
    <t>Ing Nelson con respecto a la solicitud de crear opción para permitir desencripcion de respuestas generadas por el portal de Davivienda utilizando cryptovault se tiene:</t>
  </si>
  <si>
    <r>
      <t>-</t>
    </r>
    <r>
      <rPr>
        <sz val="7"/>
        <color theme="1"/>
        <rFont val="Times New Roman"/>
        <family val="1"/>
      </rPr>
      <t xml:space="preserve">          </t>
    </r>
    <r>
      <rPr>
        <sz val="11"/>
        <color theme="1"/>
        <rFont val="Calibri"/>
        <family val="2"/>
        <scheme val="minor"/>
      </rPr>
      <t>Se crea opción en el sdf para permitir desencriptar cualquier archivo enviado por davivienda</t>
    </r>
  </si>
  <si>
    <t>Horas estimadas para el desarrollo: 3 Dias (24 horas)</t>
  </si>
  <si>
    <t>Fecha de entrega de desarrollo: Octubre 10</t>
  </si>
  <si>
    <t>Las horas consumidas se utilizaran las contratadas para el mes de septiembre (en septiembre se han utilizado 3 soportes que han consumido 4 horas) . Aunque con este calculo nos estaríamos pasando de las horas contratadas mensualmente (25 horas), las horas adicionales no se cobraran</t>
  </si>
  <si>
    <t>Me regala su visto bueno</t>
  </si>
  <si>
    <t>HORAS SOPORTE SDF</t>
  </si>
  <si>
    <t>MES</t>
  </si>
  <si>
    <t>Agosto</t>
  </si>
  <si>
    <t>Septiembre</t>
  </si>
  <si>
    <t>Octubre</t>
  </si>
  <si>
    <t>Noviembre</t>
  </si>
  <si>
    <t>Diciembre</t>
  </si>
  <si>
    <t>Total</t>
  </si>
  <si>
    <t>HORAS CONSUMIDAS</t>
  </si>
  <si>
    <t>HORAS ACORDADAS</t>
  </si>
  <si>
    <t>HORAS NO USADAS</t>
  </si>
  <si>
    <t>Mis comentarios</t>
  </si>
  <si>
    <r>
      <t>De:</t>
    </r>
    <r>
      <rPr>
        <sz val="10"/>
        <color theme="1"/>
        <rFont val="Arial"/>
        <family val="2"/>
      </rPr>
      <t xml:space="preserve"> Hector Fernando Romero [mailto:hfromero@etb.net.co]</t>
    </r>
  </si>
  <si>
    <r>
      <t>Enviado el:</t>
    </r>
    <r>
      <rPr>
        <sz val="10"/>
        <color theme="1"/>
        <rFont val="Arial"/>
        <family val="2"/>
      </rPr>
      <t xml:space="preserve"> jueves, 26 de enero de 2012 10:30 p.m.</t>
    </r>
  </si>
  <si>
    <r>
      <t>Para:</t>
    </r>
    <r>
      <rPr>
        <sz val="10"/>
        <color theme="1"/>
        <rFont val="Arial"/>
        <family val="2"/>
      </rPr>
      <t xml:space="preserve"> Dagoberto Avendaño; javier rivera</t>
    </r>
  </si>
  <si>
    <r>
      <t>CC:</t>
    </r>
    <r>
      <rPr>
        <sz val="10"/>
        <color theme="1"/>
        <rFont val="Arial"/>
        <family val="2"/>
      </rPr>
      <t xml:space="preserve"> martha zapata; javier rivera; Jeimy Alejandra Marin; leonilde perez; Hugo Armando Cendales Prieto; Milena Sosa</t>
    </r>
  </si>
  <si>
    <r>
      <t>Asunto:</t>
    </r>
    <r>
      <rPr>
        <sz val="10"/>
        <color theme="1"/>
        <rFont val="Arial"/>
        <family val="2"/>
      </rPr>
      <t xml:space="preserve"> Continuar con los vistos buenos en pruebas</t>
    </r>
  </si>
  <si>
    <t>Buenas noches:</t>
  </si>
  <si>
    <t xml:space="preserve">Ingresando al SDF - Set de Pruebas, solicita el formato (excel o pdf); una fecha inicial (que cual sería); tipo de recaudo (SIMIT o DITRA); cuenta origen (Davivienda, Popular y Av Villas) y concepto. </t>
  </si>
  <si>
    <t>Con base a los datos que soliicta el SDF para generar el reporte de transferencia, solicitamos despejar las siguientes dudas, toda vez que, diligenciando los datos que solicita el SDF - Set de pruebas, no se obtuvo ningún reporte:</t>
  </si>
  <si>
    <t xml:space="preserve">1o. En el campo de fecha inicial - que fecha se debe colocar </t>
  </si>
  <si>
    <t>La fecha corresponde a la fecha en la que se va a realizar el pago. Para recaudos davivienda, agrario y popular el dia 20 (o primer dia hábil) de cada mes. Para avvillas el dia 5 despues de quincena.</t>
  </si>
  <si>
    <t>Esta fecha se puede ver en el reporte de distribución como la fecha de dispersión</t>
  </si>
  <si>
    <t xml:space="preserve">2o. Por que en el campo de cuentas de origen, solamente están las cuentas de Davivienda, Popular y Av Villas. Que pasa con las cuentas del banco Agrario. </t>
  </si>
  <si>
    <t>Se verifico y si esta saliendo la cuenta del banco agrario</t>
  </si>
  <si>
    <t>3o. En en campo de concepto, si se solicita el tipo de recaudo, por que salen conceptos de POLCA - DITRA</t>
  </si>
  <si>
    <t>Se listan todos los conecptos de transferencia que genera el sistema. Si se escoge simit y luego algo con polca es lógico que el reporte salga vacio</t>
  </si>
  <si>
    <t>4o. Por que, en el campo de cuentas y conceptos no permite seleccionar lo correspondiente a SIMIT.</t>
  </si>
  <si>
    <t>Se verifico y si permite seleccionar cualquier concepto</t>
  </si>
  <si>
    <t>5o. Falta dentro de los conceptos para transferencias lo correspondiente a los Fondos de Cobertura</t>
  </si>
  <si>
    <t>Se verifico y si están los fondos (dar scroll)</t>
  </si>
  <si>
    <t>Por lo anterior, solicitamos las instrucciones a seguir para poder generar el reporte de transferencias para la revisión y aprobación.</t>
  </si>
  <si>
    <t>Teléfono (1) 6 253845</t>
  </si>
  <si>
    <t>FAX. (1) 6 253856</t>
  </si>
  <si>
    <r>
      <t>Sent:</t>
    </r>
    <r>
      <rPr>
        <sz val="10"/>
        <color theme="1"/>
        <rFont val="Arial"/>
        <family val="2"/>
      </rPr>
      <t xml:space="preserve"> Thursday, January 26, 2012 5:23 PM</t>
    </r>
  </si>
  <si>
    <t xml:space="preserve">To: Martha Zapata </t>
  </si>
  <si>
    <r>
      <t>Cc:</t>
    </r>
    <r>
      <rPr>
        <sz val="10"/>
        <color theme="1"/>
        <rFont val="Arial"/>
        <family val="2"/>
      </rPr>
      <t xml:space="preserve"> Jeimy Alejandra Marin ; Dagoberto Avendaño ; Fernando Romero Cardenas ; SDFPolca</t>
    </r>
  </si>
  <si>
    <r>
      <t>Subject:</t>
    </r>
    <r>
      <rPr>
        <sz val="10"/>
        <color theme="1"/>
        <rFont val="Arial"/>
        <family val="2"/>
      </rPr>
      <t xml:space="preserve"> Re: RV: Re: Continuar con los vistos buenos en pruebas</t>
    </r>
  </si>
  <si>
    <t>Buenas tardes, ya se genero el proceso de transferencia.</t>
  </si>
  <si>
    <t>2012/1/26 Martha Zapata &lt;martha.zapata@fcm.org.co&gt;</t>
  </si>
  <si>
    <t>Favor continuar con el proceso de la transferencia e informar a Dagoberto</t>
  </si>
  <si>
    <r>
      <t>De:</t>
    </r>
    <r>
      <rPr>
        <sz val="10"/>
        <color theme="1"/>
        <rFont val="Arial"/>
        <family val="2"/>
      </rPr>
      <t>Polca-Controltech [mailto:aromero@ascontroltech.com]</t>
    </r>
  </si>
  <si>
    <t>De:Polca-Controltech [mailto:aromero@ascontroltech.com]</t>
  </si>
  <si>
    <r>
      <t>Enviado el:</t>
    </r>
    <r>
      <rPr>
        <sz val="10"/>
        <color theme="1"/>
        <rFont val="Arial"/>
        <family val="2"/>
      </rPr>
      <t xml:space="preserve"> Jueves, 26 de Enero de 2012 01:41 p.m.</t>
    </r>
  </si>
  <si>
    <r>
      <t>Para:</t>
    </r>
    <r>
      <rPr>
        <sz val="10"/>
        <color theme="1"/>
        <rFont val="Arial"/>
        <family val="2"/>
      </rPr>
      <t xml:space="preserve"> Dagoberto Avendaño; Guillermo Pinzon_Interventoria; Hector Fernando Romero; Milena Sosa; Luis Parada; Martha Zapata; Javier Rivera; Leonilde Perez</t>
    </r>
  </si>
  <si>
    <r>
      <t>Asunto:</t>
    </r>
    <r>
      <rPr>
        <sz val="10"/>
        <color theme="1"/>
        <rFont val="Arial"/>
        <family val="2"/>
      </rPr>
      <t xml:space="preserve"> [?? Probable Spam] Re: Continuar con los vistos buenos en pruebas</t>
    </r>
  </si>
  <si>
    <t>Revisando la información del Recaudo Local Otros Bancos POLCA (Davivienda, Agrario y Popular) correspondiente al mes de Noviembre de 2011 cargados en el SDF (Set de pruebas) y validando las observaciones presentadas, la información se encuentra Ok.</t>
  </si>
  <si>
    <t>Por lo anterior, continuar con el proceso de cargue la información para generar el reporte de transferencias y la opción de envío a bancos.</t>
  </si>
  <si>
    <t>En espera de sus comentarios</t>
  </si>
  <si>
    <t>Atentamente:</t>
  </si>
  <si>
    <t>INTERVENTORIA</t>
  </si>
  <si>
    <t>POLCA - DITRA</t>
  </si>
  <si>
    <t xml:space="preserve">From: Dagoberto Avendaño </t>
  </si>
  <si>
    <r>
      <t>Sent:</t>
    </r>
    <r>
      <rPr>
        <sz val="10"/>
        <color theme="1"/>
        <rFont val="Arial"/>
        <family val="2"/>
      </rPr>
      <t xml:space="preserve"> Thursday, January 26, 2012 8:26 AM</t>
    </r>
  </si>
  <si>
    <r>
      <t>To:</t>
    </r>
    <r>
      <rPr>
        <sz val="10"/>
        <color theme="1"/>
        <rFont val="Arial"/>
        <family val="2"/>
      </rPr>
      <t xml:space="preserve"> Guillermo Pinzon_Interventoria ; Hector Fernando Romero ; Angela Romero ; Milena Sosa ; Luis Parada ; Martha Zapata ; Javier Rivera ; Leonilde Perez </t>
    </r>
  </si>
  <si>
    <r>
      <t>Subject:</t>
    </r>
    <r>
      <rPr>
        <sz val="10"/>
        <color theme="1"/>
        <rFont val="Arial"/>
        <family val="2"/>
      </rPr>
      <t xml:space="preserve"> Continuar con los vistos buenos en pruebas</t>
    </r>
  </si>
  <si>
    <t>Ya se corrigió la inconsistencia expresada por Fernando que mostraba como GRANBANCO registros que debian aparecer como DAVIVIENDA en el reporte de distribucíon local, Por favor señores de la Interventoría continuar con la revision del mes de Noviembre para dar el visto bueno y asi entregar a Luis (Sistemas de la FCM) para que realice la prueba a la opcion de envio a bancos.</t>
  </si>
  <si>
    <t>Quedo atento a sus comentarios.</t>
  </si>
  <si>
    <t>Javier el problema que reporta la interventoria, se debe a que el total del recaudo se esta redondeando en algún momento del proceso y no coincide con el total en el extracto. Por favor me regala una fecha en la que podamos reunirnos para verificar el proceso y determinar en que momento se esta haciendo el redondeo y asi evitar la nota de la interventoria</t>
  </si>
  <si>
    <r>
      <t>Enviado el:</t>
    </r>
    <r>
      <rPr>
        <sz val="10"/>
        <color theme="1"/>
        <rFont val="Arial"/>
        <family val="2"/>
      </rPr>
      <t xml:space="preserve"> lunes, 30 de enero de 2012 09:52 a.m.</t>
    </r>
  </si>
  <si>
    <r>
      <t>Para:</t>
    </r>
    <r>
      <rPr>
        <sz val="10"/>
        <color theme="1"/>
        <rFont val="Arial"/>
        <family val="2"/>
      </rPr>
      <t xml:space="preserve"> Hector Fernando Romero; javier rivera</t>
    </r>
  </si>
  <si>
    <r>
      <t>CC:</t>
    </r>
    <r>
      <rPr>
        <sz val="10"/>
        <color theme="1"/>
        <rFont val="Arial"/>
        <family val="2"/>
      </rPr>
      <t xml:space="preserve"> Sandra Milena Tapias Mena; martha zapata; Clara rivas; Luz Stella De Bedout C.; ANTONIO CERON TORRES; Nelson Henriquez; Guillermo Anton Pinzón Aranda; CONTABILIDAD - Eduardo Atehortua Escobar; Janeth Ramirez; María Ximena Correa Rojas; Dagoberto Avendaño; Luis Enrique Parada; Hugo Armando Cendales Prieto</t>
    </r>
  </si>
  <si>
    <r>
      <t>Asunto:</t>
    </r>
    <r>
      <rPr>
        <sz val="10"/>
        <color theme="1"/>
        <rFont val="Arial"/>
        <family val="2"/>
      </rPr>
      <t xml:space="preserve"> RECAUDO LOCAL OTROS BANCOS DICIEMBRE DE 2011</t>
    </r>
  </si>
  <si>
    <r>
      <t xml:space="preserve">Revisando nuevamente el archivo adjunto de la distribución del 55% POLCA-DITRA del Recaudo Local Otros Bancos </t>
    </r>
    <r>
      <rPr>
        <sz val="11"/>
        <color theme="1"/>
        <rFont val="Arial"/>
        <family val="2"/>
      </rPr>
      <t xml:space="preserve">cta. Davivienda 186-99282-2, Banco Agrario Cta. 408-20300155-9, Banco Popular Cta. 070-02352-9 </t>
    </r>
    <r>
      <rPr>
        <sz val="10"/>
        <color theme="1"/>
        <rFont val="Arial"/>
        <family val="2"/>
      </rPr>
      <t xml:space="preserve">correspondiente al mes de Diciembre de 2011, y teniendo en cuenta la solicitud tanto de la Interventoria como los Concesionarios Sevial y Remo sobre el caso de Bello, la distribución se encuentra Ok y Aprobada. </t>
    </r>
  </si>
  <si>
    <t>NOTA: Con respecto a la revisión del archivo en Excel y la información cargada en el SDF presento una diferencia de $2,01 pesos en el recaudo a distribuir por lo anterior se solicita ajustar esta diferencia que se presenta por truncamiento de decimales.</t>
  </si>
  <si>
    <t>Rodrigo me ayuda con la instalacion de este WAR en ambiente de pruebas SDF</t>
  </si>
  <si>
    <t>Se incluen los ajustes:</t>
  </si>
  <si>
    <t>- Mejora a la consultade devoluciones de usuario</t>
  </si>
  <si>
    <t>-------- Original Message --------</t>
  </si>
  <si>
    <t>From: Hugo Cendales &lt;delivery@yousendit.com&gt;</t>
  </si>
  <si>
    <t>To: hugo.cendales@fasoftcol.com</t>
  </si>
  <si>
    <t>Rodrigo me auda ejcutando este script en</t>
  </si>
  <si>
    <t>AMBIENTE: TEST</t>
  </si>
  <si>
    <t>USUARIO: SIMIT</t>
  </si>
  <si>
    <t>Me regala el log de ejecucion</t>
  </si>
  <si>
    <t>Rodrigo me ayuda ejecutando el script que adjunto.</t>
  </si>
  <si>
    <t>AMBIENTE:TEST</t>
  </si>
  <si>
    <t>Aplicativo: SDF</t>
  </si>
  <si>
    <t>este corrige el hallazgo reportado de instalacion</t>
  </si>
  <si>
    <r>
      <t xml:space="preserve">RE: Continuar con los vistos buenos en pruebas </t>
    </r>
    <r>
      <rPr>
        <b/>
        <i/>
        <sz val="13.5"/>
        <color theme="1"/>
        <rFont val="Calibri"/>
        <family val="2"/>
        <scheme val="minor"/>
      </rPr>
      <t>2</t>
    </r>
  </si>
  <si>
    <t>CC: 7 destinatariosTi + 6 Más</t>
  </si>
  <si>
    <t xml:space="preserve">'martha zapata' </t>
  </si>
  <si>
    <t xml:space="preserve">'Jeimy Alejandra Marin' </t>
  </si>
  <si>
    <t xml:space="preserve">'leonilde perez' </t>
  </si>
  <si>
    <t xml:space="preserve">'Milena Sosa' </t>
  </si>
  <si>
    <t>2 Más...</t>
  </si>
  <si>
    <t>Lunes, 30 de enero, 2012 8:16:21</t>
  </si>
  <si>
    <t>RE: RECAUDO LOCAL OTROS BANCOS DICIEMBRE DE 2011</t>
  </si>
  <si>
    <t>Lunes, 30 de enero, 2012 12:44:09</t>
  </si>
  <si>
    <t>[FWD: war sdf pruebas v.1.0.12]</t>
  </si>
  <si>
    <t xml:space="preserve">hugo.cendales@fasoftcol.com </t>
  </si>
  <si>
    <t xml:space="preserve">Rodrigo_Puentes_Zúñiga </t>
  </si>
  <si>
    <t xml:space="preserve">Dagoberto Avendaño </t>
  </si>
  <si>
    <t>Miércoles, 1 de febrero, 2012 19:27:51</t>
  </si>
  <si>
    <r>
      <t xml:space="preserve">ejecutar scrip sdf pruebas </t>
    </r>
    <r>
      <rPr>
        <b/>
        <i/>
        <sz val="13.5"/>
        <color theme="1"/>
        <rFont val="Calibri"/>
        <family val="2"/>
        <scheme val="minor"/>
      </rPr>
      <t>1</t>
    </r>
  </si>
  <si>
    <t>Miércoles, 1 de febrero, 2012 19:29:33</t>
  </si>
  <si>
    <r>
      <t xml:space="preserve">Ejecucion scrip sdf pruebas </t>
    </r>
    <r>
      <rPr>
        <b/>
        <i/>
        <sz val="13.5"/>
        <color theme="1"/>
        <rFont val="Calibri"/>
        <family val="2"/>
        <scheme val="minor"/>
      </rPr>
      <t>1</t>
    </r>
  </si>
  <si>
    <t>Jueves, 2 de febrero, 2012 14:29:53</t>
  </si>
  <si>
    <r>
      <t xml:space="preserve">Script sdf pruebas - devoluciones de usuario </t>
    </r>
    <r>
      <rPr>
        <b/>
        <i/>
        <sz val="13.5"/>
        <color theme="1"/>
        <rFont val="Calibri"/>
        <family val="2"/>
        <scheme val="minor"/>
      </rPr>
      <t>1</t>
    </r>
  </si>
  <si>
    <t>Martes, 7 de febrero, 2012 10:17:43</t>
  </si>
  <si>
    <t>Rodrigo me ayuda a ejecutar nuevamente el script que adjunto</t>
  </si>
  <si>
    <t>APLICATIVO: SDF</t>
  </si>
  <si>
    <r>
      <t xml:space="preserve">[FWD: RE: Script sdf pruebas - devoluciones de usuario] </t>
    </r>
    <r>
      <rPr>
        <b/>
        <i/>
        <sz val="13.5"/>
        <color theme="1"/>
        <rFont val="Calibri"/>
        <family val="2"/>
        <scheme val="minor"/>
      </rPr>
      <t>1</t>
    </r>
  </si>
  <si>
    <t>Martes, 7 de febrero, 2012 12:05:15</t>
  </si>
  <si>
    <t>Ya se ejecuto lo necesario para resolver el hallazgo que reporto Marta Zapata con respecto a las devoluciones de usuario</t>
  </si>
  <si>
    <t>Por favor reanudar las pruebas</t>
  </si>
  <si>
    <t>Subject: RE: Script sdf pruebas - devoluciones de usuario</t>
  </si>
  <si>
    <t>From: Rodrigo_Puentes_Zúñiga &lt;rpuentesz@yahoo.com.co&gt;</t>
  </si>
  <si>
    <t>Date: Tue, February 07, 2012 9:38 am</t>
  </si>
  <si>
    <t>To: &lt;hugo.cendales@fasoftcol.com&gt;</t>
  </si>
  <si>
    <t>Cc: 'Dagoberto_Avendaño' &lt;dagocoordinadorsdf@yahoo.com&gt;</t>
  </si>
  <si>
    <t>Adjunto log del script ejecutado.</t>
  </si>
  <si>
    <r>
      <t>De:</t>
    </r>
    <r>
      <rPr>
        <sz val="10"/>
        <color rgb="FF000000"/>
        <rFont val="Arial"/>
        <family val="2"/>
      </rPr>
      <t xml:space="preserve"> hugo.cendales@fasoftcol.com [mailto:hugo.cendales@fasoftcol.com]</t>
    </r>
  </si>
  <si>
    <r>
      <t>Enviado el:</t>
    </r>
    <r>
      <rPr>
        <sz val="10"/>
        <color rgb="FF000000"/>
        <rFont val="Arial"/>
        <family val="2"/>
      </rPr>
      <t xml:space="preserve"> martes, 07 de febrero de 2012 10:18 a.m.</t>
    </r>
  </si>
  <si>
    <r>
      <t>Para:</t>
    </r>
    <r>
      <rPr>
        <sz val="10"/>
        <color rgb="FF000000"/>
        <rFont val="Arial"/>
        <family val="2"/>
      </rPr>
      <t xml:space="preserve"> Rodrigo_Puentes_Zúñiga; Rodrigo_Puentes_Zúñiga</t>
    </r>
  </si>
  <si>
    <r>
      <t>CC:</t>
    </r>
    <r>
      <rPr>
        <sz val="10"/>
        <color rgb="FF000000"/>
        <rFont val="Arial"/>
        <family val="2"/>
      </rPr>
      <t xml:space="preserve"> Dagoberto Avendaño</t>
    </r>
  </si>
  <si>
    <r>
      <t>Asunto:</t>
    </r>
    <r>
      <rPr>
        <sz val="10"/>
        <color rgb="FF000000"/>
        <rFont val="Arial"/>
        <family val="2"/>
      </rPr>
      <t xml:space="preserve"> Script sdf pruebas - devoluciones de usuario</t>
    </r>
  </si>
  <si>
    <t>Datos de ambiente de pruebas - sdf</t>
  </si>
  <si>
    <t>Martes, 7 de febrero, 2012 19:06:22</t>
  </si>
  <si>
    <t>Rodrigo, usted me puede regalar un export en archivo plano de los siguientes querys en ambiente de pruebas, sdf, simit</t>
  </si>
  <si>
    <t>select</t>
  </si>
  <si>
    <r>
      <t xml:space="preserve">* </t>
    </r>
    <r>
      <rPr>
        <b/>
        <sz val="7.5"/>
        <color rgb="FF000000"/>
        <rFont val="Verdana"/>
        <family val="2"/>
      </rPr>
      <t>from</t>
    </r>
    <r>
      <rPr>
        <sz val="7.5"/>
        <color rgb="FF000000"/>
        <rFont val="Verdana"/>
        <family val="2"/>
      </rPr>
      <t xml:space="preserve"> recaudo_local_liquidacion;</t>
    </r>
  </si>
  <si>
    <t xml:space="preserve">select * from </t>
  </si>
  <si>
    <t>recaudo_local_disp_tot;</t>
  </si>
  <si>
    <t>t.*</t>
  </si>
  <si>
    <r>
      <t>from</t>
    </r>
    <r>
      <rPr>
        <sz val="7.5"/>
        <color rgb="FF000000"/>
        <rFont val="Verdana"/>
        <family val="2"/>
      </rPr>
      <t xml:space="preserve"> recaudo_local_disp_tot t, banco bo, banco bd, cta_recaudo_fcm c</t>
    </r>
  </si>
  <si>
    <r>
      <t>where</t>
    </r>
    <r>
      <rPr>
        <sz val="7.5"/>
        <color rgb="FF000000"/>
        <rFont val="Verdana"/>
        <family val="2"/>
      </rPr>
      <t xml:space="preserve"> t.ori_idbanco = bo.idbanco</t>
    </r>
  </si>
  <si>
    <r>
      <t>and</t>
    </r>
    <r>
      <rPr>
        <sz val="7.5"/>
        <color rgb="FF000000"/>
        <rFont val="Verdana"/>
        <family val="2"/>
      </rPr>
      <t xml:space="preserve"> t.des_idbanco = bd.idbanco</t>
    </r>
  </si>
  <si>
    <r>
      <t>and</t>
    </r>
    <r>
      <rPr>
        <sz val="7.5"/>
        <color rgb="FF000000"/>
        <rFont val="Verdana"/>
        <family val="2"/>
      </rPr>
      <t xml:space="preserve"> t.ori_idbanco = c.idbanco</t>
    </r>
  </si>
  <si>
    <r>
      <t>and</t>
    </r>
    <r>
      <rPr>
        <sz val="7.5"/>
        <color rgb="FF000000"/>
        <rFont val="Verdana"/>
        <family val="2"/>
      </rPr>
      <t xml:space="preserve"> t.ori_cuenta = c.cuenta;</t>
    </r>
  </si>
  <si>
    <t>Esto con el fin de verificar unos hallazgos reportados</t>
  </si>
  <si>
    <t>Temas para paso a produccion SDF</t>
  </si>
  <si>
    <t>CC: 8 destinatariosTi 8 Más</t>
  </si>
  <si>
    <t xml:space="preserve">'ernesto ospina' </t>
  </si>
  <si>
    <t xml:space="preserve">'ANTONIO CERON TORRES' </t>
  </si>
  <si>
    <t xml:space="preserve">'Luz Stella De Bedout C.' </t>
  </si>
  <si>
    <t xml:space="preserve">'Maria Ximena Correa' </t>
  </si>
  <si>
    <t>3 Más...</t>
  </si>
  <si>
    <t>Jueves, 16 de febrero, 2012 9:18:40</t>
  </si>
  <si>
    <t>Dagoberto esta la relación de los temas que se pueden pasar a producción y que se deben formalizar en un acta entre la FCM, Interventorias y usted:</t>
  </si>
  <si>
    <t>MODULO RECAUDO LOCAL:</t>
  </si>
  <si>
    <t>Cargue de archivos de extractos de Avvillas, Davivienda, Popular y Agrario</t>
  </si>
  <si>
    <t>Cargue histórico de depósitos sin identificar</t>
  </si>
  <si>
    <t>Cargue de movimiento de Avvillas</t>
  </si>
  <si>
    <t>Cargue de Identificación masiva de depósitos</t>
  </si>
  <si>
    <t>Proceso de identificación automática de depósitos</t>
  </si>
  <si>
    <t>Consulta en pantalla de depósitos pendientes o autorizados de identificación</t>
  </si>
  <si>
    <t>Reporte de depósitos pendientes o autorizados de identificación</t>
  </si>
  <si>
    <t>Autorización de depósitos identificados</t>
  </si>
  <si>
    <t>Inclusión de partidas identificadas en proceso de distribución</t>
  </si>
  <si>
    <t>Proceso de distribución por banco recaudador</t>
  </si>
  <si>
    <t>Visto bueno de distribución para interventores</t>
  </si>
  <si>
    <t>Autorización de reprocesos de distribución por banco recaudador</t>
  </si>
  <si>
    <t>Notificación vía correo electrónico por reproceso con motivo</t>
  </si>
  <si>
    <t>Reporte de distribución por rango de fechas, tipo de recaudo, concesionario, banco recaudador con selección múltiple totalizado o detallado</t>
  </si>
  <si>
    <t>MODULO RECAUDO EXTERNO</t>
  </si>
  <si>
    <t>Reporte de distribución por rango de fechas, tipo de recaudo, concepto de pago, cuenta origen con selección múltiple</t>
  </si>
  <si>
    <t>Reporte de pago a organismos de transito por rango de fecha y municipios con selección múltiple con fecha de pago programada y fecha de pago realizada</t>
  </si>
  <si>
    <t>Reporte de pago a organismos de transito por rango de fecha y municipios con selección múltiple con fecha de pago realizada</t>
  </si>
  <si>
    <t>Reporte de pago por identificación de infractor</t>
  </si>
  <si>
    <t>MODULO DE PARAMETROS</t>
  </si>
  <si>
    <t>Definición de organismos departamentales</t>
  </si>
  <si>
    <t>Para conocimiento de todos en pruebas se encuentran los siguientes temas los cuales están en proceso de certificacion (y no son parte del acta que se debe firmar):</t>
  </si>
  <si>
    <t>MODULO RECAUDO LOCAL</t>
  </si>
  <si>
    <r>
      <t>-</t>
    </r>
    <r>
      <rPr>
        <sz val="7"/>
        <color theme="1"/>
        <rFont val="Times New Roman"/>
        <family val="1"/>
      </rPr>
      <t xml:space="preserve"> </t>
    </r>
    <r>
      <rPr>
        <sz val="11"/>
        <color theme="1"/>
        <rFont val="Arial"/>
        <family val="2"/>
      </rPr>
      <t>Proceso de transferencia</t>
    </r>
  </si>
  <si>
    <r>
      <t>-</t>
    </r>
    <r>
      <rPr>
        <sz val="7"/>
        <color theme="1"/>
        <rFont val="Times New Roman"/>
        <family val="1"/>
      </rPr>
      <t xml:space="preserve"> </t>
    </r>
    <r>
      <rPr>
        <sz val="11"/>
        <color theme="1"/>
        <rFont val="Arial"/>
        <family val="2"/>
      </rPr>
      <t>Reporte de transferencia por fecha, tipo de recaudo, cuenta origen, concepto</t>
    </r>
  </si>
  <si>
    <r>
      <t>-</t>
    </r>
    <r>
      <rPr>
        <sz val="7"/>
        <color theme="1"/>
        <rFont val="Times New Roman"/>
        <family val="1"/>
      </rPr>
      <t xml:space="preserve"> </t>
    </r>
    <r>
      <rPr>
        <sz val="11"/>
        <color theme="1"/>
        <rFont val="Arial"/>
        <family val="2"/>
      </rPr>
      <t>Envió a bancos para transferencia automática</t>
    </r>
  </si>
  <si>
    <r>
      <t>-</t>
    </r>
    <r>
      <rPr>
        <sz val="7"/>
        <color theme="1"/>
        <rFont val="Times New Roman"/>
        <family val="1"/>
      </rPr>
      <t xml:space="preserve"> </t>
    </r>
    <r>
      <rPr>
        <sz val="11"/>
        <color theme="1"/>
        <rFont val="Arial"/>
        <family val="2"/>
      </rPr>
      <t>Visto buenos interventorias</t>
    </r>
  </si>
  <si>
    <r>
      <t>-</t>
    </r>
    <r>
      <rPr>
        <sz val="7"/>
        <color theme="1"/>
        <rFont val="Times New Roman"/>
        <family val="1"/>
      </rPr>
      <t xml:space="preserve"> </t>
    </r>
    <r>
      <rPr>
        <sz val="11"/>
        <color theme="1"/>
        <rFont val="Arial"/>
        <family val="2"/>
      </rPr>
      <t>Reproceso de distribución por rango de fecha y banco recaudador</t>
    </r>
  </si>
  <si>
    <r>
      <t>-</t>
    </r>
    <r>
      <rPr>
        <sz val="7"/>
        <color theme="1"/>
        <rFont val="Times New Roman"/>
        <family val="1"/>
      </rPr>
      <t xml:space="preserve"> </t>
    </r>
    <r>
      <rPr>
        <sz val="11"/>
        <color theme="1"/>
        <rFont val="Arial"/>
        <family val="2"/>
      </rPr>
      <t>Notificación vía correo sobre reproceso</t>
    </r>
  </si>
  <si>
    <r>
      <t>-</t>
    </r>
    <r>
      <rPr>
        <sz val="7"/>
        <color theme="1"/>
        <rFont val="Times New Roman"/>
        <family val="1"/>
      </rPr>
      <t xml:space="preserve"> </t>
    </r>
    <r>
      <rPr>
        <sz val="11"/>
        <color theme="1"/>
        <rFont val="Arial"/>
        <family val="2"/>
      </rPr>
      <t>Aplicación en transferencia de devoluciones de usuario: pago a usuario y descuento a municipios, fcm, concesionerios, polca</t>
    </r>
  </si>
  <si>
    <r>
      <t>-</t>
    </r>
    <r>
      <rPr>
        <sz val="7"/>
        <color theme="1"/>
        <rFont val="Times New Roman"/>
        <family val="1"/>
      </rPr>
      <t xml:space="preserve"> </t>
    </r>
    <r>
      <rPr>
        <sz val="11"/>
        <color theme="1"/>
        <rFont val="Arial"/>
        <family val="2"/>
      </rPr>
      <t>Inclusión en reporte de transferencia pagos a usuario y descuentos por cobros de devoluciones a municipios, fcm, concesionerios, polca</t>
    </r>
  </si>
  <si>
    <r>
      <t>-</t>
    </r>
    <r>
      <rPr>
        <sz val="7"/>
        <color theme="1"/>
        <rFont val="Times New Roman"/>
        <family val="1"/>
      </rPr>
      <t xml:space="preserve"> </t>
    </r>
    <r>
      <rPr>
        <sz val="11"/>
        <color theme="1"/>
        <rFont val="Arial"/>
        <family val="2"/>
      </rPr>
      <t>Ajuste a proceso de transferencia para incluir rechazos de bancos aprobados para reenvio</t>
    </r>
  </si>
  <si>
    <t>MODULO NOVEDADES</t>
  </si>
  <si>
    <r>
      <t>-</t>
    </r>
    <r>
      <rPr>
        <sz val="7"/>
        <color theme="1"/>
        <rFont val="Times New Roman"/>
        <family val="1"/>
      </rPr>
      <t xml:space="preserve"> </t>
    </r>
    <r>
      <rPr>
        <sz val="11"/>
        <color theme="1"/>
        <rFont val="Arial"/>
        <family val="2"/>
      </rPr>
      <t>Generación de novedad devolución de usuario</t>
    </r>
  </si>
  <si>
    <r>
      <t>-</t>
    </r>
    <r>
      <rPr>
        <sz val="7"/>
        <color theme="1"/>
        <rFont val="Times New Roman"/>
        <family val="1"/>
      </rPr>
      <t xml:space="preserve"> </t>
    </r>
    <r>
      <rPr>
        <sz val="11"/>
        <color theme="1"/>
        <rFont val="Arial"/>
        <family val="2"/>
      </rPr>
      <t>Visto bueno financiera , interventoria SIMIT y POLCA</t>
    </r>
  </si>
  <si>
    <r>
      <t>-</t>
    </r>
    <r>
      <rPr>
        <sz val="7"/>
        <color theme="1"/>
        <rFont val="Times New Roman"/>
        <family val="1"/>
      </rPr>
      <t xml:space="preserve"> </t>
    </r>
    <r>
      <rPr>
        <sz val="11"/>
        <color theme="1"/>
        <rFont val="Arial"/>
        <family val="2"/>
      </rPr>
      <t>Consulta de devoluciones de usuario pendientes de cobro y ejecutadas</t>
    </r>
  </si>
  <si>
    <t>MODULO RECHAZOS BANCOS</t>
  </si>
  <si>
    <r>
      <t>-</t>
    </r>
    <r>
      <rPr>
        <sz val="7"/>
        <color theme="1"/>
        <rFont val="Times New Roman"/>
        <family val="1"/>
      </rPr>
      <t xml:space="preserve"> </t>
    </r>
    <r>
      <rPr>
        <sz val="11"/>
        <color theme="1"/>
        <rFont val="Arial"/>
        <family val="2"/>
      </rPr>
      <t>Reenvió de partidas rechazadas</t>
    </r>
  </si>
  <si>
    <t>Quedo a la espera de la firma del acta para programar el paso a producción de los cambios</t>
  </si>
  <si>
    <t>RE: Error en distribucion de recaudo local del 16 de Febrero de 2012</t>
  </si>
  <si>
    <t>Lunes, 20 de febrero, 2012 11:58:10</t>
  </si>
  <si>
    <t>Luis este error se presenta porque la liquidación fue impresa por Simit Capital , pero la cuenta de recaudo no corresponde a la registrada por Simit Capital. Se debe ajustar la cuenta de recaudo de la liquidación mencionada en el mensaje de error y se debe reportar el caso a Rodrigo para ver el motivo por el cual suceden estos casos</t>
  </si>
  <si>
    <r>
      <t>Enviado el:</t>
    </r>
    <r>
      <rPr>
        <sz val="10"/>
        <color theme="1"/>
        <rFont val="Arial"/>
        <family val="2"/>
      </rPr>
      <t xml:space="preserve"> viernes, 17 de febrero de 2012 06:39 p.m.</t>
    </r>
  </si>
  <si>
    <r>
      <t>Para:</t>
    </r>
    <r>
      <rPr>
        <sz val="10"/>
        <color theme="1"/>
        <rFont val="Arial"/>
        <family val="2"/>
      </rPr>
      <t xml:space="preserve"> Hugo Armando Cendales Prieto</t>
    </r>
  </si>
  <si>
    <r>
      <t>CC:</t>
    </r>
    <r>
      <rPr>
        <sz val="10"/>
        <color theme="1"/>
        <rFont val="Arial"/>
        <family val="2"/>
      </rPr>
      <t xml:space="preserve"> Dagoberto Avendaño</t>
    </r>
  </si>
  <si>
    <r>
      <t>Asunto:</t>
    </r>
    <r>
      <rPr>
        <sz val="10"/>
        <color theme="1"/>
        <rFont val="Arial"/>
        <family val="2"/>
      </rPr>
      <t xml:space="preserve"> Error en distribucion de recaudo local del 16 de Febrero de 2012</t>
    </r>
  </si>
  <si>
    <t>En el SDF esta saliendo este error cuando se hace la distribucion de recaudo externo del 16 de febrero de 2012. Es urgente corrregirlo porque se detiene la transferencia semanal.</t>
  </si>
  <si>
    <t>cordialmente.</t>
  </si>
  <si>
    <r>
      <t>Asunto:</t>
    </r>
    <r>
      <rPr>
        <sz val="10"/>
        <color rgb="FF000000"/>
        <rFont val="Arial"/>
        <family val="2"/>
      </rPr>
      <t xml:space="preserve"> RE: Error en distribucion de recaudo local del 16 de Febrero de 2012</t>
    </r>
  </si>
  <si>
    <r>
      <t>De:</t>
    </r>
    <r>
      <rPr>
        <sz val="10"/>
        <color rgb="FF000000"/>
        <rFont val="Arial"/>
        <family val="2"/>
      </rPr>
      <t xml:space="preserve"> Luis Parada [mailto:luis.parada@fcm.org.co]</t>
    </r>
  </si>
  <si>
    <r>
      <t>Enviado el:</t>
    </r>
    <r>
      <rPr>
        <sz val="10"/>
        <color rgb="FF000000"/>
        <rFont val="Arial"/>
        <family val="2"/>
      </rPr>
      <t xml:space="preserve"> viernes, 17 de febrero de 2012 06:39 p.m.</t>
    </r>
  </si>
  <si>
    <r>
      <t>Para:</t>
    </r>
    <r>
      <rPr>
        <sz val="10"/>
        <color rgb="FF000000"/>
        <rFont val="Arial"/>
        <family val="2"/>
      </rPr>
      <t xml:space="preserve"> Hugo Armando Cendales Prieto</t>
    </r>
  </si>
  <si>
    <r>
      <t>Asunto:</t>
    </r>
    <r>
      <rPr>
        <sz val="10"/>
        <color rgb="FF000000"/>
        <rFont val="Arial"/>
        <family val="2"/>
      </rPr>
      <t xml:space="preserve"> Error en distribucion de recaudo local del 16 de Febrero de 2012</t>
    </r>
  </si>
  <si>
    <t>RE: error en cargue devoluciones feb 10 2012</t>
  </si>
  <si>
    <t>Martes, 21 de febrero, 2012 10:42:40</t>
  </si>
  <si>
    <t>El error que se presenta es porque la trasnferencia rechazada no fue registrada en el sdf, debe ser una devolución de alguna transferencia que se realizo manualmente.</t>
  </si>
  <si>
    <t>Actualmente saca el mensaje pero el registro queda en el reporte de rechazos ach como transferencia no registrada en el sdf (verificarlo)</t>
  </si>
  <si>
    <t>Con este caso se observa que el numero de referencia esta en ceros, se podría hacer para que el sistema no lo considere error en el cargue. Luis y Dago estarían deacuerdo con el cambio ?</t>
  </si>
  <si>
    <r>
      <t>Enviado el:</t>
    </r>
    <r>
      <rPr>
        <sz val="10"/>
        <color theme="1"/>
        <rFont val="Arial"/>
        <family val="2"/>
      </rPr>
      <t xml:space="preserve"> lunes, 20 de febrero de 2012 02:45 p.m.</t>
    </r>
  </si>
  <si>
    <r>
      <t>Asunto:</t>
    </r>
    <r>
      <rPr>
        <sz val="10"/>
        <color theme="1"/>
        <rFont val="Arial"/>
        <family val="2"/>
      </rPr>
      <t xml:space="preserve"> Fwd: error en cargue devoluciones feb 10 2012</t>
    </r>
  </si>
  <si>
    <t>Reenvio archivo con error del cargue de respuestas de transferencias de Avvillas.</t>
  </si>
  <si>
    <t>Enrique Parada</t>
  </si>
  <si>
    <t>De: javier rivera &lt;javier.rivera@fcm.org.co&gt;</t>
  </si>
  <si>
    <t>Fecha: 17 de febrero de 2012 16:20</t>
  </si>
  <si>
    <t>Asunto: error en cargue devoluciones feb 10 2012</t>
  </si>
  <si>
    <t>Para: "Luis E. Parada" &lt;luis.parada@fcm.org.co&gt;</t>
  </si>
  <si>
    <t>CC: Sandra Milena Tapias Mena &lt;sandra.tapias@fcm.org.co&gt;, martha zapata &lt;martha.zapata@fcm.org.co&gt;, SDFPolca &lt;sdfpolca@ascontroltech.com&gt;, Hector Fernando Romero &lt;hfromero@etb.net.co&gt;</t>
  </si>
  <si>
    <t>Luis buenas tardes, adjunto envio error generado al momento de cargar las devoluciones.</t>
  </si>
  <si>
    <t>Martes, 21 de febrero, 2012 12:11:07</t>
  </si>
  <si>
    <t>No es un nuevo estado , el dinero fue rechazado, sino que la transacción original no salió del sdf, sino por alguna transferencia que hizo el area financiera. En el reporte de rechazos ach aparece como partida no enviada por sdf. El reeenvio de esa partida no se puede hacer desde el sdf , dado que no hay datos de cuenta destino 8el archivo del banco no lo dice)</t>
  </si>
  <si>
    <r>
      <t>Enviado el:</t>
    </r>
    <r>
      <rPr>
        <sz val="10"/>
        <color theme="1"/>
        <rFont val="Arial"/>
        <family val="2"/>
      </rPr>
      <t xml:space="preserve"> martes, 21 de febrero de 2012 11:41 a.m.</t>
    </r>
  </si>
  <si>
    <r>
      <t>Asunto:</t>
    </r>
    <r>
      <rPr>
        <sz val="10"/>
        <color theme="1"/>
        <rFont val="Arial"/>
        <family val="2"/>
      </rPr>
      <t xml:space="preserve"> Re: error en cargue devoluciones feb 10 2012</t>
    </r>
  </si>
  <si>
    <t>Hugo buen día</t>
  </si>
  <si>
    <t>No se podría mejor hacer que ese valor sea un nuevo estado en el SDF para que mas adelante el sistema lo reconozca estomáticamente y realice la retransmisión de manera automática?? esto con el fin de evitar o por lo menos disminuir hacerlo de manera manual.</t>
  </si>
  <si>
    <r>
      <t>De:</t>
    </r>
    <r>
      <rPr>
        <sz val="10"/>
        <color rgb="FF000000"/>
        <rFont val="Arial"/>
        <family val="2"/>
      </rPr>
      <t xml:space="preserve"> Hugo Armando Cendales Prieto &lt;hugo.cendales@fasoftcol.com&gt;</t>
    </r>
  </si>
  <si>
    <r>
      <t>Para:</t>
    </r>
    <r>
      <rPr>
        <sz val="10"/>
        <color rgb="FF000000"/>
        <rFont val="Arial"/>
        <family val="2"/>
      </rPr>
      <t xml:space="preserve"> 'Luis Parada' &lt;luis.parada@fcm.org.co&gt;</t>
    </r>
  </si>
  <si>
    <r>
      <t>CC:</t>
    </r>
    <r>
      <rPr>
        <sz val="10"/>
        <color rgb="FF000000"/>
        <rFont val="Arial"/>
        <family val="2"/>
      </rPr>
      <t xml:space="preserve"> 'Dagoberto Avendaño' &lt;dagocoordinadorsdf@yahoo.com&gt;</t>
    </r>
  </si>
  <si>
    <r>
      <t>Enviado:</t>
    </r>
    <r>
      <rPr>
        <sz val="10"/>
        <color rgb="FF000000"/>
        <rFont val="Arial"/>
        <family val="2"/>
      </rPr>
      <t xml:space="preserve"> Martes, 21 de febrero, 2012 10:42:34</t>
    </r>
  </si>
  <si>
    <r>
      <t>Asunto:</t>
    </r>
    <r>
      <rPr>
        <sz val="10"/>
        <color rgb="FF000000"/>
        <rFont val="Arial"/>
        <family val="2"/>
      </rPr>
      <t xml:space="preserve"> RE: error en cargue devoluciones feb 10 2012</t>
    </r>
  </si>
  <si>
    <r>
      <t>Enviado el:</t>
    </r>
    <r>
      <rPr>
        <sz val="10"/>
        <color rgb="FF000000"/>
        <rFont val="Arial"/>
        <family val="2"/>
      </rPr>
      <t xml:space="preserve"> lunes, 20 de febrero de 2012 02:45 p.m.</t>
    </r>
  </si>
  <si>
    <r>
      <t>Asunto:</t>
    </r>
    <r>
      <rPr>
        <sz val="10"/>
        <color rgb="FF000000"/>
        <rFont val="Arial"/>
        <family val="2"/>
      </rPr>
      <t xml:space="preserve"> Fwd: error en cargue devoluciones feb 10 2012</t>
    </r>
  </si>
  <si>
    <t xml:space="preserve">Enrique Parada </t>
  </si>
  <si>
    <t>RE: Acta de entrega funcionalidades</t>
  </si>
  <si>
    <t>PARA: Ti + 2 Más3 destinatarios</t>
  </si>
  <si>
    <t>CC: 6 destinatariosTi 6 Más</t>
  </si>
  <si>
    <t xml:space="preserve">'Clara Rivas' </t>
  </si>
  <si>
    <t xml:space="preserve">'Luis Enrique Parada' </t>
  </si>
  <si>
    <t xml:space="preserve">'Rodrigo Puentes' </t>
  </si>
  <si>
    <t xml:space="preserve">'Angela Romero' </t>
  </si>
  <si>
    <t>1 Más...</t>
  </si>
  <si>
    <t>Miércoles, 22 de febrero, 2012 14:30:06</t>
  </si>
  <si>
    <r>
      <t>Enviado el:</t>
    </r>
    <r>
      <rPr>
        <sz val="10"/>
        <color theme="1"/>
        <rFont val="Arial"/>
        <family val="2"/>
      </rPr>
      <t xml:space="preserve"> miércoles, 22 de febrero de 2012 12:04 p.m.</t>
    </r>
  </si>
  <si>
    <r>
      <t>CC:</t>
    </r>
    <r>
      <rPr>
        <sz val="10"/>
        <color theme="1"/>
        <rFont val="Arial"/>
        <family val="2"/>
      </rPr>
      <t xml:space="preserve"> martha zapata; Clara Rivas; Luis Enrique Parada; Rodrigo Puentes; Angela Romero; Guillermo Pinzón; Hugo Armando Cendales Prieto</t>
    </r>
  </si>
  <si>
    <r>
      <t>Asunto:</t>
    </r>
    <r>
      <rPr>
        <sz val="10"/>
        <color theme="1"/>
        <rFont val="Arial"/>
        <family val="2"/>
      </rPr>
      <t xml:space="preserve"> Acta de entrega funcionalidades</t>
    </r>
  </si>
  <si>
    <t>Buenos días Dagoberto:</t>
  </si>
  <si>
    <t>Con respecto al documento de Acta de "Entrega Nuevas funcionalidades del SDF", hacemos las siguientes precisiones:</t>
  </si>
  <si>
    <t>1o. El acta debería ser en papelería del Desarrollador.</t>
  </si>
  <si>
    <t>El software es contratado por los concesionarios y fue contratado a Hugo Cendales y yo manejo papel blanco</t>
  </si>
  <si>
    <t>2o. Realizar un acta por cada funcionalidad que entrega, toda vez que, en el documento para firmas se están entregando tres (3) funcionalidades: (14 de recaudo local, 4 del módulo de recaudo externo y 1 del módulo de parámetros).</t>
  </si>
  <si>
    <t>Crear un cuadro con todas las funcionalidades y quien da el visto bueno. los vistos buenos deben ser desarrollador (en todos debe dar visto bueno), coordinador sdf (en todos debe dar visto bueno), area financiera (en todas las funcionalidades que les corresponda), interventoria polca y simit (en las funcionalidades que corresponda)</t>
  </si>
  <si>
    <t>3o. Como lo comentamos ayer en la reunión, sugerimos que los Vo Bo. y aprobación a cada etapa de la pruebas del recaudo local se separe, para que los funcionarios que las realizaron tenga su espacio para su firma. Lo anterior para clasificar los responsables de cada proceso.</t>
  </si>
  <si>
    <t>Con el punto anterior se soluciona</t>
  </si>
  <si>
    <t>4o. La firma del Acta de Entrega del Módulo de Recaudo Local por parte de las Interventorias, esta sujeto a la respuesta de la comunicación emitida por la Interventoria a la DNS con respecto a la compensación que se presenta entre Concesionarios, FCM y Fondos de Cobertura. (se espera respuesta por parte del desarrollador el por qué? se presenta dicha compensación).</t>
  </si>
  <si>
    <t>Como es de su conocimiento el sistema trabaja todo el tiempo con la mayor cantidad de decimales, pero al final se redondea a dos decimales y como el valor debe ser igual al recaudado se hace una compensación con el fondo de cobertura (el margen de este valor es de 1 peso). Luis nos colabora a que se genere el oficio de ampliación de los decimales igual que como esta el externo. Esto no debe ser motivo para no autorizar el paso a producción dado que los valores son menos de 1 peso</t>
  </si>
  <si>
    <t>Teléfono (1) 6 2538</t>
  </si>
  <si>
    <t>Fax: (1) 6 253856</t>
  </si>
  <si>
    <r>
      <t>Sent:</t>
    </r>
    <r>
      <rPr>
        <sz val="10"/>
        <color theme="1"/>
        <rFont val="Arial"/>
        <family val="2"/>
      </rPr>
      <t xml:space="preserve"> Tuesday, February 21, 2012 9:34 PM</t>
    </r>
  </si>
  <si>
    <r>
      <t>To:</t>
    </r>
    <r>
      <rPr>
        <sz val="10"/>
        <color theme="1"/>
        <rFont val="Arial"/>
        <family val="2"/>
      </rPr>
      <t xml:space="preserve"> Fernando Romero Cardenas ; Rodrigo Puentes Zuñiga ; Angela Romero ; Martha Zapata ; Luis Parada </t>
    </r>
  </si>
  <si>
    <r>
      <t>Subject:</t>
    </r>
    <r>
      <rPr>
        <sz val="10"/>
        <color theme="1"/>
        <rFont val="Arial"/>
        <family val="2"/>
      </rPr>
      <t xml:space="preserve"> Acta de entrega funcionalidades</t>
    </r>
  </si>
  <si>
    <t>Buenas Noches</t>
  </si>
  <si>
    <t>Tal como lo conversamos esta tarde, les envio el acta de entrega de las nuevas funcionalidades del SDF, para que hagan sus observaciones.</t>
  </si>
  <si>
    <r>
      <t xml:space="preserve">Formato de solicitud de requerimientos </t>
    </r>
    <r>
      <rPr>
        <b/>
        <i/>
        <sz val="13.5"/>
        <color theme="1"/>
        <rFont val="Calibri"/>
        <family val="2"/>
        <scheme val="minor"/>
      </rPr>
      <t>1</t>
    </r>
  </si>
  <si>
    <t xml:space="preserve">Luis Parada </t>
  </si>
  <si>
    <t>Jueves, 23 de febrero, 2012 12:40:04</t>
  </si>
  <si>
    <t>Dafoberto y Luis con el fin de que los requerimientos sean mejor definidos adjunto formato que se debe diligenciar para los mismos</t>
  </si>
  <si>
    <t>El requerimiento utilziado como ejemplo es el de pagos de intereses</t>
  </si>
  <si>
    <t>Como metodologia de trabajo propongo</t>
  </si>
  <si>
    <t>- Generacion informal de la soliciitud por parte de los usuarios funcionales</t>
  </si>
  <si>
    <t>- Citacion a reunion con los interesados para aclaracion del requerimiento</t>
  </si>
  <si>
    <t>- Elaboracion incial del documento del requerimiento (Lo puede hacer Dagoberto o Luis, dependiendo el solicitante )</t>
  </si>
  <si>
    <t>- Analisis del documento elaborado y cilcos de ajustes (entre el que lo elaboro, usuarios funcionales y el desarrolador)</t>
  </si>
  <si>
    <t>- Aprobacion del documento por los usuarios funcionales, el que lo elaboro y desarrollador</t>
  </si>
  <si>
    <t>- Definicion de cronograma</t>
  </si>
  <si>
    <t>- Seguimiento a cronograma</t>
  </si>
  <si>
    <t>Como reglas basicas:</t>
  </si>
  <si>
    <t>- No se desarrolla nada sin documento de especificacion</t>
  </si>
  <si>
    <t>- No se da fecha ni cronogramas sin documento de especificacion</t>
  </si>
  <si>
    <t>- Cualquier cambio de especificacion , afecta el cronograma y deben ser aprobadas por los usuarios funcionales</t>
  </si>
  <si>
    <t>Dago si esta deacuerdo hagamos un documento llamado Procedimiento de modificaciones al SDF o algo asi, y lo vamos creciendo con el tiempo, para enviarlo a los gerentes y a la FCM</t>
  </si>
  <si>
    <t>RE: Formato de solicitud de requerimientos</t>
  </si>
  <si>
    <t>Jueves, 23 de febrero, 2012 14:30:43</t>
  </si>
  <si>
    <t>Los requerimientos si van con mi logo y el del simit</t>
  </si>
  <si>
    <t>el acta de entrega para esta etapa solo el del simit</t>
  </si>
  <si>
    <t>Subject: Re: Formato de solicitud de requerimientos</t>
  </si>
  <si>
    <t>From: Dagoberto_Avendaño &lt;dagocoordinadorsdf@yahoo.com&gt;</t>
  </si>
  <si>
    <t>Date: Thu, February 23, 2012 12:04 pm</t>
  </si>
  <si>
    <t>To: "hugo.cendales@fasoftcol.com" &lt;hugo.cendales@fasoftcol.com&gt;</t>
  </si>
  <si>
    <t>Hugo me parece perfecto el modelo y voy a iniciar a hacer el documento para formalizarlo ante todos, una pregunta, al igual que el acta, con que logo acompañamos este requerimiento, con el suyo o le metemos solo el de SIMIT, pues el acta de entrega de funcionalidades va a salis solo con logo de SIMIT. usted me dira.</t>
  </si>
  <si>
    <t>De: "hugo.cendales@fasoftcol.com" &lt;hugo.cendales@fasoftcol.com&gt;</t>
  </si>
  <si>
    <r>
      <t>Para:</t>
    </r>
    <r>
      <rPr>
        <sz val="10"/>
        <color rgb="FF000000"/>
        <rFont val="Arial"/>
        <family val="2"/>
      </rPr>
      <t xml:space="preserve"> Dagoberto Avendaño &lt;dagocoordinadorsdf@yahoo.com&gt;; Luis Parada &lt;luis.parada@fcm.org.co&gt;</t>
    </r>
  </si>
  <si>
    <t>CC: Rodrigo_Puentes_Zúñiga &lt;rodrigopz11@yahoo.es&gt;</t>
  </si>
  <si>
    <r>
      <t>Enviado:</t>
    </r>
    <r>
      <rPr>
        <sz val="10"/>
        <color rgb="FF000000"/>
        <rFont val="Arial"/>
        <family val="2"/>
      </rPr>
      <t xml:space="preserve"> Jueves, 23 de febrero, 2012 12:40:01</t>
    </r>
  </si>
  <si>
    <r>
      <t>Asunto:</t>
    </r>
    <r>
      <rPr>
        <sz val="10"/>
        <color rgb="FF000000"/>
        <rFont val="Arial"/>
        <family val="2"/>
      </rPr>
      <t xml:space="preserve"> Formato de solicitud de requerimientos</t>
    </r>
  </si>
  <si>
    <t>RE: Actualización_Manual_del_Usuario_SDF</t>
  </si>
  <si>
    <t>Jueves, 23 de febrero, 2012 14:57:40</t>
  </si>
  <si>
    <t>YA recibi el yousendit</t>
  </si>
  <si>
    <t>Subject: Actualización_Manual_del_Usuario_SDF</t>
  </si>
  <si>
    <t>Date: Thu, February 23, 2012 12:47 pm</t>
  </si>
  <si>
    <t>To: Hugo Cendales Prieto &lt;hugo.cendales@fasoftcol.com&gt;</t>
  </si>
  <si>
    <t>En el día de hoy el Ingeniero Nelson me solicitó que por favor le comunicara que se requiere de manera urgente el manual del usuario del SDF actualizado. le estoy adjuntando el manual que yo había actualizado para tenerlo en caso de que fuera pedido por la contraloría. pero a este le falta que usted lo revise y si ve algo adicional se lo incluya.</t>
  </si>
  <si>
    <t>de todas maneras ya le reenvío este archivo por yousendit, pues por este medio esta como demorado.</t>
  </si>
  <si>
    <t>RE: Rv: Solicitud reporte para verificacion 1.8</t>
  </si>
  <si>
    <t>Martes, 28 de febrero, 2012 21:00:11</t>
  </si>
  <si>
    <t>Con el fin de ser ordenados, por favor utilizar el formato de requerimientos para esta solicitud</t>
  </si>
  <si>
    <t>Subject: Rv: Solicitud reporte para verificacion 1.8</t>
  </si>
  <si>
    <t>Date: Mon, February 27, 2012 10:03 am</t>
  </si>
  <si>
    <t>esta es la estructura del reporte que pide la financiera de la federación, estamos hablando.</t>
  </si>
  <si>
    <t>Miércoles, 29 de febrero, 2012 9:59:59</t>
  </si>
  <si>
    <t>Debe venir en que modulo debe estar la opcion, una propuesta de los campos que se deben solicitar para generar el reporte, muestra del reporte</t>
  </si>
  <si>
    <t>Subject: Re: Rv: Solicitud reporte para verificacion 1.8</t>
  </si>
  <si>
    <t>Date: Wed, February 29, 2012 5:57 am</t>
  </si>
  <si>
    <t>Listo Hugo se lo reenviare a Jeimy para que lo consigne en el formato.</t>
  </si>
  <si>
    <t>Instalacion Produccion WAR 1.2</t>
  </si>
  <si>
    <t>Miércoles, 29 de febrero, 2012 11:54:27</t>
  </si>
  <si>
    <t>Rodrigo solicito su colaboracion para instalar eta noche ( a las 20:00 ) el war que adjunto</t>
  </si>
  <si>
    <t>Los script de base de datos los envio en otro correo</t>
  </si>
  <si>
    <t>Por favor nos confirma cuando el war qede instalado para coordinar la prueba de verificacion de la instalacion</t>
  </si>
  <si>
    <r>
      <t xml:space="preserve">Script V1.1 Produccion </t>
    </r>
    <r>
      <rPr>
        <b/>
        <i/>
        <sz val="13.5"/>
        <color theme="1"/>
        <rFont val="Calibri"/>
        <family val="2"/>
        <scheme val="minor"/>
      </rPr>
      <t>5</t>
    </r>
  </si>
  <si>
    <t>Miércoles, 29 de febrero, 2012 16:37:53</t>
  </si>
  <si>
    <t>Rodrigo me ayuda a ejecutar los siguientes scripts en ambiente de produccion usuario SIMIT</t>
  </si>
  <si>
    <t>Por favor ejecutar en el siguiente orden;</t>
  </si>
  <si>
    <t>01_createTables.sql</t>
  </si>
  <si>
    <t>02_alterTables.sql</t>
  </si>
  <si>
    <t>03_poblarConceptos.sql</t>
  </si>
  <si>
    <t>04_createViews.sql</t>
  </si>
  <si>
    <t>05_paquetes.sql</t>
  </si>
  <si>
    <t>Por favor ejecutar despues de la 20:00 de hoy</t>
  </si>
  <si>
    <t>war sdf produccion v 1.1</t>
  </si>
  <si>
    <t>Miércoles, 29 de febrero, 2012 16:57:39</t>
  </si>
  <si>
    <t>Rodrigo envio war para produccion (se ajusta contex.xml , el anterior no estaba correcto)</t>
  </si>
  <si>
    <t>Subject: war sdf produccion v 1.1</t>
  </si>
  <si>
    <t>Date: Wed, February 29, 2012 2:54 pm</t>
  </si>
  <si>
    <t>RE: war sdf produccion v1.1 (version final)</t>
  </si>
  <si>
    <t xml:space="preserve">Luis Gonzalez </t>
  </si>
  <si>
    <t>Miércoles, 29 de febrero, 2012 17:16:34</t>
  </si>
  <si>
    <t>Rodrigo me ayuda a instalar el war en priduccion version final</t>
  </si>
  <si>
    <t>Subject: war sdf produccion v1.1</t>
  </si>
  <si>
    <t>Date: Wed, February 29, 2012 3:14 pm</t>
  </si>
  <si>
    <t>Paso a produccion SDF Version 1.1</t>
  </si>
  <si>
    <t>CC: 17 destinatariosTi 17 Más</t>
  </si>
  <si>
    <t>12 Más...</t>
  </si>
  <si>
    <t>Jueves, 1 de marzo, 2012 10:07:16</t>
  </si>
  <si>
    <t>Dagoberto le informo que ya se encuentra instalado en ambiente de producción los siguientes cambios:</t>
  </si>
  <si>
    <t>CONTABILIDAD SAP</t>
  </si>
  <si>
    <t>Parámetros contabilidad</t>
  </si>
  <si>
    <t>Contabilidad del recaudo local</t>
  </si>
  <si>
    <t>Contabilidad de transferencias sin identificar</t>
  </si>
  <si>
    <t>Contabilidad del pago de recaudo local</t>
  </si>
  <si>
    <t>Contabilidad de rechazos ach</t>
  </si>
  <si>
    <t>Se crearon las siguientes opciones (con su respectivo rol)</t>
  </si>
  <si>
    <t>Modulo parametros:</t>
  </si>
  <si>
    <t>16 Parametros Contabilidad</t>
  </si>
  <si>
    <t>/faces/Parconta.jsp</t>
  </si>
  <si>
    <t>Administrador, Financiero</t>
  </si>
  <si>
    <t>Modulo recaudo local</t>
  </si>
  <si>
    <t>09 Consultar depositos</t>
  </si>
  <si>
    <t>/faces/ConsultaDepos.jsp</t>
  </si>
  <si>
    <t>Administrador, Financiero, Interventoria Simit, Interventoria Polca, Concesionario Simit, Concesionario Polca</t>
  </si>
  <si>
    <t>10 Identificacion Depositos</t>
  </si>
  <si>
    <t>/faces/IdentificacionDepos.jsp</t>
  </si>
  <si>
    <t>11 Visto Bueno Simit</t>
  </si>
  <si>
    <t>/faces/VistoBuenoS.jsp</t>
  </si>
  <si>
    <t>Administrador, Interventoria Simit</t>
  </si>
  <si>
    <t>12 Visto Bueno Polca</t>
  </si>
  <si>
    <t>/faces/VistoBuenoP.jsp</t>
  </si>
  <si>
    <t>Administrador, Interventoria Polca</t>
  </si>
  <si>
    <t>13 Autorizar reproceso</t>
  </si>
  <si>
    <t>/faces/AprobarReprocesoLoc.jsp</t>
  </si>
  <si>
    <t>Administrador</t>
  </si>
  <si>
    <t>14 Transferir</t>
  </si>
  <si>
    <t>/faces/TransferirLocal.jsp</t>
  </si>
  <si>
    <t>15 Contabilidad Recaudo</t>
  </si>
  <si>
    <t>/faces/RptRecLocContabilidad.jsp</t>
  </si>
  <si>
    <t>16 Contabilidad Trn sin Identificar</t>
  </si>
  <si>
    <t>/faces/contabiliza_trf_siniden.jsp</t>
  </si>
  <si>
    <t>17 Contabilidad Pago</t>
  </si>
  <si>
    <t>/faces/RptPagLocContabilidad.jsp</t>
  </si>
  <si>
    <t>18 Envio Banco</t>
  </si>
  <si>
    <t>/faces/EnvioBancoLocal.jsp</t>
  </si>
  <si>
    <t>Modulo Recaudo Externo</t>
  </si>
  <si>
    <t>16 Reproceso distribucion</t>
  </si>
  <si>
    <t>/faces/ReproLiq.jsp</t>
  </si>
  <si>
    <t>17 Reporte Pago OT Comparativo</t>
  </si>
  <si>
    <t>/faces/ReporteDistOTCom.jsp</t>
  </si>
  <si>
    <t>18 Reporte pago x Identificacion</t>
  </si>
  <si>
    <t>/faces/ReporteDistOTIde.jsp</t>
  </si>
  <si>
    <t>Modulo devoluciones banco</t>
  </si>
  <si>
    <t>03 Contabilidad rechazos ach</t>
  </si>
  <si>
    <t>/faces/RptPagDevAch.jsp</t>
  </si>
  <si>
    <t>Cualquier anomalía por favor reportarla</t>
  </si>
  <si>
    <t>Saludos a todos</t>
  </si>
  <si>
    <r>
      <t xml:space="preserve">[FWD: war sdf produccion v1.1] </t>
    </r>
    <r>
      <rPr>
        <b/>
        <i/>
        <sz val="13.5"/>
        <color theme="1"/>
        <rFont val="Calibri"/>
        <family val="2"/>
        <scheme val="minor"/>
      </rPr>
      <t>1</t>
    </r>
  </si>
  <si>
    <t>Jueves, 1 de marzo, 2012 12:04:53</t>
  </si>
  <si>
    <t>Me ayuda ejecutando este script</t>
  </si>
  <si>
    <t>Date: Thu, March 01, 2012 9:59 am</t>
  </si>
  <si>
    <t>[FWD: war sdf produccion v1.1]</t>
  </si>
  <si>
    <t>Jueves, 1 de marzo, 2012 12:06:04</t>
  </si>
  <si>
    <t>Rodrigo me ayuda a instalar este war, para corregir los logos de las pantallas</t>
  </si>
  <si>
    <r>
      <t xml:space="preserve">RV: war sdf produccion v1.1.1 </t>
    </r>
    <r>
      <rPr>
        <b/>
        <i/>
        <sz val="13.5"/>
        <color theme="1"/>
        <rFont val="Calibri"/>
        <family val="2"/>
        <scheme val="minor"/>
      </rPr>
      <t>1</t>
    </r>
  </si>
  <si>
    <t>Jueves, 1 de marzo, 2012 13:06:13</t>
  </si>
  <si>
    <t>Rodrigo me ayuda instalando en producción el war sdf v1.1.1 el cual incluye:</t>
  </si>
  <si>
    <r>
      <t>-</t>
    </r>
    <r>
      <rPr>
        <sz val="7"/>
        <color rgb="FF1F497D"/>
        <rFont val="Times New Roman"/>
        <family val="1"/>
      </rPr>
      <t xml:space="preserve"> </t>
    </r>
    <r>
      <rPr>
        <sz val="11"/>
        <color rgb="FF1F497D"/>
        <rFont val="Arial"/>
        <family val="2"/>
      </rPr>
      <t>Ajuste a logos</t>
    </r>
  </si>
  <si>
    <r>
      <t>-</t>
    </r>
    <r>
      <rPr>
        <sz val="7"/>
        <color rgb="FF1F497D"/>
        <rFont val="Times New Roman"/>
        <family val="1"/>
      </rPr>
      <t xml:space="preserve"> </t>
    </r>
    <r>
      <rPr>
        <sz val="11"/>
        <color rgb="FF1F497D"/>
        <rFont val="Arial"/>
        <family val="2"/>
      </rPr>
      <t>Actualizacion del manual de usuario</t>
    </r>
  </si>
  <si>
    <r>
      <t xml:space="preserve">Manual usuario SDF actualziado version 20120301 </t>
    </r>
    <r>
      <rPr>
        <b/>
        <i/>
        <sz val="13.5"/>
        <color theme="1"/>
        <rFont val="Calibri"/>
        <family val="2"/>
        <scheme val="minor"/>
      </rPr>
      <t>1</t>
    </r>
  </si>
  <si>
    <t>CC: 4 destinatariosTi 4 Más</t>
  </si>
  <si>
    <t>Jueves, 1 de marzo, 2012 13:11:43</t>
  </si>
  <si>
    <t>Dagoberto adjunto manual de usuario actualizado con los cambios instalados en producción el dia de hoy.</t>
  </si>
  <si>
    <t>Estructura Depositos recaudo local sin identificar</t>
  </si>
  <si>
    <t>Viernes, 9 de marzo, 2012 9:30:28</t>
  </si>
  <si>
    <t>Dagoberto la estructura del archivo del historico de depositos sin identificar es</t>
  </si>
  <si>
    <t>cuenta,fecha,valor</t>
  </si>
  <si>
    <t>cuenta,aaaammdd,valor</t>
  </si>
  <si>
    <t>El archivo debe venir con encabezado</t>
  </si>
  <si>
    <t>Los valores debn venir sin comas y separador de decimales el punto</t>
  </si>
  <si>
    <t>Proceso recaudo local</t>
  </si>
  <si>
    <t>Viernes, 9 de marzo, 2012 9:32:38</t>
  </si>
  <si>
    <t>Dagoberto quisiera saber porque no se ha convocado a una reunion para establecer el proceso del recaudo local, el area financiera manifiesta que no se les ha explicado, las interventorias tambien, he solicitado varias veces que se de esa reunion y se den las pautas para hacer el proceso, de est debe salir un procedimiento</t>
  </si>
  <si>
    <t>RE: Requerimientos SDF</t>
  </si>
  <si>
    <t>Martes, 13 de marzo, 2012 15:59:03</t>
  </si>
  <si>
    <t xml:space="preserve">Se dedico a hacer requerimientos usted </t>
  </si>
  <si>
    <r>
      <t>Enviado el:</t>
    </r>
    <r>
      <rPr>
        <sz val="10"/>
        <color theme="1"/>
        <rFont val="Arial"/>
        <family val="2"/>
      </rPr>
      <t xml:space="preserve"> martes, 13 de marzo de 2012 03:18 p.m.</t>
    </r>
  </si>
  <si>
    <r>
      <t>Para:</t>
    </r>
    <r>
      <rPr>
        <sz val="10"/>
        <color theme="1"/>
        <rFont val="Arial"/>
        <family val="2"/>
      </rPr>
      <t xml:space="preserve"> Hugo Cendales Prieto</t>
    </r>
  </si>
  <si>
    <r>
      <t>CC:</t>
    </r>
    <r>
      <rPr>
        <sz val="10"/>
        <color theme="1"/>
        <rFont val="Arial"/>
        <family val="2"/>
      </rPr>
      <t xml:space="preserve"> Leonilde Perez; Jeimy Marin; Viviana Romero; Hector Fernando Romero</t>
    </r>
  </si>
  <si>
    <r>
      <t>Asunto:</t>
    </r>
    <r>
      <rPr>
        <sz val="10"/>
        <color theme="1"/>
        <rFont val="Arial"/>
        <family val="2"/>
      </rPr>
      <t xml:space="preserve"> Requerimientos SDF</t>
    </r>
  </si>
  <si>
    <t xml:space="preserve">Hugo buenas tardes. </t>
  </si>
  <si>
    <t>Le envio los requerimientos que formalizamos el día de ayer en reunion con Leonilde y Jeimy de la FCM ycon Fernando y Viviana de las Interventorias.</t>
  </si>
  <si>
    <t>Por favor los revisa y si ve que algo falta me cuenta.</t>
  </si>
  <si>
    <t>Por favor le recomiendo lo del boton para seleccionar o deseleccionar todos los registros no identificados ya que Leonilde necesita esto con urgencia.</t>
  </si>
  <si>
    <t>RE: ERROR EN DISTRIBUCION 13 MZO</t>
  </si>
  <si>
    <t xml:space="preserve">'Luz Dary Serna Zuluaga' </t>
  </si>
  <si>
    <t xml:space="preserve">'Martha Zapata' </t>
  </si>
  <si>
    <t>Miércoles, 14 de marzo, 2012 12:02:33</t>
  </si>
  <si>
    <t>Por favor reintenta nuevamente, si el error persiste me cuenta por favor</t>
  </si>
  <si>
    <r>
      <t>Enviado el:</t>
    </r>
    <r>
      <rPr>
        <sz val="10"/>
        <color theme="1"/>
        <rFont val="Arial"/>
        <family val="2"/>
      </rPr>
      <t xml:space="preserve"> miércoles, 14 de marzo de 2012 11:56 a.m.</t>
    </r>
  </si>
  <si>
    <r>
      <t>CC:</t>
    </r>
    <r>
      <rPr>
        <sz val="10"/>
        <color theme="1"/>
        <rFont val="Arial"/>
        <family val="2"/>
      </rPr>
      <t xml:space="preserve"> Hugo Armando Cendales Prieto; Luz Dary Serna Zuluaga; Martha Zapata</t>
    </r>
  </si>
  <si>
    <r>
      <t>Asunto:</t>
    </r>
    <r>
      <rPr>
        <sz val="10"/>
        <color theme="1"/>
        <rFont val="Arial"/>
        <family val="2"/>
      </rPr>
      <t xml:space="preserve"> Fwd: ERROR EN DISTRIBUCION 13 MZO</t>
    </r>
  </si>
  <si>
    <t>De: Manuel Romero &lt;manuel.romero@fcm.org.co&gt;</t>
  </si>
  <si>
    <t>Fecha: 14 de marzo de 2012 11:06</t>
  </si>
  <si>
    <t>Asunto: ERROR EN DISTRIBUCION 13 MZO</t>
  </si>
  <si>
    <t>Para: Luis Parada &lt;luis.parada@fcm.org.co&gt;</t>
  </si>
  <si>
    <t>Buenos dìa: Adjunto reporte del erro r que esta presentando el reporte</t>
  </si>
  <si>
    <t>de distribucion del 13 de marzo</t>
  </si>
  <si>
    <t>MANUEL ERNESTO ROMERO VARGAS</t>
  </si>
  <si>
    <t>DIRECCION NACIONAL SIMIT</t>
  </si>
  <si>
    <t>AREA FINANCIERA</t>
  </si>
  <si>
    <t>[FWD: war sdf produccion v1.1.2]</t>
  </si>
  <si>
    <t>Jueves, 15 de marzo, 2012 19:46:16</t>
  </si>
  <si>
    <t>Rodrigo me ayuda a instalar en produccion el war que adjunto con el fin de mejoras del modulo de recaudo local</t>
  </si>
  <si>
    <t>RE: SDF RECAUDO LOCAL</t>
  </si>
  <si>
    <t>Jueves, 15 de marzo, 2012 19:58:48</t>
  </si>
  <si>
    <t>Leonilde te informo que una vez sea instalada la versión del sdf v.1.1.2 todos los hallazgos y mejoras requeridas fueron resueltas</t>
  </si>
  <si>
    <t>Agradezco tu participación en el piloto del modulo de recaudo local, y tus comentarios son muy valiosos</t>
  </si>
  <si>
    <t>Con el fin de mejorar los reportes generados se creo por ahora una opción en identificación de depósitos donde el archivo generado sale direcamente en Excel, para evitar los procesos engorrosos de convertir el plano a Excel, si esto funciona correctamente esta funcionalidad se llevara a todos los reportes del sdf</t>
  </si>
  <si>
    <r>
      <t>De:</t>
    </r>
    <r>
      <rPr>
        <sz val="10"/>
        <color theme="1"/>
        <rFont val="Arial"/>
        <family val="2"/>
      </rPr>
      <t xml:space="preserve"> leonilde perez [mailto:leonilde.perez@fcm.org.co]</t>
    </r>
  </si>
  <si>
    <r>
      <t>Enviado el:</t>
    </r>
    <r>
      <rPr>
        <sz val="10"/>
        <color theme="1"/>
        <rFont val="Arial"/>
        <family val="2"/>
      </rPr>
      <t xml:space="preserve"> martes, 06 de marzo de 2012 05:14 p.m.</t>
    </r>
  </si>
  <si>
    <r>
      <t>CC:</t>
    </r>
    <r>
      <rPr>
        <sz val="10"/>
        <color theme="1"/>
        <rFont val="Arial"/>
        <family val="2"/>
      </rPr>
      <t xml:space="preserve"> hugo cendales; martha zapata</t>
    </r>
  </si>
  <si>
    <r>
      <t>Asunto:</t>
    </r>
    <r>
      <rPr>
        <sz val="10"/>
        <color theme="1"/>
        <rFont val="Arial"/>
        <family val="2"/>
      </rPr>
      <t xml:space="preserve"> SDF RECAUDO LOCAL</t>
    </r>
  </si>
  <si>
    <t>Buenas tardes Dagoberto</t>
  </si>
  <si>
    <t>Solicitamos los siguientes ajustes al aplicativo del Recaudo Local del SDF</t>
  </si>
  <si>
    <r>
      <t xml:space="preserve">1- Crear una opción para descartar las partidas en el modulo de identificación de recaudos </t>
    </r>
    <r>
      <rPr>
        <sz val="11"/>
        <color rgb="FF000000"/>
        <rFont val="Arial"/>
        <family val="2"/>
      </rPr>
      <t xml:space="preserve">NC TRANSF AUTOMATICA </t>
    </r>
  </si>
  <si>
    <t>2- En el reporte de transferencias sin identificar en el valor de la transacción no incluir comas.</t>
  </si>
  <si>
    <t>3- En ajustes permite crear el ajuste sin seleccionar municipio y banco (Adjunto archivo)</t>
  </si>
  <si>
    <t>4- En el reporte de distribución csvliquidacionSimitlocal20120306.csv falta el titulo de la última columna (Adjunto archivo)</t>
  </si>
  <si>
    <t>5- En Identificación Depósitos crear un botón que de opción de marcar todos los depósitos o desmarcarlo de igual manera que si se da la opción demarcar todo se pueda desmarcar los recaudos que no se van a dispersar.</t>
  </si>
  <si>
    <t>RE: SDF LOCAL SOLICITUD</t>
  </si>
  <si>
    <t xml:space="preserve">leonilde perez </t>
  </si>
  <si>
    <t xml:space="preserve">Luis Enrique Parada </t>
  </si>
  <si>
    <t xml:space="preserve">Dagoberto_Avendaño </t>
  </si>
  <si>
    <t>Viernes, 16 de marzo, 2012 12:13:26</t>
  </si>
  <si>
    <t>lUIS ME AYUDA A EJECUTAR</t>
  </si>
  <si>
    <t>update</t>
  </si>
  <si>
    <t>trxsinidentificar</t>
  </si>
  <si>
    <r>
      <t>set</t>
    </r>
    <r>
      <rPr>
        <sz val="10"/>
        <color rgb="FF000080"/>
        <rFont val="Verdana"/>
        <family val="2"/>
      </rPr>
      <t xml:space="preserve"> fechaidentificacion = </t>
    </r>
    <r>
      <rPr>
        <sz val="10"/>
        <color rgb="FF008080"/>
        <rFont val="Verdana"/>
        <family val="2"/>
      </rPr>
      <t>SYSDATE</t>
    </r>
  </si>
  <si>
    <t>,</t>
  </si>
  <si>
    <t>indtipoiden = indtipo,</t>
  </si>
  <si>
    <t>idmunicipioiden =</t>
  </si>
  <si>
    <t>'00000001'</t>
  </si>
  <si>
    <t>p_consignadoiden = p_consignado,</t>
  </si>
  <si>
    <t>observaciones =</t>
  </si>
  <si>
    <t>'DEPOSITO IGNORADO AUTOMATICAMENTE'</t>
  </si>
  <si>
    <t>estadoiden =</t>
  </si>
  <si>
    <t>'ID'</t>
  </si>
  <si>
    <r>
      <t>where</t>
    </r>
    <r>
      <rPr>
        <sz val="10"/>
        <color rgb="FF000080"/>
        <rFont val="Verdana"/>
        <family val="2"/>
      </rPr>
      <t xml:space="preserve"> cuenta </t>
    </r>
    <r>
      <rPr>
        <sz val="10"/>
        <color rgb="FF008080"/>
        <rFont val="Verdana"/>
        <family val="2"/>
      </rPr>
      <t>in</t>
    </r>
    <r>
      <rPr>
        <sz val="10"/>
        <color rgb="FF000080"/>
        <rFont val="Verdana"/>
        <family val="2"/>
      </rPr>
      <t xml:space="preserve"> (</t>
    </r>
    <r>
      <rPr>
        <sz val="10"/>
        <color rgb="FF0000FF"/>
        <rFont val="Verdana"/>
        <family val="2"/>
      </rPr>
      <t>'186992822'</t>
    </r>
    <r>
      <rPr>
        <sz val="10"/>
        <color rgb="FF000080"/>
        <rFont val="Verdana"/>
        <family val="2"/>
      </rPr>
      <t>,</t>
    </r>
    <r>
      <rPr>
        <sz val="10"/>
        <color rgb="FF0000FF"/>
        <rFont val="Verdana"/>
        <family val="2"/>
      </rPr>
      <t>'186992681'</t>
    </r>
  </si>
  <si>
    <t>)</t>
  </si>
  <si>
    <r>
      <t>and</t>
    </r>
    <r>
      <rPr>
        <sz val="10"/>
        <color rgb="FF000080"/>
        <rFont val="Verdana"/>
        <family val="2"/>
      </rPr>
      <t xml:space="preserve"> idmunicipio </t>
    </r>
    <r>
      <rPr>
        <sz val="10"/>
        <color rgb="FF008080"/>
        <rFont val="Verdana"/>
        <family val="2"/>
      </rPr>
      <t>in</t>
    </r>
  </si>
  <si>
    <t>(</t>
  </si>
  <si>
    <t>'25377000'</t>
  </si>
  <si>
    <t>'25183000'</t>
  </si>
  <si>
    <t>'25214000'</t>
  </si>
  <si>
    <t>'25473000'</t>
  </si>
  <si>
    <t>'25151000'</t>
  </si>
  <si>
    <t>'25612000'</t>
  </si>
  <si>
    <t>'25260000'</t>
  </si>
  <si>
    <t>'25754000'</t>
  </si>
  <si>
    <t>'25875000'</t>
  </si>
  <si>
    <t>'25899000'</t>
  </si>
  <si>
    <t>);</t>
  </si>
  <si>
    <t>COMMIT</t>
  </si>
  <si>
    <t>;</t>
  </si>
  <si>
    <t>Subject: SDF LOCAL SOLICITUD</t>
  </si>
  <si>
    <t>From: leonilde perez &lt;leonilde.perez@fcm.org.co&gt;</t>
  </si>
  <si>
    <t>Date: Fri, March 16, 2012 9:08 am</t>
  </si>
  <si>
    <t>To: hugo cendales &lt;hugo.cendales@fasoftcol.com&gt;</t>
  </si>
  <si>
    <t>Cc: Dagoberto_Avendaño &lt;dagocoordinadorsdf@yahoo.com&gt;, Luis Enrique</t>
  </si>
  <si>
    <t>Parada &lt;luis.parada@fcm.org.co&gt;</t>
  </si>
  <si>
    <t>Buenos días, Hugo</t>
  </si>
  <si>
    <t>Le solicitamos que las regionales de Cundinamarca con divipos</t>
  </si>
  <si>
    <t>LA CALERA</t>
  </si>
  <si>
    <t>CHOCONTA</t>
  </si>
  <si>
    <t>COTA</t>
  </si>
  <si>
    <t>MOSQUERA</t>
  </si>
  <si>
    <t>CAQUEZA</t>
  </si>
  <si>
    <t>RICAURTE</t>
  </si>
  <si>
    <t>EL ROSAL</t>
  </si>
  <si>
    <t>SOACHA</t>
  </si>
  <si>
    <t>VILLETA</t>
  </si>
  <si>
    <t>ZIPAQUIRA</t>
  </si>
  <si>
    <t>se marque como recaudo ignorados en las cuentas de Davivienda 186-992681 y 186992822</t>
  </si>
  <si>
    <t>RE: SOLICITUD SDF LOCAL</t>
  </si>
  <si>
    <t>Viernes, 16 de marzo, 2012 13:22:17</t>
  </si>
  <si>
    <t>Leo una vez se instale la version v1.1.3 quedan solucionadas tus solicitudes</t>
  </si>
  <si>
    <t>Dagoberto se arreglaron los reportes de las opciones</t>
  </si>
  <si>
    <t>Recaudo externo (distribucion, transferencias )</t>
  </si>
  <si>
    <t>Depositos identificados (consulta e identificacion)</t>
  </si>
  <si>
    <t>Pago a OT</t>
  </si>
  <si>
    <t>Para que el sdf genere el archivo excel directamente sin hacer trabajo adicional. Si se requeire el archivo generado anteriormente se debe escoger la opcion plano.</t>
  </si>
  <si>
    <t>Por favor informar a todos los usuarios (una vez se instale la version v1.1.3)</t>
  </si>
  <si>
    <t>Subject: SOLICITUD SDF LOCAL</t>
  </si>
  <si>
    <t>Date: Fri, March 16, 2012 9:26 am</t>
  </si>
  <si>
    <t>To: Dagoberto_Avendaño &lt;dagocoordinadorsdf@yahoo.com&gt;</t>
  </si>
  <si>
    <t>Cc: Luis Enrique Parada &lt;luis.parada@fcm.org.co&gt;, hugo cendales</t>
  </si>
  <si>
    <t>&lt;hugo.cendales@fasoftcol.com&gt;, Nelson Henriquez &lt;nhsevial@etb.net.co&gt;,</t>
  </si>
  <si>
    <t>Ernesto Ospina &lt;ernesto.ospina@simitcapital.com.co&gt;</t>
  </si>
  <si>
    <t xml:space="preserve">Buenos días, </t>
  </si>
  <si>
    <t>Les solicitamos reorganizar las columnas de Identificación de depósitos en el siguiente orden: Valor, Valor asignado, Banco, Cuenta, Observaciones y el resto de columnas al final.</t>
  </si>
  <si>
    <t>Este cambio se requiere con el fin de hacer mas practico el proceso de identificación de recaudos en el SDF y poder generar la dispersión y cumplir con los tiempos establecidos de transferencias, de lo contrario nos veremos obligados a incumplir con la transferencia de este mes.</t>
  </si>
  <si>
    <t>hugo_cendales@yahoo.com has shared a folder with you via YouSendIt</t>
  </si>
  <si>
    <t xml:space="preserve">hugo_cendales@yahoo.com </t>
  </si>
  <si>
    <t xml:space="preserve">dagocoordinadorsdf@yahoo.com </t>
  </si>
  <si>
    <t>Viernes, 16 de marzo, 2012 13:50:16</t>
  </si>
  <si>
    <t>hugo_cendales@yahoo.com shared a folder with you via YouSendIt.</t>
  </si>
  <si>
    <t>sdf</t>
  </si>
  <si>
    <t xml:space="preserve">(You can only download contents from this folder) </t>
  </si>
  <si>
    <t>View this folder</t>
  </si>
  <si>
    <t>Do you have anything to share?</t>
  </si>
  <si>
    <t>Share folders, sign documents and send files with ease. Get 2GB of online storage absolutely FREE! Register today »</t>
  </si>
  <si>
    <t>© 2003-2011 YouSendIt Inc. 1919 S. Bascom Ave, 3rd Floor, Campbell, CA 95008</t>
  </si>
  <si>
    <r>
      <t>Privacy</t>
    </r>
    <r>
      <rPr>
        <sz val="11"/>
        <color rgb="FF555555"/>
        <rFont val="Calibri"/>
        <family val="2"/>
        <scheme val="minor"/>
      </rPr>
      <t xml:space="preserve"> | </t>
    </r>
    <r>
      <rPr>
        <sz val="11"/>
        <color rgb="FF1C75BC"/>
        <rFont val="Calibri"/>
        <family val="2"/>
        <scheme val="minor"/>
      </rPr>
      <t>Terms</t>
    </r>
  </si>
  <si>
    <t>war sdf v.1.1.3 produccion</t>
  </si>
  <si>
    <t xml:space="preserve">Rodrigo Puentes Zúñiga </t>
  </si>
  <si>
    <t>Viernes, 16 de marzo, 2012 16:26:22</t>
  </si>
  <si>
    <t>Rodrigo me ayuda instalando en producción el nuevo war del sdf</t>
  </si>
  <si>
    <t>https://www.yousendit.com/download/M3BscHBITWNEbUk5WThUQw</t>
  </si>
  <si>
    <r>
      <t xml:space="preserve">RE: DISPERSION RECAUDO LOCAL SDF LOCAL </t>
    </r>
    <r>
      <rPr>
        <b/>
        <i/>
        <sz val="13.5"/>
        <color theme="1"/>
        <rFont val="Calibri"/>
        <family val="2"/>
        <scheme val="minor"/>
      </rPr>
      <t>1</t>
    </r>
  </si>
  <si>
    <t xml:space="preserve">Nelson Henriquez </t>
  </si>
  <si>
    <t xml:space="preserve">martha zapata </t>
  </si>
  <si>
    <t xml:space="preserve">Fernando Romero </t>
  </si>
  <si>
    <t xml:space="preserve">Milena Sosa </t>
  </si>
  <si>
    <t xml:space="preserve">CONTABILIDAD - Eduardo Atehortua Escobar </t>
  </si>
  <si>
    <t>Martes, 20 de marzo, 2012 8:19:56</t>
  </si>
  <si>
    <t>Leonilde se verifico el reporte y si esta la informacion, parece er que no se selecciono el banco Davivienda y por esto no te sale la informcion</t>
  </si>
  <si>
    <t>Adjunto pantalla donde se observa la informacion</t>
  </si>
  <si>
    <t>Subject: DISPERSION RECAUDO LOCAL SDF LOCAL</t>
  </si>
  <si>
    <t>Date: Fri, March 16, 2012 4:05 pm</t>
  </si>
  <si>
    <t>Cc: hugo cendales &lt;hugo.cendales@fasoftcol.com&gt;, Nelson Henriquez</t>
  </si>
  <si>
    <t>&lt;nhsevial@etb.net.co&gt;, martha zapata &lt;martha.zapata@fcm.org.co&gt;,</t>
  </si>
  <si>
    <t>Fernando Romero &lt;hfromero@etb.net.co&gt;, Milena Sosa &lt;msosaa@etb.net.co&gt;,</t>
  </si>
  <si>
    <t>CONTABILIDAD - Eduardo Atehortua Escobar</t>
  </si>
  <si>
    <t>&lt;eduardo.atehortua@remo.com.co&gt;, Yaneth Ramirez</t>
  </si>
  <si>
    <t>&lt;contabilidad@simitoccidente.com&gt;</t>
  </si>
  <si>
    <t>Buenas tardes, Dagoberto</t>
  </si>
  <si>
    <t>Se realizo la identificación de los recaudos en el SDF local otros banco del recaudo Simit 10% de igual manera se cargo el archivo plano de las regionales de Cundinamarca y se procedió a distribuir al revisar el reporte de distribución no liquido y disperso lo que se subió por archivo plano se le envió a la interventoria la revisión de la dispersión pero no incluye Cundinamarca les solicito verifiquen porque motivo no disperso los recaudos subidos por archivo plano que al momento de ser cargados al SDF no arrojo error el cargue fue exitoso de los 11 registros. adjunto archivo plano utilizado para el cargue.</t>
  </si>
  <si>
    <t>RE: DISPERSION RECAUDO LOCAL SDF LOCAL</t>
  </si>
  <si>
    <t>Martes, 20 de marzo, 2012 9:49:50</t>
  </si>
  <si>
    <t>Efectivamente , se tiene un inconveniente cuando se escogen un banco especifico.</t>
  </si>
  <si>
    <t>Ya se realizo el ajuste y se envia para instalacion en produccion</t>
  </si>
  <si>
    <t>Subject: Re: DISPERSION RECAUDO LOCAL SDF LOCAL</t>
  </si>
  <si>
    <t>Date: Tue, March 20, 2012 6:49 am</t>
  </si>
  <si>
    <t>To: leonilde perez &lt;leonilde.perez@fcm.org.co&gt;</t>
  </si>
  <si>
    <t>Leonilde buenos días.</t>
  </si>
  <si>
    <t>Quedo pendiente de lo que diga Hugo, cualquier cosa, por favor me informas.</t>
  </si>
  <si>
    <r>
      <t>De:</t>
    </r>
    <r>
      <rPr>
        <sz val="10"/>
        <color rgb="FF000000"/>
        <rFont val="Arial"/>
        <family val="2"/>
      </rPr>
      <t xml:space="preserve"> leonilde perez &lt;leonilde.perez@fcm.org.co&gt;</t>
    </r>
  </si>
  <si>
    <r>
      <t>CC:</t>
    </r>
    <r>
      <rPr>
        <sz val="10"/>
        <color rgb="FF000000"/>
        <rFont val="Arial"/>
        <family val="2"/>
      </rPr>
      <t xml:space="preserve"> hugo cendales &lt;hugo.cendales@fasoftcol.com&gt;; Nelson Henriquez &lt;nhsevial@etb.net.co&gt;; martha zapata &lt;martha.zapata@fcm.org.co&gt;; Fernando Romero &lt;hfromero@etb.net.co&gt;; Milena Sosa &lt;msosaa@etb.net.co&gt;; CONTABILIDAD - Eduardo Atehortua Escobar &lt;eduardo.atehortua@remo.com.co&gt;; Yaneth Ramirez &lt;contabilidad@simitoccidente.com&gt;</t>
    </r>
  </si>
  <si>
    <r>
      <t>Enviado:</t>
    </r>
    <r>
      <rPr>
        <sz val="10"/>
        <color rgb="FF000000"/>
        <rFont val="Arial"/>
        <family val="2"/>
      </rPr>
      <t xml:space="preserve"> Martes, 20 de marzo, 2012 8:45:20</t>
    </r>
  </si>
  <si>
    <r>
      <t>Asunto:</t>
    </r>
    <r>
      <rPr>
        <sz val="10"/>
        <color rgb="FF000000"/>
        <rFont val="Arial"/>
        <family val="2"/>
      </rPr>
      <t xml:space="preserve"> Re: DISPERSION RECAUDO LOCAL SDF LOCAL</t>
    </r>
  </si>
  <si>
    <t>Buenos días, Dagoberto</t>
  </si>
  <si>
    <t>Hugo esta revisando el reporte de distribución el cual no carga la totalidad de los recaudos de Davivienda, el reporte solo sale correcto generando el reporte de todos los bancoa incluido Av.villas</t>
  </si>
  <si>
    <t>el 20 de marzo de 2012 08:19, &lt;hugo.cendales@fasoftcol.com&gt; escribió:</t>
  </si>
  <si>
    <t>WAR SDF Produccion v1.1.4</t>
  </si>
  <si>
    <t>Martes, 20 de marzo, 2012 9:52:05</t>
  </si>
  <si>
    <t>Rodrigo me ayuda instalando el war que adjunto</t>
  </si>
  <si>
    <t>https://www.yousendit.com/download/M3BrblRxa0Q1R1BMbjhUQw</t>
  </si>
  <si>
    <t>Martes, 20 de marzo, 2012 16:09:39</t>
  </si>
  <si>
    <t>Rodrigo me ayua instalando esta nueva version</t>
  </si>
  <si>
    <t>https://www.yousendit.com/download/M3BrK3BITkE1R05ESjlVag</t>
  </si>
  <si>
    <t>Se corrigen reportes para no incluir saltos de pagina en archivos excel</t>
  </si>
  <si>
    <t>WAR SDF v1.1.5 Produccion</t>
  </si>
  <si>
    <t>RE: SDF LOCAL POLCA OTROS BANCOS</t>
  </si>
  <si>
    <t xml:space="preserve">'Luz Stella de Bedout' </t>
  </si>
  <si>
    <t>Jueves, 22 de marzo, 2012 22:02:03</t>
  </si>
  <si>
    <t>Se aclara que el sistema siempre ha distribuido simit y polca a la vez, nunca se ha realizado de manera separada. En la nueva versión se separa avvillas de otros bancos pero se distribuye simit y polca a la vez.</t>
  </si>
  <si>
    <t>Si se requiere esta funcionalidad se debe realizar la especificación respectiva</t>
  </si>
  <si>
    <r>
      <t>De:</t>
    </r>
    <r>
      <rPr>
        <sz val="10"/>
        <color theme="1"/>
        <rFont val="Arial"/>
        <family val="2"/>
      </rPr>
      <t xml:space="preserve"> Martha Zapata [mailto:martha.zapata@fcm.org.co]</t>
    </r>
  </si>
  <si>
    <r>
      <t>Enviado el:</t>
    </r>
    <r>
      <rPr>
        <sz val="10"/>
        <color theme="1"/>
        <rFont val="Arial"/>
        <family val="2"/>
      </rPr>
      <t xml:space="preserve"> jueves, 22 de marzo de 2012 03:04 p.m.</t>
    </r>
  </si>
  <si>
    <r>
      <t>Para:</t>
    </r>
    <r>
      <rPr>
        <sz val="10"/>
        <color theme="1"/>
        <rFont val="Arial"/>
        <family val="2"/>
      </rPr>
      <t xml:space="preserve"> 'Dagoberto Avendaño'; 'leonilde perez'</t>
    </r>
  </si>
  <si>
    <r>
      <t>CC:</t>
    </r>
    <r>
      <rPr>
        <sz val="10"/>
        <color theme="1"/>
        <rFont val="Arial"/>
        <family val="2"/>
      </rPr>
      <t xml:space="preserve"> 'Nelson Henriquez'; 'Luz Stella de Bedout'; 'ANTONIO CERON TORRES'; 'Sandra Milena Tapias Mena'; 'Luis Enrique Parada'; 'SDFPolca'; 'Angela Romero'; 'Hugo Cendales Prieto'; 'javier rivera'</t>
    </r>
  </si>
  <si>
    <r>
      <t>Asunto:</t>
    </r>
    <r>
      <rPr>
        <sz val="10"/>
        <color theme="1"/>
        <rFont val="Arial"/>
        <family val="2"/>
      </rPr>
      <t xml:space="preserve"> RE: SDF LOCAL POLCA OTROS BANCOS</t>
    </r>
  </si>
  <si>
    <t>Buenas tardes, Dagoberto:</t>
  </si>
  <si>
    <t>Cuando le pregunto sobre la realización o no de las pruebas me refiero al punto específico del correo que es referente a que el recaudo local al distribuirlo se realiza al tiempo polca y simit. Acabo de hablar con Javier Rivera quien me informa que las pruebas realizadas no incluyeron la distribución al tiempo de polca y simit</t>
  </si>
  <si>
    <r>
      <t>Enviado el:</t>
    </r>
    <r>
      <rPr>
        <sz val="10"/>
        <color theme="1"/>
        <rFont val="Arial"/>
        <family val="2"/>
      </rPr>
      <t xml:space="preserve"> Jueves, 22 de Marzo de 2012 02:44 p.m.</t>
    </r>
  </si>
  <si>
    <r>
      <t>Para:</t>
    </r>
    <r>
      <rPr>
        <sz val="10"/>
        <color theme="1"/>
        <rFont val="Arial"/>
        <family val="2"/>
      </rPr>
      <t xml:space="preserve"> Martha Zapata; 'leonilde perez'</t>
    </r>
  </si>
  <si>
    <r>
      <t>CC:</t>
    </r>
    <r>
      <rPr>
        <sz val="10"/>
        <color theme="1"/>
        <rFont val="Arial"/>
        <family val="2"/>
      </rPr>
      <t xml:space="preserve"> 'Nelson Henriquez'; 'Luz Stella de Bedout'; 'ANTONIO CERON TORRES'; 'Sandra Milena Tapias Mena'; 'Luis Enrique Parada'; 'SDFPolca'; 'Angela Romero'; 'Hugo Cendales Prieto'</t>
    </r>
  </si>
  <si>
    <r>
      <t>Asunto:</t>
    </r>
    <r>
      <rPr>
        <sz val="10"/>
        <color theme="1"/>
        <rFont val="Arial"/>
        <family val="2"/>
      </rPr>
      <t xml:space="preserve"> Re: SDF LOCAL POLCA OTROS BANCOS</t>
    </r>
  </si>
  <si>
    <t>Martha repecto a la pregunta sobre si se realizaron pruebas de esta funcionalidad, la respuesta es SI, las realizo Javier y corto y pego la cadena de mails del 26 de enero del presente donde consta esto.</t>
  </si>
  <si>
    <t>----------------------------------</t>
  </si>
  <si>
    <r>
      <t>Re: RV: Re: Continuar con los vistos buenos en pruebas</t>
    </r>
    <r>
      <rPr>
        <sz val="12"/>
        <color rgb="FF000000"/>
        <rFont val="Arial"/>
        <family val="2"/>
      </rPr>
      <t xml:space="preserve"> </t>
    </r>
  </si>
  <si>
    <t xml:space="preserve">Ocultar detalles </t>
  </si>
  <si>
    <t xml:space="preserve">· javier rivera </t>
  </si>
  <si>
    <t xml:space="preserve">· Martha Zapata </t>
  </si>
  <si>
    <t xml:space="preserve">· Jeimy Alejandra Marin </t>
  </si>
  <si>
    <t xml:space="preserve">· Dagoberto Avendaño </t>
  </si>
  <si>
    <t xml:space="preserve">· Hector Fernando Romero </t>
  </si>
  <si>
    <t xml:space="preserve">· SDFPolca </t>
  </si>
  <si>
    <t xml:space="preserve">Mensaje marcado </t>
  </si>
  <si>
    <t>Jueves, 26 de enero, 2012 17:23:41</t>
  </si>
  <si>
    <t>De: Polca-Controltech [mailto:aromero@ascontroltech.com]</t>
  </si>
  <si>
    <r>
      <t>Enviado el:</t>
    </r>
    <r>
      <rPr>
        <sz val="10"/>
        <color rgb="FF000000"/>
        <rFont val="Arial"/>
        <family val="2"/>
      </rPr>
      <t xml:space="preserve"> Jueves, 26 de Enero de 2012 01:41 p.m.</t>
    </r>
  </si>
  <si>
    <r>
      <t>Para:</t>
    </r>
    <r>
      <rPr>
        <sz val="10"/>
        <color rgb="FF000000"/>
        <rFont val="Arial"/>
        <family val="2"/>
      </rPr>
      <t xml:space="preserve"> Dagoberto Avendaño; Guillermo Pinzon_Interventoria; Hector Fernando Romero; Milena Sosa; Luis Parada; Martha Zapata; Javier Rivera; Leonilde Perez</t>
    </r>
  </si>
  <si>
    <r>
      <t>Asunto:</t>
    </r>
    <r>
      <rPr>
        <sz val="10"/>
        <color rgb="FF000000"/>
        <rFont val="Arial"/>
        <family val="2"/>
      </rPr>
      <t xml:space="preserve"> [?? Probable Spam] Re: Continuar con los vistos buenos en pruebas</t>
    </r>
  </si>
  <si>
    <r>
      <t>Sent:</t>
    </r>
    <r>
      <rPr>
        <sz val="10"/>
        <color rgb="FF000000"/>
        <rFont val="Arial"/>
        <family val="2"/>
      </rPr>
      <t xml:space="preserve"> Thursday, January 26, 2012 8:26 AM</t>
    </r>
  </si>
  <si>
    <r>
      <t>To:</t>
    </r>
    <r>
      <rPr>
        <sz val="10"/>
        <color rgb="FF000000"/>
        <rFont val="Arial"/>
        <family val="2"/>
      </rPr>
      <t xml:space="preserve"> </t>
    </r>
    <r>
      <rPr>
        <sz val="10"/>
        <color rgb="FF0066CC"/>
        <rFont val="Arial"/>
        <family val="2"/>
      </rPr>
      <t>Guillermo Pinzon_Interventoria</t>
    </r>
    <r>
      <rPr>
        <sz val="10"/>
        <color rgb="FF000000"/>
        <rFont val="Arial"/>
        <family val="2"/>
      </rPr>
      <t xml:space="preserve"> ; </t>
    </r>
    <r>
      <rPr>
        <sz val="10"/>
        <color rgb="FF0066CC"/>
        <rFont val="Arial"/>
        <family val="2"/>
      </rPr>
      <t>Hector Fernando Romero</t>
    </r>
    <r>
      <rPr>
        <sz val="10"/>
        <color rgb="FF000000"/>
        <rFont val="Arial"/>
        <family val="2"/>
      </rPr>
      <t xml:space="preserve"> ; </t>
    </r>
    <r>
      <rPr>
        <sz val="10"/>
        <color rgb="FF0066CC"/>
        <rFont val="Arial"/>
        <family val="2"/>
      </rPr>
      <t>Angela Romero</t>
    </r>
    <r>
      <rPr>
        <sz val="10"/>
        <color rgb="FF000000"/>
        <rFont val="Arial"/>
        <family val="2"/>
      </rPr>
      <t xml:space="preserve"> ; </t>
    </r>
    <r>
      <rPr>
        <sz val="10"/>
        <color rgb="FF0066CC"/>
        <rFont val="Arial"/>
        <family val="2"/>
      </rPr>
      <t>Milena Sosa</t>
    </r>
    <r>
      <rPr>
        <sz val="10"/>
        <color rgb="FF000000"/>
        <rFont val="Arial"/>
        <family val="2"/>
      </rPr>
      <t xml:space="preserve"> ; </t>
    </r>
    <r>
      <rPr>
        <sz val="10"/>
        <color rgb="FF0066CC"/>
        <rFont val="Arial"/>
        <family val="2"/>
      </rPr>
      <t>Luis Parada</t>
    </r>
    <r>
      <rPr>
        <sz val="10"/>
        <color rgb="FF000000"/>
        <rFont val="Arial"/>
        <family val="2"/>
      </rPr>
      <t xml:space="preserve"> ; </t>
    </r>
    <r>
      <rPr>
        <sz val="10"/>
        <color rgb="FF0066CC"/>
        <rFont val="Arial"/>
        <family val="2"/>
      </rPr>
      <t>Martha Zapata</t>
    </r>
    <r>
      <rPr>
        <sz val="10"/>
        <color rgb="FF000000"/>
        <rFont val="Arial"/>
        <family val="2"/>
      </rPr>
      <t xml:space="preserve"> ; </t>
    </r>
    <r>
      <rPr>
        <sz val="10"/>
        <color rgb="FF0066CC"/>
        <rFont val="Arial"/>
        <family val="2"/>
      </rPr>
      <t>Javier Rivera</t>
    </r>
    <r>
      <rPr>
        <sz val="10"/>
        <color rgb="FF000000"/>
        <rFont val="Arial"/>
        <family val="2"/>
      </rPr>
      <t xml:space="preserve"> ; </t>
    </r>
    <r>
      <rPr>
        <sz val="10"/>
        <color rgb="FF0066CC"/>
        <rFont val="Arial"/>
        <family val="2"/>
      </rPr>
      <t>Leonilde Perez</t>
    </r>
    <r>
      <rPr>
        <sz val="10"/>
        <color rgb="FF000000"/>
        <rFont val="Arial"/>
        <family val="2"/>
      </rPr>
      <t xml:space="preserve"> </t>
    </r>
  </si>
  <si>
    <r>
      <t>Subject:</t>
    </r>
    <r>
      <rPr>
        <sz val="10"/>
        <color rgb="FF000000"/>
        <rFont val="Arial"/>
        <family val="2"/>
      </rPr>
      <t xml:space="preserve"> Continuar con los vistos buenos en pruebas</t>
    </r>
  </si>
  <si>
    <t>Hallazgo Ajuste Recaudo Local</t>
  </si>
  <si>
    <t xml:space="preserve">Martha Zapata </t>
  </si>
  <si>
    <t>Viernes, 23 de marzo, 2012 8:02:22</t>
  </si>
  <si>
    <t>Leo por favor verifica el ajuste que realizaste, segun la pantalla que me enviaron el ajuste es de tipo simit, pero el reporte que me enviaron de distribucion es de polca. Por este motivo no se ve reflejado en el reporte. Si es necesario se debe ajustar el ajuste y soicitar reproceso</t>
  </si>
  <si>
    <t>RE: Habilitar ingreso a los reportes del SDF</t>
  </si>
  <si>
    <t>CC: 5 destinatariosTi 5 Más</t>
  </si>
  <si>
    <t xml:space="preserve">'Interventoria Polca' </t>
  </si>
  <si>
    <t>Martes, 27 de marzo, 2012 8:53:29</t>
  </si>
  <si>
    <t>Dagoberto de mi lado yo no manejo usuarios ni roles, esta solicitud se debe hacer a Luis</t>
  </si>
  <si>
    <r>
      <t>Enviado el:</t>
    </r>
    <r>
      <rPr>
        <sz val="10"/>
        <color theme="1"/>
        <rFont val="Arial"/>
        <family val="2"/>
      </rPr>
      <t xml:space="preserve"> lunes, 26 de marzo de 2012 04:03 p.m.</t>
    </r>
  </si>
  <si>
    <r>
      <t>Para:</t>
    </r>
    <r>
      <rPr>
        <sz val="10"/>
        <color theme="1"/>
        <rFont val="Arial"/>
        <family val="2"/>
      </rPr>
      <t xml:space="preserve"> Hugo Cendales Prieto; Luis Parada</t>
    </r>
  </si>
  <si>
    <r>
      <t>CC:</t>
    </r>
    <r>
      <rPr>
        <sz val="10"/>
        <color theme="1"/>
        <rFont val="Arial"/>
        <family val="2"/>
      </rPr>
      <t xml:space="preserve"> Hector Fernando Romero; Interventoria Polca; Milena Sosa; Angela Romero</t>
    </r>
  </si>
  <si>
    <r>
      <t>Asunto:</t>
    </r>
    <r>
      <rPr>
        <sz val="10"/>
        <color theme="1"/>
        <rFont val="Arial"/>
        <family val="2"/>
      </rPr>
      <t xml:space="preserve"> Habilitar ingreso a los reportes del SDF</t>
    </r>
  </si>
  <si>
    <t>Hugo, Luis. solicitamos su colaboración para que a los miembros de las interventorias (Fernando, Angela, Milena y Juan Pablo) y a mi se nos habiliten la consulta de todos los reportes del SDF, ya que por ejemplo las interventorias requerían revisar los ajustes que había hecho Leonilde en el recaudo Local y no los pudieron ver por que no tienen acceso a este reporte. como tal son solo ls reportes, nada que tenga que ver con alimentación de registros.</t>
  </si>
  <si>
    <t>Agradezco nos colaboren con esto prontamente.</t>
  </si>
  <si>
    <r>
      <t xml:space="preserve">RE: ACTUALIZACION EN EL SDF </t>
    </r>
    <r>
      <rPr>
        <b/>
        <i/>
        <sz val="13.5"/>
        <color theme="1"/>
        <rFont val="Calibri"/>
        <family val="2"/>
        <scheme val="minor"/>
      </rPr>
      <t>2</t>
    </r>
  </si>
  <si>
    <t>Martes, 27 de marzo, 2012 8:56:25</t>
  </si>
  <si>
    <t>Este tema sigue en revision dado que no ha sido posible establecer la causa de porque la pagina se queda esperando respuesta del servidor y por ende no se registra la información deseada</t>
  </si>
  <si>
    <t>Se esta intentando replicar el caso en pruebas</t>
  </si>
  <si>
    <t>Una vez se tenga la solución les informare</t>
  </si>
  <si>
    <r>
      <t>Enviado el:</t>
    </r>
    <r>
      <rPr>
        <sz val="10"/>
        <color theme="1"/>
        <rFont val="Arial"/>
        <family val="2"/>
      </rPr>
      <t xml:space="preserve"> lunes, 26 de marzo de 2012 08:58 a.m.</t>
    </r>
  </si>
  <si>
    <r>
      <t>Para:</t>
    </r>
    <r>
      <rPr>
        <sz val="10"/>
        <color theme="1"/>
        <rFont val="Arial"/>
        <family val="2"/>
      </rPr>
      <t xml:space="preserve"> 'Dagoberto Avendaño'; hugo.cendales@fasoftcol.com</t>
    </r>
  </si>
  <si>
    <r>
      <t>CC:</t>
    </r>
    <r>
      <rPr>
        <sz val="10"/>
        <color theme="1"/>
        <rFont val="Arial"/>
        <family val="2"/>
      </rPr>
      <t xml:space="preserve"> 'Nelson Henriquez'</t>
    </r>
  </si>
  <si>
    <r>
      <t>Asunto:</t>
    </r>
    <r>
      <rPr>
        <sz val="10"/>
        <color theme="1"/>
        <rFont val="Arial"/>
        <family val="2"/>
      </rPr>
      <t xml:space="preserve"> RE: ACTUALIZACION EN EL SDF</t>
    </r>
  </si>
  <si>
    <t>Hugo estuvo en mi puesto de trabajo y evidenció el inconveniente.</t>
  </si>
  <si>
    <t>Les recomiendo</t>
  </si>
  <si>
    <r>
      <t>Enviado el:</t>
    </r>
    <r>
      <rPr>
        <sz val="10"/>
        <color theme="1"/>
        <rFont val="Arial"/>
        <family val="2"/>
      </rPr>
      <t xml:space="preserve"> Lunes, 26 de Marzo de 2012 08:53 a.m.</t>
    </r>
  </si>
  <si>
    <r>
      <t>Para:</t>
    </r>
    <r>
      <rPr>
        <sz val="10"/>
        <color theme="1"/>
        <rFont val="Arial"/>
        <family val="2"/>
      </rPr>
      <t xml:space="preserve"> Martha Zapata; hugo.cendales@fasoftcol.com</t>
    </r>
  </si>
  <si>
    <r>
      <t>Asunto:</t>
    </r>
    <r>
      <rPr>
        <sz val="10"/>
        <color theme="1"/>
        <rFont val="Arial"/>
        <family val="2"/>
      </rPr>
      <t xml:space="preserve"> Re: ACTUALIZACION EN EL SDF</t>
    </r>
  </si>
  <si>
    <t>Buenos días Martha</t>
  </si>
  <si>
    <t>Acabo de hablar (8:54AM) con Hugo, que esta revisando eso, tan pronto tenga respuesta sobre este tema, se la estaré comunicando.</t>
  </si>
  <si>
    <r>
      <t>Para:</t>
    </r>
    <r>
      <rPr>
        <sz val="10"/>
        <color rgb="FF000000"/>
        <rFont val="Arial"/>
        <family val="2"/>
      </rPr>
      <t xml:space="preserve"> 'Dagoberto Avendaño' &lt;dagocoordinadorsdf@yahoo.com&gt;; hugo.cendales@fasoftcol.com</t>
    </r>
  </si>
  <si>
    <r>
      <t>CC:</t>
    </r>
    <r>
      <rPr>
        <sz val="10"/>
        <color rgb="FF000000"/>
        <rFont val="Arial"/>
        <family val="2"/>
      </rPr>
      <t xml:space="preserve"> 'Nelson Henriquez' &lt;nhsevial@etb.net.co&gt;</t>
    </r>
  </si>
  <si>
    <r>
      <t>Enviado:</t>
    </r>
    <r>
      <rPr>
        <sz val="10"/>
        <color rgb="FF000000"/>
        <rFont val="Arial"/>
        <family val="2"/>
      </rPr>
      <t xml:space="preserve"> Lunes, 26 de marzo, 2012 8:46:18</t>
    </r>
  </si>
  <si>
    <r>
      <t>Asunto:</t>
    </r>
    <r>
      <rPr>
        <sz val="10"/>
        <color rgb="FF000000"/>
        <rFont val="Arial"/>
        <family val="2"/>
      </rPr>
      <t xml:space="preserve"> RV: ACTUALIZACION EN EL SDF</t>
    </r>
  </si>
  <si>
    <t>Por favor nos informan al respecto</t>
  </si>
  <si>
    <r>
      <t>Enviado el:</t>
    </r>
    <r>
      <rPr>
        <sz val="10"/>
        <color rgb="FF000000"/>
        <rFont val="Arial"/>
        <family val="2"/>
      </rPr>
      <t xml:space="preserve"> Viernes, 23 de Marzo de 2012 02:27 p.m.</t>
    </r>
  </si>
  <si>
    <r>
      <t>Para:</t>
    </r>
    <r>
      <rPr>
        <sz val="10"/>
        <color rgb="FF000000"/>
        <rFont val="Arial"/>
        <family val="2"/>
      </rPr>
      <t xml:space="preserve"> 'hugo.cendales@fasoftcol.com'; 'Dagoberto Avendaño'</t>
    </r>
  </si>
  <si>
    <t>Por favor me informan como les fue con esta solicitud, debido a que si no se actualiza en el SDF, se van a continuar presentando devoluciones.</t>
  </si>
  <si>
    <r>
      <t>Enviado el:</t>
    </r>
    <r>
      <rPr>
        <sz val="10"/>
        <color rgb="FF000000"/>
        <rFont val="Arial"/>
        <family val="2"/>
      </rPr>
      <t xml:space="preserve"> Viernes, 23 de Marzo de 2012 09:03 a.m.</t>
    </r>
  </si>
  <si>
    <r>
      <t>Para:</t>
    </r>
    <r>
      <rPr>
        <sz val="10"/>
        <color rgb="FF000000"/>
        <rFont val="Arial"/>
        <family val="2"/>
      </rPr>
      <t xml:space="preserve"> Hugo Cendales Prieto</t>
    </r>
  </si>
  <si>
    <r>
      <t>CC:</t>
    </r>
    <r>
      <rPr>
        <sz val="10"/>
        <color rgb="FF000000"/>
        <rFont val="Arial"/>
        <family val="2"/>
      </rPr>
      <t xml:space="preserve"> Martha Zapata</t>
    </r>
  </si>
  <si>
    <r>
      <t>Asunto:</t>
    </r>
    <r>
      <rPr>
        <sz val="10"/>
        <color rgb="FF000000"/>
        <rFont val="Arial"/>
        <family val="2"/>
      </rPr>
      <t xml:space="preserve"> Rv: ACTUALIZACION EN EL SDF</t>
    </r>
  </si>
  <si>
    <t xml:space="preserve">Me colabora con esto super urgente para Martha Zapata. </t>
  </si>
  <si>
    <t>Quedo pendiente, mil gracias.</t>
  </si>
  <si>
    <r>
      <t>CC:</t>
    </r>
    <r>
      <rPr>
        <sz val="10"/>
        <color rgb="FF000000"/>
        <rFont val="Arial"/>
        <family val="2"/>
      </rPr>
      <t xml:space="preserve"> 'Hugo Cendales Prieto' &lt;hugo.cendales@fasoftcol.com&gt;</t>
    </r>
  </si>
  <si>
    <r>
      <t>Enviado:</t>
    </r>
    <r>
      <rPr>
        <sz val="10"/>
        <color rgb="FF000000"/>
        <rFont val="Arial"/>
        <family val="2"/>
      </rPr>
      <t xml:space="preserve"> Viernes, 23 de marzo, 2012 8:55:17</t>
    </r>
  </si>
  <si>
    <r>
      <t>Asunto:</t>
    </r>
    <r>
      <rPr>
        <sz val="10"/>
        <color rgb="FF000000"/>
        <rFont val="Arial"/>
        <family val="2"/>
      </rPr>
      <t xml:space="preserve"> ACTUALIZACION EN EL SDF</t>
    </r>
  </si>
  <si>
    <t>Por favor me revisan por qué con mi usuario no puedo generar cambio de información financiera ya que la actualizo y queda asi:</t>
  </si>
  <si>
    <t>Y al ir a aprobarla me sale únicamente el municipio de Briceño</t>
  </si>
  <si>
    <t>Les agradezco su colaboración al respecto</t>
  </si>
  <si>
    <t>Martes, 27 de marzo, 2012 10:42:19</t>
  </si>
  <si>
    <t xml:space="preserve">Luis favor asignar la opcion 9 del recaudo local, que es la que corresponde a la consulta de los depósitos identificados. </t>
  </si>
  <si>
    <t>La opción de consulta de ajustes si el usuario tiene el indicador de solo consulta no permite ninguna modificación, es decir que se puede asignar sin problemas</t>
  </si>
  <si>
    <r>
      <t>Enviado el:</t>
    </r>
    <r>
      <rPr>
        <sz val="10"/>
        <color theme="1"/>
        <rFont val="Arial"/>
        <family val="2"/>
      </rPr>
      <t xml:space="preserve"> martes, 27 de marzo de 2012 09:04 a.m.</t>
    </r>
  </si>
  <si>
    <r>
      <t>CC:</t>
    </r>
    <r>
      <rPr>
        <sz val="10"/>
        <color theme="1"/>
        <rFont val="Arial"/>
        <family val="2"/>
      </rPr>
      <t xml:space="preserve"> Hugo Armando Cendales Prieto; Hector Fernando Romero; Interventoria Polca; Milena Sosa; Angela Romero</t>
    </r>
  </si>
  <si>
    <r>
      <t>Asunto:</t>
    </r>
    <r>
      <rPr>
        <sz val="10"/>
        <color theme="1"/>
        <rFont val="Arial"/>
        <family val="2"/>
      </rPr>
      <t xml:space="preserve"> Re: Habilitar ingreso a los reportes del SDF</t>
    </r>
  </si>
  <si>
    <t>El permiso que estan solicitando en los ajustes de recaudo local no se puede asignar por roles, ya que es una opcion que permite modificaciones y consultas, se tendria que tener una opcion solo de consulta. Por lo tanto hay que hablar con Hugo para que se desarrolle esta opcion.</t>
  </si>
  <si>
    <t>El 27 de marzo de 2012 08:55, Dagoberto Avendaño &lt;dagocoordinadorsdf@yahoo.com&gt; escribió:</t>
  </si>
  <si>
    <t xml:space="preserve">Luis buenos días. </t>
  </si>
  <si>
    <t>Nos colabora por favor habilitándonos en nuestro rol, todos los reportes a los miembros de las interventorías y a mi.</t>
  </si>
  <si>
    <t>Muchas gracias.</t>
  </si>
  <si>
    <t>De: Hugo Armando Cendales Prieto &lt;hugo.cendales@fasoftcol.com&gt;</t>
  </si>
  <si>
    <t>Para: 'Dagoberto Avendaño' &lt;dagocoordinadorsdf@yahoo.com&gt;</t>
  </si>
  <si>
    <r>
      <t>CC:</t>
    </r>
    <r>
      <rPr>
        <sz val="11"/>
        <color theme="1"/>
        <rFont val="Arial"/>
        <family val="2"/>
      </rPr>
      <t xml:space="preserve"> 'Hector Fernando Romero' &lt;hfromero@etb.net.co&gt;; 'Interventoria Polca' &lt;sdfpolca@ascontroltech.com&gt;; 'Milena Sosa' &lt;msosa@visiontech.com.co&gt;; 'Angela Romero' &lt;aromero@ascontroltech.com&gt;; 'Luis Parada' &lt;luis.parada@fcm.org.co&gt;</t>
    </r>
  </si>
  <si>
    <r>
      <t>Enviado:</t>
    </r>
    <r>
      <rPr>
        <sz val="11"/>
        <color theme="1"/>
        <rFont val="Arial"/>
        <family val="2"/>
      </rPr>
      <t xml:space="preserve"> Martes, 27 de marzo, 2012 8:53:24</t>
    </r>
  </si>
  <si>
    <r>
      <t>Asunto:</t>
    </r>
    <r>
      <rPr>
        <sz val="11"/>
        <color theme="1"/>
        <rFont val="Arial"/>
        <family val="2"/>
      </rPr>
      <t xml:space="preserve"> RE: Habilitar ingreso a los reportes del SDF</t>
    </r>
  </si>
  <si>
    <t>De: Dagoberto Avendaño [mailto:dagocoordinadorsdf@yahoo.com]</t>
  </si>
  <si>
    <t>Lunes, 2 de abril, 2012 14:52:04</t>
  </si>
  <si>
    <t>Con respecgto al error :</t>
  </si>
  <si>
    <t>“Recaudo de Santa marta con fecha 1900 que el SDF esta liquidando mal”</t>
  </si>
  <si>
    <t>El sdf lo esta liquidando correctamente, lo que ocurre es que Santa Marta tiene parametrizado que maneja retroactividad de salario minimo. Esto quiere decir que para un recaudo de 59,571 el valor base es 5957 (y sobre este se hace la distribución, en este caso no se aplica el valor base del salario minimo de 8 mil , no se el valor extacto)</t>
  </si>
  <si>
    <t>******************************************** Este mensaje y sus anexos han sido sometidos a programas antivirus, por lo cual consideramos se encuentra libres de virus o cualquier anomalía que pueda afectar a terceros, sin embargo, el destinatario debe verificar con sus propias protecciones que ellos no están afectados por virus u otros defectos, en cuyo caso, el remitente no asume responsabilidad alguna por el recibo, transmisiòn y uso de éste material. *******************************************</t>
  </si>
  <si>
    <t>RE: Error en la opción de recaudo externo al generar reporte de distribución.</t>
  </si>
  <si>
    <t>Lunes, 2 de abril, 2012 14:54:38</t>
  </si>
  <si>
    <t>Con respecto al error</t>
  </si>
  <si>
    <t>Error en servlet:java.io.FileNotFoundException: /home/oracle/quipux/apache-tomcat-6.0.18/webapps/financiera/repbin/csvDispersion1.jasper</t>
  </si>
  <si>
    <t>Por favor le informa al usuario que intente generarlo con el formato Plano y no Excel (mientras se envía una actualización al sistema)</t>
  </si>
  <si>
    <t>RE: Estructura Depositos recaudo local sin identificar</t>
  </si>
  <si>
    <t>Miércoles, 4 de abril, 2012 10:47:37</t>
  </si>
  <si>
    <t>Dagoberto la estructura nunca incluyo el campo de oficina, si se considera necesaria por favor realizar el requerimiento, dado que hasta ahora es mencionada por la FCM Es de aclarar que esta nueva columna seria informativa</t>
  </si>
  <si>
    <r>
      <t>Enviado el:</t>
    </r>
    <r>
      <rPr>
        <sz val="10"/>
        <color theme="1"/>
        <rFont val="Arial"/>
        <family val="2"/>
      </rPr>
      <t xml:space="preserve"> miércoles, 04 de abril de 2012 10:24 a.m.</t>
    </r>
  </si>
  <si>
    <r>
      <t>Asunto:</t>
    </r>
    <r>
      <rPr>
        <sz val="10"/>
        <color theme="1"/>
        <rFont val="Arial"/>
        <family val="2"/>
      </rPr>
      <t xml:space="preserve"> Rv: Estructura Depositos recaudo local sin identificar</t>
    </r>
  </si>
  <si>
    <t>Le reenvio el mail sobre el archivo de los depositos sin identificar.</t>
  </si>
  <si>
    <r>
      <t>CC:</t>
    </r>
    <r>
      <rPr>
        <sz val="10"/>
        <color rgb="FF000000"/>
        <rFont val="Arial"/>
        <family val="2"/>
      </rPr>
      <t xml:space="preserve"> Luis Enrique Parada &lt;luis.parada@fcm.org.co&gt;; martha zapata &lt;martha.zapata@fcm.org.co&gt;; Clara rivas &lt;clara.rivas@fcm.org.co&gt;; diana ferrer &lt;diana.ferrer@fcm.org.co&gt;</t>
    </r>
  </si>
  <si>
    <r>
      <t>Enviado:</t>
    </r>
    <r>
      <rPr>
        <sz val="10"/>
        <color rgb="FF000000"/>
        <rFont val="Arial"/>
        <family val="2"/>
      </rPr>
      <t xml:space="preserve"> Miércoles, 4 de abril, 2012 9:22:16</t>
    </r>
  </si>
  <si>
    <r>
      <t>Asunto:</t>
    </r>
    <r>
      <rPr>
        <sz val="10"/>
        <color rgb="FF000000"/>
        <rFont val="Arial"/>
        <family val="2"/>
      </rPr>
      <t xml:space="preserve"> Estructura Depositos recaudo local sin identificar</t>
    </r>
  </si>
  <si>
    <t>Ya se tiene listo el archivo de los depósitos por identificar del recaudo local con corte a febrero de 2012, la inquietud que se tiene es que dentro de la estructura enviada por ustedes no contemplan la columna de oficina la cual fue validad por la jefe de la unidad contable Clara Rivas en la solicitud del desarrollo de este modulo, columna que es fundamental para la identificación de las partidas.</t>
  </si>
  <si>
    <t>Quedamos atentos a sus observaciones.</t>
  </si>
  <si>
    <t>RE: Informacion Cali en el SDF</t>
  </si>
  <si>
    <t>Lunes, 9 de abril, 2012 14:44:37</t>
  </si>
  <si>
    <t>Dagoberto, este es un tema nuevo e implica desarrollo</t>
  </si>
  <si>
    <t>Lo que desean es poder cargar unos depósitos de recaudo local cali, pero cali solo consigna el 2.5 a las cuentas de la fcm, el resto lo consigna al concesionario directamente. Se debe cargar el extracto donde cali esta consignando e identificar estas partidas</t>
  </si>
  <si>
    <t xml:space="preserve">Le dije a Martha Z que por favor llevara el tema al comité financiero para que se redique el requerimiento y se le de prioridad </t>
  </si>
  <si>
    <r>
      <t>Enviado el:</t>
    </r>
    <r>
      <rPr>
        <sz val="10"/>
        <color theme="1"/>
        <rFont val="Arial"/>
        <family val="2"/>
      </rPr>
      <t xml:space="preserve"> lunes, 09 de abril de 2012 08:10 a.m.</t>
    </r>
  </si>
  <si>
    <r>
      <t>Asunto:</t>
    </r>
    <r>
      <rPr>
        <sz val="10"/>
        <color theme="1"/>
        <rFont val="Arial"/>
        <family val="2"/>
      </rPr>
      <t xml:space="preserve"> Rv: Informacion Cali en el SDF</t>
    </r>
  </si>
  <si>
    <t>Le reenvio esta inquietud de Jeimy Marin. La verdad desconozco de este tema como se muestra en el SDF, para esto hay algun reporte que muestre ese 2.5% y el restante 7.5% separados?</t>
  </si>
  <si>
    <t>Me puede colaborar con eso, por favor.</t>
  </si>
  <si>
    <t>CC: 2 destinatariosTi 2 Más</t>
  </si>
  <si>
    <t xml:space="preserve">Clara rivas </t>
  </si>
  <si>
    <t>Lunes, 9 de abril, 2012 17:07:44</t>
  </si>
  <si>
    <t>Dagoberto esta fue la definición del archivo de depósitos sin identificar que se envió a Alejandro (su antecesor). El tema de la columna de oficina nunca se mencionó , hasta ahora se menciona que se tiene ese dato y que es necesario guardarlo en el histórico que se cargue</t>
  </si>
  <si>
    <t>Por favor realizar el requerimiento y darle la prioridad respectiva dentro de todas las demás actividades</t>
  </si>
  <si>
    <r>
      <t>De:</t>
    </r>
    <r>
      <rPr>
        <sz val="10"/>
        <color theme="1"/>
        <rFont val="Arial"/>
        <family val="2"/>
      </rPr>
      <t xml:space="preserve"> Hugo Armando Cendales Prieto [mailto:hugo.cendales@fasoftcol.com]</t>
    </r>
  </si>
  <si>
    <r>
      <t>Enviado el:</t>
    </r>
    <r>
      <rPr>
        <sz val="10"/>
        <color theme="1"/>
        <rFont val="Arial"/>
        <family val="2"/>
      </rPr>
      <t xml:space="preserve"> lunes, 30 de mayo de 2011 11:14 a.m.</t>
    </r>
  </si>
  <si>
    <r>
      <t>Para:</t>
    </r>
    <r>
      <rPr>
        <sz val="10"/>
        <color theme="1"/>
        <rFont val="Arial"/>
        <family val="2"/>
      </rPr>
      <t xml:space="preserve"> 'Alejandro Giraldo'</t>
    </r>
  </si>
  <si>
    <r>
      <t>CC:</t>
    </r>
    <r>
      <rPr>
        <sz val="10"/>
        <color theme="1"/>
        <rFont val="Arial"/>
        <family val="2"/>
      </rPr>
      <t xml:space="preserve"> 'Nelson Henriquez'; 'CONTABILIDAD - Eduardo Atehortua'; 'Martha Zapata'; 'Rodrigo Puentes Zuñiga'; 'Clara rivas'; 'Linda Rosa Campo Campo'</t>
    </r>
  </si>
  <si>
    <r>
      <t>Asunto:</t>
    </r>
    <r>
      <rPr>
        <sz val="10"/>
        <color theme="1"/>
        <rFont val="Arial"/>
        <family val="2"/>
      </rPr>
      <t xml:space="preserve"> RE: Paso a pruebas recaudo local</t>
    </r>
  </si>
  <si>
    <t>Alejandro le informo que ya se realizo el ajuste en el modulo de recuado local para subir el extracto del banco davivienda. Se le envía a Rodrigo la actualización para ambiente de pruebas</t>
  </si>
  <si>
    <t>Alejo para las pruebas de este modulo se debe:</t>
  </si>
  <si>
    <r>
      <t>-</t>
    </r>
    <r>
      <rPr>
        <sz val="7"/>
        <color rgb="FF1F497D"/>
        <rFont val="Times New Roman"/>
        <family val="1"/>
      </rPr>
      <t xml:space="preserve"> </t>
    </r>
    <r>
      <rPr>
        <sz val="11"/>
        <color rgb="FF1F497D"/>
        <rFont val="Arial"/>
        <family val="2"/>
      </rPr>
      <t>Solicitar al area financiera de la fcm los archivos de extractos de popular, agrario, davivienda y avvillas (se deben renombrar los archivos como aaaamm_cta.txt, ver ejemplos enviados)</t>
    </r>
  </si>
  <si>
    <r>
      <t>-</t>
    </r>
    <r>
      <rPr>
        <sz val="7"/>
        <color rgb="FF1F497D"/>
        <rFont val="Times New Roman"/>
        <family val="1"/>
      </rPr>
      <t xml:space="preserve"> </t>
    </r>
    <r>
      <rPr>
        <sz val="11"/>
        <color rgb="FF1F497D"/>
        <rFont val="Arial"/>
        <family val="2"/>
      </rPr>
      <t>Solicitar al area de contabilidad de la fcm el histórico de los depósitos no identificados (adjunto estructura y ejemplo del archivo plano que se debe generar para poder cargarlo en el sdf)</t>
    </r>
  </si>
  <si>
    <r>
      <t>-</t>
    </r>
    <r>
      <rPr>
        <sz val="7"/>
        <color rgb="FF1F497D"/>
        <rFont val="Times New Roman"/>
        <family val="1"/>
      </rPr>
      <t xml:space="preserve"> </t>
    </r>
    <r>
      <rPr>
        <sz val="11"/>
        <color rgb="FF1F497D"/>
        <rFont val="Arial"/>
        <family val="2"/>
      </rPr>
      <t>Cargar los extractos e histórico por las nuevas opciones del sdf en el modulo de recaudo local</t>
    </r>
  </si>
  <si>
    <r>
      <t>-</t>
    </r>
    <r>
      <rPr>
        <sz val="7"/>
        <color rgb="FF1F497D"/>
        <rFont val="Times New Roman"/>
        <family val="1"/>
      </rPr>
      <t xml:space="preserve"> </t>
    </r>
    <r>
      <rPr>
        <sz val="11"/>
        <color rgb="FF1F497D"/>
        <rFont val="Arial"/>
        <family val="2"/>
      </rPr>
      <t xml:space="preserve">Cargar el recaudo local de avvillas </t>
    </r>
  </si>
  <si>
    <r>
      <t>-</t>
    </r>
    <r>
      <rPr>
        <sz val="7"/>
        <color rgb="FF1F497D"/>
        <rFont val="Times New Roman"/>
        <family val="1"/>
      </rPr>
      <t xml:space="preserve"> </t>
    </r>
    <r>
      <rPr>
        <sz val="11"/>
        <color rgb="FF1F497D"/>
        <rFont val="Arial"/>
        <family val="2"/>
      </rPr>
      <t>Identificar las depósitos del mes ya sea por la opción de los concesionarios o la de la fcm</t>
    </r>
  </si>
  <si>
    <r>
      <t>-</t>
    </r>
    <r>
      <rPr>
        <sz val="7"/>
        <color rgb="FF1F497D"/>
        <rFont val="Times New Roman"/>
        <family val="1"/>
      </rPr>
      <t xml:space="preserve"> </t>
    </r>
    <r>
      <rPr>
        <sz val="11"/>
        <color rgb="FF1F497D"/>
        <rFont val="Arial"/>
        <family val="2"/>
      </rPr>
      <t>Verificar que el total identificado corresponda a lo identificado manualmente por el area financiera</t>
    </r>
  </si>
  <si>
    <r>
      <t>-</t>
    </r>
    <r>
      <rPr>
        <sz val="7"/>
        <color rgb="FF1F497D"/>
        <rFont val="Times New Roman"/>
        <family val="1"/>
      </rPr>
      <t xml:space="preserve"> </t>
    </r>
    <r>
      <rPr>
        <sz val="11"/>
        <color rgb="FF1F497D"/>
        <rFont val="Arial"/>
        <family val="2"/>
      </rPr>
      <t>Verificar que el total de partidas sin identificar corresponda a lo que manualmente la fcm dio por no identificado</t>
    </r>
  </si>
  <si>
    <r>
      <t>-</t>
    </r>
    <r>
      <rPr>
        <sz val="7"/>
        <color rgb="FF1F497D"/>
        <rFont val="Times New Roman"/>
        <family val="1"/>
      </rPr>
      <t xml:space="preserve"> </t>
    </r>
    <r>
      <rPr>
        <sz val="11"/>
        <color rgb="FF1F497D"/>
        <rFont val="Arial"/>
        <family val="2"/>
      </rPr>
      <t>Verificar la liquidación del recaudo local y compararla contra la arrogada por la fcm para los 4 bancos</t>
    </r>
  </si>
  <si>
    <r>
      <t>-</t>
    </r>
    <r>
      <rPr>
        <sz val="7"/>
        <color rgb="FF1F497D"/>
        <rFont val="Times New Roman"/>
        <family val="1"/>
      </rPr>
      <t xml:space="preserve"> </t>
    </r>
    <r>
      <rPr>
        <sz val="11"/>
        <color rgb="FF1F497D"/>
        <rFont val="Arial"/>
        <family val="2"/>
      </rPr>
      <t>Verificar reportes de depósitos identificados y no identificados</t>
    </r>
  </si>
  <si>
    <r>
      <t>-</t>
    </r>
    <r>
      <rPr>
        <sz val="7"/>
        <color rgb="FF1F497D"/>
        <rFont val="Times New Roman"/>
        <family val="1"/>
      </rPr>
      <t xml:space="preserve"> </t>
    </r>
    <r>
      <rPr>
        <sz val="11"/>
        <color rgb="FF1F497D"/>
        <rFont val="Arial"/>
        <family val="2"/>
      </rPr>
      <t>Realizar pruebas simulando usuarios de los concesionarios</t>
    </r>
  </si>
  <si>
    <t>Adjunto muestras de los diferentes archivos con los que realice las pruebas</t>
  </si>
  <si>
    <t>Le recuerdo la funcionalidad que se debe probar:</t>
  </si>
  <si>
    <r>
      <t>·</t>
    </r>
    <r>
      <rPr>
        <sz val="7"/>
        <color rgb="FF365F91"/>
        <rFont val="Times New Roman"/>
        <family val="1"/>
      </rPr>
      <t xml:space="preserve"> </t>
    </r>
    <r>
      <rPr>
        <sz val="10"/>
        <color rgb="FF365F91"/>
        <rFont val="Times New Roman"/>
        <family val="1"/>
      </rPr>
      <t>Cargue de extracto financiero de las entidades financieras (Agrario, Popular,Granbanco, Avvillas)</t>
    </r>
  </si>
  <si>
    <r>
      <t>·</t>
    </r>
    <r>
      <rPr>
        <sz val="7"/>
        <color rgb="FF365F91"/>
        <rFont val="Times New Roman"/>
        <family val="1"/>
      </rPr>
      <t xml:space="preserve"> </t>
    </r>
    <r>
      <rPr>
        <sz val="10"/>
        <color rgb="FF365F91"/>
        <rFont val="Times New Roman"/>
        <family val="1"/>
      </rPr>
      <t>Cargue de histórico de depósitos no identificados</t>
    </r>
  </si>
  <si>
    <r>
      <t>·</t>
    </r>
    <r>
      <rPr>
        <sz val="7"/>
        <color rgb="FF365F91"/>
        <rFont val="Times New Roman"/>
        <family val="1"/>
      </rPr>
      <t xml:space="preserve"> </t>
    </r>
    <r>
      <rPr>
        <sz val="10"/>
        <color rgb="FF365F91"/>
        <rFont val="Times New Roman"/>
        <family val="1"/>
      </rPr>
      <t xml:space="preserve">Identificación preliminar de depósitos y transferencias ACH </t>
    </r>
  </si>
  <si>
    <r>
      <t>·</t>
    </r>
    <r>
      <rPr>
        <sz val="7"/>
        <color rgb="FF365F91"/>
        <rFont val="Times New Roman"/>
        <family val="1"/>
      </rPr>
      <t xml:space="preserve"> </t>
    </r>
    <r>
      <rPr>
        <sz val="10"/>
        <color rgb="FF365F91"/>
        <rFont val="Times New Roman"/>
        <family val="1"/>
      </rPr>
      <t>Identificacion de partidas por parte de los concesionarios</t>
    </r>
  </si>
  <si>
    <r>
      <t>·</t>
    </r>
    <r>
      <rPr>
        <sz val="7"/>
        <color rgb="FF365F91"/>
        <rFont val="Times New Roman"/>
        <family val="1"/>
      </rPr>
      <t xml:space="preserve"> </t>
    </r>
    <r>
      <rPr>
        <sz val="10"/>
        <color rgb="FF365F91"/>
        <rFont val="Times New Roman"/>
        <family val="1"/>
      </rPr>
      <t>Identificacion de partidas por parte del area financiera</t>
    </r>
  </si>
  <si>
    <r>
      <t>·</t>
    </r>
    <r>
      <rPr>
        <sz val="7"/>
        <color rgb="FF365F91"/>
        <rFont val="Times New Roman"/>
        <family val="1"/>
      </rPr>
      <t xml:space="preserve"> </t>
    </r>
    <r>
      <rPr>
        <sz val="10"/>
        <color rgb="FF365F91"/>
        <rFont val="Times New Roman"/>
        <family val="1"/>
      </rPr>
      <t>Inclusión en proceso de liquidación de recaudo local de partidas identificadas</t>
    </r>
  </si>
  <si>
    <r>
      <t>·</t>
    </r>
    <r>
      <rPr>
        <sz val="7"/>
        <color rgb="FF365F91"/>
        <rFont val="Times New Roman"/>
        <family val="1"/>
      </rPr>
      <t xml:space="preserve"> </t>
    </r>
    <r>
      <rPr>
        <sz val="10"/>
        <color rgb="FF365F91"/>
        <rFont val="Times New Roman"/>
        <family val="1"/>
      </rPr>
      <t>Consulta de partidas no identificadas e identificadas</t>
    </r>
  </si>
  <si>
    <r>
      <t>·</t>
    </r>
    <r>
      <rPr>
        <sz val="7"/>
        <color rgb="FF365F91"/>
        <rFont val="Times New Roman"/>
        <family val="1"/>
      </rPr>
      <t xml:space="preserve"> </t>
    </r>
    <r>
      <rPr>
        <sz val="10"/>
        <color rgb="FF365F91"/>
        <rFont val="Times New Roman"/>
        <family val="1"/>
      </rPr>
      <t>Reporte de partidas no identificadas e identificadas</t>
    </r>
  </si>
  <si>
    <r>
      <t>De:</t>
    </r>
    <r>
      <rPr>
        <sz val="10"/>
        <color theme="1"/>
        <rFont val="Arial"/>
        <family val="2"/>
      </rPr>
      <t xml:space="preserve"> Alejandro Giraldo [mailto:alejogira@gmail.com]</t>
    </r>
  </si>
  <si>
    <r>
      <t>Enviado el:</t>
    </r>
    <r>
      <rPr>
        <sz val="10"/>
        <color theme="1"/>
        <rFont val="Arial"/>
        <family val="2"/>
      </rPr>
      <t xml:space="preserve"> viernes, 27 de mayo de 2011 02:35 p.m.</t>
    </r>
  </si>
  <si>
    <r>
      <t>Para:</t>
    </r>
    <r>
      <rPr>
        <sz val="10"/>
        <color theme="1"/>
        <rFont val="Arial"/>
        <family val="2"/>
      </rPr>
      <t xml:space="preserve"> javier rivera; Martha Zapata</t>
    </r>
  </si>
  <si>
    <r>
      <t>CC:</t>
    </r>
    <r>
      <rPr>
        <sz val="10"/>
        <color theme="1"/>
        <rFont val="Arial"/>
        <family val="2"/>
      </rPr>
      <t xml:space="preserve"> Nelson Henriquez; CONTABILIDAD - Eduardo Atehortua; Hugo Armando Cendales Prieto</t>
    </r>
  </si>
  <si>
    <r>
      <t>Asunto:</t>
    </r>
    <r>
      <rPr>
        <sz val="10"/>
        <color theme="1"/>
        <rFont val="Arial"/>
        <family val="2"/>
      </rPr>
      <t xml:space="preserve"> Re: Paso a pruebas recaudo local</t>
    </r>
  </si>
  <si>
    <t>Buenas tardes Javier,</t>
  </si>
  <si>
    <t>El lunes aun no creo que tengamos ya instalado el WAR, y a su vez esta pendiente del desarrollador la estructura de Davivienda.</t>
  </si>
  <si>
    <t>Quedamos pendientes (hasta que nos confirmen las anteriores observaciones).</t>
  </si>
  <si>
    <t>El 26 de mayo de 2011 08:24, javier rivera &lt;javier.rivera@fcm.org.co&gt; escribió:</t>
  </si>
  <si>
    <t>El dia lunes podemos mirar el tema y empezar a realizar las pruebas correspondientes, recuerde que aun esta pendiente cargar el recaudo local de marzo y abril de 2011.</t>
  </si>
  <si>
    <t>El 26 de mayo de 2011 08:19, Alejandro Giraldo &lt;alejogira@gmail.com&gt; escribió:</t>
  </si>
  <si>
    <t>Buen día Javier,</t>
  </si>
  <si>
    <t>Con el fin de implementar algunos desarrollos del SDF para mejorar su funcionalidad, de acuerdo a las aplicaciones relacionadas por el desarrollador que día de la semana podríamos hacer las pruebas pertinentes.</t>
  </si>
  <si>
    <t>Quedo atento.</t>
  </si>
  <si>
    <t>Fecha: 24 de mayo de 2011 19:11</t>
  </si>
  <si>
    <t>Asunto: Paso a pruebas recaudo local</t>
  </si>
  <si>
    <t>Para: Alejandro Giraldo &lt;alejogira@gmail.com&gt;</t>
  </si>
  <si>
    <t>Cc: Rodrigo Puentes Zuñiga &lt;rodrigopz11@yahoo.es&gt;, Nelson Henriquez &lt;nhsevial@etb.net.co&gt;, CONTABILIDAD - Eduardo Atehortua Escobar &lt;eduardo.atehortua@remo.com.co&gt;, Linda Rosa Campo Campo &lt;linda.campo@fcm.org.co&gt;, martha zapata &lt;martha.zapata@fcm.org.co&gt;</t>
  </si>
  <si>
    <t>Alejandro le informo que el dia de hoy se esta pasando a pruebas los siguientes cambios en el modulo de recaudo local:</t>
  </si>
  <si>
    <r>
      <t>·</t>
    </r>
    <r>
      <rPr>
        <sz val="7"/>
        <color theme="1"/>
        <rFont val="Times New Roman"/>
        <family val="1"/>
      </rPr>
      <t xml:space="preserve"> </t>
    </r>
    <r>
      <rPr>
        <sz val="10"/>
        <color theme="1"/>
        <rFont val="Times New Roman"/>
        <family val="1"/>
      </rPr>
      <t>Cargue de extracto financiero de las entidades financieras (Agrario, Popular,Granbanco, Avvillas)</t>
    </r>
  </si>
  <si>
    <r>
      <t>·</t>
    </r>
    <r>
      <rPr>
        <sz val="7"/>
        <color theme="1"/>
        <rFont val="Times New Roman"/>
        <family val="1"/>
      </rPr>
      <t xml:space="preserve"> </t>
    </r>
    <r>
      <rPr>
        <sz val="10"/>
        <color theme="1"/>
        <rFont val="Times New Roman"/>
        <family val="1"/>
      </rPr>
      <t xml:space="preserve">Identificación preliminar de depósitos y transferencias ACH </t>
    </r>
  </si>
  <si>
    <r>
      <t>·</t>
    </r>
    <r>
      <rPr>
        <sz val="7"/>
        <color theme="1"/>
        <rFont val="Times New Roman"/>
        <family val="1"/>
      </rPr>
      <t xml:space="preserve"> </t>
    </r>
    <r>
      <rPr>
        <sz val="10"/>
        <color theme="1"/>
        <rFont val="Times New Roman"/>
        <family val="1"/>
      </rPr>
      <t>Identificacion de partidas por parte de los concesionarios</t>
    </r>
  </si>
  <si>
    <r>
      <t>·</t>
    </r>
    <r>
      <rPr>
        <sz val="7"/>
        <color theme="1"/>
        <rFont val="Times New Roman"/>
        <family val="1"/>
      </rPr>
      <t xml:space="preserve"> </t>
    </r>
    <r>
      <rPr>
        <sz val="10"/>
        <color theme="1"/>
        <rFont val="Times New Roman"/>
        <family val="1"/>
      </rPr>
      <t>Identificacion de partidas por parte del area financiera</t>
    </r>
  </si>
  <si>
    <r>
      <t>·</t>
    </r>
    <r>
      <rPr>
        <sz val="7"/>
        <color theme="1"/>
        <rFont val="Times New Roman"/>
        <family val="1"/>
      </rPr>
      <t xml:space="preserve"> </t>
    </r>
    <r>
      <rPr>
        <sz val="10"/>
        <color theme="1"/>
        <rFont val="Times New Roman"/>
        <family val="1"/>
      </rPr>
      <t>Inclusión en proceso de liquidación de recaudo local de partidas identificadas</t>
    </r>
  </si>
  <si>
    <r>
      <t>·</t>
    </r>
    <r>
      <rPr>
        <sz val="7"/>
        <color theme="1"/>
        <rFont val="Times New Roman"/>
        <family val="1"/>
      </rPr>
      <t xml:space="preserve"> </t>
    </r>
    <r>
      <rPr>
        <sz val="10"/>
        <color theme="1"/>
        <rFont val="Times New Roman"/>
        <family val="1"/>
      </rPr>
      <t>Consulta de partidas no identificadas e identificadas</t>
    </r>
  </si>
  <si>
    <r>
      <t>·</t>
    </r>
    <r>
      <rPr>
        <sz val="7"/>
        <color theme="1"/>
        <rFont val="Times New Roman"/>
        <family val="1"/>
      </rPr>
      <t xml:space="preserve"> </t>
    </r>
    <r>
      <rPr>
        <sz val="10"/>
        <color theme="1"/>
        <rFont val="Times New Roman"/>
        <family val="1"/>
      </rPr>
      <t>Reporte de partidas no identificadas e identificadas</t>
    </r>
  </si>
  <si>
    <t>Una vez este instalado los ajustes, solicito su colaboración para hacer reunión con algún contador de los concesionarios (es importante que este el usuario real, dado que el va a tener que realizar pruebas), el area financiera y usted para explicar los desarrollos y definir el esquema de pruebas de los ajustes</t>
  </si>
  <si>
    <t>Alejandro Giraldo</t>
  </si>
  <si>
    <t>Contador Concesionarios (PROCESO-SIMIT) - FCM</t>
  </si>
  <si>
    <t>Cel. 3132128753</t>
  </si>
  <si>
    <t xml:space="preserve">RE: Prioridades en los requerimientos para el SDF </t>
  </si>
  <si>
    <t>Lunes, 9 de abril, 2012 18:01:24</t>
  </si>
  <si>
    <t>El tema de devoluiones de usuario ya lo paso mañana nuevamente a pruebas, pero se requere ir adelntando el requerimiento de cobro de gastos financieros</t>
  </si>
  <si>
    <t>Me ayuda solictando reunión con la fcm y concesionarios para definir los requerimientos funcionales del tema, y asi establecer el cronograma</t>
  </si>
  <si>
    <r>
      <t>Enviado el:</t>
    </r>
    <r>
      <rPr>
        <sz val="10"/>
        <color theme="1"/>
        <rFont val="Arial"/>
        <family val="2"/>
      </rPr>
      <t xml:space="preserve"> jueves, 22 de marzo de 2012 09:53 a.m.</t>
    </r>
  </si>
  <si>
    <r>
      <t>Asunto:</t>
    </r>
    <r>
      <rPr>
        <sz val="10"/>
        <color theme="1"/>
        <rFont val="Arial"/>
        <family val="2"/>
      </rPr>
      <t xml:space="preserve"> Prioridades en los requerimientos para el SDF </t>
    </r>
  </si>
  <si>
    <t>Le envío el listado de los requerimientos pendientes según el cronograma para el SDF, esta es la prioridad que se le dio ayer en el comité, para que por favor revise los tiempos que requiere para desarrollarlos y podamos ponerle fechas estimadas para la entrega.</t>
  </si>
  <si>
    <r>
      <t>Requerimiento 1:</t>
    </r>
    <r>
      <rPr>
        <sz val="11"/>
        <color rgb="FF000000"/>
        <rFont val="Arial"/>
        <family val="2"/>
      </rPr>
      <t xml:space="preserve"> Devolución a Usuarios</t>
    </r>
  </si>
  <si>
    <r>
      <t>Requerimiento 2:</t>
    </r>
    <r>
      <rPr>
        <sz val="11"/>
        <color rgb="FF000000"/>
        <rFont val="Arial"/>
        <family val="2"/>
      </rPr>
      <t xml:space="preserve"> Cobro de Gastos Financieros</t>
    </r>
  </si>
  <si>
    <r>
      <t>Requerimiento 3:</t>
    </r>
    <r>
      <rPr>
        <sz val="11"/>
        <color rgb="FF000000"/>
        <rFont val="Arial"/>
        <family val="2"/>
      </rPr>
      <t xml:space="preserve"> Distribución de Rendimientos financieros, para este tema le envié la semana pasada, los oficios de los bancos en los que aclaraban las tasas. además se va a programar una reunión con usted, para establecer como se va a hacer esta distribución.</t>
    </r>
  </si>
  <si>
    <r>
      <t>Requerimiento 4:</t>
    </r>
    <r>
      <rPr>
        <sz val="11"/>
        <color rgb="FF000000"/>
        <rFont val="Arial"/>
        <family val="2"/>
      </rPr>
      <t xml:space="preserve"> Unificación de Transferencias</t>
    </r>
  </si>
  <si>
    <r>
      <t>Requerimiento 5:</t>
    </r>
    <r>
      <rPr>
        <sz val="11"/>
        <color rgb="FF000000"/>
        <rFont val="Arial"/>
        <family val="2"/>
      </rPr>
      <t xml:space="preserve"> Separación del envío a bancos, cuando es mensual y semanal</t>
    </r>
  </si>
  <si>
    <r>
      <t>Requerimiento 6:</t>
    </r>
    <r>
      <rPr>
        <sz val="11"/>
        <color rgb="FF000000"/>
        <rFont val="Arial"/>
        <family val="2"/>
      </rPr>
      <t xml:space="preserve"> Reportes de Gestión</t>
    </r>
  </si>
  <si>
    <r>
      <t>Requerimiento 7:</t>
    </r>
    <r>
      <rPr>
        <sz val="11"/>
        <color rgb="FF000000"/>
        <rFont val="Arial"/>
        <family val="2"/>
      </rPr>
      <t xml:space="preserve"> Control cargue archivos de rechazos ACH</t>
    </r>
  </si>
  <si>
    <r>
      <t>Requerimiento 8:</t>
    </r>
    <r>
      <rPr>
        <sz val="11"/>
        <color rgb="FF000000"/>
        <rFont val="Arial"/>
        <family val="2"/>
      </rPr>
      <t xml:space="preserve"> Retransmisión archivos de rechazos ACH</t>
    </r>
  </si>
  <si>
    <r>
      <t>Requerimiento 9:</t>
    </r>
    <r>
      <rPr>
        <sz val="11"/>
        <color rgb="FF000000"/>
        <rFont val="Arial"/>
        <family val="2"/>
      </rPr>
      <t xml:space="preserve"> Vistos Buenos del Recaudo Externo, similar a lo que se hace en el recaudo local.</t>
    </r>
  </si>
  <si>
    <r>
      <t xml:space="preserve">Hay un tema que esta pendiente de tratarse y es el de </t>
    </r>
    <r>
      <rPr>
        <b/>
        <sz val="11"/>
        <color rgb="FF000000"/>
        <rFont val="Arial"/>
        <family val="2"/>
      </rPr>
      <t>Acuerdos de Pago Nacional</t>
    </r>
    <r>
      <rPr>
        <sz val="11"/>
        <color rgb="FF000000"/>
        <rFont val="Arial"/>
        <family val="2"/>
      </rPr>
      <t>. este tema afecta primero al aplicativo SIMIT y después se va a afectar al SDF, una vez se tenga claro como se va a manejar, se debe meter este como prioridad a los demás temas.</t>
    </r>
  </si>
  <si>
    <t>Por favor vaya revisando el cronograma y ajustando los tiempos, para estos desarrollos, quedo pendiente de sus comentarios.</t>
  </si>
  <si>
    <t>RE: REPORTES SDF LOCAL</t>
  </si>
  <si>
    <t>Martes, 10 de abril, 2012 11:18:43</t>
  </si>
  <si>
    <t>Una vez se instale la version 1.1.6 queda resuleto este tema</t>
  </si>
  <si>
    <r>
      <t>Enviado el:</t>
    </r>
    <r>
      <rPr>
        <sz val="10"/>
        <color theme="1"/>
        <rFont val="Arial"/>
        <family val="2"/>
      </rPr>
      <t xml:space="preserve"> miércoles, 04 de abril de 2012 09:21 a.m.</t>
    </r>
  </si>
  <si>
    <r>
      <t>Asunto:</t>
    </r>
    <r>
      <rPr>
        <sz val="10"/>
        <color theme="1"/>
        <rFont val="Arial"/>
        <family val="2"/>
      </rPr>
      <t xml:space="preserve"> Rv: REPORTES SDF LOCAL</t>
    </r>
  </si>
  <si>
    <t>Hugo buenos dias</t>
  </si>
  <si>
    <t>Por favor revisa esto de los reportes del Recaudo Local de consulta e identificacion de los depositos, pues aparece con los nombres de las columnas corridos.</t>
  </si>
  <si>
    <t>Quedo pendiente. mil gracias.</t>
  </si>
  <si>
    <r>
      <t>CC:</t>
    </r>
    <r>
      <rPr>
        <sz val="10"/>
        <color rgb="FF000000"/>
        <rFont val="Arial"/>
        <family val="2"/>
      </rPr>
      <t xml:space="preserve"> martha zapata &lt;martha.zapata@fcm.org.co&gt;; Jeimy Alejandra Marin &lt;jeimy.marin@fcm.org.co&gt;; Luis Enrique Parada &lt;luis.parada@fcm.org.co&gt;</t>
    </r>
  </si>
  <si>
    <r>
      <t>Enviado:</t>
    </r>
    <r>
      <rPr>
        <sz val="10"/>
        <color rgb="FF000000"/>
        <rFont val="Arial"/>
        <family val="2"/>
      </rPr>
      <t xml:space="preserve"> Miércoles, 4 de abril, 2012 9:14:43</t>
    </r>
  </si>
  <si>
    <r>
      <t>Asunto:</t>
    </r>
    <r>
      <rPr>
        <sz val="10"/>
        <color rgb="FF000000"/>
        <rFont val="Arial"/>
        <family val="2"/>
      </rPr>
      <t xml:space="preserve"> REPORTES SDF LOCAL</t>
    </r>
  </si>
  <si>
    <t>Le solicitamos se corrija de los reportes de consulta de depósitos y de identificación de depósitos del Recaudo Local en el SDF, el reporte que genera tiene corrido el nombre de las columnas.</t>
  </si>
  <si>
    <t>Martes, 10 de abril, 2012 11:23:53</t>
  </si>
  <si>
    <t>Esto queda solucionado con la versión 1.1.6, una vez se instale</t>
  </si>
  <si>
    <r>
      <t>Enviado el:</t>
    </r>
    <r>
      <rPr>
        <sz val="10"/>
        <color theme="1"/>
        <rFont val="Arial"/>
        <family val="2"/>
      </rPr>
      <t xml:space="preserve"> lunes, 02 de abril de 2012 03:34 p.m.</t>
    </r>
  </si>
  <si>
    <r>
      <t>Para:</t>
    </r>
    <r>
      <rPr>
        <sz val="10"/>
        <color theme="1"/>
        <rFont val="Arial"/>
        <family val="2"/>
      </rPr>
      <t xml:space="preserve"> Luis Parada</t>
    </r>
  </si>
  <si>
    <r>
      <t>CC:</t>
    </r>
    <r>
      <rPr>
        <sz val="10"/>
        <color theme="1"/>
        <rFont val="Arial"/>
        <family val="2"/>
      </rPr>
      <t xml:space="preserve"> Hugo Armando Cendales Prieto; hugo_cendales@yahoo.com</t>
    </r>
  </si>
  <si>
    <r>
      <t>Asunto:</t>
    </r>
    <r>
      <rPr>
        <sz val="10"/>
        <color theme="1"/>
        <rFont val="Arial"/>
        <family val="2"/>
      </rPr>
      <t xml:space="preserve"> Re: Error en la opción de recaudo externo al generar reporte de distribución.</t>
    </r>
  </si>
  <si>
    <t>Hugo esta revisando el error de del reporte de distribución y me pidió que por favor le comentara que mientras se realiza la corrección y su posterior actualizacion en el sistema. se descargue el archivo con la opción plano (csv) y con TODOS los bancos, una vez se tenga en el excel se le aplica un filtro y solo se dejan las cuentas davivienda.</t>
  </si>
  <si>
    <t>Le adjunto el reporte que yo descargue con el filtro activado.</t>
  </si>
  <si>
    <r>
      <t xml:space="preserve">RV: REQUERIMIENTOS PARA EL SDF LOCAL </t>
    </r>
    <r>
      <rPr>
        <b/>
        <i/>
        <sz val="13.5"/>
        <color theme="1"/>
        <rFont val="Calibri"/>
        <family val="2"/>
        <scheme val="minor"/>
      </rPr>
      <t>2</t>
    </r>
  </si>
  <si>
    <t>Martes, 10 de abril, 2012 11:23:54</t>
  </si>
  <si>
    <t>EAmbos requerimientos deben se rcolocados en la lista de prioridades dado que consumen bastante tiempo</t>
  </si>
  <si>
    <r>
      <t>Enviado el:</t>
    </r>
    <r>
      <rPr>
        <sz val="10"/>
        <color theme="1"/>
        <rFont val="Arial"/>
        <family val="2"/>
      </rPr>
      <t xml:space="preserve"> martes, 03 de abril de 2012 12:24 p.m.</t>
    </r>
  </si>
  <si>
    <r>
      <t>Asunto:</t>
    </r>
    <r>
      <rPr>
        <sz val="10"/>
        <color theme="1"/>
        <rFont val="Arial"/>
        <family val="2"/>
      </rPr>
      <t xml:space="preserve"> Rv: REQUERIMIENTOS PARA EL SDF LOCAL</t>
    </r>
  </si>
  <si>
    <t>Por favor me puede colaborar revisando estos requerimientos por parte de Leonilde, estableciendo cuanto se demoran y si son mejoras o nuevos requerimientos.</t>
  </si>
  <si>
    <t>RE: errior en reporte de rechazos ACH</t>
  </si>
  <si>
    <t>Martes, 10 de abril, 2012 11:23:56</t>
  </si>
  <si>
    <t>Esto queda solucionado una vez se instale la versión 1.1.6</t>
  </si>
  <si>
    <r>
      <t>Enviado el:</t>
    </r>
    <r>
      <rPr>
        <sz val="10"/>
        <color theme="1"/>
        <rFont val="Arial"/>
        <family val="2"/>
      </rPr>
      <t xml:space="preserve"> martes, 03 de abril de 2012 11:01 a.m.</t>
    </r>
  </si>
  <si>
    <r>
      <t>Asunto:</t>
    </r>
    <r>
      <rPr>
        <sz val="10"/>
        <color theme="1"/>
        <rFont val="Arial"/>
        <family val="2"/>
      </rPr>
      <t xml:space="preserve"> errior en reporte de rechazos ACH</t>
    </r>
  </si>
  <si>
    <t>como le comente desde la semana pasada, hay un error al sacar las devoluciones ACH de Davivienda, pues el reporte sale en blanco.</t>
  </si>
  <si>
    <t>me colabora con esto, pues Nelson esta pidiendo reporte de rechazos con urgencia.</t>
  </si>
  <si>
    <t>Martes, 10 de abril, 2012 11:25:50</t>
  </si>
  <si>
    <t>Esto queda solucionado con la versión 1.1.6</t>
  </si>
  <si>
    <r>
      <t>Enviado el:</t>
    </r>
    <r>
      <rPr>
        <sz val="10"/>
        <color theme="1"/>
        <rFont val="Arial"/>
        <family val="2"/>
      </rPr>
      <t xml:space="preserve"> lunes, 02 de abril de 2012 03:19 p.m.</t>
    </r>
  </si>
  <si>
    <r>
      <t>Para:</t>
    </r>
    <r>
      <rPr>
        <sz val="10"/>
        <color theme="1"/>
        <rFont val="Arial"/>
        <family val="2"/>
      </rPr>
      <t xml:space="preserve"> cendalesh@bancoavvillas.com.co</t>
    </r>
  </si>
  <si>
    <r>
      <t>CC:</t>
    </r>
    <r>
      <rPr>
        <sz val="10"/>
        <color theme="1"/>
        <rFont val="Arial"/>
        <family val="2"/>
      </rPr>
      <t xml:space="preserve"> Hugo Cendales Prieto</t>
    </r>
  </si>
  <si>
    <r>
      <t>Asunto:</t>
    </r>
    <r>
      <rPr>
        <sz val="10"/>
        <color theme="1"/>
        <rFont val="Arial"/>
        <family val="2"/>
      </rPr>
      <t xml:space="preserve"> Rv: Error en la opción de recaudo externo al generar reporte de distribución.</t>
    </r>
  </si>
  <si>
    <t>El error continua. pero es en Davivienda. pues avvillas baja sin problema.</t>
  </si>
  <si>
    <r>
      <t>CC:</t>
    </r>
    <r>
      <rPr>
        <sz val="10"/>
        <color rgb="FF000000"/>
        <rFont val="Arial"/>
        <family val="2"/>
      </rPr>
      <t xml:space="preserve"> Hugo Armando Cendales Prieto &lt;hugo.cendales@fasoftcol.com&gt;; hugo_cendales@yahoo.com</t>
    </r>
  </si>
  <si>
    <r>
      <t>Enviado:</t>
    </r>
    <r>
      <rPr>
        <sz val="10"/>
        <color rgb="FF000000"/>
        <rFont val="Arial"/>
        <family val="2"/>
      </rPr>
      <t xml:space="preserve"> Lunes, 2 de abril, 2012 11:29:24</t>
    </r>
  </si>
  <si>
    <r>
      <t>Asunto:</t>
    </r>
    <r>
      <rPr>
        <sz val="10"/>
        <color rgb="FF000000"/>
        <rFont val="Arial"/>
        <family val="2"/>
      </rPr>
      <t xml:space="preserve"> Error en la opción de recaudo externo al generar reporte de distribución.</t>
    </r>
  </si>
  <si>
    <t>Anexo pantallazo del error que sale cuando la interventoria Simit intenta generar el reporte de distribución para todo el mes de marzo de 2012, para el banco Davivienda.</t>
  </si>
  <si>
    <t>RE: Fwd: SDF - Proceso de distribucion del dia 2012-03-30</t>
  </si>
  <si>
    <t>Martes, 10 de abril, 2012 11:38:14</t>
  </si>
  <si>
    <t xml:space="preserve">Para evitar este problema se ajusto para que cuando la fecha sea nula (como en este caso) se ponga por defecto la fecha 1900-01-01 </t>
  </si>
  <si>
    <r>
      <t>Enviado el:</t>
    </r>
    <r>
      <rPr>
        <sz val="10"/>
        <color theme="1"/>
        <rFont val="Arial"/>
        <family val="2"/>
      </rPr>
      <t xml:space="preserve"> lunes, 02 de abril de 2012 03:06 p.m.</t>
    </r>
  </si>
  <si>
    <r>
      <t>CC:</t>
    </r>
    <r>
      <rPr>
        <sz val="10"/>
        <color theme="1"/>
        <rFont val="Arial"/>
        <family val="2"/>
      </rPr>
      <t xml:space="preserve"> Hugo Armando Cendales Prieto; hugo_cendales@yahoo.com; Nelson Henriquez; ernesto ospina; Luz Estella de Bedouth</t>
    </r>
  </si>
  <si>
    <r>
      <t>Asunto:</t>
    </r>
    <r>
      <rPr>
        <sz val="10"/>
        <color theme="1"/>
        <rFont val="Arial"/>
        <family val="2"/>
      </rPr>
      <t xml:space="preserve"> Re: Fwd: SDF - Proceso de distribucion del dia 2012-03-30</t>
    </r>
  </si>
  <si>
    <t>Hugo Cendales revisó el error que le reportaron de la interventoria y nos da la siguiente respuesta:</t>
  </si>
  <si>
    <r>
      <t xml:space="preserve">Es decir se puede proceder a realizar las transferencias, pues </t>
    </r>
    <r>
      <rPr>
        <u/>
        <sz val="11"/>
        <color rgb="FF000000"/>
        <rFont val="Arial"/>
        <family val="2"/>
      </rPr>
      <t>el sistema esta liquidando correctamente</t>
    </r>
    <r>
      <rPr>
        <sz val="11"/>
        <color rgb="FF000000"/>
        <rFont val="Arial"/>
        <family val="2"/>
      </rPr>
      <t>.</t>
    </r>
  </si>
  <si>
    <r>
      <t>CC:</t>
    </r>
    <r>
      <rPr>
        <sz val="10"/>
        <color rgb="FF000000"/>
        <rFont val="Arial"/>
        <family val="2"/>
      </rPr>
      <t xml:space="preserve"> Hugo Armando Cendales Prieto &lt;hugo.cendales@fasoftcol.com&gt;; hugo_cendales@yahoo.com; Nelson Henriquez &lt;nhsevial@etb.net.co&gt;; ernesto ospina &lt;ernesto.ospina@simitcapital.com.co&gt;; Luz Estella de Bedouth &lt;luze.debedout@remo.com.co&gt;</t>
    </r>
  </si>
  <si>
    <r>
      <t>Enviado:</t>
    </r>
    <r>
      <rPr>
        <sz val="10"/>
        <color rgb="FF000000"/>
        <rFont val="Arial"/>
        <family val="2"/>
      </rPr>
      <t xml:space="preserve"> Lunes, 2 de abril, 2012 13:27:03</t>
    </r>
  </si>
  <si>
    <r>
      <t>Asunto:</t>
    </r>
    <r>
      <rPr>
        <sz val="10"/>
        <color rgb="FF000000"/>
        <rFont val="Arial"/>
        <family val="2"/>
      </rPr>
      <t xml:space="preserve"> Fwd: SDF - Proceso de distribucion del dia 2012-03-30</t>
    </r>
  </si>
  <si>
    <t>Reenvio correo de la interventoria Simit donde informa un recaudo de Santa marta con fecha 1900 que el SDF esta liquidando mal.</t>
  </si>
  <si>
    <t>Se requiere solución lo mas pronto posible porque no se puede transferir lo correspondiente al primer dia de la semana y al primer dia habil del mes.</t>
  </si>
  <si>
    <t>Revisando los Reportes de Distribución en PDF del día 30 de Marzo de 2012 cargados en el Software Financiero presenta lo siguiente:</t>
  </si>
  <si>
    <t>DAVIVENDA</t>
  </si>
  <si>
    <t>*Por la cuenta Remo (186001061):</t>
  </si>
  <si>
    <t>El SDF está aplicando erradamente la fórmula para la distribución de un recaudo por valor de $59.517.00 de la Liq No. 3619000017 para el Municipio de Santa Marta, como es de conocimiento de todos los comparendos registrados antes del 2002 se les aplica fórmula general.</t>
  </si>
  <si>
    <t>Por lo anterior solicitamos realizar el ajuste y Reprocesar la dispersión para el Vo Bo por parte de la Interventoría SIMIT .</t>
  </si>
  <si>
    <t>En espera de una pronta respuesta.</t>
  </si>
  <si>
    <t xml:space="preserve">From: Luis Parada </t>
  </si>
  <si>
    <r>
      <t>Sent:</t>
    </r>
    <r>
      <rPr>
        <sz val="10"/>
        <color rgb="FF000000"/>
        <rFont val="Arial"/>
        <family val="2"/>
      </rPr>
      <t xml:space="preserve"> Monday, April 02, 2012 10:18 AM</t>
    </r>
  </si>
  <si>
    <r>
      <t>To:</t>
    </r>
    <r>
      <rPr>
        <sz val="10"/>
        <color rgb="FF000000"/>
        <rFont val="Arial"/>
        <family val="2"/>
      </rPr>
      <t xml:space="preserve"> Fernando Romero Cardenas ; Milena Sosa Alfonso </t>
    </r>
  </si>
  <si>
    <r>
      <t>Subject:</t>
    </r>
    <r>
      <rPr>
        <sz val="10"/>
        <color rgb="FF000000"/>
        <rFont val="Arial"/>
        <family val="2"/>
      </rPr>
      <t xml:space="preserve"> Fwd: SDF - Proceso de distribucion del dia 2012-03-30</t>
    </r>
  </si>
  <si>
    <t>El sistema SDF informa que se ha ejecutado el proceso de distribucion, del dia 2012-03-30. Favor verificar y dar su visto bueno. Se genero el siguiente mensaje en el proceso de distribucion Recuado Externo Liquidado OK. Registros: 1112 : 2012-3-30</t>
  </si>
  <si>
    <t>RE: SDF RECAUDO AV.VILLASMARZO 31 DE 2012</t>
  </si>
  <si>
    <t>CC: 10 destinatariosTi + 9 Más</t>
  </si>
  <si>
    <t xml:space="preserve">'Fernando Romero' </t>
  </si>
  <si>
    <t>5 Más...</t>
  </si>
  <si>
    <t>Martes, 10 de abril, 2012 13:58:12</t>
  </si>
  <si>
    <t>Leo te informo que ya se reproceso la distribución del recaudo local para el periodo mar/16 a mar/31 y ya está correcta</t>
  </si>
  <si>
    <t xml:space="preserve">El problema se presentó porque en algún reproceso del recaudo local se autorizó desde el día 15/Mar y debe ser desde el día 16/Mar. Esto género que los depósitos identificados del día 15 se pagaran en la quincena del 30. </t>
  </si>
  <si>
    <t>Ya se ajustó el sistema para validar las fechas de distribución y de reproceso del recaudo local y quedan definidas así (no se permiten otras ):</t>
  </si>
  <si>
    <t>Para avvillas</t>
  </si>
  <si>
    <t>Del 1 de cada mes al 15 del mes</t>
  </si>
  <si>
    <t>Del 16 del mes a fin de mes</t>
  </si>
  <si>
    <t>Para otros bancos</t>
  </si>
  <si>
    <t>Del 1 del mes al fin de mes</t>
  </si>
  <si>
    <t xml:space="preserve">Con esto se evita el error que genero el inconveniente </t>
  </si>
  <si>
    <r>
      <t>Para:</t>
    </r>
    <r>
      <rPr>
        <sz val="10"/>
        <color rgb="FF000000"/>
        <rFont val="Arial"/>
        <family val="2"/>
      </rPr>
      <t xml:space="preserve"> Nelson Henriquez &lt;nhsevial@etb.net.co&gt;; Luz Stella de Bedout &lt;luze.debedout@remo.com.co&gt;; ANTONIO CERON TORRES &lt;act@simitoccidente.com&gt;; Dagoberto Avendaño &lt;dagocoordinadorsdf@yahoo.com&gt;; Fernando Romero &lt;hfromero@etb.net.co&gt;; Angela Romero &lt;aromero@ascontroltech.com&gt;; Luis Enrique Parada &lt;luis.parada@fcm.org.co&gt;</t>
    </r>
  </si>
  <si>
    <r>
      <t>CC:</t>
    </r>
    <r>
      <rPr>
        <sz val="10"/>
        <color rgb="FF000000"/>
        <rFont val="Arial"/>
        <family val="2"/>
      </rPr>
      <t xml:space="preserve"> martha zapata &lt;martha.zapata@fcm.org.co&gt;; Clara rivas &lt;clara.rivas@fcm.org.co&gt;; Sandra Milena Tapias Mena &lt;sandra.tapias@fcm.org.co&gt;</t>
    </r>
  </si>
  <si>
    <r>
      <t>Enviado:</t>
    </r>
    <r>
      <rPr>
        <sz val="10"/>
        <color rgb="FF000000"/>
        <rFont val="Arial"/>
        <family val="2"/>
      </rPr>
      <t xml:space="preserve"> Martes, 10 de abril, 2012 12:28:58</t>
    </r>
  </si>
  <si>
    <r>
      <t>Asunto:</t>
    </r>
    <r>
      <rPr>
        <sz val="10"/>
        <color rgb="FF000000"/>
        <rFont val="Arial"/>
        <family val="2"/>
      </rPr>
      <t xml:space="preserve"> SDF RECAUDO AV.VILLASMARZO 31 DE 2012</t>
    </r>
  </si>
  <si>
    <t>Les informamos que no se ha podido realizar la dispersión del recaudo local Avvillas del 16 al 31 de marzo de 2012, se presento un error al momento de la distribución del recaudo en el SDF del cual ya está enterado el coordinador del SDF como el desarrollador .</t>
  </si>
  <si>
    <t>Por lo anterior quedamos pendientes del plan de contingencia a seguir para continuar con el proceso y realizar las dispersiones correspondientes.</t>
  </si>
  <si>
    <t>Martes, 10 de abril, 2012 14:02:46</t>
  </si>
  <si>
    <t>Este error se ajusta con la versión v1.1.6</t>
  </si>
  <si>
    <r>
      <t>Enviado el:</t>
    </r>
    <r>
      <rPr>
        <sz val="10"/>
        <color theme="1"/>
        <rFont val="Arial"/>
        <family val="2"/>
      </rPr>
      <t xml:space="preserve"> lunes, 02 de abril de 2012 11:36 a.m.</t>
    </r>
  </si>
  <si>
    <t>Le adjunto los pantallazos de un error que aparece al tratar de sacar el informe del recaudo externo de todo marzo.</t>
  </si>
  <si>
    <t>el mensaje que aparece es el siguiente:</t>
  </si>
  <si>
    <r>
      <t>Error en servlet:java.io.FileNotFoundException: /home/oracle/quipux/apache-tomcat-6.0.18/webapps/financiera/repbin/csvDispersion1.jasper</t>
    </r>
    <r>
      <rPr>
        <b/>
        <i/>
        <sz val="11"/>
        <color rgb="FF000000"/>
        <rFont val="Arial"/>
        <family val="2"/>
      </rPr>
      <t xml:space="preserve"> </t>
    </r>
  </si>
  <si>
    <t>Le recomiendo.</t>
  </si>
  <si>
    <t>RE: PARTIDA CONCILIATORIA feb 2012</t>
  </si>
  <si>
    <t>Martes, 10 de abril, 2012 14:03:06</t>
  </si>
  <si>
    <t>Esto se ajusta con la version v1.1.6</t>
  </si>
  <si>
    <r>
      <t>Enviado el:</t>
    </r>
    <r>
      <rPr>
        <sz val="10"/>
        <color theme="1"/>
        <rFont val="Arial"/>
        <family val="2"/>
      </rPr>
      <t xml:space="preserve"> viernes, 30 de marzo de 2012 04:50 p.m.</t>
    </r>
  </si>
  <si>
    <r>
      <t>Para:</t>
    </r>
    <r>
      <rPr>
        <sz val="10"/>
        <color theme="1"/>
        <rFont val="Arial"/>
        <family val="2"/>
      </rPr>
      <t xml:space="preserve"> Martha Zapata; 'Hugo Armando Cendales Prieto'</t>
    </r>
  </si>
  <si>
    <r>
      <t>CC:</t>
    </r>
    <r>
      <rPr>
        <sz val="10"/>
        <color theme="1"/>
        <rFont val="Arial"/>
        <family val="2"/>
      </rPr>
      <t xml:space="preserve"> 'Manuel Romero'; 'Clara rivas'; 'Luis Parada'</t>
    </r>
  </si>
  <si>
    <r>
      <t>Asunto:</t>
    </r>
    <r>
      <rPr>
        <sz val="10"/>
        <color theme="1"/>
        <rFont val="Arial"/>
        <family val="2"/>
      </rPr>
      <t xml:space="preserve"> Re: PARTIDA CONCILIATORIA feb 2012</t>
    </r>
  </si>
  <si>
    <t>Revisando lo manifestado por Martha Zapata y por Manuel Romero. los reportes de devolucion ACH, no funcionan para DAVIVIENDA, si se escoge el codigo de banco 50 aparece el mensaje que solo es para Davivienda y AvVillas. y si se escoge el codigo de banco 51, el reporte aparece en ceros.</t>
  </si>
  <si>
    <t>Le adjunto el pantallazo y el archivo descargado.</t>
  </si>
  <si>
    <t>Por favor revisar esto de manera URGENTE.porque ya estamos en cierre.</t>
  </si>
  <si>
    <t>Sábado, 14 de abril, 2012 9:07:35</t>
  </si>
  <si>
    <t>Martha para aclarar:</t>
  </si>
  <si>
    <t>No se cambio el perfil de ningún usuario</t>
  </si>
  <si>
    <t>Lo que ocurre es que el software tiene un problema con los usuarios que radican y autorizan a la vez, como es tu caso. El cual ya esta en proceso de ajuste</t>
  </si>
  <si>
    <t>Por este motivo se solicitó lo siguiente para grabar la novedad financiera requerida, mientras esta el ajuste en produccion</t>
  </si>
  <si>
    <t>“Por lo pronto, por indicaciones de Hugo, me pide que realicen el procedimiento de actualización de información financiera, por medio de otro funcionario (puede ser Jeimy o Leonilde) y usted desde su perfil de el visto bueno de la actualización.”</t>
  </si>
  <si>
    <r>
      <t>Enviado el:</t>
    </r>
    <r>
      <rPr>
        <sz val="10"/>
        <color theme="1"/>
        <rFont val="Arial"/>
        <family val="2"/>
      </rPr>
      <t xml:space="preserve"> viernes, 13 de abril de 2012 02:26 p.m.</t>
    </r>
  </si>
  <si>
    <r>
      <t>Para:</t>
    </r>
    <r>
      <rPr>
        <sz val="10"/>
        <color theme="1"/>
        <rFont val="Arial"/>
        <family val="2"/>
      </rPr>
      <t xml:space="preserve"> 'Dagoberto Avendaño'; 'Hugo Armando Cendales Prieto'</t>
    </r>
  </si>
  <si>
    <r>
      <t>CC:</t>
    </r>
    <r>
      <rPr>
        <sz val="10"/>
        <color theme="1"/>
        <rFont val="Arial"/>
        <family val="2"/>
      </rPr>
      <t xml:space="preserve"> 'Nelson Henriquez'; 'CONTABILIDAD - Eduardo Atehortua'; 'María Ximena Correa Rojas'</t>
    </r>
  </si>
  <si>
    <t>Me da pena contradecirlo pero hasta hace un mes podía actualizar con mi usuario información financiera de los municipios de mis zonas.</t>
  </si>
  <si>
    <t>No entiendo cuándo cambiaron mi perfil y sin informarme al respecto.</t>
  </si>
  <si>
    <t>En espera de la solución.</t>
  </si>
  <si>
    <r>
      <t>Enviado el:</t>
    </r>
    <r>
      <rPr>
        <sz val="10"/>
        <color theme="1"/>
        <rFont val="Arial"/>
        <family val="2"/>
      </rPr>
      <t xml:space="preserve"> Miércoles, 11 de Abril de 2012 09:06 a.m.</t>
    </r>
  </si>
  <si>
    <t>Revisando Hugo este tema, me comenta que la inconsistencia se presenta debido al perfil que usted tiene dentro del sistema, ya Hugo esta corrigiendo esto, para que usted pueda actualizar la información.</t>
  </si>
  <si>
    <t>Por lo pronto, por indicaciones de Hugo, me pide que realicen el procedimiento de actualización de información financiera, por medio de otro funcionario (puede ser Jeimy o Leonilde) y usted desde su perfil de el visto bueno de la actualización.</t>
  </si>
  <si>
    <r>
      <t>Para:</t>
    </r>
    <r>
      <rPr>
        <sz val="10"/>
        <color rgb="FF000000"/>
        <rFont val="Arial"/>
        <family val="2"/>
      </rPr>
      <t xml:space="preserve"> 'Hugo Armando Cendales Prieto' &lt;hugo.cendales@fasoftcol.com&gt;</t>
    </r>
  </si>
  <si>
    <r>
      <t>CC:</t>
    </r>
    <r>
      <rPr>
        <sz val="10"/>
        <color rgb="FF000000"/>
        <rFont val="Arial"/>
        <family val="2"/>
      </rPr>
      <t xml:space="preserve"> 'Nelson Henriquez' &lt;nhsevial@etb.net.co&gt;; 'Dagoberto Avendaño' &lt;dagocoordinadorsdf@yahoo.com&gt;; 'CONTABILIDAD - Eduardo Atehortua' &lt;eduardo.atehortua@remo.com.co&gt;; 'María Ximena Correa Rojas' &lt;mxsevial@etb.net.co&gt;</t>
    </r>
  </si>
  <si>
    <r>
      <t>Enviado:</t>
    </r>
    <r>
      <rPr>
        <sz val="10"/>
        <color rgb="FF000000"/>
        <rFont val="Arial"/>
        <family val="2"/>
      </rPr>
      <t xml:space="preserve"> Viernes, 30 de marzo, 2012 12:03:56</t>
    </r>
  </si>
  <si>
    <r>
      <t>Asunto:</t>
    </r>
    <r>
      <rPr>
        <sz val="10"/>
        <color rgb="FF000000"/>
        <rFont val="Arial"/>
        <family val="2"/>
      </rPr>
      <t xml:space="preserve"> RE: ACTUALIZACION EN EL SDF</t>
    </r>
  </si>
  <si>
    <t>Les recomiendo porque los dineros se continuaran devolviendo y generando gastos financieros innecesarios</t>
  </si>
  <si>
    <r>
      <t>De:</t>
    </r>
    <r>
      <rPr>
        <sz val="10"/>
        <color rgb="FF000000"/>
        <rFont val="Arial"/>
        <family val="2"/>
      </rPr>
      <t xml:space="preserve"> Hugo Armando Cendales Prieto [mailto:hugo.cendales@fasoftcol.com]</t>
    </r>
  </si>
  <si>
    <r>
      <t>Enviado el:</t>
    </r>
    <r>
      <rPr>
        <sz val="10"/>
        <color rgb="FF000000"/>
        <rFont val="Arial"/>
        <family val="2"/>
      </rPr>
      <t xml:space="preserve"> Martes, 27 de Marzo de 2012 08:56 a.m.</t>
    </r>
  </si>
  <si>
    <r>
      <t>Para:</t>
    </r>
    <r>
      <rPr>
        <sz val="10"/>
        <color rgb="FF000000"/>
        <rFont val="Arial"/>
        <family val="2"/>
      </rPr>
      <t xml:space="preserve"> 'Martha Zapata'</t>
    </r>
  </si>
  <si>
    <r>
      <t>CC:</t>
    </r>
    <r>
      <rPr>
        <sz val="10"/>
        <color rgb="FF000000"/>
        <rFont val="Arial"/>
        <family val="2"/>
      </rPr>
      <t xml:space="preserve"> 'Nelson Henriquez'; 'Dagoberto Avendaño'</t>
    </r>
  </si>
  <si>
    <r>
      <t>Enviado el:</t>
    </r>
    <r>
      <rPr>
        <sz val="10"/>
        <color rgb="FF000000"/>
        <rFont val="Arial"/>
        <family val="2"/>
      </rPr>
      <t xml:space="preserve"> lunes, 26 de marzo de 2012 08:58 a.m.</t>
    </r>
  </si>
  <si>
    <r>
      <t>Para:</t>
    </r>
    <r>
      <rPr>
        <sz val="10"/>
        <color rgb="FF000000"/>
        <rFont val="Arial"/>
        <family val="2"/>
      </rPr>
      <t xml:space="preserve"> 'Dagoberto Avendaño'; hugo.cendales@fasoftcol.com</t>
    </r>
  </si>
  <si>
    <r>
      <t>CC:</t>
    </r>
    <r>
      <rPr>
        <sz val="10"/>
        <color rgb="FF000000"/>
        <rFont val="Arial"/>
        <family val="2"/>
      </rPr>
      <t xml:space="preserve"> 'Nelson Henriquez'</t>
    </r>
  </si>
  <si>
    <r>
      <t>Enviado el:</t>
    </r>
    <r>
      <rPr>
        <sz val="10"/>
        <color rgb="FF000000"/>
        <rFont val="Arial"/>
        <family val="2"/>
      </rPr>
      <t xml:space="preserve"> Lunes, 26 de Marzo de 2012 08:53 a.m.</t>
    </r>
  </si>
  <si>
    <r>
      <t>Para:</t>
    </r>
    <r>
      <rPr>
        <sz val="10"/>
        <color rgb="FF000000"/>
        <rFont val="Arial"/>
        <family val="2"/>
      </rPr>
      <t xml:space="preserve"> Martha Zapata; hugo.cendales@fasoftcol.com</t>
    </r>
  </si>
  <si>
    <r>
      <t>Asunto:</t>
    </r>
    <r>
      <rPr>
        <sz val="10"/>
        <color rgb="FF000000"/>
        <rFont val="Arial"/>
        <family val="2"/>
      </rPr>
      <t xml:space="preserve"> Re: ACTUALIZACION EN EL SDF</t>
    </r>
  </si>
  <si>
    <t>Paso a produccion WAR v1.1.6</t>
  </si>
  <si>
    <t>Martes, 17 de abril, 2012 7:59:11</t>
  </si>
  <si>
    <t>Rodrigo me ayuda con la instalación en producción del war que envio (v1.1.6)</t>
  </si>
  <si>
    <t>https://www.yousendit.com/download/M3BrZHlsSWhLVlZDaDhUQw</t>
  </si>
  <si>
    <t>Una vez instalado por favor me confirma para verificar</t>
  </si>
  <si>
    <t>Esta versión contempla las siguiente mejoras</t>
  </si>
  <si>
    <r>
      <t>-</t>
    </r>
    <r>
      <rPr>
        <sz val="7"/>
        <color theme="1"/>
        <rFont val="Times New Roman"/>
        <family val="1"/>
      </rPr>
      <t xml:space="preserve"> </t>
    </r>
    <r>
      <rPr>
        <sz val="11"/>
        <color theme="1"/>
        <rFont val="Arial"/>
        <family val="2"/>
      </rPr>
      <t>Reporte de rechazos Davivienda</t>
    </r>
  </si>
  <si>
    <r>
      <t xml:space="preserve">Hallazgo: </t>
    </r>
    <r>
      <rPr>
        <sz val="11"/>
        <color rgb="FF000000"/>
        <rFont val="Arial"/>
        <family val="2"/>
      </rPr>
      <t>los reportes de devolución ACH, no funcionan para DAVIVIENDA, si se escoge el código de banco 50 aparece el mensaje que solo es para Davivienda y AvVillas. y si se escoge el código de banco 51, el reporte aparece en ceros</t>
    </r>
  </si>
  <si>
    <r>
      <t>-</t>
    </r>
    <r>
      <rPr>
        <sz val="7"/>
        <color theme="1"/>
        <rFont val="Times New Roman"/>
        <family val="1"/>
      </rPr>
      <t xml:space="preserve"> </t>
    </r>
    <r>
      <rPr>
        <sz val="11"/>
        <color theme="1"/>
        <rFont val="Arial"/>
        <family val="2"/>
      </rPr>
      <t>Informe de recaudo externo</t>
    </r>
  </si>
  <si>
    <t>Hallazgo: Error en servlet:java.io.FileNotFoundException: /home/oracle/quipux/apache-tomcat-6.0.18/webapps/financiera/repbin/csvDispersion1.jasper</t>
  </si>
  <si>
    <r>
      <t>-</t>
    </r>
    <r>
      <rPr>
        <sz val="7"/>
        <color theme="1"/>
        <rFont val="Times New Roman"/>
        <family val="1"/>
      </rPr>
      <t xml:space="preserve"> </t>
    </r>
    <r>
      <rPr>
        <sz val="11"/>
        <color theme="1"/>
        <rFont val="Arial"/>
        <family val="2"/>
      </rPr>
      <t>Reporte distribución externo</t>
    </r>
  </si>
  <si>
    <r>
      <t xml:space="preserve">Hallazgo: </t>
    </r>
    <r>
      <rPr>
        <sz val="11"/>
        <color rgb="FF000000"/>
        <rFont val="Calibri"/>
        <family val="2"/>
        <scheme val="minor"/>
      </rPr>
      <t>cuando la interventoría Simit intenta generar el reporte de distribución para todo el mes de marzo de 2012, para el banco Davivienda no genera información</t>
    </r>
  </si>
  <si>
    <r>
      <t>-</t>
    </r>
    <r>
      <rPr>
        <sz val="7"/>
        <color rgb="FF000000"/>
        <rFont val="Times New Roman"/>
        <family val="1"/>
      </rPr>
      <t xml:space="preserve"> </t>
    </r>
    <r>
      <rPr>
        <sz val="11"/>
        <color rgb="FF000000"/>
        <rFont val="Arial"/>
        <family val="2"/>
      </rPr>
      <t>Reporte de depósitos identificados</t>
    </r>
  </si>
  <si>
    <t>Hallazgo: Por favor revisa esto de los reportes del Recaudo Local de consulta e identificacion de los depositos, pues aparece con los nombres de las columnas corridos</t>
  </si>
  <si>
    <r>
      <t>-</t>
    </r>
    <r>
      <rPr>
        <sz val="7"/>
        <color rgb="FF000000"/>
        <rFont val="Times New Roman"/>
        <family val="1"/>
      </rPr>
      <t xml:space="preserve"> </t>
    </r>
    <r>
      <rPr>
        <sz val="11"/>
        <color rgb="FF000000"/>
        <rFont val="Arial"/>
        <family val="2"/>
      </rPr>
      <t xml:space="preserve">Novedades de devolución </t>
    </r>
  </si>
  <si>
    <t>Hallazgo: Manejo de menores valores en sugerencia de liquidación</t>
  </si>
  <si>
    <t>Ambiente de pruebas SDF</t>
  </si>
  <si>
    <t>Martes, 17 de abril, 2012 7:59:20</t>
  </si>
  <si>
    <t>Rodrigo solicito su colaboración para crear el ambiente de pruebas del sdf en el nuevo servidor para esto realizar las siguientes actividades:</t>
  </si>
  <si>
    <r>
      <t>-</t>
    </r>
    <r>
      <rPr>
        <sz val="7"/>
        <color theme="1"/>
        <rFont val="Times New Roman"/>
        <family val="1"/>
      </rPr>
      <t xml:space="preserve"> </t>
    </r>
    <r>
      <rPr>
        <sz val="11"/>
        <color theme="1"/>
        <rFont val="Arial"/>
        <family val="2"/>
      </rPr>
      <t>Hacer backup completo del esquema SIMIT del ambiente productivo</t>
    </r>
  </si>
  <si>
    <r>
      <t>-</t>
    </r>
    <r>
      <rPr>
        <sz val="7"/>
        <color theme="1"/>
        <rFont val="Times New Roman"/>
        <family val="1"/>
      </rPr>
      <t xml:space="preserve"> </t>
    </r>
    <r>
      <rPr>
        <sz val="11"/>
        <color theme="1"/>
        <rFont val="Arial"/>
        <family val="2"/>
      </rPr>
      <t>Restaurar bakcup realizado en el nuevo servidor de pruebas</t>
    </r>
  </si>
  <si>
    <r>
      <t>-</t>
    </r>
    <r>
      <rPr>
        <sz val="7"/>
        <color theme="1"/>
        <rFont val="Times New Roman"/>
        <family val="1"/>
      </rPr>
      <t xml:space="preserve"> </t>
    </r>
    <r>
      <rPr>
        <sz val="11"/>
        <color theme="1"/>
        <rFont val="Arial"/>
        <family val="2"/>
      </rPr>
      <t>Instalar war que envio v1.1.6 pero con el archivo context.xml para ser modificado con los datos de la conexión de pruebas, desplegar en el contexto pruebas-financiera</t>
    </r>
  </si>
  <si>
    <t>https://www.yousendit.com/download/M3BrZHl0WkJGOFFLSk1UQw</t>
  </si>
  <si>
    <r>
      <t>-</t>
    </r>
    <r>
      <rPr>
        <sz val="7"/>
        <color theme="1"/>
        <rFont val="Times New Roman"/>
        <family val="1"/>
      </rPr>
      <t xml:space="preserve"> </t>
    </r>
    <r>
      <rPr>
        <sz val="11"/>
        <color theme="1"/>
        <rFont val="Arial"/>
        <family val="2"/>
      </rPr>
      <t>Ajustar la tabla fcm con indicador de seguridad integrada en 0</t>
    </r>
  </si>
  <si>
    <r>
      <t>-</t>
    </r>
    <r>
      <rPr>
        <sz val="7"/>
        <color theme="1"/>
        <rFont val="Times New Roman"/>
        <family val="1"/>
      </rPr>
      <t xml:space="preserve"> </t>
    </r>
    <r>
      <rPr>
        <sz val="11"/>
        <color theme="1"/>
        <rFont val="Arial"/>
        <family val="2"/>
      </rPr>
      <t>Crear el usuario 11348169, Hugo Cendales en este ambiente como administrador</t>
    </r>
  </si>
  <si>
    <r>
      <t>-</t>
    </r>
    <r>
      <rPr>
        <sz val="7"/>
        <color theme="1"/>
        <rFont val="Times New Roman"/>
        <family val="1"/>
      </rPr>
      <t xml:space="preserve"> </t>
    </r>
    <r>
      <rPr>
        <sz val="11"/>
        <color theme="1"/>
        <rFont val="Arial"/>
        <family val="2"/>
      </rPr>
      <t>Al usuario de Dagoberto dar el rol de administrador</t>
    </r>
  </si>
  <si>
    <t>Una vez realizadas estas actividades por favor nos regala la url por donde podemos ingresar</t>
  </si>
  <si>
    <r>
      <t xml:space="preserve">RE: Solicitud de información </t>
    </r>
    <r>
      <rPr>
        <b/>
        <i/>
        <sz val="13.5"/>
        <color theme="1"/>
        <rFont val="Calibri"/>
        <family val="2"/>
        <scheme val="minor"/>
      </rPr>
      <t>5</t>
    </r>
  </si>
  <si>
    <t xml:space="preserve">'Contabilidad SIMIT OCCIDENTE' </t>
  </si>
  <si>
    <t>Martes, 17 de abril, 2012 8:14:50</t>
  </si>
  <si>
    <t>La solicitud es viable y se requiere:</t>
  </si>
  <si>
    <t>Para obtener el dato de la ciudad de consignación es necesario:</t>
  </si>
  <si>
    <r>
      <t>1.</t>
    </r>
    <r>
      <rPr>
        <sz val="7"/>
        <color rgb="FF1F497D"/>
        <rFont val="Times New Roman"/>
        <family val="1"/>
      </rPr>
      <t xml:space="preserve"> </t>
    </r>
    <r>
      <rPr>
        <sz val="11"/>
        <color rgb="FF1F497D"/>
        <rFont val="Arial"/>
        <family val="2"/>
      </rPr>
      <t>Solicitar al comité técnico de SIMIT que los campos oficina y nombre oficina sean cargados, dado que a la fecha no está siendo cargados en el sisema SIMIT (que es fuente de datos para el SDF)</t>
    </r>
  </si>
  <si>
    <r>
      <t>2.</t>
    </r>
    <r>
      <rPr>
        <sz val="7"/>
        <color rgb="FF1F497D"/>
        <rFont val="Times New Roman"/>
        <family val="1"/>
      </rPr>
      <t xml:space="preserve"> </t>
    </r>
    <r>
      <rPr>
        <sz val="11"/>
        <color rgb="FF1F497D"/>
        <rFont val="Arial"/>
        <family val="2"/>
      </rPr>
      <t>Una vez se tenga esta información es necesario ajustar el cargue del sdf para obtener esta nueva información de SIMIT ( a la fecha no se tiene oficina ni nombre de oficina de consignación)</t>
    </r>
  </si>
  <si>
    <r>
      <t>3.</t>
    </r>
    <r>
      <rPr>
        <sz val="7"/>
        <color rgb="FF1F497D"/>
        <rFont val="Times New Roman"/>
        <family val="1"/>
      </rPr>
      <t xml:space="preserve"> </t>
    </r>
    <r>
      <rPr>
        <sz val="11"/>
        <color rgb="FF1F497D"/>
        <rFont val="Arial"/>
        <family val="2"/>
      </rPr>
      <t>A partir de la oficina de consignación del banco obtener ciudad de consignación, a la fecha ya se tiene la tabla de oficinas de los bancos y su ciudad para el proceso de identificación de recaudo local, se utilizarían estas mismas tablas</t>
    </r>
  </si>
  <si>
    <r>
      <t>4.</t>
    </r>
    <r>
      <rPr>
        <sz val="7"/>
        <color rgb="FF1F497D"/>
        <rFont val="Times New Roman"/>
        <family val="1"/>
      </rPr>
      <t xml:space="preserve"> </t>
    </r>
    <r>
      <rPr>
        <sz val="11"/>
        <color rgb="FF1F497D"/>
        <rFont val="Arial"/>
        <family val="2"/>
      </rPr>
      <t>Ajuste a reporte de pago a OT para incluir ciudad de recaudo. En caso de pagos por Internet no existe ciudad de recaudo</t>
    </r>
  </si>
  <si>
    <r>
      <t>5.</t>
    </r>
    <r>
      <rPr>
        <sz val="7"/>
        <color rgb="FF1F497D"/>
        <rFont val="Times New Roman"/>
        <family val="1"/>
      </rPr>
      <t xml:space="preserve"> </t>
    </r>
    <r>
      <rPr>
        <sz val="11"/>
        <color rgb="FF1F497D"/>
        <rFont val="Arial"/>
        <family val="2"/>
      </rPr>
      <t>Este campo no es retroactivo, es decir solo sale información desde la fecha de instalación, para datos históricos no existe la información</t>
    </r>
  </si>
  <si>
    <t>Tiempo requerido para ajustes en SDF: 15 Horas</t>
  </si>
  <si>
    <t>Dagoberto lo primero es hacer la solicitud al comité técnico de SIMIT para que se incluyan los campos oficina y nombre oficina de recaudo, sin esto no es posible avanzar. Luego se debe hacer el documento del requerimiento al SDF y establecer su prioridad</t>
  </si>
  <si>
    <r>
      <t>De:</t>
    </r>
    <r>
      <rPr>
        <sz val="10"/>
        <color theme="1"/>
        <rFont val="Arial"/>
        <family val="2"/>
      </rPr>
      <t xml:space="preserve"> Contabilidad SIMIT OCCIDENTE [mailto:contabilidad@simitoccidente.com]</t>
    </r>
  </si>
  <si>
    <r>
      <t>Enviado el:</t>
    </r>
    <r>
      <rPr>
        <sz val="10"/>
        <color theme="1"/>
        <rFont val="Arial"/>
        <family val="2"/>
      </rPr>
      <t xml:space="preserve"> lunes, 16 de abril de 2012 09:15 a.m.</t>
    </r>
  </si>
  <si>
    <r>
      <t>Para:</t>
    </r>
    <r>
      <rPr>
        <sz val="10"/>
        <color theme="1"/>
        <rFont val="Arial"/>
        <family val="2"/>
      </rPr>
      <t xml:space="preserve"> 'Dagoberto Avendaño'</t>
    </r>
  </si>
  <si>
    <r>
      <t>CC:</t>
    </r>
    <r>
      <rPr>
        <sz val="10"/>
        <color theme="1"/>
        <rFont val="Arial"/>
        <family val="2"/>
      </rPr>
      <t xml:space="preserve"> 'Hugo Armando Cendales Prieto'; 'ANTONIO CERON TORRES'</t>
    </r>
  </si>
  <si>
    <r>
      <t>Asunto:</t>
    </r>
    <r>
      <rPr>
        <sz val="10"/>
        <color theme="1"/>
        <rFont val="Arial"/>
        <family val="2"/>
      </rPr>
      <t xml:space="preserve"> RV: Solicitud de información</t>
    </r>
  </si>
  <si>
    <t>Buenos días Dagoberto,</t>
  </si>
  <si>
    <t>Por favor habla con Hugo Cendales y trasmite esta inquietud de uno de nuestros secretarios de transito</t>
  </si>
  <si>
    <t>JANNETH RAMIREZ</t>
  </si>
  <si>
    <t>CONTADORA</t>
  </si>
  <si>
    <t>Nit. 805.025.345-4</t>
  </si>
  <si>
    <r>
      <t>De:</t>
    </r>
    <r>
      <rPr>
        <sz val="10"/>
        <color theme="1"/>
        <rFont val="Arial"/>
        <family val="2"/>
      </rPr>
      <t xml:space="preserve"> Diego Hernan Trujillo [mailto:sistemas@simitoccidente.com]</t>
    </r>
  </si>
  <si>
    <r>
      <t>Enviado el:</t>
    </r>
    <r>
      <rPr>
        <sz val="10"/>
        <color theme="1"/>
        <rFont val="Arial"/>
        <family val="2"/>
      </rPr>
      <t xml:space="preserve"> viernes, 13 de abril de 2012 10:43</t>
    </r>
  </si>
  <si>
    <r>
      <t>Para:</t>
    </r>
    <r>
      <rPr>
        <sz val="10"/>
        <color theme="1"/>
        <rFont val="Arial"/>
        <family val="2"/>
      </rPr>
      <t xml:space="preserve"> 'Fredy Rojas - SubSistemas'</t>
    </r>
  </si>
  <si>
    <r>
      <t>CC:</t>
    </r>
    <r>
      <rPr>
        <sz val="10"/>
        <color theme="1"/>
        <rFont val="Arial"/>
        <family val="2"/>
      </rPr>
      <t xml:space="preserve"> 'Francisco Moncada'; 'MARIO ZAMBRANO'; servicioalcliente@simitoccidente.com; 'Janeth Ramirez'</t>
    </r>
  </si>
  <si>
    <r>
      <t>Asunto:</t>
    </r>
    <r>
      <rPr>
        <sz val="10"/>
        <color theme="1"/>
        <rFont val="Arial"/>
        <family val="2"/>
      </rPr>
      <t xml:space="preserve"> RE: Solicitud de información</t>
    </r>
  </si>
  <si>
    <t>Buen día, actualmente el sistema de distribución del recaudo externo no contempla ese campo, elevaremos la pregunta al desarrollador del Software para ver si es posible anexar dicho campo.</t>
  </si>
  <si>
    <t>Att.</t>
  </si>
  <si>
    <t>DIEGO HERNAN TRUJILLO DIAZ</t>
  </si>
  <si>
    <t>SIMIT OCCIDENTE S.A</t>
  </si>
  <si>
    <t>email: sistemas@simitoccidente.com</t>
  </si>
  <si>
    <t>www.simit.org.co</t>
  </si>
  <si>
    <t>Línea servicio al cliente: (2)4459090</t>
  </si>
  <si>
    <t>Línea gratuita regional: 018000-110450</t>
  </si>
  <si>
    <t>www.simitoccidente.com</t>
  </si>
  <si>
    <r>
      <t>De:</t>
    </r>
    <r>
      <rPr>
        <sz val="10"/>
        <color theme="1"/>
        <rFont val="Arial"/>
        <family val="2"/>
      </rPr>
      <t xml:space="preserve"> Fredy Rojas - SubSistemas [mailto:sistemas@transitopereira.gov.co]</t>
    </r>
  </si>
  <si>
    <r>
      <t>Enviado el:</t>
    </r>
    <r>
      <rPr>
        <sz val="10"/>
        <color theme="1"/>
        <rFont val="Arial"/>
        <family val="2"/>
      </rPr>
      <t xml:space="preserve"> Viernes, 13 de Abril de 2012 09:45 a.m.</t>
    </r>
  </si>
  <si>
    <r>
      <t>Para:</t>
    </r>
    <r>
      <rPr>
        <sz val="10"/>
        <color theme="1"/>
        <rFont val="Arial"/>
        <family val="2"/>
      </rPr>
      <t xml:space="preserve"> MARIO ZAMBRANO; Diego Hernan Trujillo; servicioalcliente@simitoccidente.com</t>
    </r>
  </si>
  <si>
    <r>
      <t>CC:</t>
    </r>
    <r>
      <rPr>
        <sz val="10"/>
        <color theme="1"/>
        <rFont val="Arial"/>
        <family val="2"/>
      </rPr>
      <t xml:space="preserve"> Francisco Moncada</t>
    </r>
  </si>
  <si>
    <r>
      <t>Asunto:</t>
    </r>
    <r>
      <rPr>
        <sz val="10"/>
        <color theme="1"/>
        <rFont val="Arial"/>
        <family val="2"/>
      </rPr>
      <t xml:space="preserve"> Solicitud de información</t>
    </r>
  </si>
  <si>
    <t>Para efectos de estadística y seguimiento, la Subdirección Financiera del Instituto Municipal de Tránsito de Pereira requiere que en el reporte del recaudo externo del mes de Marzo de 2012 se agregué la información de la ciudad donde fue recaudado cada comparendo relacionado en dicho reporte.</t>
  </si>
  <si>
    <t>Agradezco la atención.</t>
  </si>
  <si>
    <t>&lt;...&gt;</t>
  </si>
  <si>
    <t>JOHN FREDY ROJAS GIRALDO</t>
  </si>
  <si>
    <t>Subdirector General de Sistemas de Información y Telemática</t>
  </si>
  <si>
    <t xml:space="preserve">Instituto Municipal de Tránsito de Pereira </t>
  </si>
  <si>
    <t>No se encontraron virus en este mensaje.</t>
  </si>
  <si>
    <t>Comprobado por AVG - www.avg.com</t>
  </si>
  <si>
    <t>Versión: 10.0.1424 / Base de datos de virus: 2411/4936 - Fecha de publicación: 04/14/12</t>
  </si>
  <si>
    <t>RV: Paso a produccion WAR v1.1.6</t>
  </si>
  <si>
    <t>Martes, 17 de abril, 2012 8:29:06</t>
  </si>
  <si>
    <t>Dagoberto</t>
  </si>
  <si>
    <t>Procedemos a montar esta versión en producción?</t>
  </si>
  <si>
    <r>
      <t>Enviado el:</t>
    </r>
    <r>
      <rPr>
        <sz val="10"/>
        <color theme="1"/>
        <rFont val="Arial"/>
        <family val="2"/>
      </rPr>
      <t xml:space="preserve"> martes, 17 de abril de 2012 07:59 a.m.</t>
    </r>
  </si>
  <si>
    <r>
      <t>Para:</t>
    </r>
    <r>
      <rPr>
        <sz val="10"/>
        <color theme="1"/>
        <rFont val="Arial"/>
        <family val="2"/>
      </rPr>
      <t xml:space="preserve"> 'Rodrigo Puentes Zuñiga'; 'Rodrigo Puentes Zúñiga'</t>
    </r>
  </si>
  <si>
    <r>
      <t>CC:</t>
    </r>
    <r>
      <rPr>
        <sz val="10"/>
        <color theme="1"/>
        <rFont val="Arial"/>
        <family val="2"/>
      </rPr>
      <t xml:space="preserve"> 'Dagoberto Avendaño'; 'Luis Parada'</t>
    </r>
  </si>
  <si>
    <r>
      <t>Asunto:</t>
    </r>
    <r>
      <rPr>
        <sz val="10"/>
        <color theme="1"/>
        <rFont val="Arial"/>
        <family val="2"/>
      </rPr>
      <t xml:space="preserve"> Paso a produccion WAR v1.1.6</t>
    </r>
  </si>
  <si>
    <t>RE: Ambiente de pruebas SDF</t>
  </si>
  <si>
    <t>Martes, 17 de abril, 2012 9:03:15</t>
  </si>
  <si>
    <t>Dagoberto una vez este esto realizado se debe solicitar a Martha Zapata el reinicio de las pruebas de devoluciones de usuario</t>
  </si>
  <si>
    <r>
      <t>Para:</t>
    </r>
    <r>
      <rPr>
        <sz val="10"/>
        <color theme="1"/>
        <rFont val="Arial"/>
        <family val="2"/>
      </rPr>
      <t xml:space="preserve"> 'Rodrigo Puentes Zuñiga' (rodrigopz11@yahoo.es); Rodrigo Puentes Zúñiga</t>
    </r>
  </si>
  <si>
    <r>
      <t>Asunto:</t>
    </r>
    <r>
      <rPr>
        <sz val="10"/>
        <color theme="1"/>
        <rFont val="Arial"/>
        <family val="2"/>
      </rPr>
      <t xml:space="preserve"> Ambiente de pruebas SDF</t>
    </r>
  </si>
  <si>
    <t xml:space="preserve">'Dagoberto_Avendaño' </t>
  </si>
  <si>
    <t>Martes, 17 de abril, 2012 11:49:01</t>
  </si>
  <si>
    <t>Rodrigo por favor volver a copiar el esquema de produccion dado que hay varios ajustes directos</t>
  </si>
  <si>
    <t>Nos confirma</t>
  </si>
  <si>
    <t>Subject: RE: Ambiente de pruebas SDF</t>
  </si>
  <si>
    <t>From: Rodrigo_Puentes_Zúñiga &lt;rodrigopz11@yahoo.es&gt;</t>
  </si>
  <si>
    <t>Date: Tue, April 17, 2012 6:30 am</t>
  </si>
  <si>
    <t>To: "'Hugo Armando Cendales Prieto'" &lt;hugo.cendales@fasoftcol.com&gt;</t>
  </si>
  <si>
    <t>Sobre el ambiente de pruebas ya está el esquema montado, hace falta enviar</t>
  </si>
  <si>
    <t>los últimos ajustes en package o procedimientos realizados en producción. Si</t>
  </si>
  <si>
    <t>mal no recuerdo corresponde a la generación de reportes que estaban mal.</t>
  </si>
  <si>
    <t>De: Hugo Armando Cendales Prieto [mailto:hugo.cendales@fasoftcol.com]</t>
  </si>
  <si>
    <t>Enviado el: martes, 17 de abril de 2012 07:59 a.m.</t>
  </si>
  <si>
    <t>Para: 'Rodrigo Puentes Zuñiga'; Rodrigo Puentes Zúñiga</t>
  </si>
  <si>
    <t>CC: 'Dagoberto Avendaño'</t>
  </si>
  <si>
    <t>Asunto: Ambiente de pruebas SDF</t>
  </si>
  <si>
    <t>Rodrigo solicito su colaboración para crear el ambiente de pruebas del sdf</t>
  </si>
  <si>
    <t>en el nuevo servidor para esto realizar las siguientes actividades:</t>
  </si>
  <si>
    <t>- Hacer backup completo del esquema SIMIT del ambiente productivo</t>
  </si>
  <si>
    <t>- Restaurar bakcup realizado en el nuevo servidor de pruebas</t>
  </si>
  <si>
    <t>- Instalar war que envio v1.1.6 pero con el archivo context.xml</t>
  </si>
  <si>
    <t>para ser modificado con los datos de la conexión de pruebas, desplegar en el</t>
  </si>
  <si>
    <t>contexto pruebas-financiera</t>
  </si>
  <si>
    <t>- Ajustar la tabla fcm con indicador de seguridad integrada en 0</t>
  </si>
  <si>
    <t>- Crear el usuario 11348169, Hugo Cendales en este ambiente como</t>
  </si>
  <si>
    <t>administrador</t>
  </si>
  <si>
    <t>- Al usuario de Dagoberto dar el rol de administrador</t>
  </si>
  <si>
    <t>Una vez realizadas estas actividades por favor nos regala la url por donde</t>
  </si>
  <si>
    <t>podemos ingresar</t>
  </si>
  <si>
    <t>Martes, 17 de abril, 2012 11:52:09</t>
  </si>
  <si>
    <t>Si, puede probar con todos</t>
  </si>
  <si>
    <t>Cabe anotar que la prueba son dos partes, una es la grabacion de la novedad y otra es la aplicacion de la novedad.</t>
  </si>
  <si>
    <t>Para la primera parte se puede realizar con todos los casos que deseen. Para la segunda parte se debe tmar un dia de pago cualquiera y sobre los datos de ese dia (municipios y valores) generar novedades para que cuando se reprocese el dia dado se vean los descuentos a los municpios y demas</t>
  </si>
  <si>
    <t>Subject: Re: Ambiente de pruebas SDF</t>
  </si>
  <si>
    <t>Date: Tue, April 17, 2012 7:11 am</t>
  </si>
  <si>
    <t>To: Hugo Armando Cendales Prieto &lt;hugo.cendales@fasoftcol.com&gt;</t>
  </si>
  <si>
    <t>Hugo una duda, Martha comentaba que para las pruebas lo hicieramos casi con los 59 casos de liquidación que existen, pues la idea es que mas adelante no se deba actualizar la función de devolución a usuarios.</t>
  </si>
  <si>
    <t>El modulo de devolución tiene en cuenta todos lo posibles casos? es decir si Martha se pone con los 59 casos a hacer pruebas, todos pasarian???</t>
  </si>
  <si>
    <r>
      <t>Enviado:</t>
    </r>
    <r>
      <rPr>
        <sz val="10"/>
        <color rgb="FF000000"/>
        <rFont val="Arial"/>
        <family val="2"/>
      </rPr>
      <t xml:space="preserve"> Martes, 17 de abril, 2012 9:03:07</t>
    </r>
  </si>
  <si>
    <r>
      <t>Asunto:</t>
    </r>
    <r>
      <rPr>
        <sz val="10"/>
        <color rgb="FF000000"/>
        <rFont val="Arial"/>
        <family val="2"/>
      </rPr>
      <t xml:space="preserve"> RE: Ambiente de pruebas SDF</t>
    </r>
  </si>
  <si>
    <r>
      <t>Enviado el:</t>
    </r>
    <r>
      <rPr>
        <sz val="10"/>
        <color rgb="FF000000"/>
        <rFont val="Arial"/>
        <family val="2"/>
      </rPr>
      <t xml:space="preserve"> martes, 17 de abril de 2012 07:59 a.m.</t>
    </r>
  </si>
  <si>
    <t>Para: 'Rodrigo Puentes Zuñiga' (rodrigopz11@yahoo.es); Rodrigo Puentes Zúñiga</t>
  </si>
  <si>
    <r>
      <t>CC:</t>
    </r>
    <r>
      <rPr>
        <sz val="10"/>
        <color rgb="FF000000"/>
        <rFont val="Arial"/>
        <family val="2"/>
      </rPr>
      <t xml:space="preserve"> 'Dagoberto Avendaño'</t>
    </r>
  </si>
  <si>
    <r>
      <t>Asunto:</t>
    </r>
    <r>
      <rPr>
        <sz val="10"/>
        <color rgb="FF000000"/>
        <rFont val="Arial"/>
        <family val="2"/>
      </rPr>
      <t xml:space="preserve"> Ambiente de pruebas SDF</t>
    </r>
  </si>
  <si>
    <r>
      <t>-</t>
    </r>
    <r>
      <rPr>
        <sz val="7"/>
        <color rgb="FF000000"/>
        <rFont val="Times New Roman"/>
        <family val="1"/>
      </rPr>
      <t xml:space="preserve"> </t>
    </r>
    <r>
      <rPr>
        <sz val="11"/>
        <color rgb="FF000000"/>
        <rFont val="Arial"/>
        <family val="2"/>
      </rPr>
      <t>Hacer backup completo del esquema SIMIT del ambiente productivo</t>
    </r>
  </si>
  <si>
    <r>
      <t>-</t>
    </r>
    <r>
      <rPr>
        <sz val="7"/>
        <color rgb="FF000000"/>
        <rFont val="Times New Roman"/>
        <family val="1"/>
      </rPr>
      <t xml:space="preserve"> </t>
    </r>
    <r>
      <rPr>
        <sz val="11"/>
        <color rgb="FF000000"/>
        <rFont val="Arial"/>
        <family val="2"/>
      </rPr>
      <t>Restaurar bakcup realizado en el nuevo servidor de pruebas</t>
    </r>
  </si>
  <si>
    <r>
      <t>-</t>
    </r>
    <r>
      <rPr>
        <sz val="7"/>
        <color rgb="FF000000"/>
        <rFont val="Times New Roman"/>
        <family val="1"/>
      </rPr>
      <t xml:space="preserve"> </t>
    </r>
    <r>
      <rPr>
        <sz val="11"/>
        <color rgb="FF000000"/>
        <rFont val="Arial"/>
        <family val="2"/>
      </rPr>
      <t>Instalar war que envio v1.1.6 pero con el archivo context.xml para ser modificado con los datos de la conexión de pruebas, desplegar en el contexto pruebas-financiera</t>
    </r>
  </si>
  <si>
    <r>
      <t>-</t>
    </r>
    <r>
      <rPr>
        <sz val="7"/>
        <color rgb="FF000000"/>
        <rFont val="Times New Roman"/>
        <family val="1"/>
      </rPr>
      <t xml:space="preserve"> </t>
    </r>
    <r>
      <rPr>
        <sz val="11"/>
        <color rgb="FF000000"/>
        <rFont val="Arial"/>
        <family val="2"/>
      </rPr>
      <t>Crear el usuario 11348169, Hugo Cendales en este ambiente como administrador</t>
    </r>
  </si>
  <si>
    <r>
      <t>-</t>
    </r>
    <r>
      <rPr>
        <sz val="7"/>
        <color rgb="FF000000"/>
        <rFont val="Times New Roman"/>
        <family val="1"/>
      </rPr>
      <t xml:space="preserve"> </t>
    </r>
    <r>
      <rPr>
        <sz val="11"/>
        <color rgb="FF000000"/>
        <rFont val="Arial"/>
        <family val="2"/>
      </rPr>
      <t>Al usuario de Dagoberto dar el rol de administrador</t>
    </r>
  </si>
  <si>
    <t>RE: SDF - Notificacion REPROCESO DISTRIBUCION RECAUDO EXTERNO del dia 2012-04-17</t>
  </si>
  <si>
    <t>Miércoles, 18 de abril, 2012 15:12:48</t>
  </si>
  <si>
    <t>Dagoberto por favor hablar con Luis para que le de la explicación respectiva, el SDF toma los registros con fecha de corte, es probable que se presentara algún problema de recaudos en quipux y por esto es necesario el reproceso</t>
  </si>
  <si>
    <r>
      <t>Enviado el:</t>
    </r>
    <r>
      <rPr>
        <sz val="10"/>
        <color theme="1"/>
        <rFont val="Arial"/>
        <family val="2"/>
      </rPr>
      <t xml:space="preserve"> miércoles, 18 de abril de 2012 02:46 p.m.</t>
    </r>
  </si>
  <si>
    <r>
      <t>Para:</t>
    </r>
    <r>
      <rPr>
        <sz val="10"/>
        <color theme="1"/>
        <rFont val="Arial"/>
        <family val="2"/>
      </rPr>
      <t xml:space="preserve"> Rodrigo Puentes Zuñiga; Hugo Cendales Prieto</t>
    </r>
  </si>
  <si>
    <r>
      <t>Asunto:</t>
    </r>
    <r>
      <rPr>
        <sz val="10"/>
        <color theme="1"/>
        <rFont val="Arial"/>
        <family val="2"/>
      </rPr>
      <t xml:space="preserve"> Rv: SDF - Notificacion REPROCESO DISTRIBUCION RECAUDO EXTERNO del dia 2012-04-17</t>
    </r>
  </si>
  <si>
    <t xml:space="preserve">Rodrigo y Hugo una pregunta. si ustedes ven la razon por la que se solicito el reproceso, es esto logico? acaso el sistema no hala el archivo y segun el archivo tambien hala la fecha. </t>
  </si>
  <si>
    <t>Para esto no se debio manipular el archivo cambiandole el nombre o la fecha que tenga adentro? la verdad no se desde donde coge el SDF la fecha.</t>
  </si>
  <si>
    <t>Quedo pendiente de sus comentarios, porque la verdad no entiendo que pasa en la FCM</t>
  </si>
  <si>
    <t>RE: CREACION NOVEDADES SDF</t>
  </si>
  <si>
    <t xml:space="preserve">'SDFPolca' </t>
  </si>
  <si>
    <t>Miércoles, 18 de abril, 2012 19:18:20</t>
  </si>
  <si>
    <t>Se realizaron los ajustes respectivos y la opción ya está funcional para todos los usuarios autorizados</t>
  </si>
  <si>
    <r>
      <t>Enviado el:</t>
    </r>
    <r>
      <rPr>
        <sz val="10"/>
        <color theme="1"/>
        <rFont val="Arial"/>
        <family val="2"/>
      </rPr>
      <t xml:space="preserve"> miércoles, 18 de abril de 2012 08:09 a.m.</t>
    </r>
  </si>
  <si>
    <r>
      <t>CC:</t>
    </r>
    <r>
      <rPr>
        <sz val="10"/>
        <color theme="1"/>
        <rFont val="Arial"/>
        <family val="2"/>
      </rPr>
      <t xml:space="preserve"> 'Fernando Romero'; 'SDFPolca'; 'Milena Sosa'; 'Nelson Henriquez'; 'leonilde perez'</t>
    </r>
  </si>
  <si>
    <r>
      <t>Asunto:</t>
    </r>
    <r>
      <rPr>
        <sz val="10"/>
        <color theme="1"/>
        <rFont val="Arial"/>
        <family val="2"/>
      </rPr>
      <t xml:space="preserve"> RE: CREACION NOVEDADES SDF</t>
    </r>
  </si>
  <si>
    <t>Por favor nos informan por qué no hemos recibido respuesta a la fecha.</t>
  </si>
  <si>
    <r>
      <t>Enviado el:</t>
    </r>
    <r>
      <rPr>
        <sz val="10"/>
        <color theme="1"/>
        <rFont val="Arial"/>
        <family val="2"/>
      </rPr>
      <t xml:space="preserve"> Martes, 17 de Abril de 2012 08:58 a.m.</t>
    </r>
  </si>
  <si>
    <r>
      <t>Asunto:</t>
    </r>
    <r>
      <rPr>
        <sz val="10"/>
        <color theme="1"/>
        <rFont val="Arial"/>
        <family val="2"/>
      </rPr>
      <t xml:space="preserve"> Re: CREACION NOVEDADES SDF</t>
    </r>
  </si>
  <si>
    <t xml:space="preserve">Ya le comente a Hugo, el va a revisar esto desde la Federación (el ya esta allá), pero según la respuesta que se ve en el pantallazo que nos adjuntó, el problema es de red, mas no de aplicativo. este tema de la red congestionada ya lo habían tocado Rodrigo y Luis el viernes. </t>
  </si>
  <si>
    <t>De todas maneras cuando Hugo tenga respuesta a esto, se la haré llegar.</t>
  </si>
  <si>
    <r>
      <t>Para:</t>
    </r>
    <r>
      <rPr>
        <sz val="10"/>
        <color rgb="FF000000"/>
        <rFont val="Arial"/>
        <family val="2"/>
      </rPr>
      <t xml:space="preserve"> 'Dagoberto Avendaño' &lt;dagocoordinadorsdf@yahoo.com&gt;; 'Hugo Armando Cendales Prieto' &lt;hugo.cendales@fasoftcol.com&gt;</t>
    </r>
  </si>
  <si>
    <r>
      <t>CC:</t>
    </r>
    <r>
      <rPr>
        <sz val="10"/>
        <color rgb="FF000000"/>
        <rFont val="Arial"/>
        <family val="2"/>
      </rPr>
      <t xml:space="preserve"> 'Fernando Romero' &lt;hfromero@etb.net.co&gt;; 'SDFPolca' &lt;sdfpolca@ascontroltech.com&gt;; 'Milena Sosa' &lt;msosaa@etb.net.co&gt;; 'Nelson Henriquez' &lt;nhsevial@etb.net.co&gt;; 'leonilde perez' &lt;leonilde.perez@fcm.org.co&gt;</t>
    </r>
  </si>
  <si>
    <r>
      <t>Enviado:</t>
    </r>
    <r>
      <rPr>
        <sz val="10"/>
        <color rgb="FF000000"/>
        <rFont val="Arial"/>
        <family val="2"/>
      </rPr>
      <t xml:space="preserve"> Martes, 17 de abril, 2012 7:37:39</t>
    </r>
  </si>
  <si>
    <r>
      <t>Asunto:</t>
    </r>
    <r>
      <rPr>
        <sz val="10"/>
        <color rgb="FF000000"/>
        <rFont val="Arial"/>
        <family val="2"/>
      </rPr>
      <t xml:space="preserve"> RV: CREACION NOVEDADES SDF</t>
    </r>
  </si>
  <si>
    <t>De acuerdo a sus indicaciones, Leonilde Pérez creó la novedad y se adjunta el pantallazo que genera</t>
  </si>
  <si>
    <r>
      <t>De:</t>
    </r>
    <r>
      <rPr>
        <sz val="10"/>
        <color rgb="FF000000"/>
        <rFont val="Arial"/>
        <family val="2"/>
      </rPr>
      <t xml:space="preserve"> leonilde perez [mailto:leonilde.perez@fcm.org.co]</t>
    </r>
  </si>
  <si>
    <r>
      <t>Enviado el:</t>
    </r>
    <r>
      <rPr>
        <sz val="10"/>
        <color rgb="FF000000"/>
        <rFont val="Arial"/>
        <family val="2"/>
      </rPr>
      <t xml:space="preserve"> Lunes, 16 de Abril de 2012 04:43 p.m.</t>
    </r>
  </si>
  <si>
    <r>
      <t>Para:</t>
    </r>
    <r>
      <rPr>
        <sz val="10"/>
        <color rgb="FF000000"/>
        <rFont val="Arial"/>
        <family val="2"/>
      </rPr>
      <t xml:space="preserve"> martha zapata</t>
    </r>
  </si>
  <si>
    <r>
      <t>Asunto:</t>
    </r>
    <r>
      <rPr>
        <sz val="10"/>
        <color rgb="FF000000"/>
        <rFont val="Arial"/>
        <family val="2"/>
      </rPr>
      <t xml:space="preserve"> Fwd: CREACION NOVEDADES SDF</t>
    </r>
  </si>
  <si>
    <t>Fecha: 16 de abril de 2012 16:41</t>
  </si>
  <si>
    <t>Asunto: CREACION NOVEDADES SDF</t>
  </si>
  <si>
    <t>No hemos podido crear novedades de información financiera de municipios la pagina se cae adjunto pantallazo.</t>
  </si>
  <si>
    <t>Jueves, 19 de abril, 2012 11:03:51</t>
  </si>
  <si>
    <t>Por favor me ayudas a verificar nuevamente</t>
  </si>
  <si>
    <r>
      <t>Enviado el:</t>
    </r>
    <r>
      <rPr>
        <sz val="10"/>
        <color theme="1"/>
        <rFont val="Arial"/>
        <family val="2"/>
      </rPr>
      <t xml:space="preserve"> jueves, 19 de abril de 2012 07:27 a.m.</t>
    </r>
  </si>
  <si>
    <r>
      <t>Para:</t>
    </r>
    <r>
      <rPr>
        <sz val="10"/>
        <color theme="1"/>
        <rFont val="Arial"/>
        <family val="2"/>
      </rPr>
      <t xml:space="preserve"> 'Hugo Armando Cendales Prieto'; 'Dagoberto Avendaño'</t>
    </r>
  </si>
  <si>
    <t>Acabo de realizar la prueba y me genera exactamente lo mismo del problema que he tenido hace más de un mes para actualizar la información:</t>
  </si>
  <si>
    <r>
      <t>Enviado el:</t>
    </r>
    <r>
      <rPr>
        <sz val="10"/>
        <color theme="1"/>
        <rFont val="Arial"/>
        <family val="2"/>
      </rPr>
      <t xml:space="preserve"> Miércoles, 18 de Abril de 2012 07:18 p.m.</t>
    </r>
  </si>
  <si>
    <r>
      <t>Para:</t>
    </r>
    <r>
      <rPr>
        <sz val="10"/>
        <color theme="1"/>
        <rFont val="Arial"/>
        <family val="2"/>
      </rPr>
      <t xml:space="preserve"> 'Martha Zapata'; 'Dagoberto Avendaño'</t>
    </r>
  </si>
  <si>
    <t>RE: DISTRIBUCION RECAUDO LOCAL OTROS BANCOS</t>
  </si>
  <si>
    <t>Jueves, 19 de abril, 2012 11:04:32</t>
  </si>
  <si>
    <t>Dagoberto para este hallazgo debo ir a la fcm, ya coordine con Luis para vernos a la 1:00 de hoy</t>
  </si>
  <si>
    <r>
      <t>Enviado el:</t>
    </r>
    <r>
      <rPr>
        <sz val="10"/>
        <color theme="1"/>
        <rFont val="Arial"/>
        <family val="2"/>
      </rPr>
      <t xml:space="preserve"> jueves, 19 de abril de 2012 10:35 a.m.</t>
    </r>
  </si>
  <si>
    <r>
      <t>Asunto:</t>
    </r>
    <r>
      <rPr>
        <sz val="10"/>
        <color theme="1"/>
        <rFont val="Arial"/>
        <family val="2"/>
      </rPr>
      <t xml:space="preserve"> Rv: DISTRIBUCION RECAUDO LOCAL OTROS BANCOS</t>
    </r>
  </si>
  <si>
    <t>Por favor mira este tema que reporta Leonilde, y porfa me cuenta que paso, pues toca revisar si es de nuevo error al solicitar el reproceso como lo fue la vez pasada. o esta vez si es el aplicativo.</t>
  </si>
  <si>
    <r>
      <t>CC:</t>
    </r>
    <r>
      <rPr>
        <sz val="10"/>
        <color rgb="FF000000"/>
        <rFont val="Arial"/>
        <family val="2"/>
      </rPr>
      <t xml:space="preserve"> Nelson Henriquez &lt;nhsevial@etb.net.co&gt;; Luz Stella de Bedout &lt;luze.debedout@remo.com.co&gt;; ANTONIO CERON TORRES &lt;act@simitoccidente.com&gt;; martha zapata &lt;martha.zapata@fcm.org.co&gt;; Sandra Milena Tapias Mena &lt;sandra.tapias@fcm.org.co&gt;; Fernando Romero &lt;hfromero@etb.net.co&gt;; Guillermo Pinzón &lt;guipinzon@etb.net.co&gt;; SDFPolca &lt;sdfpolca@ascontroltech.com&gt;; Angela Romero &lt;aromero@ascontroltech.com&gt;</t>
    </r>
  </si>
  <si>
    <r>
      <t>Enviado:</t>
    </r>
    <r>
      <rPr>
        <sz val="10"/>
        <color rgb="FF000000"/>
        <rFont val="Arial"/>
        <family val="2"/>
      </rPr>
      <t xml:space="preserve"> Jueves, 19 de abril, 2012 10:12:25</t>
    </r>
  </si>
  <si>
    <r>
      <t>Asunto:</t>
    </r>
    <r>
      <rPr>
        <sz val="10"/>
        <color rgb="FF000000"/>
        <rFont val="Arial"/>
        <family val="2"/>
      </rPr>
      <t xml:space="preserve"> DISTRIBUCION RECAUDO LOCAL OTROS BANCOS</t>
    </r>
  </si>
  <si>
    <t>En la tarde de ayer se solicito reproceso del recaudo local otros bancos para realizar los ajustes correspondientes a las regionales de Cundinamarca de punto fijo, se hicieron los ajustes y el día de hoy se procedió nuevamente a distribuir el recaudo de otros bancos y el reporte que genera la distribución tomo únicamente los ajustes realizados y no el recaudo del mes.</t>
  </si>
  <si>
    <t>Le solicitamos contactar al desarrollador ya que los ajustes realizados al SDF no deben generar traumas en los procesos que ya están funcionando.</t>
  </si>
  <si>
    <t>Por otra parte debemos cumplir con los tiempos establecidos para las transferencias correspondientes de estas liquidaciones se requiere a la mayor brevedad de su gestión.</t>
  </si>
  <si>
    <r>
      <t xml:space="preserve">RE: CREACION NOVEDADES SDF </t>
    </r>
    <r>
      <rPr>
        <b/>
        <i/>
        <sz val="13.5"/>
        <color theme="1"/>
        <rFont val="Calibri"/>
        <family val="2"/>
        <scheme val="minor"/>
      </rPr>
      <t>2</t>
    </r>
  </si>
  <si>
    <t>Jueves, 19 de abril, 2012 15:20:57</t>
  </si>
  <si>
    <t>Martha el problema se esta presentando para el municipio de Arjona y no ha sido posible identificar el motivo de la falla</t>
  </si>
  <si>
    <t>Por el momento solicitar a Luis que actualice el municipio con los datos requeridos</t>
  </si>
  <si>
    <t>Jueves, 19 de abril, 2012 15:20:59</t>
  </si>
  <si>
    <t>Ya se ajusto el sistema para el reproceso de recaudo local otros bancos. Era un error en el software para los reprocesos el cual ya fue ajustado</t>
  </si>
  <si>
    <t>Viernes, 20 de abril, 2012 10:46:02</t>
  </si>
  <si>
    <t>Se aclara que en ambiente de pruebas no está ocurriendo esta anomalía y es solo con este municipio</t>
  </si>
  <si>
    <t>Es algo extraño y por eso la revisión está un poco difícil, se está intentando replicar pero no ha sido posible</t>
  </si>
  <si>
    <r>
      <t>De:</t>
    </r>
    <r>
      <rPr>
        <sz val="10"/>
        <color theme="1"/>
        <rFont val="Arial"/>
        <family val="2"/>
      </rPr>
      <t xml:space="preserve"> Nelson Henriquez [mailto:nhsevial@etb.net.co]</t>
    </r>
  </si>
  <si>
    <r>
      <t>Enviado el:</t>
    </r>
    <r>
      <rPr>
        <sz val="10"/>
        <color theme="1"/>
        <rFont val="Arial"/>
        <family val="2"/>
      </rPr>
      <t xml:space="preserve"> viernes, 20 de abril de 2012 07:54 a.m.</t>
    </r>
  </si>
  <si>
    <r>
      <t>CC:</t>
    </r>
    <r>
      <rPr>
        <sz val="10"/>
        <color theme="1"/>
        <rFont val="Arial"/>
        <family val="2"/>
      </rPr>
      <t xml:space="preserve"> 'Hugo Armando Cendales Prieto'</t>
    </r>
  </si>
  <si>
    <t>Dagoberto buenos días, esto no lo prueba usted para garantizar que quede bien?</t>
  </si>
  <si>
    <r>
      <t>Enviado el:</t>
    </r>
    <r>
      <rPr>
        <sz val="10"/>
        <color theme="1"/>
        <rFont val="Arial"/>
        <family val="2"/>
      </rPr>
      <t xml:space="preserve"> jueves, 19 de abril de 2012 7:27</t>
    </r>
  </si>
  <si>
    <r>
      <t>CC:</t>
    </r>
    <r>
      <rPr>
        <sz val="10"/>
        <color theme="1"/>
        <rFont val="Arial"/>
        <family val="2"/>
      </rPr>
      <t xml:space="preserve"> Fernando Romero Cardenas; 'SDFPolca'; Milena Sosa Alfonso; Nelson Henriquez; 'leonilde perez'</t>
    </r>
  </si>
  <si>
    <t>De: Martha Zapata [mailto:martha.zapata@fcm.org.co]</t>
  </si>
  <si>
    <t>De: Martha Zapata &lt;martha.zapata@fcm.org.co&gt;</t>
  </si>
  <si>
    <t>De: leonilde perez [mailto:leonilde.perez@fcm.org.co]</t>
  </si>
  <si>
    <t>Viernes, 20 de abril, 2012 10:46:54</t>
  </si>
  <si>
    <t>Rodrigo como va con esto, cuando cree que podamos tener este nuevo ambiente ¿?</t>
  </si>
  <si>
    <r>
      <t xml:space="preserve">RE: INFORMACION FINANCIERA DEPARTAMENTAL NARIÑO </t>
    </r>
    <r>
      <rPr>
        <b/>
        <i/>
        <sz val="13.5"/>
        <color theme="1"/>
        <rFont val="Calibri"/>
        <family val="2"/>
        <scheme val="minor"/>
      </rPr>
      <t>4</t>
    </r>
  </si>
  <si>
    <t xml:space="preserve">'luz serna' </t>
  </si>
  <si>
    <t>Viernes, 20 de abril, 2012 11:01:06</t>
  </si>
  <si>
    <t>Martha del lado del SDF implica varios ajustes, dado que es algo similar a Metrotransito de Barranquilla y es un poco complejo</t>
  </si>
  <si>
    <t>Se debe crear el parámetro de validador de fecha</t>
  </si>
  <si>
    <t>Se debe ajustar el proceso de liquidación y distribución para contemplar este caso</t>
  </si>
  <si>
    <t>Se requiere crea opción de parametrizacion de estos casos. Actualmente se tiene muy específico para metrotransito y galapa</t>
  </si>
  <si>
    <t>Se requiere ajustar la contabilidad del recaudo, distribución, rechazos ach, retransmisión de partidas, devoluciones de usuario</t>
  </si>
  <si>
    <t>Se debe realizar documento de especificación con pantallas propuestas, definición de contabilidades etc. No es posible hacer el ajuste sin hacerajustes a la contabilidad automática generada por el SDF. Una vez se tenga ese documento se podrá establecer el tiempo requerido para el cambio , igualmente el comité del sdf debe prioridad al tema</t>
  </si>
  <si>
    <t>Inicialmente el cambio toma aproximadamente 15 días hábiles (los días exactos se dan cuando se tenga el documento del requerimiento) y no se puede realizar por el contrato de mantenimiento, dado que solo se tiene contratado 25 horas mensuales ( 3 dias), de las cuales una parte es para desarrollos nuevos y otra para soporte. Se requiere solicitar a los gerentes de concesionarios aprobar el gasto de este desarrollo si es de alta prioridad</t>
  </si>
  <si>
    <r>
      <t>Enviado el:</t>
    </r>
    <r>
      <rPr>
        <sz val="10"/>
        <color theme="1"/>
        <rFont val="Arial"/>
        <family val="2"/>
      </rPr>
      <t xml:space="preserve"> jueves, 19 de abril de 2012 04:22 p.m.</t>
    </r>
  </si>
  <si>
    <r>
      <t>Para:</t>
    </r>
    <r>
      <rPr>
        <sz val="10"/>
        <color theme="1"/>
        <rFont val="Arial"/>
        <family val="2"/>
      </rPr>
      <t xml:space="preserve"> 'luz serna'; 'Luis Parada'</t>
    </r>
  </si>
  <si>
    <r>
      <t>CC:</t>
    </r>
    <r>
      <rPr>
        <sz val="10"/>
        <color theme="1"/>
        <rFont val="Arial"/>
        <family val="2"/>
      </rPr>
      <t xml:space="preserve"> 'Manuel Romero'; 'Sandra Milena Tapias Mena'; 'Jeimy Alejandra Marin'; 'Fernando Romero'; 'Dagoberto Avendaño'; 'Hugo Armando Cendales Prieto'</t>
    </r>
  </si>
  <si>
    <r>
      <t>Asunto:</t>
    </r>
    <r>
      <rPr>
        <sz val="10"/>
        <color theme="1"/>
        <rFont val="Arial"/>
        <family val="2"/>
      </rPr>
      <t xml:space="preserve"> RV: INFORMACION FINANCIERA DEPARTAMENTAL NARIÑO</t>
    </r>
  </si>
  <si>
    <t>Por favor nos informan si en este momento es viable la solicitud que está realizando Dptal Nariño para poder crear la información financiera en el SDF y en los bancos para la correspondiente dispersión.</t>
  </si>
  <si>
    <t>En espera de su respuesta</t>
  </si>
  <si>
    <t>NOTA: Manuelito, favor estar pendiente de esta solicitud.</t>
  </si>
  <si>
    <r>
      <t>Enviado el:</t>
    </r>
    <r>
      <rPr>
        <sz val="10"/>
        <color theme="1"/>
        <rFont val="Arial"/>
        <family val="2"/>
      </rPr>
      <t xml:space="preserve"> Jueves, 19 de Abril de 2012 03:47 p.m.</t>
    </r>
  </si>
  <si>
    <r>
      <t>Para:</t>
    </r>
    <r>
      <rPr>
        <sz val="10"/>
        <color theme="1"/>
        <rFont val="Arial"/>
        <family val="2"/>
      </rPr>
      <t xml:space="preserve"> 'martha zapata'; 'Sandra Milena Tapias Mena'; 'Jeimy Alejandra Marín'; manuel.romero@fcm.org.co; 'leonilde perez'; 'Hector Fernando Romero'; 'Dagoberto Avendaño'</t>
    </r>
  </si>
  <si>
    <r>
      <t>CC:</t>
    </r>
    <r>
      <rPr>
        <sz val="10"/>
        <color theme="1"/>
        <rFont val="Arial"/>
        <family val="2"/>
      </rPr>
      <t xml:space="preserve"> 'MARIO ZAMBRANO'; 'ANTONIO CERON TORRES'</t>
    </r>
  </si>
  <si>
    <r>
      <t>Asunto:</t>
    </r>
    <r>
      <rPr>
        <sz val="10"/>
        <color theme="1"/>
        <rFont val="Arial"/>
        <family val="2"/>
      </rPr>
      <t xml:space="preserve"> [?? Probable Spam] INFORMACION FINANCIERA DEPARTAMENTAL NARIÑO</t>
    </r>
  </si>
  <si>
    <t>Buenas tardes,</t>
  </si>
  <si>
    <r>
      <t xml:space="preserve">Adjunto comunicado emitido por </t>
    </r>
    <r>
      <rPr>
        <b/>
        <sz val="11"/>
        <color theme="1"/>
        <rFont val="Calibri"/>
        <family val="2"/>
        <scheme val="minor"/>
      </rPr>
      <t>SUBSECRETARIA DE TRANSITO Y TRANSPORTE DEPARTAMENTAL NARIÑO</t>
    </r>
    <r>
      <rPr>
        <sz val="11"/>
        <color theme="1"/>
        <rFont val="Calibri"/>
        <family val="2"/>
        <scheme val="minor"/>
      </rPr>
      <t>, para incorporación de cuenta bancaria transferencias.</t>
    </r>
  </si>
  <si>
    <t>Consulta de municipio sin disitribucion y negociacion banco</t>
  </si>
  <si>
    <t>Definicion documento de requerimientos</t>
  </si>
  <si>
    <t>2:00</t>
  </si>
  <si>
    <t>Verificacion cargue rechazos banco</t>
  </si>
  <si>
    <t>3:30</t>
  </si>
  <si>
    <t>Ajustes de reporte de distribucion</t>
  </si>
  <si>
    <t>Verificacion novedad financiera</t>
  </si>
  <si>
    <t>Verificacion distribucion recaudo externo Municipio Galapa</t>
  </si>
  <si>
    <t>Verificacion distribucion recaudo local</t>
  </si>
  <si>
    <t>Verificacion rechazos ach avvillas</t>
  </si>
  <si>
    <t>Verificacion archivo envio Avvillas</t>
  </si>
  <si>
    <t>4:00</t>
  </si>
  <si>
    <t xml:space="preserve">Consulta de municipios con retroactividad </t>
  </si>
  <si>
    <t>Verificacion envio correo electronicos</t>
  </si>
  <si>
    <t>Verificacion envio banco Davivienda</t>
  </si>
  <si>
    <t>Verificacion distribucion externo}</t>
  </si>
  <si>
    <t>3:00</t>
  </si>
  <si>
    <t>0:00</t>
  </si>
  <si>
    <t>Verifcacion cargue rechazos ach</t>
  </si>
  <si>
    <t>Ajuste a reporte distribucion ampliar total recaudo</t>
  </si>
  <si>
    <t>Ajuste al campo numero de comparendo OT</t>
  </si>
  <si>
    <t>Ajuste a liquidacion recaudo externo manjeo decimales</t>
  </si>
  <si>
    <t>Ajuste a liquidacion recaudo externo manejo decimales</t>
  </si>
  <si>
    <t>Verificacion cargue rechazos ach</t>
  </si>
  <si>
    <t>Verificacion distribucion recaudo externo simit capital</t>
  </si>
  <si>
    <t>Comité financiero - verificacion requerimientos</t>
  </si>
  <si>
    <t>Ajuste para manejo de referencia 0 en rechazos ach</t>
  </si>
  <si>
    <t>Modelo de documento de requerimiento con ejemplo pago de intereses</t>
  </si>
  <si>
    <t>Error en consulta de log de auditoria</t>
  </si>
  <si>
    <t>Consulta log de auditoria reprocesos</t>
  </si>
  <si>
    <t>3 mas</t>
  </si>
  <si>
    <t>Total Febrero 2012</t>
  </si>
  <si>
    <t>No aparece informacion Davivienda en reporte distribucion</t>
  </si>
  <si>
    <t>Demora en reporte pago OT</t>
  </si>
  <si>
    <t>Descartar depositos recaudo local</t>
  </si>
  <si>
    <t>Ajustar reporte de depositos identificados</t>
  </si>
  <si>
    <t>Control al modulo de ajustes para manejo de banco y municipio</t>
  </si>
  <si>
    <t>Ajuste reporte de distribucion recaudo local</t>
  </si>
  <si>
    <t>Marcar y desmarcar multiple en depositos identificados</t>
  </si>
  <si>
    <t>Ajuste a orden de columnas en consulta depositos identificados</t>
  </si>
  <si>
    <t>Verificacion reporte distribucion local POLCA</t>
  </si>
  <si>
    <t>Ajuste a reporte de distribucion local, REQ 02-2012</t>
  </si>
  <si>
    <t>Manejo de notas credito automatica en depositos identificados</t>
  </si>
  <si>
    <t>Verificacion liquidacion en distribucion recaudo externo</t>
  </si>
  <si>
    <t>Verificacion reproceso recaudo local</t>
  </si>
  <si>
    <t>Generacion de reportes en excel para recaudo local y externo</t>
  </si>
  <si>
    <t>Verificacion y aclaracion procedimiento reproceso recaudo local</t>
  </si>
  <si>
    <t>Verificacion distribucion rec local POLCA</t>
  </si>
  <si>
    <t>Verificacion reporte rechazos ach davivienda</t>
  </si>
  <si>
    <t>Total Marzo 2012</t>
  </si>
  <si>
    <t>3:30 mas</t>
  </si>
  <si>
    <t>SOLICITADO POR</t>
  </si>
  <si>
    <t>Enero</t>
  </si>
  <si>
    <t>Febrero</t>
  </si>
  <si>
    <t>Marzo</t>
  </si>
  <si>
    <t>Montaje del modulo de recaudo local</t>
  </si>
  <si>
    <t>Correcciones al modulo de rec local</t>
  </si>
  <si>
    <t>Soporte horas Octubre 2011 a Enero 2011</t>
  </si>
  <si>
    <t>Soporte horas Febrero 2012 a Abril 2011</t>
  </si>
  <si>
    <t>Log de soporte SDF</t>
  </si>
  <si>
    <t xml:space="preserve">'Antonio Ceron Torres' </t>
  </si>
  <si>
    <t xml:space="preserve">'Ernesto Ospina' </t>
  </si>
  <si>
    <t>Martes, 24 de abril, 2012 12:11:14</t>
  </si>
  <si>
    <t>Dagoberto solicito su colaboración para enviarnos el log de los soportes realizados al SDF desde Agosto/2011 a Marzo/2012</t>
  </si>
  <si>
    <t>Esto con el fin de anexar estas actividades a la factura de mantenimiento realizado</t>
  </si>
  <si>
    <t>PK Proc produccion</t>
  </si>
  <si>
    <t>Viernes, 27 de abril, 2012 14:42:04</t>
  </si>
  <si>
    <t>Luis me puede regalar elpk proc de producción. Muchas gracias</t>
  </si>
  <si>
    <r>
      <t xml:space="preserve">PK Proc para pruebas </t>
    </r>
    <r>
      <rPr>
        <b/>
        <i/>
        <sz val="13.5"/>
        <color theme="1"/>
        <rFont val="Calibri"/>
        <family val="2"/>
        <scheme val="minor"/>
      </rPr>
      <t>1</t>
    </r>
  </si>
  <si>
    <t>Viernes, 27 de abril, 2012 15:48:08</t>
  </si>
  <si>
    <t>Rodrigo me ayuda actualziando en ambiente de pruebas el paquete que envio</t>
  </si>
  <si>
    <r>
      <t xml:space="preserve">RE: PK Proc produccion </t>
    </r>
    <r>
      <rPr>
        <b/>
        <i/>
        <sz val="13.5"/>
        <color theme="1"/>
        <rFont val="Calibri"/>
        <family val="2"/>
        <scheme val="minor"/>
      </rPr>
      <t>1</t>
    </r>
  </si>
  <si>
    <t>Viernes, 27 de abril, 2012 15:51:19</t>
  </si>
  <si>
    <t>Luis me ayuda instalando en producción este paquete (correr bajo el usuario simit)</t>
  </si>
  <si>
    <t>Y volver a ejecutar el proceso de liquidar recaudo externo</t>
  </si>
  <si>
    <t>RV: PK Proc produccion</t>
  </si>
  <si>
    <t>Viernes, 27 de abril, 2012 16:55:21</t>
  </si>
  <si>
    <t>PSI</t>
  </si>
  <si>
    <r>
      <t>Enviado el:</t>
    </r>
    <r>
      <rPr>
        <sz val="10"/>
        <color theme="1"/>
        <rFont val="Arial"/>
        <family val="2"/>
      </rPr>
      <t xml:space="preserve"> viernes, 27 de abril de 2012 04:43 p.m.</t>
    </r>
  </si>
  <si>
    <r>
      <t>Asunto:</t>
    </r>
    <r>
      <rPr>
        <sz val="10"/>
        <color theme="1"/>
        <rFont val="Arial"/>
        <family val="2"/>
      </rPr>
      <t xml:space="preserve"> Re: PK Proc produccion</t>
    </r>
  </si>
  <si>
    <t>Ya se ejecuto de nuevo la distribucion y no presento problemas.</t>
  </si>
  <si>
    <t>El 27 de abril de 2012 15:51, Hugo Armando Cendales Prieto &lt;hugo.cendales@fasoftcol.com&gt; escribió:</t>
  </si>
  <si>
    <t>De: Luis Parada [mailto:luis.parada@fcm.org.co]</t>
  </si>
  <si>
    <r>
      <t>Enviado el:</t>
    </r>
    <r>
      <rPr>
        <sz val="10"/>
        <color theme="1"/>
        <rFont val="Arial"/>
        <family val="2"/>
      </rPr>
      <t xml:space="preserve"> viernes, 27 de abril de 2012 03:45 p.m.</t>
    </r>
  </si>
  <si>
    <t>Envio pk_prog de produccion.</t>
  </si>
  <si>
    <t>ABRIL</t>
  </si>
  <si>
    <t>Error en la opción de recaudo externo al generar reporte de distribución.</t>
  </si>
  <si>
    <t>Informacion Cali en el SDF</t>
  </si>
  <si>
    <r>
      <t xml:space="preserve">RV: Paso a pruebas recaudo local </t>
    </r>
    <r>
      <rPr>
        <b/>
        <i/>
        <sz val="13.5"/>
        <rFont val="Calibri"/>
        <family val="2"/>
        <scheme val="minor"/>
      </rPr>
      <t>10</t>
    </r>
  </si>
  <si>
    <t>Este no entra es el reenvio de un mail</t>
  </si>
  <si>
    <t>REPORTES SDF LOCAL</t>
  </si>
  <si>
    <t xml:space="preserve">Prioridades en los requerimientos para el SDF </t>
  </si>
  <si>
    <t>REQUERIMIENTOS PARA EL SDF LOCAL 2</t>
  </si>
  <si>
    <t>errior en reporte de rechazos ACH</t>
  </si>
  <si>
    <t>SDF - Proceso de distribucion del dia 2012-03-30</t>
  </si>
  <si>
    <t>SDF RECAUDO AV.VILLASMARZO 31 DE 2012</t>
  </si>
  <si>
    <t>PARTIDA CONCILIATORIA feb 2012</t>
  </si>
  <si>
    <t>Solicitud de información Transito Pereira</t>
  </si>
  <si>
    <t>SDF - Notificacion REPROCESO DISTRIBUCION RECAUDO EXTERNO del dia 2012-04-17</t>
  </si>
  <si>
    <t>CREACION NOVEDADES SDF</t>
  </si>
  <si>
    <t>DISTRIBUCION RECAUDO LOCAL OTROS BANCOS</t>
  </si>
  <si>
    <t>INFORMACION FINANCIERA DEPARTAMENTAL NARIÑO</t>
  </si>
  <si>
    <t>Este no va</t>
  </si>
  <si>
    <t>PK Proc para pruebas 1</t>
  </si>
  <si>
    <t>Total Abril 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</si>
</sst>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_);_(* \(#,##0.0\);_(* &quot;-&quot;??_);_(@_)"/>
  </numFmts>
  <fonts count="108" x14ac:knownFonts="1">
    <font>
      <sz val="11"/>
      <color theme="1"/>
      <name val="Calibri"/>
      <family val="2"/>
      <scheme val="minor"/>
    </font>
    <font>
      <b/>
      <sz val="11"/>
      <color theme="1"/>
      <name val="Calibri"/>
      <family val="2"/>
      <scheme val="minor"/>
    </font>
    <font>
      <b/>
      <sz val="13.5"/>
      <color theme="1"/>
      <name val="Calibri"/>
      <family val="2"/>
      <scheme val="minor"/>
    </font>
    <font>
      <b/>
      <i/>
      <sz val="13.5"/>
      <color theme="1"/>
      <name val="Calibri"/>
      <family val="2"/>
      <scheme val="minor"/>
    </font>
    <font>
      <sz val="10"/>
      <color rgb="FF000000"/>
      <name val="Arial"/>
      <family val="2"/>
    </font>
    <font>
      <b/>
      <sz val="10"/>
      <color rgb="FF000000"/>
      <name val="Arial"/>
      <family val="2"/>
    </font>
    <font>
      <sz val="12"/>
      <color rgb="FF000000"/>
      <name val="Times New Roman"/>
      <family val="1"/>
    </font>
    <font>
      <sz val="12"/>
      <color rgb="FF000000"/>
      <name val="Arial"/>
      <family val="2"/>
    </font>
    <font>
      <b/>
      <sz val="12"/>
      <color rgb="FF000000"/>
      <name val="Arial"/>
      <family val="2"/>
    </font>
    <font>
      <b/>
      <sz val="12"/>
      <color rgb="FF000000"/>
      <name val="Times New Roman"/>
      <family val="1"/>
    </font>
    <font>
      <sz val="12"/>
      <color rgb="FF888888"/>
      <name val="Times New Roman"/>
      <family val="1"/>
    </font>
    <font>
      <b/>
      <sz val="11"/>
      <color theme="1"/>
      <name val="Calibri"/>
      <family val="2"/>
    </font>
    <font>
      <sz val="11"/>
      <color theme="1"/>
      <name val="Calibri"/>
      <family val="2"/>
    </font>
    <font>
      <sz val="11"/>
      <color theme="1"/>
      <name val="Garamond"/>
      <family val="1"/>
    </font>
    <font>
      <sz val="11"/>
      <color rgb="FF888888"/>
      <name val="Calibri"/>
      <family val="2"/>
      <scheme val="minor"/>
    </font>
    <font>
      <sz val="11"/>
      <color rgb="FF888888"/>
      <name val="Garamond"/>
      <family val="1"/>
    </font>
    <font>
      <sz val="11"/>
      <color theme="1"/>
      <name val="Times New Roman"/>
      <family val="1"/>
    </font>
    <font>
      <sz val="12"/>
      <color theme="1"/>
      <name val="Calibri"/>
      <family val="2"/>
    </font>
    <font>
      <sz val="10"/>
      <color rgb="FF000000"/>
      <name val="Verdana"/>
      <family val="2"/>
    </font>
    <font>
      <sz val="12"/>
      <color rgb="FF000000"/>
      <name val="Tahoma"/>
      <family val="2"/>
    </font>
    <font>
      <b/>
      <sz val="12"/>
      <color rgb="FF000000"/>
      <name val="Tahoma"/>
      <family val="2"/>
    </font>
    <font>
      <sz val="12"/>
      <color rgb="FF000000"/>
      <name val="Calibri"/>
      <family val="2"/>
    </font>
    <font>
      <b/>
      <sz val="12"/>
      <color rgb="FF000000"/>
      <name val="Bradley Hand ITC"/>
    </font>
    <font>
      <sz val="10"/>
      <color rgb="FF000000"/>
      <name val="Tahoma"/>
      <family val="2"/>
    </font>
    <font>
      <b/>
      <sz val="10"/>
      <color rgb="FF000000"/>
      <name val="Tahoma"/>
      <family val="2"/>
    </font>
    <font>
      <sz val="11"/>
      <color rgb="FF1F497D"/>
      <name val="Arial"/>
      <family val="2"/>
    </font>
    <font>
      <b/>
      <sz val="11"/>
      <color rgb="FF1F497D"/>
      <name val="Arial"/>
      <family val="2"/>
    </font>
    <font>
      <sz val="10"/>
      <color rgb="FF000080"/>
      <name val="Times New Roman"/>
      <family val="1"/>
    </font>
    <font>
      <sz val="12"/>
      <color rgb="FF000080"/>
      <name val="Times New Roman"/>
      <family val="1"/>
    </font>
    <font>
      <sz val="12"/>
      <color theme="1"/>
      <name val="Times New Roman"/>
      <family val="1"/>
    </font>
    <font>
      <b/>
      <sz val="12"/>
      <color theme="1"/>
      <name val="Times New Roman"/>
      <family val="1"/>
    </font>
    <font>
      <b/>
      <u/>
      <sz val="12"/>
      <color rgb="FF000000"/>
      <name val="Arial"/>
      <family val="2"/>
    </font>
    <font>
      <u/>
      <sz val="11"/>
      <color theme="10"/>
      <name val="Calibri"/>
      <family val="2"/>
    </font>
    <font>
      <sz val="11"/>
      <color rgb="FF0000FF"/>
      <name val="Calibri"/>
      <family val="2"/>
      <scheme val="minor"/>
    </font>
    <font>
      <sz val="11"/>
      <color theme="1"/>
      <name val="Calibri"/>
      <family val="2"/>
      <scheme val="minor"/>
    </font>
    <font>
      <sz val="11"/>
      <color rgb="FFFF0000"/>
      <name val="Calibri"/>
      <family val="2"/>
      <scheme val="minor"/>
    </font>
    <font>
      <b/>
      <sz val="13.5"/>
      <color theme="3"/>
      <name val="Calibri"/>
      <family val="2"/>
      <scheme val="minor"/>
    </font>
    <font>
      <sz val="8.5"/>
      <color rgb="FF888888"/>
      <name val="Arial"/>
      <family val="2"/>
    </font>
    <font>
      <sz val="7"/>
      <color theme="1"/>
      <name val="Times New Roman"/>
      <family val="1"/>
    </font>
    <font>
      <b/>
      <sz val="10"/>
      <color theme="1"/>
      <name val="Arial"/>
      <family val="2"/>
    </font>
    <font>
      <sz val="10"/>
      <color theme="1"/>
      <name val="Arial"/>
      <family val="2"/>
    </font>
    <font>
      <sz val="8"/>
      <color rgb="FF0000F0"/>
      <name val="Courier New"/>
      <family val="3"/>
    </font>
    <font>
      <sz val="11"/>
      <color rgb="FF000000"/>
      <name val="Arial"/>
      <family val="2"/>
    </font>
    <font>
      <b/>
      <sz val="11"/>
      <color rgb="FF000000"/>
      <name val="Arial"/>
      <family val="2"/>
    </font>
    <font>
      <sz val="11"/>
      <color rgb="FF000000"/>
      <name val="Calibri"/>
      <family val="2"/>
      <scheme val="minor"/>
    </font>
    <font>
      <sz val="7.5"/>
      <color rgb="FF800080"/>
      <name val="Arial"/>
      <family val="2"/>
    </font>
    <font>
      <b/>
      <sz val="7.5"/>
      <color theme="1"/>
      <name val="Arial"/>
      <family val="2"/>
    </font>
    <font>
      <sz val="7.5"/>
      <color theme="1"/>
      <name val="Arial"/>
      <family val="2"/>
    </font>
    <font>
      <sz val="11"/>
      <color rgb="FF000000"/>
      <name val="Courier New"/>
      <family val="3"/>
    </font>
    <font>
      <i/>
      <sz val="11"/>
      <color rgb="FF663300"/>
      <name val="Arial"/>
      <family val="2"/>
    </font>
    <font>
      <i/>
      <sz val="7.5"/>
      <color rgb="FF663300"/>
      <name val="Arial"/>
      <family val="2"/>
    </font>
    <font>
      <i/>
      <sz val="7.5"/>
      <color rgb="FF660000"/>
      <name val="Arial"/>
      <family val="2"/>
    </font>
    <font>
      <i/>
      <sz val="7.5"/>
      <color rgb="FF333333"/>
      <name val="Arial"/>
      <family val="2"/>
    </font>
    <font>
      <i/>
      <sz val="7.5"/>
      <color rgb="FF3366FF"/>
      <name val="Arial"/>
      <family val="2"/>
    </font>
    <font>
      <i/>
      <sz val="7.5"/>
      <color rgb="FF330000"/>
      <name val="Arial"/>
      <family val="2"/>
    </font>
    <font>
      <i/>
      <sz val="7.5"/>
      <color rgb="FFCC0000"/>
      <name val="Arial"/>
      <family val="2"/>
    </font>
    <font>
      <i/>
      <sz val="10"/>
      <color rgb="FFCC0000"/>
      <name val="Arial"/>
      <family val="2"/>
    </font>
    <font>
      <sz val="11"/>
      <color rgb="FF1F497D"/>
      <name val="Calibri"/>
      <family val="2"/>
      <scheme val="minor"/>
    </font>
    <font>
      <b/>
      <sz val="10"/>
      <color rgb="FF365F91"/>
      <name val="Arial"/>
      <family val="2"/>
    </font>
    <font>
      <sz val="10"/>
      <color rgb="FF365F91"/>
      <name val="Arial"/>
      <family val="2"/>
    </font>
    <font>
      <sz val="8"/>
      <color rgb="FF365F91"/>
      <name val="Arial"/>
      <family val="2"/>
    </font>
    <font>
      <sz val="10.5"/>
      <color rgb="FF1F497D"/>
      <name val="Consolas"/>
      <family val="3"/>
    </font>
    <font>
      <b/>
      <sz val="11"/>
      <color rgb="FF1F497D"/>
      <name val="Consolas"/>
      <family val="3"/>
    </font>
    <font>
      <b/>
      <sz val="10"/>
      <color rgb="FF1F497D"/>
      <name val="Consolas"/>
      <family val="3"/>
    </font>
    <font>
      <b/>
      <sz val="11"/>
      <color theme="0"/>
      <name val="Calibri"/>
      <family val="2"/>
      <scheme val="minor"/>
    </font>
    <font>
      <sz val="11"/>
      <color theme="1"/>
      <name val="Arial"/>
      <family val="2"/>
    </font>
    <font>
      <b/>
      <sz val="11"/>
      <color theme="1"/>
      <name val="Bradley Hand ITC"/>
    </font>
    <font>
      <sz val="10"/>
      <color rgb="FF0000FF"/>
      <name val="Arial"/>
      <family val="2"/>
    </font>
    <font>
      <b/>
      <sz val="11"/>
      <color theme="1"/>
      <name val="Arial"/>
      <family val="2"/>
    </font>
    <font>
      <b/>
      <sz val="12"/>
      <color rgb="FF1F497D"/>
      <name val="Consolas"/>
      <family val="3"/>
    </font>
    <font>
      <sz val="7.5"/>
      <color rgb="FF000000"/>
      <name val="Verdana"/>
      <family val="2"/>
    </font>
    <font>
      <b/>
      <sz val="7.5"/>
      <color rgb="FF000000"/>
      <name val="Verdana"/>
      <family val="2"/>
    </font>
    <font>
      <sz val="10"/>
      <color rgb="FF888888"/>
      <name val="Arial"/>
      <family val="2"/>
    </font>
    <font>
      <sz val="7"/>
      <color rgb="FF1F497D"/>
      <name val="Times New Roman"/>
      <family val="1"/>
    </font>
    <font>
      <sz val="10"/>
      <color rgb="FF008080"/>
      <name val="Verdana"/>
      <family val="2"/>
    </font>
    <font>
      <sz val="10"/>
      <color rgb="FF000080"/>
      <name val="Verdana"/>
      <family val="2"/>
    </font>
    <font>
      <sz val="10"/>
      <color rgb="FF0000FF"/>
      <name val="Verdana"/>
      <family val="2"/>
    </font>
    <font>
      <sz val="12"/>
      <color rgb="FF000000"/>
      <name val="Verdana"/>
      <family val="2"/>
    </font>
    <font>
      <sz val="11"/>
      <color rgb="FF999999"/>
      <name val="Arial"/>
      <family val="2"/>
    </font>
    <font>
      <b/>
      <sz val="12"/>
      <color rgb="FF222222"/>
      <name val="Arial"/>
      <family val="2"/>
    </font>
    <font>
      <sz val="11"/>
      <color rgb="FF555555"/>
      <name val="Calibri"/>
      <family val="2"/>
      <scheme val="minor"/>
    </font>
    <font>
      <sz val="11"/>
      <color rgb="FF1C75BC"/>
      <name val="Calibri"/>
      <family val="2"/>
      <scheme val="minor"/>
    </font>
    <font>
      <u/>
      <sz val="12"/>
      <color rgb="FF0066CC"/>
      <name val="Arial"/>
      <family val="2"/>
    </font>
    <font>
      <sz val="7"/>
      <color rgb="FF000000"/>
      <name val="Times New Roman"/>
      <family val="1"/>
    </font>
    <font>
      <sz val="10"/>
      <color rgb="FF0066CC"/>
      <name val="Arial"/>
      <family val="2"/>
    </font>
    <font>
      <b/>
      <i/>
      <sz val="11"/>
      <color rgb="FFFF0000"/>
      <name val="Calibri"/>
      <family val="2"/>
      <scheme val="minor"/>
    </font>
    <font>
      <sz val="10"/>
      <color rgb="FF365F91"/>
      <name val="Symbol"/>
      <family val="1"/>
      <charset val="2"/>
    </font>
    <font>
      <sz val="7"/>
      <color rgb="FF365F91"/>
      <name val="Times New Roman"/>
      <family val="1"/>
    </font>
    <font>
      <sz val="10"/>
      <color rgb="FF365F91"/>
      <name val="Times New Roman"/>
      <family val="1"/>
    </font>
    <font>
      <sz val="10"/>
      <color theme="1"/>
      <name val="Symbol"/>
      <family val="1"/>
      <charset val="2"/>
    </font>
    <font>
      <sz val="10"/>
      <color theme="1"/>
      <name val="Times New Roman"/>
      <family val="1"/>
    </font>
    <font>
      <b/>
      <i/>
      <sz val="11"/>
      <color rgb="FF0000BF"/>
      <name val="Arial"/>
      <family val="2"/>
    </font>
    <font>
      <u/>
      <sz val="11"/>
      <color rgb="FF000000"/>
      <name val="Arial"/>
      <family val="2"/>
    </font>
    <font>
      <b/>
      <i/>
      <sz val="11"/>
      <color rgb="FFFF0000"/>
      <name val="Arial"/>
      <family val="2"/>
    </font>
    <font>
      <b/>
      <i/>
      <sz val="11"/>
      <color rgb="FF000000"/>
      <name val="Arial"/>
      <family val="2"/>
    </font>
    <font>
      <sz val="11"/>
      <color rgb="FFFF0000"/>
      <name val="Arial"/>
      <family val="2"/>
    </font>
    <font>
      <b/>
      <sz val="11"/>
      <color rgb="FF000000"/>
      <name val="Lucida Handwriting"/>
      <family val="4"/>
    </font>
    <font>
      <sz val="10"/>
      <color rgb="FF000080"/>
      <name val="Arial"/>
      <family val="2"/>
    </font>
    <font>
      <b/>
      <sz val="10"/>
      <color rgb="FF000080"/>
      <name val="Arial"/>
      <family val="2"/>
    </font>
    <font>
      <b/>
      <sz val="10"/>
      <color rgb="FFFF0000"/>
      <name val="Arial"/>
      <family val="2"/>
    </font>
    <font>
      <sz val="11"/>
      <color rgb="FF666666"/>
      <name val="Calibri"/>
      <family val="2"/>
      <scheme val="minor"/>
    </font>
    <font>
      <sz val="13.5"/>
      <color rgb="FF666666"/>
      <name val="Arial"/>
      <family val="2"/>
    </font>
    <font>
      <b/>
      <sz val="11"/>
      <color rgb="FF000000"/>
      <name val="Calibri"/>
      <family val="2"/>
      <scheme val="minor"/>
    </font>
    <font>
      <sz val="9"/>
      <color indexed="81"/>
      <name val="Tahoma"/>
      <family val="2"/>
    </font>
    <font>
      <b/>
      <sz val="9"/>
      <color indexed="81"/>
      <name val="Tahoma"/>
      <family val="2"/>
    </font>
    <font>
      <sz val="11"/>
      <name val="Calibri"/>
      <family val="2"/>
      <scheme val="minor"/>
    </font>
    <font>
      <b/>
      <sz val="13.5"/>
      <name val="Calibri"/>
      <family val="2"/>
      <scheme val="minor"/>
    </font>
    <font>
      <b/>
      <i/>
      <sz val="13.5"/>
      <name val="Calibri"/>
      <family val="2"/>
      <scheme val="minor"/>
    </font>
  </fonts>
  <fills count="6">
    <fill>
      <patternFill patternType="none"/>
    </fill>
    <fill>
      <patternFill patternType="gray125"/>
    </fill>
    <fill>
      <patternFill patternType="solid">
        <fgColor rgb="FFFFFFFF"/>
        <bgColor indexed="64"/>
      </patternFill>
    </fill>
    <fill>
      <patternFill patternType="solid">
        <fgColor theme="1"/>
        <bgColor indexed="64"/>
      </patternFill>
    </fill>
    <fill>
      <patternFill patternType="solid">
        <fgColor rgb="FFF0F7F7"/>
        <bgColor indexed="64"/>
      </patternFill>
    </fill>
    <fill>
      <patternFill patternType="solid">
        <fgColor rgb="FFFFFF00"/>
        <bgColor indexed="64"/>
      </patternFill>
    </fill>
  </fills>
  <borders count="20">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rgb="FFCCCCCC"/>
      </left>
      <right/>
      <top/>
      <bottom/>
      <diagonal/>
    </border>
    <border>
      <left style="thick">
        <color rgb="FF0000FF"/>
      </left>
      <right/>
      <top/>
      <bottom/>
      <diagonal/>
    </border>
    <border>
      <left/>
      <right/>
      <top style="medium">
        <color rgb="FFB5C4DF"/>
      </top>
      <bottom/>
      <diagonal/>
    </border>
    <border>
      <left/>
      <right/>
      <top style="medium">
        <color rgb="FF000000"/>
      </top>
      <bottom/>
      <diagonal/>
    </border>
    <border>
      <left style="thick">
        <color rgb="FFB9B9B9"/>
      </left>
      <right/>
      <top style="thick">
        <color rgb="FFB9B9B9"/>
      </top>
      <bottom/>
      <diagonal/>
    </border>
    <border>
      <left/>
      <right/>
      <top style="thick">
        <color rgb="FFB9B9B9"/>
      </top>
      <bottom/>
      <diagonal/>
    </border>
    <border>
      <left/>
      <right style="thick">
        <color rgb="FFB9B9B9"/>
      </right>
      <top style="thick">
        <color rgb="FFB9B9B9"/>
      </top>
      <bottom/>
      <diagonal/>
    </border>
    <border>
      <left style="thick">
        <color rgb="FFB9B9B9"/>
      </left>
      <right/>
      <top/>
      <bottom/>
      <diagonal/>
    </border>
    <border>
      <left/>
      <right style="thick">
        <color rgb="FFB9B9B9"/>
      </right>
      <top/>
      <bottom/>
      <diagonal/>
    </border>
    <border>
      <left style="thick">
        <color rgb="FFB9B9B9"/>
      </left>
      <right/>
      <top/>
      <bottom style="thick">
        <color rgb="FFB9B9B9"/>
      </bottom>
      <diagonal/>
    </border>
    <border>
      <left/>
      <right/>
      <top/>
      <bottom style="thick">
        <color rgb="FFB9B9B9"/>
      </bottom>
      <diagonal/>
    </border>
    <border>
      <left/>
      <right style="thick">
        <color rgb="FFB9B9B9"/>
      </right>
      <top/>
      <bottom style="thick">
        <color rgb="FFB9B9B9"/>
      </bottom>
      <diagonal/>
    </border>
    <border>
      <left/>
      <right/>
      <top/>
      <bottom style="thin">
        <color rgb="FF000000"/>
      </bottom>
      <diagonal/>
    </border>
    <border>
      <left/>
      <right/>
      <top style="thin">
        <color rgb="FF000000"/>
      </top>
      <bottom/>
      <diagonal/>
    </border>
    <border>
      <left style="medium">
        <color rgb="FF000000"/>
      </left>
      <right/>
      <top/>
      <bottom/>
      <diagonal/>
    </border>
  </borders>
  <cellStyleXfs count="3">
    <xf numFmtId="0" fontId="0" fillId="0" borderId="0"/>
    <xf numFmtId="0" fontId="32" fillId="0" borderId="0" applyNumberFormat="0" applyFill="0" applyBorder="0" applyAlignment="0" applyProtection="0">
      <alignment vertical="top"/>
      <protection locked="0"/>
    </xf>
    <xf numFmtId="43" fontId="34" fillId="0" borderId="0" applyFont="0" applyFill="0" applyBorder="0" applyAlignment="0" applyProtection="0"/>
  </cellStyleXfs>
  <cellXfs count="179">
    <xf numFmtId="0" fontId="0" fillId="0" borderId="0" xfId="0"/>
    <xf numFmtId="0" fontId="0" fillId="0" borderId="1" xfId="0" applyBorder="1"/>
    <xf numFmtId="14" fontId="0" fillId="0" borderId="1" xfId="0" applyNumberFormat="1" applyBorder="1"/>
    <xf numFmtId="20" fontId="0" fillId="0" borderId="1" xfId="0" applyNumberFormat="1" applyBorder="1"/>
    <xf numFmtId="46" fontId="0" fillId="0" borderId="0" xfId="0" quotePrefix="1" applyNumberFormat="1" applyFill="1" applyBorder="1"/>
    <xf numFmtId="0" fontId="0" fillId="0" borderId="1" xfId="0" applyFill="1" applyBorder="1"/>
    <xf numFmtId="20" fontId="0" fillId="0" borderId="0" xfId="0" quotePrefix="1" applyNumberFormat="1"/>
    <xf numFmtId="0" fontId="2" fillId="0" borderId="0" xfId="0" applyFont="1"/>
    <xf numFmtId="0" fontId="32" fillId="0" borderId="0" xfId="1" applyAlignment="1" applyProtection="1"/>
    <xf numFmtId="0" fontId="0" fillId="0" borderId="0" xfId="0" applyAlignment="1">
      <alignment horizontal="left" indent="2"/>
    </xf>
    <xf numFmtId="0" fontId="32" fillId="0" borderId="0" xfId="1" applyAlignment="1" applyProtection="1">
      <alignment horizontal="left" indent="2"/>
    </xf>
    <xf numFmtId="0" fontId="4" fillId="0" borderId="0" xfId="0" applyFont="1"/>
    <xf numFmtId="0" fontId="0" fillId="2" borderId="0" xfId="0" applyFill="1"/>
    <xf numFmtId="0" fontId="5" fillId="0" borderId="0" xfId="0" applyFont="1"/>
    <xf numFmtId="0" fontId="0" fillId="0" borderId="0" xfId="0" applyAlignment="1">
      <alignment horizontal="left" indent="1"/>
    </xf>
    <xf numFmtId="0" fontId="7" fillId="0" borderId="0" xfId="0" applyFont="1"/>
    <xf numFmtId="0" fontId="8" fillId="0" borderId="0" xfId="0" applyFont="1"/>
    <xf numFmtId="0" fontId="6" fillId="0" borderId="0" xfId="0" applyFont="1"/>
    <xf numFmtId="0" fontId="10" fillId="0" borderId="0" xfId="0" applyFont="1"/>
    <xf numFmtId="0" fontId="11" fillId="0" borderId="1" xfId="0" applyFont="1" applyBorder="1" applyAlignment="1">
      <alignment wrapText="1"/>
    </xf>
    <xf numFmtId="0" fontId="11" fillId="0" borderId="2" xfId="0" applyFont="1" applyBorder="1" applyAlignment="1">
      <alignment wrapText="1"/>
    </xf>
    <xf numFmtId="0" fontId="12" fillId="0" borderId="3" xfId="0" applyFont="1" applyBorder="1" applyAlignment="1">
      <alignment horizontal="right" wrapText="1"/>
    </xf>
    <xf numFmtId="0" fontId="12" fillId="0" borderId="4" xfId="0" applyFont="1" applyBorder="1" applyAlignment="1">
      <alignment wrapText="1"/>
    </xf>
    <xf numFmtId="0" fontId="12" fillId="0" borderId="3" xfId="0" applyFont="1" applyBorder="1" applyAlignment="1">
      <alignment wrapText="1"/>
    </xf>
    <xf numFmtId="0" fontId="13" fillId="0" borderId="0" xfId="0" applyFont="1"/>
    <xf numFmtId="0" fontId="0" fillId="0" borderId="5" xfId="0" applyBorder="1" applyAlignment="1">
      <alignment horizontal="left" indent="1"/>
    </xf>
    <xf numFmtId="0" fontId="32" fillId="0" borderId="0" xfId="1" applyAlignment="1" applyProtection="1">
      <alignment horizontal="left" indent="1"/>
    </xf>
    <xf numFmtId="0" fontId="0" fillId="0" borderId="5" xfId="0" applyBorder="1" applyAlignment="1">
      <alignment horizontal="left" indent="2"/>
    </xf>
    <xf numFmtId="0" fontId="0" fillId="0" borderId="0" xfId="0" applyAlignment="1">
      <alignment horizontal="left" indent="3"/>
    </xf>
    <xf numFmtId="0" fontId="14" fillId="0" borderId="5" xfId="0" applyFont="1" applyBorder="1" applyAlignment="1">
      <alignment horizontal="left" indent="2"/>
    </xf>
    <xf numFmtId="0" fontId="14" fillId="0" borderId="0" xfId="0" applyFont="1" applyAlignment="1">
      <alignment horizontal="left" indent="2"/>
    </xf>
    <xf numFmtId="0" fontId="15" fillId="0" borderId="0" xfId="0" applyFont="1" applyAlignment="1">
      <alignment horizontal="left" indent="2"/>
    </xf>
    <xf numFmtId="0" fontId="17" fillId="0" borderId="0" xfId="0" applyFont="1" applyAlignment="1">
      <alignment wrapText="1"/>
    </xf>
    <xf numFmtId="0" fontId="18" fillId="0" borderId="0" xfId="0" applyFont="1"/>
    <xf numFmtId="0" fontId="0" fillId="0" borderId="6" xfId="0" applyBorder="1" applyAlignment="1">
      <alignment horizontal="left" indent="4"/>
    </xf>
    <xf numFmtId="0" fontId="18" fillId="0" borderId="0" xfId="0" applyFont="1" applyAlignment="1">
      <alignment horizontal="left" indent="4"/>
    </xf>
    <xf numFmtId="0" fontId="20" fillId="0" borderId="0" xfId="0" applyFont="1"/>
    <xf numFmtId="0" fontId="19" fillId="0" borderId="0" xfId="0" applyFont="1"/>
    <xf numFmtId="0" fontId="12" fillId="0" borderId="0" xfId="0" applyFont="1" applyAlignment="1">
      <alignment horizontal="right" wrapText="1"/>
    </xf>
    <xf numFmtId="0" fontId="12" fillId="0" borderId="0" xfId="0" applyFont="1" applyAlignment="1">
      <alignment wrapText="1"/>
    </xf>
    <xf numFmtId="0" fontId="21" fillId="0" borderId="0" xfId="0" applyFont="1"/>
    <xf numFmtId="0" fontId="22" fillId="0" borderId="0" xfId="0" applyFont="1"/>
    <xf numFmtId="0" fontId="24" fillId="0" borderId="0" xfId="0" applyFont="1"/>
    <xf numFmtId="0" fontId="25" fillId="0" borderId="0" xfId="0" applyFont="1"/>
    <xf numFmtId="0" fontId="27" fillId="0" borderId="0" xfId="0" applyFont="1"/>
    <xf numFmtId="0" fontId="7" fillId="0" borderId="0" xfId="0" applyFont="1" applyAlignment="1">
      <alignment horizontal="left" indent="2"/>
    </xf>
    <xf numFmtId="0" fontId="29" fillId="0" borderId="0" xfId="0" applyFont="1" applyAlignment="1">
      <alignment horizontal="right" wrapText="1"/>
    </xf>
    <xf numFmtId="0" fontId="29" fillId="0" borderId="0" xfId="0" applyFont="1" applyAlignment="1">
      <alignment wrapText="1"/>
    </xf>
    <xf numFmtId="0" fontId="16" fillId="0" borderId="0" xfId="0" applyFont="1" applyAlignment="1">
      <alignment wrapText="1"/>
    </xf>
    <xf numFmtId="0" fontId="30" fillId="0" borderId="0" xfId="0" applyFont="1" applyAlignment="1">
      <alignment wrapText="1"/>
    </xf>
    <xf numFmtId="0" fontId="5" fillId="2" borderId="0" xfId="0" applyFont="1" applyFill="1"/>
    <xf numFmtId="0" fontId="32" fillId="2" borderId="0" xfId="1" applyFill="1" applyAlignment="1" applyProtection="1"/>
    <xf numFmtId="0" fontId="33" fillId="0" borderId="0" xfId="0" applyFont="1"/>
    <xf numFmtId="0" fontId="36" fillId="0" borderId="0" xfId="0" applyFont="1"/>
    <xf numFmtId="0" fontId="37" fillId="0" borderId="0" xfId="0" applyFont="1" applyAlignment="1">
      <alignment wrapText="1"/>
    </xf>
    <xf numFmtId="0" fontId="32" fillId="0" borderId="0" xfId="1" applyAlignment="1" applyProtection="1">
      <alignment wrapText="1"/>
    </xf>
    <xf numFmtId="0" fontId="0" fillId="0" borderId="7" xfId="0" applyBorder="1"/>
    <xf numFmtId="0" fontId="39"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applyAlignment="1">
      <alignment vertical="top" wrapText="1"/>
    </xf>
    <xf numFmtId="0" fontId="0" fillId="0" borderId="0" xfId="0" applyAlignment="1">
      <alignment vertical="top" wrapText="1"/>
    </xf>
    <xf numFmtId="22" fontId="47" fillId="0" borderId="0" xfId="0" applyNumberFormat="1" applyFont="1" applyAlignment="1">
      <alignment vertical="top" wrapText="1"/>
    </xf>
    <xf numFmtId="0" fontId="47" fillId="0" borderId="0" xfId="0" applyFont="1" applyAlignment="1">
      <alignment horizontal="right" vertical="top" wrapText="1"/>
    </xf>
    <xf numFmtId="0" fontId="47" fillId="0" borderId="0" xfId="0" applyFont="1" applyAlignment="1">
      <alignment vertical="top" wrapText="1"/>
    </xf>
    <xf numFmtId="0" fontId="4" fillId="0" borderId="0" xfId="0" applyFont="1" applyAlignment="1">
      <alignment horizontal="left" indent="1"/>
    </xf>
    <xf numFmtId="0" fontId="48" fillId="0" borderId="0" xfId="0" applyFont="1"/>
    <xf numFmtId="0" fontId="49" fillId="0" borderId="0" xfId="0" applyFont="1"/>
    <xf numFmtId="0" fontId="50" fillId="0" borderId="0" xfId="0" applyFont="1"/>
    <xf numFmtId="0" fontId="51" fillId="0" borderId="0" xfId="0" applyFont="1"/>
    <xf numFmtId="0" fontId="54" fillId="0" borderId="0" xfId="0" applyFont="1"/>
    <xf numFmtId="0" fontId="57" fillId="0" borderId="0" xfId="0" applyFont="1"/>
    <xf numFmtId="0" fontId="58" fillId="0" borderId="0" xfId="0" applyFont="1"/>
    <xf numFmtId="0" fontId="59" fillId="0" borderId="0" xfId="0" applyFont="1"/>
    <xf numFmtId="0" fontId="60" fillId="0" borderId="0" xfId="0" applyFont="1"/>
    <xf numFmtId="0" fontId="16" fillId="0" borderId="0" xfId="0" applyFont="1"/>
    <xf numFmtId="0" fontId="61" fillId="0" borderId="0" xfId="0" applyFont="1"/>
    <xf numFmtId="0" fontId="62" fillId="0" borderId="0" xfId="0" applyFont="1"/>
    <xf numFmtId="0" fontId="63" fillId="0" borderId="0" xfId="0" applyFont="1"/>
    <xf numFmtId="0" fontId="35" fillId="0" borderId="0" xfId="0" applyFont="1"/>
    <xf numFmtId="0" fontId="0" fillId="0" borderId="0" xfId="0" quotePrefix="1" applyAlignment="1">
      <alignment horizontal="right"/>
    </xf>
    <xf numFmtId="0" fontId="1" fillId="0" borderId="1" xfId="0" applyFont="1" applyBorder="1"/>
    <xf numFmtId="0" fontId="64" fillId="3" borderId="1" xfId="0" applyFont="1" applyFill="1" applyBorder="1" applyAlignment="1">
      <alignment horizontal="center" vertical="center" wrapText="1"/>
    </xf>
    <xf numFmtId="0" fontId="64" fillId="3" borderId="1" xfId="0" applyFont="1" applyFill="1" applyBorder="1" applyAlignment="1">
      <alignment horizontal="center"/>
    </xf>
    <xf numFmtId="0" fontId="0" fillId="0" borderId="8" xfId="0" applyBorder="1"/>
    <xf numFmtId="0" fontId="40" fillId="0" borderId="0" xfId="0" applyFont="1"/>
    <xf numFmtId="0" fontId="66" fillId="0" borderId="0" xfId="0" applyFont="1"/>
    <xf numFmtId="0" fontId="65" fillId="0" borderId="0" xfId="0" applyFont="1"/>
    <xf numFmtId="0" fontId="67" fillId="0" borderId="0" xfId="0" applyFont="1"/>
    <xf numFmtId="0" fontId="68" fillId="0" borderId="0" xfId="0" applyFont="1"/>
    <xf numFmtId="0" fontId="0" fillId="0" borderId="6" xfId="0" applyBorder="1" applyAlignment="1">
      <alignment horizontal="left" indent="1"/>
    </xf>
    <xf numFmtId="0" fontId="18" fillId="0" borderId="0" xfId="0" applyFont="1" applyAlignment="1">
      <alignment horizontal="left" indent="1"/>
    </xf>
    <xf numFmtId="0" fontId="69" fillId="0" borderId="0" xfId="0" applyFont="1"/>
    <xf numFmtId="0" fontId="71" fillId="0" borderId="0" xfId="0" applyFont="1"/>
    <xf numFmtId="0" fontId="70" fillId="0" borderId="0" xfId="0" applyFont="1"/>
    <xf numFmtId="0" fontId="65" fillId="0" borderId="0" xfId="0" applyFont="1" applyAlignment="1">
      <alignment horizontal="left" indent="5"/>
    </xf>
    <xf numFmtId="0" fontId="44" fillId="2" borderId="0" xfId="0" applyFont="1" applyFill="1"/>
    <xf numFmtId="0" fontId="72" fillId="0" borderId="0" xfId="0" applyFont="1" applyAlignment="1">
      <alignment horizontal="right" wrapText="1"/>
    </xf>
    <xf numFmtId="0" fontId="1" fillId="0" borderId="0" xfId="0" applyFont="1"/>
    <xf numFmtId="0" fontId="25" fillId="0" borderId="0" xfId="0" applyFont="1" applyAlignment="1">
      <alignment horizontal="left" indent="5"/>
    </xf>
    <xf numFmtId="0" fontId="14" fillId="0" borderId="0" xfId="0" applyFont="1"/>
    <xf numFmtId="0" fontId="74" fillId="0" borderId="0" xfId="0" applyFont="1"/>
    <xf numFmtId="0" fontId="75" fillId="0" borderId="0" xfId="0" applyFont="1"/>
    <xf numFmtId="0" fontId="76" fillId="0" borderId="0" xfId="0" applyFont="1"/>
    <xf numFmtId="0" fontId="32" fillId="0" borderId="0" xfId="1" applyAlignment="1" applyProtection="1">
      <alignment horizontal="left" wrapText="1"/>
    </xf>
    <xf numFmtId="0" fontId="78" fillId="0" borderId="0" xfId="0" applyFont="1" applyAlignment="1">
      <alignment horizontal="left" wrapText="1"/>
    </xf>
    <xf numFmtId="0" fontId="32" fillId="4" borderId="0" xfId="1" applyFill="1" applyAlignment="1" applyProtection="1">
      <alignment wrapText="1"/>
    </xf>
    <xf numFmtId="0" fontId="0" fillId="0" borderId="17" xfId="0" applyBorder="1"/>
    <xf numFmtId="0" fontId="80" fillId="0" borderId="0" xfId="0" applyFont="1" applyAlignment="1">
      <alignment wrapText="1"/>
    </xf>
    <xf numFmtId="0" fontId="81" fillId="0" borderId="0" xfId="0" applyFont="1" applyAlignment="1">
      <alignment wrapText="1"/>
    </xf>
    <xf numFmtId="0" fontId="0" fillId="0" borderId="0" xfId="0" applyAlignment="1">
      <alignment horizontal="left" indent="4"/>
    </xf>
    <xf numFmtId="0" fontId="32" fillId="0" borderId="0" xfId="1" applyAlignment="1" applyProtection="1">
      <alignment horizontal="left" indent="4"/>
    </xf>
    <xf numFmtId="0" fontId="77" fillId="0" borderId="0" xfId="0" applyFont="1"/>
    <xf numFmtId="0" fontId="82" fillId="0" borderId="0" xfId="0" applyFont="1"/>
    <xf numFmtId="0" fontId="32" fillId="0" borderId="0" xfId="1" applyAlignment="1" applyProtection="1">
      <alignment horizontal="left" indent="10"/>
    </xf>
    <xf numFmtId="0" fontId="7" fillId="2" borderId="0" xfId="0" applyFont="1" applyFill="1"/>
    <xf numFmtId="0" fontId="29" fillId="0" borderId="0" xfId="0" applyFont="1"/>
    <xf numFmtId="0" fontId="85" fillId="0" borderId="0" xfId="0" applyFont="1"/>
    <xf numFmtId="0" fontId="6" fillId="2" borderId="0" xfId="0" applyFont="1" applyFill="1"/>
    <xf numFmtId="0" fontId="86" fillId="0" borderId="0" xfId="0" applyFont="1"/>
    <xf numFmtId="0" fontId="89" fillId="0" borderId="0" xfId="0" applyFont="1"/>
    <xf numFmtId="0" fontId="90" fillId="0" borderId="0" xfId="0" applyFont="1"/>
    <xf numFmtId="0" fontId="0" fillId="0" borderId="19" xfId="0" applyBorder="1" applyAlignment="1">
      <alignment horizontal="left" indent="1"/>
    </xf>
    <xf numFmtId="0" fontId="29" fillId="0" borderId="0" xfId="0" applyFont="1" applyAlignment="1">
      <alignment horizontal="left" indent="1"/>
    </xf>
    <xf numFmtId="0" fontId="91" fillId="0" borderId="0" xfId="0" applyFont="1"/>
    <xf numFmtId="0" fontId="93" fillId="0" borderId="0" xfId="0" applyFont="1"/>
    <xf numFmtId="0" fontId="95" fillId="0" borderId="0" xfId="0" applyFont="1"/>
    <xf numFmtId="0" fontId="42" fillId="0" borderId="0" xfId="0" applyFont="1" applyAlignment="1">
      <alignment horizontal="left" indent="5"/>
    </xf>
    <xf numFmtId="0" fontId="0" fillId="0" borderId="0" xfId="0"/>
    <xf numFmtId="0" fontId="97" fillId="0" borderId="0" xfId="0" applyFont="1"/>
    <xf numFmtId="0" fontId="98" fillId="0" borderId="0" xfId="0" applyFont="1"/>
    <xf numFmtId="0" fontId="99" fillId="0" borderId="0" xfId="0" applyFont="1"/>
    <xf numFmtId="0" fontId="0" fillId="0" borderId="0" xfId="0" applyAlignment="1">
      <alignment horizontal="center"/>
    </xf>
    <xf numFmtId="0" fontId="100" fillId="0" borderId="0" xfId="0" applyFont="1"/>
    <xf numFmtId="0" fontId="101" fillId="0" borderId="0" xfId="0" applyFont="1"/>
    <xf numFmtId="0" fontId="10" fillId="2" borderId="0" xfId="0" applyFont="1" applyFill="1"/>
    <xf numFmtId="14" fontId="0" fillId="0" borderId="0" xfId="0" applyNumberFormat="1" applyBorder="1"/>
    <xf numFmtId="20" fontId="0" fillId="0" borderId="0" xfId="0" applyNumberFormat="1" applyBorder="1"/>
    <xf numFmtId="0" fontId="0" fillId="0" borderId="0" xfId="0" applyBorder="1"/>
    <xf numFmtId="20" fontId="0" fillId="0" borderId="1" xfId="0" applyNumberFormat="1" applyFill="1" applyBorder="1"/>
    <xf numFmtId="0" fontId="0" fillId="0" borderId="0" xfId="0" applyFill="1" applyBorder="1"/>
    <xf numFmtId="164" fontId="0" fillId="0" borderId="1" xfId="0" applyNumberFormat="1" applyBorder="1"/>
    <xf numFmtId="164" fontId="1" fillId="0" borderId="1" xfId="0" applyNumberFormat="1" applyFont="1" applyBorder="1"/>
    <xf numFmtId="164" fontId="0" fillId="0" borderId="1" xfId="2" applyNumberFormat="1" applyFont="1" applyBorder="1"/>
    <xf numFmtId="164" fontId="1" fillId="0" borderId="1" xfId="2" applyNumberFormat="1" applyFont="1" applyBorder="1"/>
    <xf numFmtId="0" fontId="39" fillId="0" borderId="0" xfId="0" applyFont="1"/>
    <xf numFmtId="0" fontId="0" fillId="0" borderId="0" xfId="0"/>
    <xf numFmtId="0" fontId="0" fillId="5" borderId="0" xfId="0" applyFill="1"/>
    <xf numFmtId="0" fontId="105" fillId="5" borderId="0" xfId="0" applyFont="1" applyFill="1"/>
    <xf numFmtId="0" fontId="106" fillId="5" borderId="0" xfId="0" applyFont="1" applyFill="1"/>
    <xf numFmtId="0" fontId="2" fillId="5" borderId="0" xfId="0" applyFont="1" applyFill="1"/>
    <xf numFmtId="0" fontId="0" fillId="0" borderId="0" xfId="0"/>
    <xf numFmtId="0" fontId="1" fillId="0" borderId="0" xfId="0" applyFont="1" applyAlignment="1">
      <alignment horizontal="center"/>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42" fillId="0" borderId="0" xfId="0" applyFont="1"/>
    <xf numFmtId="0" fontId="96" fillId="0" borderId="0" xfId="0" applyFont="1"/>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0" xfId="0" applyBorder="1" applyAlignment="1">
      <alignment wrapText="1"/>
    </xf>
    <xf numFmtId="0" fontId="0" fillId="0" borderId="0" xfId="0" applyAlignment="1">
      <alignment wrapText="1"/>
    </xf>
    <xf numFmtId="0" fontId="32" fillId="0" borderId="0" xfId="1" applyAlignment="1" applyProtection="1">
      <alignment horizontal="left" wrapText="1"/>
    </xf>
    <xf numFmtId="0" fontId="32" fillId="0" borderId="13" xfId="1" applyBorder="1" applyAlignment="1" applyProtection="1">
      <alignment horizontal="left" wrapText="1"/>
    </xf>
    <xf numFmtId="0" fontId="0" fillId="0" borderId="18" xfId="0" applyBorder="1" applyAlignment="1">
      <alignment wrapText="1"/>
    </xf>
    <xf numFmtId="0" fontId="79" fillId="0" borderId="0" xfId="0" applyFont="1" applyAlignment="1">
      <alignment horizontal="left" wrapText="1"/>
    </xf>
    <xf numFmtId="0" fontId="32" fillId="0" borderId="0" xfId="1" applyAlignment="1" applyProtection="1">
      <alignment wrapText="1"/>
    </xf>
    <xf numFmtId="0" fontId="43" fillId="0" borderId="0" xfId="0" applyFont="1"/>
    <xf numFmtId="0" fontId="39" fillId="0" borderId="0" xfId="0" applyFont="1"/>
    <xf numFmtId="0" fontId="44" fillId="0" borderId="0" xfId="0" applyFont="1"/>
    <xf numFmtId="0" fontId="102" fillId="0" borderId="0" xfId="0" applyFont="1"/>
    <xf numFmtId="0" fontId="0" fillId="0" borderId="0" xfId="0"/>
    <xf numFmtId="0" fontId="0" fillId="0" borderId="0" xfId="0" applyAlignment="1">
      <alignment vertical="top" wrapText="1"/>
    </xf>
    <xf numFmtId="20" fontId="0" fillId="0" borderId="0" xfId="0" applyNumberFormat="1"/>
  </cellXfs>
  <cellStyles count="3">
    <cellStyle name="Hipervínculo" xfId="1" builtinId="8"/>
    <cellStyle name="Millares" xfId="2" builtinId="3"/>
    <cellStyle name="Normal" xfId="0" builtinId="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24-5CC6-11CF-8D67-00AA00BDCE1D}" ax:persistence="persistStream" r:id="rId1"/>
</file>

<file path=xl/activeX/activeX2.xml><?xml version="1.0" encoding="utf-8"?>
<ax:ocx xmlns:ax="http://schemas.microsoft.com/office/2006/activeX" xmlns:r="http://schemas.openxmlformats.org/officeDocument/2006/relationships" ax:classid="{5512D122-5CC6-11CF-8D67-00AA00BDCE1D}" ax:persistence="persistStream" r:id="rId1"/>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18</xdr:col>
      <xdr:colOff>0</xdr:colOff>
      <xdr:row>39</xdr:row>
      <xdr:rowOff>104775</xdr:rowOff>
    </xdr:to>
    <xdr:sp macro="" textlink="">
      <xdr:nvSpPr>
        <xdr:cNvPr id="3073" name="yiv531435865Imagen 1" descr="http://co.mg5.mail.yahoo.com/ya/download?mid=2%5f0%5f0%5f26%5f134698%5fAGnTimIAAPXhTyaYJQjvHy71IcA&amp;pid=2&amp;fid=Hugo%2520Rodrigo&amp;inline=1&amp;appid=YahooMailNeo"/>
        <xdr:cNvSpPr>
          <a:spLocks noChangeAspect="1" noChangeArrowheads="1"/>
        </xdr:cNvSpPr>
      </xdr:nvSpPr>
      <xdr:spPr bwMode="auto">
        <a:xfrm>
          <a:off x="1524000" y="5153025"/>
          <a:ext cx="12192000" cy="7620000"/>
        </a:xfrm>
        <a:prstGeom prst="rect">
          <a:avLst/>
        </a:prstGeom>
        <a:noFill/>
      </xdr:spPr>
    </xdr:sp>
    <xdr:clientData/>
  </xdr:twoCellAnchor>
  <xdr:twoCellAnchor editAs="oneCell">
    <xdr:from>
      <xdr:col>2</xdr:col>
      <xdr:colOff>0</xdr:colOff>
      <xdr:row>0</xdr:row>
      <xdr:rowOff>0</xdr:rowOff>
    </xdr:from>
    <xdr:to>
      <xdr:col>18</xdr:col>
      <xdr:colOff>0</xdr:colOff>
      <xdr:row>39</xdr:row>
      <xdr:rowOff>104775</xdr:rowOff>
    </xdr:to>
    <xdr:sp macro="" textlink="">
      <xdr:nvSpPr>
        <xdr:cNvPr id="3074" name="yiv531435865Imagen 2" descr="http://co.mg5.mail.yahoo.com/ya/download?mid=2%5f0%5f0%5f26%5f134698%5fAGnTimIAAPXhTyaYJQjvHy71IcA&amp;pid=3&amp;fid=Hugo%2520Rodrigo&amp;inline=1&amp;appid=YahooMailNeo"/>
        <xdr:cNvSpPr>
          <a:spLocks noChangeAspect="1" noChangeArrowheads="1"/>
        </xdr:cNvSpPr>
      </xdr:nvSpPr>
      <xdr:spPr bwMode="auto">
        <a:xfrm>
          <a:off x="1524000" y="15249525"/>
          <a:ext cx="12192000" cy="7620000"/>
        </a:xfrm>
        <a:prstGeom prst="rect">
          <a:avLst/>
        </a:prstGeom>
        <a:noFill/>
      </xdr:spPr>
    </xdr:sp>
    <xdr:clientData/>
  </xdr:twoCellAnchor>
  <xdr:twoCellAnchor editAs="oneCell">
    <xdr:from>
      <xdr:col>2</xdr:col>
      <xdr:colOff>0</xdr:colOff>
      <xdr:row>56</xdr:row>
      <xdr:rowOff>0</xdr:rowOff>
    </xdr:from>
    <xdr:to>
      <xdr:col>18</xdr:col>
      <xdr:colOff>0</xdr:colOff>
      <xdr:row>96</xdr:row>
      <xdr:rowOff>0</xdr:rowOff>
    </xdr:to>
    <xdr:sp macro="" textlink="">
      <xdr:nvSpPr>
        <xdr:cNvPr id="3075" name="yiv531435865Imagen 1" descr="http://co.mg5.mail.yahoo.com/ya/download?mid=2%5f0%5f0%5f26%5f134698%5fAGnTimIAAPXhTyaYJQjvHy71IcA&amp;pid=2&amp;fid=Hugo%2520Rodrigo&amp;inline=1&amp;appid=YahooMailNeo"/>
        <xdr:cNvSpPr>
          <a:spLocks noChangeAspect="1" noChangeArrowheads="1"/>
        </xdr:cNvSpPr>
      </xdr:nvSpPr>
      <xdr:spPr bwMode="auto">
        <a:xfrm>
          <a:off x="1524000" y="10334625"/>
          <a:ext cx="12192000" cy="7620000"/>
        </a:xfrm>
        <a:prstGeom prst="rect">
          <a:avLst/>
        </a:prstGeom>
        <a:noFill/>
      </xdr:spPr>
    </xdr:sp>
    <xdr:clientData/>
  </xdr:twoCellAnchor>
  <xdr:twoCellAnchor editAs="oneCell">
    <xdr:from>
      <xdr:col>2</xdr:col>
      <xdr:colOff>0</xdr:colOff>
      <xdr:row>109</xdr:row>
      <xdr:rowOff>0</xdr:rowOff>
    </xdr:from>
    <xdr:to>
      <xdr:col>18</xdr:col>
      <xdr:colOff>0</xdr:colOff>
      <xdr:row>149</xdr:row>
      <xdr:rowOff>0</xdr:rowOff>
    </xdr:to>
    <xdr:sp macro="" textlink="">
      <xdr:nvSpPr>
        <xdr:cNvPr id="3076" name="yiv531435865Imagen 2" descr="http://co.mg5.mail.yahoo.com/ya/download?mid=2%5f0%5f0%5f26%5f134698%5fAGnTimIAAPXhTyaYJQjvHy71IcA&amp;pid=3&amp;fid=Hugo%2520Rodrigo&amp;inline=1&amp;appid=YahooMailNeo"/>
        <xdr:cNvSpPr>
          <a:spLocks noChangeAspect="1" noChangeArrowheads="1"/>
        </xdr:cNvSpPr>
      </xdr:nvSpPr>
      <xdr:spPr bwMode="auto">
        <a:xfrm>
          <a:off x="1524000" y="20431125"/>
          <a:ext cx="12192000" cy="7620000"/>
        </a:xfrm>
        <a:prstGeom prst="rect">
          <a:avLst/>
        </a:prstGeom>
        <a:noFill/>
      </xdr:spPr>
    </xdr:sp>
    <xdr:clientData/>
  </xdr:twoCellAnchor>
  <xdr:twoCellAnchor editAs="oneCell">
    <xdr:from>
      <xdr:col>2</xdr:col>
      <xdr:colOff>0</xdr:colOff>
      <xdr:row>1993</xdr:row>
      <xdr:rowOff>0</xdr:rowOff>
    </xdr:from>
    <xdr:to>
      <xdr:col>9</xdr:col>
      <xdr:colOff>581025</xdr:colOff>
      <xdr:row>1997</xdr:row>
      <xdr:rowOff>85725</xdr:rowOff>
    </xdr:to>
    <xdr:pic>
      <xdr:nvPicPr>
        <xdr:cNvPr id="3077" name="Picture 5" descr="YouSendIt"/>
        <xdr:cNvPicPr>
          <a:picLocks noChangeAspect="1" noChangeArrowheads="1"/>
        </xdr:cNvPicPr>
      </xdr:nvPicPr>
      <xdr:blipFill>
        <a:blip xmlns:r="http://schemas.openxmlformats.org/officeDocument/2006/relationships" r:embed="rId1" cstate="print"/>
        <a:srcRect/>
        <a:stretch>
          <a:fillRect/>
        </a:stretch>
      </xdr:blipFill>
      <xdr:spPr bwMode="auto">
        <a:xfrm>
          <a:off x="1524000" y="380218950"/>
          <a:ext cx="5915025" cy="857250"/>
        </a:xfrm>
        <a:prstGeom prst="rect">
          <a:avLst/>
        </a:prstGeom>
        <a:noFill/>
      </xdr:spPr>
    </xdr:pic>
    <xdr:clientData/>
  </xdr:twoCellAnchor>
  <xdr:twoCellAnchor editAs="oneCell">
    <xdr:from>
      <xdr:col>3</xdr:col>
      <xdr:colOff>0</xdr:colOff>
      <xdr:row>2003</xdr:row>
      <xdr:rowOff>0</xdr:rowOff>
    </xdr:from>
    <xdr:to>
      <xdr:col>3</xdr:col>
      <xdr:colOff>561975</xdr:colOff>
      <xdr:row>2004</xdr:row>
      <xdr:rowOff>114300</xdr:rowOff>
    </xdr:to>
    <xdr:pic>
      <xdr:nvPicPr>
        <xdr:cNvPr id="3078" name="Picture 6" descr="http://www.yousendit.com/en_US/theme_default/images/ws/email/ysi_folder.gif"/>
        <xdr:cNvPicPr>
          <a:picLocks noChangeAspect="1" noChangeArrowheads="1"/>
        </xdr:cNvPicPr>
      </xdr:nvPicPr>
      <xdr:blipFill>
        <a:blip xmlns:r="http://schemas.openxmlformats.org/officeDocument/2006/relationships" r:embed="rId2" cstate="print"/>
        <a:srcRect/>
        <a:stretch>
          <a:fillRect/>
        </a:stretch>
      </xdr:blipFill>
      <xdr:spPr bwMode="auto">
        <a:xfrm>
          <a:off x="2286000" y="382323975"/>
          <a:ext cx="561975" cy="495300"/>
        </a:xfrm>
        <a:prstGeom prst="rect">
          <a:avLst/>
        </a:prstGeom>
        <a:noFill/>
      </xdr:spPr>
    </xdr:pic>
    <xdr:clientData/>
  </xdr:twoCellAnchor>
  <xdr:twoCellAnchor editAs="oneCell">
    <xdr:from>
      <xdr:col>2</xdr:col>
      <xdr:colOff>0</xdr:colOff>
      <xdr:row>2582</xdr:row>
      <xdr:rowOff>0</xdr:rowOff>
    </xdr:from>
    <xdr:to>
      <xdr:col>14</xdr:col>
      <xdr:colOff>609600</xdr:colOff>
      <xdr:row>2620</xdr:row>
      <xdr:rowOff>66675</xdr:rowOff>
    </xdr:to>
    <xdr:sp macro="" textlink="">
      <xdr:nvSpPr>
        <xdr:cNvPr id="3079" name="yiv1293613443Imagen 1" descr="http://co.mg5.mail.yahoo.com/ya/download?mid=2%5f0%5f0%5f26%5f52411%5fAGvTimIAAEzxT3HHCQtV60lBFvs&amp;pid=2&amp;fid=Hugo%2520Rodrigo&amp;inline=1&amp;appid=YahooMailNeo"/>
        <xdr:cNvSpPr>
          <a:spLocks noChangeAspect="1" noChangeArrowheads="1"/>
        </xdr:cNvSpPr>
      </xdr:nvSpPr>
      <xdr:spPr bwMode="auto">
        <a:xfrm>
          <a:off x="1524000" y="496938300"/>
          <a:ext cx="9753600" cy="7315200"/>
        </a:xfrm>
        <a:prstGeom prst="rect">
          <a:avLst/>
        </a:prstGeom>
        <a:noFill/>
      </xdr:spPr>
    </xdr:sp>
    <xdr:clientData/>
  </xdr:twoCellAnchor>
  <xdr:twoCellAnchor editAs="oneCell">
    <xdr:from>
      <xdr:col>2</xdr:col>
      <xdr:colOff>0</xdr:colOff>
      <xdr:row>2621</xdr:row>
      <xdr:rowOff>0</xdr:rowOff>
    </xdr:from>
    <xdr:to>
      <xdr:col>14</xdr:col>
      <xdr:colOff>609600</xdr:colOff>
      <xdr:row>2659</xdr:row>
      <xdr:rowOff>66675</xdr:rowOff>
    </xdr:to>
    <xdr:sp macro="" textlink="">
      <xdr:nvSpPr>
        <xdr:cNvPr id="3080" name="yiv1293613443Imagen 2" descr="http://co.mg5.mail.yahoo.com/ya/download?mid=2%5f0%5f0%5f26%5f52411%5fAGvTimIAAEzxT3HHCQtV60lBFvs&amp;pid=3&amp;fid=Hugo%2520Rodrigo&amp;inline=1&amp;appid=YahooMailNeo"/>
        <xdr:cNvSpPr>
          <a:spLocks noChangeAspect="1" noChangeArrowheads="1"/>
        </xdr:cNvSpPr>
      </xdr:nvSpPr>
      <xdr:spPr bwMode="auto">
        <a:xfrm>
          <a:off x="1524000" y="504386850"/>
          <a:ext cx="9753600" cy="7315200"/>
        </a:xfrm>
        <a:prstGeom prst="rect">
          <a:avLst/>
        </a:prstGeom>
        <a:noFill/>
      </xdr:spPr>
    </xdr:sp>
    <xdr:clientData/>
  </xdr:twoCellAnchor>
  <xdr:twoCellAnchor editAs="oneCell">
    <xdr:from>
      <xdr:col>2</xdr:col>
      <xdr:colOff>0</xdr:colOff>
      <xdr:row>3843</xdr:row>
      <xdr:rowOff>0</xdr:rowOff>
    </xdr:from>
    <xdr:to>
      <xdr:col>14</xdr:col>
      <xdr:colOff>609600</xdr:colOff>
      <xdr:row>3881</xdr:row>
      <xdr:rowOff>66675</xdr:rowOff>
    </xdr:to>
    <xdr:sp macro="" textlink="">
      <xdr:nvSpPr>
        <xdr:cNvPr id="3081" name="yiv1117817641Imagen 1" descr="http://co.mg5.mail.yahoo.com/ya/download?mid=2%5f0%5f0%5f26%5f26633%5fAGjTimIAARrnT4mEpwm%2bJyb0QzM&amp;pid=2&amp;fid=Hugo%2520Rodrigo&amp;inline=1&amp;appid=YahooMailNeo"/>
        <xdr:cNvSpPr>
          <a:spLocks noChangeAspect="1" noChangeArrowheads="1"/>
        </xdr:cNvSpPr>
      </xdr:nvSpPr>
      <xdr:spPr bwMode="auto">
        <a:xfrm>
          <a:off x="1524000" y="738530400"/>
          <a:ext cx="9753600" cy="7315200"/>
        </a:xfrm>
        <a:prstGeom prst="rect">
          <a:avLst/>
        </a:prstGeom>
        <a:noFill/>
      </xdr:spPr>
    </xdr:sp>
    <xdr:clientData/>
  </xdr:twoCellAnchor>
  <xdr:twoCellAnchor editAs="oneCell">
    <xdr:from>
      <xdr:col>2</xdr:col>
      <xdr:colOff>0</xdr:colOff>
      <xdr:row>3882</xdr:row>
      <xdr:rowOff>0</xdr:rowOff>
    </xdr:from>
    <xdr:to>
      <xdr:col>14</xdr:col>
      <xdr:colOff>609600</xdr:colOff>
      <xdr:row>3920</xdr:row>
      <xdr:rowOff>66675</xdr:rowOff>
    </xdr:to>
    <xdr:sp macro="" textlink="">
      <xdr:nvSpPr>
        <xdr:cNvPr id="3082" name="yiv1117817641Imagen 2" descr="http://co.mg5.mail.yahoo.com/ya/download?mid=2%5f0%5f0%5f26%5f26633%5fAGjTimIAARrnT4mEpwm%2bJyb0QzM&amp;pid=3&amp;fid=Hugo%2520Rodrigo&amp;inline=1&amp;appid=YahooMailNeo"/>
        <xdr:cNvSpPr>
          <a:spLocks noChangeAspect="1" noChangeArrowheads="1"/>
        </xdr:cNvSpPr>
      </xdr:nvSpPr>
      <xdr:spPr bwMode="auto">
        <a:xfrm>
          <a:off x="1524000" y="745978950"/>
          <a:ext cx="9753600" cy="7315200"/>
        </a:xfrm>
        <a:prstGeom prst="rect">
          <a:avLst/>
        </a:prstGeom>
        <a:noFill/>
      </xdr:spPr>
    </xdr:sp>
    <xdr:clientData/>
  </xdr:twoCellAnchor>
  <xdr:twoCellAnchor editAs="oneCell">
    <xdr:from>
      <xdr:col>2</xdr:col>
      <xdr:colOff>0</xdr:colOff>
      <xdr:row>4075</xdr:row>
      <xdr:rowOff>0</xdr:rowOff>
    </xdr:from>
    <xdr:to>
      <xdr:col>3</xdr:col>
      <xdr:colOff>114300</xdr:colOff>
      <xdr:row>4076</xdr:row>
      <xdr:rowOff>95250</xdr:rowOff>
    </xdr:to>
    <xdr:sp macro="" textlink="">
      <xdr:nvSpPr>
        <xdr:cNvPr id="3083" name="AutoShape 11" descr="http://co.mg5.mail.yahoo.com/ya/download?mid=2%5f0%5f0%5f26%5f21769%5fAGrTimIAANQRT41sygj9oTO8pak&amp;pid=3&amp;fid=Hugo%2520Rodrigo&amp;inline=1&amp;appid=YahooMailNeo"/>
        <xdr:cNvSpPr>
          <a:spLocks noChangeAspect="1" noChangeArrowheads="1"/>
        </xdr:cNvSpPr>
      </xdr:nvSpPr>
      <xdr:spPr bwMode="auto">
        <a:xfrm>
          <a:off x="1524000" y="782840700"/>
          <a:ext cx="876300" cy="285750"/>
        </a:xfrm>
        <a:prstGeom prst="rect">
          <a:avLst/>
        </a:prstGeom>
        <a:noFill/>
      </xdr:spPr>
    </xdr:sp>
    <xdr:clientData/>
  </xdr:twoCellAnchor>
  <xdr:twoCellAnchor editAs="oneCell">
    <xdr:from>
      <xdr:col>3</xdr:col>
      <xdr:colOff>123825</xdr:colOff>
      <xdr:row>4075</xdr:row>
      <xdr:rowOff>0</xdr:rowOff>
    </xdr:from>
    <xdr:to>
      <xdr:col>3</xdr:col>
      <xdr:colOff>552450</xdr:colOff>
      <xdr:row>4076</xdr:row>
      <xdr:rowOff>133350</xdr:rowOff>
    </xdr:to>
    <xdr:sp macro="" textlink="">
      <xdr:nvSpPr>
        <xdr:cNvPr id="3084" name="AutoShape 12" descr="http://co.mg5.mail.yahoo.com/ya/download?mid=2%5f0%5f0%5f26%5f21769%5fAGrTimIAANQRT41sygj9oTO8pak&amp;pid=5&amp;fid=Hugo%2520Rodrigo&amp;inline=1&amp;appid=YahooMailNeo"/>
        <xdr:cNvSpPr>
          <a:spLocks noChangeAspect="1" noChangeArrowheads="1"/>
        </xdr:cNvSpPr>
      </xdr:nvSpPr>
      <xdr:spPr bwMode="auto">
        <a:xfrm>
          <a:off x="2409825" y="782840700"/>
          <a:ext cx="428625" cy="323850"/>
        </a:xfrm>
        <a:prstGeom prst="rect">
          <a:avLst/>
        </a:prstGeom>
        <a:noFill/>
      </xdr:spPr>
    </xdr:sp>
    <xdr:clientData/>
  </xdr:twoCellAnchor>
  <xdr:twoCellAnchor editAs="oneCell">
    <xdr:from>
      <xdr:col>2</xdr:col>
      <xdr:colOff>0</xdr:colOff>
      <xdr:row>4105</xdr:row>
      <xdr:rowOff>0</xdr:rowOff>
    </xdr:from>
    <xdr:to>
      <xdr:col>5</xdr:col>
      <xdr:colOff>619125</xdr:colOff>
      <xdr:row>4109</xdr:row>
      <xdr:rowOff>66675</xdr:rowOff>
    </xdr:to>
    <xdr:sp macro="" textlink="">
      <xdr:nvSpPr>
        <xdr:cNvPr id="3085" name="yiv377860525_x0000_i1025" descr="http://co.mg5.mail.yahoo.com/ya/download?mid=2%5f0%5f0%5f26%5f21769%5fAGrTimIAANQRT41sygj9oTO8pak&amp;pid=6&amp;fid=Hugo%2520Rodrigo&amp;inline=1&amp;appid=YahooMailNeo"/>
        <xdr:cNvSpPr>
          <a:spLocks noChangeAspect="1" noChangeArrowheads="1"/>
        </xdr:cNvSpPr>
      </xdr:nvSpPr>
      <xdr:spPr bwMode="auto">
        <a:xfrm>
          <a:off x="1524000" y="788565225"/>
          <a:ext cx="2905125" cy="828675"/>
        </a:xfrm>
        <a:prstGeom prst="rect">
          <a:avLst/>
        </a:prstGeom>
        <a:noFill/>
      </xdr:spPr>
    </xdr:sp>
    <xdr:clientData/>
  </xdr:twoCellAnchor>
  <xdr:twoCellAnchor editAs="oneCell">
    <xdr:from>
      <xdr:col>2</xdr:col>
      <xdr:colOff>0</xdr:colOff>
      <xdr:row>4140</xdr:row>
      <xdr:rowOff>0</xdr:rowOff>
    </xdr:from>
    <xdr:to>
      <xdr:col>2</xdr:col>
      <xdr:colOff>304800</xdr:colOff>
      <xdr:row>4141</xdr:row>
      <xdr:rowOff>114300</xdr:rowOff>
    </xdr:to>
    <xdr:sp macro="" textlink="">
      <xdr:nvSpPr>
        <xdr:cNvPr id="3086" name="AutoShape 14" descr="http://co.mg5.mail.yahoo.com/ya/download?mid=2_0_0_26_21769_AGrTimIAANQRT41sygj9oTO8pak&amp;pid=2&amp;fid=Hugo%2520Rodrigo&amp;inline=1"/>
        <xdr:cNvSpPr>
          <a:spLocks noChangeAspect="1" noChangeArrowheads="1"/>
        </xdr:cNvSpPr>
      </xdr:nvSpPr>
      <xdr:spPr bwMode="auto">
        <a:xfrm>
          <a:off x="1524000" y="795337500"/>
          <a:ext cx="304800" cy="304800"/>
        </a:xfrm>
        <a:prstGeom prst="rect">
          <a:avLst/>
        </a:prstGeom>
        <a:noFill/>
      </xdr:spPr>
    </xdr:sp>
    <xdr:clientData/>
  </xdr:twoCellAnchor>
  <xdr:twoCellAnchor editAs="oneCell">
    <xdr:from>
      <xdr:col>2</xdr:col>
      <xdr:colOff>0</xdr:colOff>
      <xdr:row>4573</xdr:row>
      <xdr:rowOff>0</xdr:rowOff>
    </xdr:from>
    <xdr:to>
      <xdr:col>14</xdr:col>
      <xdr:colOff>609600</xdr:colOff>
      <xdr:row>4611</xdr:row>
      <xdr:rowOff>76200</xdr:rowOff>
    </xdr:to>
    <xdr:sp macro="" textlink="">
      <xdr:nvSpPr>
        <xdr:cNvPr id="3087" name="yiv1037324296Imagen 1" descr="http://co.mg5.mail.yahoo.com/ya/download?mid=2%5f0%5f0%5f26%5f8379%5fAGvTimIAAIlZT5A3ZwEH1HCM3Us&amp;pid=2&amp;fid=Hugo%2520Rodrigo&amp;inline=1&amp;appid=YahooMailNeo"/>
        <xdr:cNvSpPr>
          <a:spLocks noChangeAspect="1" noChangeArrowheads="1"/>
        </xdr:cNvSpPr>
      </xdr:nvSpPr>
      <xdr:spPr bwMode="auto">
        <a:xfrm>
          <a:off x="1524000" y="878157375"/>
          <a:ext cx="9753600" cy="7315200"/>
        </a:xfrm>
        <a:prstGeom prst="rect">
          <a:avLst/>
        </a:prstGeom>
        <a:noFill/>
      </xdr:spPr>
    </xdr:sp>
    <xdr:clientData/>
  </xdr:twoCellAnchor>
  <xdr:twoCellAnchor editAs="oneCell">
    <xdr:from>
      <xdr:col>2</xdr:col>
      <xdr:colOff>0</xdr:colOff>
      <xdr:row>4612</xdr:row>
      <xdr:rowOff>0</xdr:rowOff>
    </xdr:from>
    <xdr:to>
      <xdr:col>14</xdr:col>
      <xdr:colOff>609600</xdr:colOff>
      <xdr:row>4650</xdr:row>
      <xdr:rowOff>57150</xdr:rowOff>
    </xdr:to>
    <xdr:sp macro="" textlink="">
      <xdr:nvSpPr>
        <xdr:cNvPr id="3088" name="yiv1037324296Imagen 2" descr="http://co.mg5.mail.yahoo.com/ya/download?mid=2%5f0%5f0%5f26%5f8379%5fAGvTimIAAIlZT5A3ZwEH1HCM3Us&amp;pid=3&amp;fid=Hugo%2520Rodrigo&amp;inline=1&amp;appid=YahooMailNeo"/>
        <xdr:cNvSpPr>
          <a:spLocks noChangeAspect="1" noChangeArrowheads="1"/>
        </xdr:cNvSpPr>
      </xdr:nvSpPr>
      <xdr:spPr bwMode="auto">
        <a:xfrm>
          <a:off x="1524000" y="885586875"/>
          <a:ext cx="9753600" cy="7315200"/>
        </a:xfrm>
        <a:prstGeom prst="rect">
          <a:avLst/>
        </a:prstGeom>
        <a:noFill/>
      </xdr:spPr>
    </xdr:sp>
    <xdr:clientData/>
  </xdr:twoCellAnchor>
  <xdr:twoCellAnchor editAs="oneCell">
    <xdr:from>
      <xdr:col>2</xdr:col>
      <xdr:colOff>0</xdr:colOff>
      <xdr:row>4837</xdr:row>
      <xdr:rowOff>0</xdr:rowOff>
    </xdr:from>
    <xdr:to>
      <xdr:col>14</xdr:col>
      <xdr:colOff>609600</xdr:colOff>
      <xdr:row>4875</xdr:row>
      <xdr:rowOff>76200</xdr:rowOff>
    </xdr:to>
    <xdr:sp macro="" textlink="">
      <xdr:nvSpPr>
        <xdr:cNvPr id="3089" name="yiv1255363064Imagen 1" descr="http://co.mg5.mail.yahoo.com/ya/download?mid=2%5f0%5f0%5f26%5f5708%5fAGnTimIAAOLoT5BzqQDnjDkxhu0&amp;pid=2&amp;fid=Hugo%2520Rodrigo&amp;inline=1&amp;appid=YahooMailNeo"/>
        <xdr:cNvSpPr>
          <a:spLocks noChangeAspect="1" noChangeArrowheads="1"/>
        </xdr:cNvSpPr>
      </xdr:nvSpPr>
      <xdr:spPr bwMode="auto">
        <a:xfrm>
          <a:off x="1524000" y="928839900"/>
          <a:ext cx="9753600" cy="7315200"/>
        </a:xfrm>
        <a:prstGeom prst="rect">
          <a:avLst/>
        </a:prstGeom>
        <a:noFill/>
      </xdr:spPr>
    </xdr:sp>
    <xdr:clientData/>
  </xdr:twoCellAnchor>
  <xdr:twoCellAnchor editAs="oneCell">
    <xdr:from>
      <xdr:col>2</xdr:col>
      <xdr:colOff>0</xdr:colOff>
      <xdr:row>4876</xdr:row>
      <xdr:rowOff>0</xdr:rowOff>
    </xdr:from>
    <xdr:to>
      <xdr:col>14</xdr:col>
      <xdr:colOff>609600</xdr:colOff>
      <xdr:row>4914</xdr:row>
      <xdr:rowOff>57150</xdr:rowOff>
    </xdr:to>
    <xdr:sp macro="" textlink="">
      <xdr:nvSpPr>
        <xdr:cNvPr id="3090" name="yiv1255363064Imagen 2" descr="http://co.mg5.mail.yahoo.com/ya/download?mid=2%5f0%5f0%5f26%5f5708%5fAGnTimIAAOLoT5BzqQDnjDkxhu0&amp;pid=3&amp;fid=Hugo%2520Rodrigo&amp;inline=1&amp;appid=YahooMailNeo"/>
        <xdr:cNvSpPr>
          <a:spLocks noChangeAspect="1" noChangeArrowheads="1"/>
        </xdr:cNvSpPr>
      </xdr:nvSpPr>
      <xdr:spPr bwMode="auto">
        <a:xfrm>
          <a:off x="1524000" y="936269400"/>
          <a:ext cx="9753600" cy="7315200"/>
        </a:xfrm>
        <a:prstGeom prst="rect">
          <a:avLst/>
        </a:prstGeom>
        <a:noFill/>
      </xdr:spPr>
    </xdr:sp>
    <xdr:clientData/>
  </xdr:twoCellAnchor>
  <xdr:twoCellAnchor editAs="oneCell">
    <xdr:from>
      <xdr:col>2</xdr:col>
      <xdr:colOff>0</xdr:colOff>
      <xdr:row>5111</xdr:row>
      <xdr:rowOff>0</xdr:rowOff>
    </xdr:from>
    <xdr:to>
      <xdr:col>14</xdr:col>
      <xdr:colOff>609600</xdr:colOff>
      <xdr:row>5149</xdr:row>
      <xdr:rowOff>76200</xdr:rowOff>
    </xdr:to>
    <xdr:sp macro="" textlink="">
      <xdr:nvSpPr>
        <xdr:cNvPr id="3091" name="yiv487560868Imagen 1" descr="http://co.mg5.mail.yahoo.com/ya/download?mid=2%5f0%5f0%5f26%5f3016%5fAGnTimIAABbdT5GEugP7zXm3YU0&amp;pid=2&amp;fid=Hugo%2520Rodrigo&amp;inline=1&amp;appid=YahooMailNeo"/>
        <xdr:cNvSpPr>
          <a:spLocks noChangeAspect="1" noChangeArrowheads="1"/>
        </xdr:cNvSpPr>
      </xdr:nvSpPr>
      <xdr:spPr bwMode="auto">
        <a:xfrm>
          <a:off x="1524000" y="981436950"/>
          <a:ext cx="9753600" cy="7315200"/>
        </a:xfrm>
        <a:prstGeom prst="rect">
          <a:avLst/>
        </a:prstGeom>
        <a:noFill/>
      </xdr:spPr>
    </xdr:sp>
    <xdr:clientData/>
  </xdr:twoCellAnchor>
  <xdr:twoCellAnchor editAs="oneCell">
    <xdr:from>
      <xdr:col>2</xdr:col>
      <xdr:colOff>0</xdr:colOff>
      <xdr:row>5150</xdr:row>
      <xdr:rowOff>0</xdr:rowOff>
    </xdr:from>
    <xdr:to>
      <xdr:col>14</xdr:col>
      <xdr:colOff>609600</xdr:colOff>
      <xdr:row>5188</xdr:row>
      <xdr:rowOff>57150</xdr:rowOff>
    </xdr:to>
    <xdr:sp macro="" textlink="">
      <xdr:nvSpPr>
        <xdr:cNvPr id="3092" name="yiv487560868Imagen 2" descr="http://co.mg5.mail.yahoo.com/ya/download?mid=2%5f0%5f0%5f26%5f3016%5fAGnTimIAABbdT5GEugP7zXm3YU0&amp;pid=3&amp;fid=Hugo%2520Rodrigo&amp;inline=1&amp;appid=YahooMailNeo"/>
        <xdr:cNvSpPr>
          <a:spLocks noChangeAspect="1" noChangeArrowheads="1"/>
        </xdr:cNvSpPr>
      </xdr:nvSpPr>
      <xdr:spPr bwMode="auto">
        <a:xfrm>
          <a:off x="1524000" y="988866450"/>
          <a:ext cx="9753600" cy="7315200"/>
        </a:xfrm>
        <a:prstGeom prst="rect">
          <a:avLst/>
        </a:prstGeom>
        <a:noFill/>
      </xdr:spPr>
    </xdr:sp>
    <xdr:clientData/>
  </xdr:twoCellAnchor>
  <xdr:twoCellAnchor editAs="oneCell">
    <xdr:from>
      <xdr:col>2</xdr:col>
      <xdr:colOff>0</xdr:colOff>
      <xdr:row>5393</xdr:row>
      <xdr:rowOff>0</xdr:rowOff>
    </xdr:from>
    <xdr:to>
      <xdr:col>3</xdr:col>
      <xdr:colOff>114300</xdr:colOff>
      <xdr:row>5394</xdr:row>
      <xdr:rowOff>95250</xdr:rowOff>
    </xdr:to>
    <xdr:sp macro="" textlink="">
      <xdr:nvSpPr>
        <xdr:cNvPr id="3093" name="AutoShape 21" descr="http://co.mg5.mail.yahoo.com/ya/download?mid=2%5f0%5f0%5f26%5f414%5fAGvTimIAAEUiT5GIQgxDbFDNLZk&amp;pid=3&amp;fid=Hugo%2520Rodrigo&amp;inline=1&amp;appid=YahooMailNeo"/>
        <xdr:cNvSpPr>
          <a:spLocks noChangeAspect="1" noChangeArrowheads="1"/>
        </xdr:cNvSpPr>
      </xdr:nvSpPr>
      <xdr:spPr bwMode="auto">
        <a:xfrm>
          <a:off x="1524000" y="1035481800"/>
          <a:ext cx="876300" cy="285750"/>
        </a:xfrm>
        <a:prstGeom prst="rect">
          <a:avLst/>
        </a:prstGeom>
        <a:noFill/>
      </xdr:spPr>
    </xdr:sp>
    <xdr:clientData/>
  </xdr:twoCellAnchor>
  <xdr:twoCellAnchor editAs="oneCell">
    <xdr:from>
      <xdr:col>3</xdr:col>
      <xdr:colOff>123825</xdr:colOff>
      <xdr:row>5393</xdr:row>
      <xdr:rowOff>0</xdr:rowOff>
    </xdr:from>
    <xdr:to>
      <xdr:col>3</xdr:col>
      <xdr:colOff>552450</xdr:colOff>
      <xdr:row>5394</xdr:row>
      <xdr:rowOff>133350</xdr:rowOff>
    </xdr:to>
    <xdr:sp macro="" textlink="">
      <xdr:nvSpPr>
        <xdr:cNvPr id="3094" name="AutoShape 22" descr="http://co.mg5.mail.yahoo.com/ya/download?mid=2%5f0%5f0%5f26%5f414%5fAGvTimIAAEUiT5GIQgxDbFDNLZk&amp;pid=5&amp;fid=Hugo%2520Rodrigo&amp;inline=1&amp;appid=YahooMailNeo"/>
        <xdr:cNvSpPr>
          <a:spLocks noChangeAspect="1" noChangeArrowheads="1"/>
        </xdr:cNvSpPr>
      </xdr:nvSpPr>
      <xdr:spPr bwMode="auto">
        <a:xfrm>
          <a:off x="2409825" y="1035481800"/>
          <a:ext cx="428625" cy="323850"/>
        </a:xfrm>
        <a:prstGeom prst="rect">
          <a:avLst/>
        </a:prstGeom>
        <a:noFill/>
      </xdr:spPr>
    </xdr:sp>
    <xdr:clientData/>
  </xdr:twoCellAnchor>
  <xdr:twoCellAnchor editAs="oneCell">
    <xdr:from>
      <xdr:col>2</xdr:col>
      <xdr:colOff>0</xdr:colOff>
      <xdr:row>5399</xdr:row>
      <xdr:rowOff>0</xdr:rowOff>
    </xdr:from>
    <xdr:to>
      <xdr:col>2</xdr:col>
      <xdr:colOff>304800</xdr:colOff>
      <xdr:row>5400</xdr:row>
      <xdr:rowOff>114300</xdr:rowOff>
    </xdr:to>
    <xdr:sp macro="" textlink="">
      <xdr:nvSpPr>
        <xdr:cNvPr id="3095" name="AutoShape 23" descr="http://co.mg5.mail.yahoo.com/ya/download?mid=2_0_0_26_414_AGvTimIAAEUiT5GIQgxDbFDNLZk&amp;pid=2&amp;fid=Hugo%2520Rodrigo&amp;inline=1"/>
        <xdr:cNvSpPr>
          <a:spLocks noChangeAspect="1" noChangeArrowheads="1"/>
        </xdr:cNvSpPr>
      </xdr:nvSpPr>
      <xdr:spPr bwMode="auto">
        <a:xfrm>
          <a:off x="1524000" y="1036624800"/>
          <a:ext cx="304800" cy="304800"/>
        </a:xfrm>
        <a:prstGeom prst="rect">
          <a:avLst/>
        </a:prstGeom>
        <a:noFill/>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1118</xdr:row>
          <xdr:rowOff>0</xdr:rowOff>
        </xdr:from>
        <xdr:to>
          <xdr:col>5</xdr:col>
          <xdr:colOff>552450</xdr:colOff>
          <xdr:row>1119</xdr:row>
          <xdr:rowOff>38100</xdr:rowOff>
        </xdr:to>
        <xdr:sp macro="" textlink="">
          <xdr:nvSpPr>
            <xdr:cNvPr id="2049" name="Control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1118</xdr:row>
          <xdr:rowOff>0</xdr:rowOff>
        </xdr:from>
        <xdr:to>
          <xdr:col>5</xdr:col>
          <xdr:colOff>314325</xdr:colOff>
          <xdr:row>1122</xdr:row>
          <xdr:rowOff>161925</xdr:rowOff>
        </xdr:to>
        <xdr:sp macro="" textlink="">
          <xdr:nvSpPr>
            <xdr:cNvPr id="2050" name="Control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mailto:dagocoordinadorsdf@yahoo.com" TargetMode="External"/><Relationship Id="rId117" Type="http://schemas.openxmlformats.org/officeDocument/2006/relationships/hyperlink" Target="mailto:dagocoordinadorsdf@yahoo.com" TargetMode="External"/><Relationship Id="rId21" Type="http://schemas.openxmlformats.org/officeDocument/2006/relationships/hyperlink" Target="http://mail.yahoo.com/" TargetMode="External"/><Relationship Id="rId42" Type="http://schemas.openxmlformats.org/officeDocument/2006/relationships/hyperlink" Target="mailto:hugo.cendales@fasoftcol.com" TargetMode="External"/><Relationship Id="rId47" Type="http://schemas.openxmlformats.org/officeDocument/2006/relationships/hyperlink" Target="mailto:delivery@yousendit.com" TargetMode="External"/><Relationship Id="rId63" Type="http://schemas.openxmlformats.org/officeDocument/2006/relationships/hyperlink" Target="mailto:hugo.cendales@fasoftcol.com" TargetMode="External"/><Relationship Id="rId68" Type="http://schemas.openxmlformats.org/officeDocument/2006/relationships/hyperlink" Target="mailto:dagocoordinadorsdf@yahoo.com" TargetMode="External"/><Relationship Id="rId84" Type="http://schemas.openxmlformats.org/officeDocument/2006/relationships/hyperlink" Target="mailto:dagocoordinadorsdf@yahoo.com" TargetMode="External"/><Relationship Id="rId89" Type="http://schemas.openxmlformats.org/officeDocument/2006/relationships/hyperlink" Target="mailto:leonilde.perez@fcm.org.co" TargetMode="External"/><Relationship Id="rId112" Type="http://schemas.openxmlformats.org/officeDocument/2006/relationships/hyperlink" Target="mailto:dagocoordinadorsdf@yahoo.com" TargetMode="External"/><Relationship Id="rId133" Type="http://schemas.openxmlformats.org/officeDocument/2006/relationships/hyperlink" Target="https://www.yousendit.com/download/M3BrZHlsSWhLVlZDaDhUQw" TargetMode="External"/><Relationship Id="rId138" Type="http://schemas.openxmlformats.org/officeDocument/2006/relationships/hyperlink" Target="mailto:hugo.cendales@fasoftcol.com" TargetMode="External"/><Relationship Id="rId154" Type="http://schemas.openxmlformats.org/officeDocument/2006/relationships/hyperlink" Target="mailto:leonilde.perez@fcm.org.co" TargetMode="External"/><Relationship Id="rId159" Type="http://schemas.openxmlformats.org/officeDocument/2006/relationships/hyperlink" Target="mailto:[mailto:dagocoordinadorsdf@yahoo.com]" TargetMode="External"/><Relationship Id="rId170" Type="http://schemas.openxmlformats.org/officeDocument/2006/relationships/drawing" Target="../drawings/drawing1.xml"/><Relationship Id="rId16" Type="http://schemas.openxmlformats.org/officeDocument/2006/relationships/hyperlink" Target="mailto:javier.rivera@fcm.org.co" TargetMode="External"/><Relationship Id="rId107" Type="http://schemas.openxmlformats.org/officeDocument/2006/relationships/hyperlink" Target="http://co.mg5.mail.yahoo.com/neo/" TargetMode="External"/><Relationship Id="rId11" Type="http://schemas.openxmlformats.org/officeDocument/2006/relationships/hyperlink" Target="mailto:dagocoordinadorsdf@yahoo.com" TargetMode="External"/><Relationship Id="rId32" Type="http://schemas.openxmlformats.org/officeDocument/2006/relationships/hyperlink" Target="mailto:hugo.cendales@fasoftcol.com" TargetMode="External"/><Relationship Id="rId37" Type="http://schemas.openxmlformats.org/officeDocument/2006/relationships/hyperlink" Target="mailto:dagocoordinadorsdf@yahoo.com" TargetMode="External"/><Relationship Id="rId53" Type="http://schemas.openxmlformats.org/officeDocument/2006/relationships/hyperlink" Target="http://mail.yahoo.com/" TargetMode="External"/><Relationship Id="rId58" Type="http://schemas.openxmlformats.org/officeDocument/2006/relationships/hyperlink" Target="mailto:martha.zapata@fcm.org.co" TargetMode="External"/><Relationship Id="rId74" Type="http://schemas.openxmlformats.org/officeDocument/2006/relationships/hyperlink" Target="https://www.yousendit.com/sharedFolder?phi_action=app/orchestrateSharedFolder&amp;id=rr96aNmHH5hoZLe1VoZnMMxbeUn5hKuf6zDCe5RroRk" TargetMode="External"/><Relationship Id="rId79" Type="http://schemas.openxmlformats.org/officeDocument/2006/relationships/hyperlink" Target="mailto:dagocoordinadorsdf@yahoo.com" TargetMode="External"/><Relationship Id="rId102" Type="http://schemas.openxmlformats.org/officeDocument/2006/relationships/hyperlink" Target="http://co.mg5.mail.yahoo.com/neo/" TargetMode="External"/><Relationship Id="rId123" Type="http://schemas.openxmlformats.org/officeDocument/2006/relationships/hyperlink" Target="mailto:msosaa@etb.net.co" TargetMode="External"/><Relationship Id="rId128" Type="http://schemas.openxmlformats.org/officeDocument/2006/relationships/hyperlink" Target="mailto:sistemas@simitoccidente.com" TargetMode="External"/><Relationship Id="rId144" Type="http://schemas.openxmlformats.org/officeDocument/2006/relationships/hyperlink" Target="mailto:hugo.cendales@fasoftcol.com" TargetMode="External"/><Relationship Id="rId149" Type="http://schemas.openxmlformats.org/officeDocument/2006/relationships/hyperlink" Target="https://www.yousendit.com/download/M3BrZHl0WkJGOFFLSk1UQw" TargetMode="External"/><Relationship Id="rId5" Type="http://schemas.openxmlformats.org/officeDocument/2006/relationships/hyperlink" Target="mailto:aromero@ascontroltech.com" TargetMode="External"/><Relationship Id="rId90" Type="http://schemas.openxmlformats.org/officeDocument/2006/relationships/hyperlink" Target="mailto:dagocoordinadorsdf@yahoo.com" TargetMode="External"/><Relationship Id="rId95" Type="http://schemas.openxmlformats.org/officeDocument/2006/relationships/hyperlink" Target="mailto:eduardo.atehortua@remo.com.co" TargetMode="External"/><Relationship Id="rId160" Type="http://schemas.openxmlformats.org/officeDocument/2006/relationships/hyperlink" Target="mailto:martha.zapata@fcm.org.co" TargetMode="External"/><Relationship Id="rId165" Type="http://schemas.openxmlformats.org/officeDocument/2006/relationships/hyperlink" Target="https://www.yousendit.com/download/M3BrZHl0WkJGOFFLSk1UQw" TargetMode="External"/><Relationship Id="rId22" Type="http://schemas.openxmlformats.org/officeDocument/2006/relationships/hyperlink" Target="mailto:hfromero@etb.net.co" TargetMode="External"/><Relationship Id="rId27" Type="http://schemas.openxmlformats.org/officeDocument/2006/relationships/hyperlink" Target="mailto:hugo.cendales@fasoftcol.com" TargetMode="External"/><Relationship Id="rId43" Type="http://schemas.openxmlformats.org/officeDocument/2006/relationships/hyperlink" Target="http://mail.yahoo.com/" TargetMode="External"/><Relationship Id="rId48" Type="http://schemas.openxmlformats.org/officeDocument/2006/relationships/hyperlink" Target="mailto:hugo.cendales@fasoftcol.com" TargetMode="External"/><Relationship Id="rId64" Type="http://schemas.openxmlformats.org/officeDocument/2006/relationships/hyperlink" Target="mailto:dagocoordinadorsdf@yahoo.com" TargetMode="External"/><Relationship Id="rId69" Type="http://schemas.openxmlformats.org/officeDocument/2006/relationships/hyperlink" Target="mailto:luis.parada@fcm.org.co" TargetMode="External"/><Relationship Id="rId113" Type="http://schemas.openxmlformats.org/officeDocument/2006/relationships/hyperlink" Target="http://mail.yahoo.com/" TargetMode="External"/><Relationship Id="rId118" Type="http://schemas.openxmlformats.org/officeDocument/2006/relationships/hyperlink" Target="mailto:dagocoordinadorsdf@yahoo.com" TargetMode="External"/><Relationship Id="rId134" Type="http://schemas.openxmlformats.org/officeDocument/2006/relationships/hyperlink" Target="http://mail.yahoo.com/" TargetMode="External"/><Relationship Id="rId139" Type="http://schemas.openxmlformats.org/officeDocument/2006/relationships/hyperlink" Target="mailto:dagocoordinadorsdf@yahoo.com" TargetMode="External"/><Relationship Id="rId80" Type="http://schemas.openxmlformats.org/officeDocument/2006/relationships/hyperlink" Target="mailto:hugo.cendales@fasoftcol.com" TargetMode="External"/><Relationship Id="rId85" Type="http://schemas.openxmlformats.org/officeDocument/2006/relationships/hyperlink" Target="mailto:leonilde.perez@fcm.org.co" TargetMode="External"/><Relationship Id="rId150" Type="http://schemas.openxmlformats.org/officeDocument/2006/relationships/hyperlink" Target="mailto:leonilde.perez@fcm.org.co" TargetMode="External"/><Relationship Id="rId155" Type="http://schemas.openxmlformats.org/officeDocument/2006/relationships/hyperlink" Target="mailto:luis.parada@fcm.org.co" TargetMode="External"/><Relationship Id="rId12" Type="http://schemas.openxmlformats.org/officeDocument/2006/relationships/hyperlink" Target="http://mail.yahoo.com/" TargetMode="External"/><Relationship Id="rId17" Type="http://schemas.openxmlformats.org/officeDocument/2006/relationships/hyperlink" Target="mailto:luis.parada@fcm.org.co" TargetMode="External"/><Relationship Id="rId33" Type="http://schemas.openxmlformats.org/officeDocument/2006/relationships/hyperlink" Target="http://mail.yahoo.com/" TargetMode="External"/><Relationship Id="rId38" Type="http://schemas.openxmlformats.org/officeDocument/2006/relationships/hyperlink" Target="mailto:hugo.cendales@fasoftcol.com" TargetMode="External"/><Relationship Id="rId59" Type="http://schemas.openxmlformats.org/officeDocument/2006/relationships/hyperlink" Target="http://mail.yahoo.com/" TargetMode="External"/><Relationship Id="rId103" Type="http://schemas.openxmlformats.org/officeDocument/2006/relationships/hyperlink" Target="http://co.mg5.mail.yahoo.com/neo/" TargetMode="External"/><Relationship Id="rId108" Type="http://schemas.openxmlformats.org/officeDocument/2006/relationships/hyperlink" Target="http://co.mg5.mail.yahoo.com/neo/" TargetMode="External"/><Relationship Id="rId124" Type="http://schemas.openxmlformats.org/officeDocument/2006/relationships/hyperlink" Target="mailto:msosa@visiontech.com.co" TargetMode="External"/><Relationship Id="rId129" Type="http://schemas.openxmlformats.org/officeDocument/2006/relationships/hyperlink" Target="http://www.simit.org.co/" TargetMode="External"/><Relationship Id="rId54" Type="http://schemas.openxmlformats.org/officeDocument/2006/relationships/hyperlink" Target="http://mail.yahoo.com/" TargetMode="External"/><Relationship Id="rId70" Type="http://schemas.openxmlformats.org/officeDocument/2006/relationships/hyperlink" Target="mailto:ernesto.ospina@simitcapital.com.co" TargetMode="External"/><Relationship Id="rId75" Type="http://schemas.openxmlformats.org/officeDocument/2006/relationships/hyperlink" Target="https://www.yousendit.com/litesignup?cid=%20em-08000708000100000000&amp;s=4000032" TargetMode="External"/><Relationship Id="rId91" Type="http://schemas.openxmlformats.org/officeDocument/2006/relationships/hyperlink" Target="mailto:hugo.cendales@fasoftcol.com" TargetMode="External"/><Relationship Id="rId96" Type="http://schemas.openxmlformats.org/officeDocument/2006/relationships/hyperlink" Target="mailto:contabilidad@simitoccidente.com" TargetMode="External"/><Relationship Id="rId140" Type="http://schemas.openxmlformats.org/officeDocument/2006/relationships/hyperlink" Target="mailto:hugo.cendales@fasoftcol.com" TargetMode="External"/><Relationship Id="rId145" Type="http://schemas.openxmlformats.org/officeDocument/2006/relationships/hyperlink" Target="mailto:hugo.cendales@fasoftcol.com" TargetMode="External"/><Relationship Id="rId161" Type="http://schemas.openxmlformats.org/officeDocument/2006/relationships/hyperlink" Target="mailto:[mailto:leonilde.perez@fcm.org.co]" TargetMode="External"/><Relationship Id="rId166" Type="http://schemas.openxmlformats.org/officeDocument/2006/relationships/hyperlink" Target="http://mail.yahoo.com/" TargetMode="External"/><Relationship Id="rId1" Type="http://schemas.openxmlformats.org/officeDocument/2006/relationships/hyperlink" Target="mailto:fromero@visiontech.com.co" TargetMode="External"/><Relationship Id="rId6" Type="http://schemas.openxmlformats.org/officeDocument/2006/relationships/hyperlink" Target="mailto:dagocoordinadorsdf@yahoo.com" TargetMode="External"/><Relationship Id="rId15" Type="http://schemas.openxmlformats.org/officeDocument/2006/relationships/hyperlink" Target="http://mail.yahoo.com/" TargetMode="External"/><Relationship Id="rId23" Type="http://schemas.openxmlformats.org/officeDocument/2006/relationships/hyperlink" Target="mailto:fromero@visiontech.com.co" TargetMode="External"/><Relationship Id="rId28" Type="http://schemas.openxmlformats.org/officeDocument/2006/relationships/hyperlink" Target="mailto:hugo.cendales@fasoftcol.com" TargetMode="External"/><Relationship Id="rId36" Type="http://schemas.openxmlformats.org/officeDocument/2006/relationships/hyperlink" Target="http://mail.yahoo.com/" TargetMode="External"/><Relationship Id="rId49" Type="http://schemas.openxmlformats.org/officeDocument/2006/relationships/hyperlink" Target="http://mail.yahoo.com/" TargetMode="External"/><Relationship Id="rId57" Type="http://schemas.openxmlformats.org/officeDocument/2006/relationships/hyperlink" Target="mailto:luis.parada@fcm.org.co" TargetMode="External"/><Relationship Id="rId106" Type="http://schemas.openxmlformats.org/officeDocument/2006/relationships/hyperlink" Target="http://co.mg5.mail.yahoo.com/neo/" TargetMode="External"/><Relationship Id="rId114" Type="http://schemas.openxmlformats.org/officeDocument/2006/relationships/hyperlink" Target="http://mail.yahoo.com/" TargetMode="External"/><Relationship Id="rId119" Type="http://schemas.openxmlformats.org/officeDocument/2006/relationships/hyperlink" Target="mailto:javier.rivera@fcm.org.co" TargetMode="External"/><Relationship Id="rId127" Type="http://schemas.openxmlformats.org/officeDocument/2006/relationships/hyperlink" Target="https://www.yousendit.com/download/M3BrZHl0WkJGOFFLSk1UQw" TargetMode="External"/><Relationship Id="rId10" Type="http://schemas.openxmlformats.org/officeDocument/2006/relationships/hyperlink" Target="mailto:hugo.cendales@fasoftcol.com" TargetMode="External"/><Relationship Id="rId31" Type="http://schemas.openxmlformats.org/officeDocument/2006/relationships/hyperlink" Target="mailto:dagocoordinadorsdf@yahoo.com" TargetMode="External"/><Relationship Id="rId44" Type="http://schemas.openxmlformats.org/officeDocument/2006/relationships/hyperlink" Target="mailto:delivery@yousendit.com" TargetMode="External"/><Relationship Id="rId52" Type="http://schemas.openxmlformats.org/officeDocument/2006/relationships/hyperlink" Target="http://mail.yahoo.com/" TargetMode="External"/><Relationship Id="rId60" Type="http://schemas.openxmlformats.org/officeDocument/2006/relationships/hyperlink" Target="http://mail.yahoo.com/" TargetMode="External"/><Relationship Id="rId65" Type="http://schemas.openxmlformats.org/officeDocument/2006/relationships/hyperlink" Target="mailto:luis.parada@fcm.org.co" TargetMode="External"/><Relationship Id="rId73" Type="http://schemas.openxmlformats.org/officeDocument/2006/relationships/hyperlink" Target="https://www.yousendit.com/sharedFolder?phi_action=app/orchestrateSharedFolder&amp;id=rr96aNmHH5hoZLe1VoZnMMxbeUn5hKuf6zDCe5RroRk" TargetMode="External"/><Relationship Id="rId78" Type="http://schemas.openxmlformats.org/officeDocument/2006/relationships/hyperlink" Target="mailto:leonilde.perez@fcm.org.co" TargetMode="External"/><Relationship Id="rId81" Type="http://schemas.openxmlformats.org/officeDocument/2006/relationships/hyperlink" Target="mailto:eduardo.atehortua@remo.com.co" TargetMode="External"/><Relationship Id="rId86" Type="http://schemas.openxmlformats.org/officeDocument/2006/relationships/hyperlink" Target="mailto:hugo.cendales@fasoftcol.com" TargetMode="External"/><Relationship Id="rId94" Type="http://schemas.openxmlformats.org/officeDocument/2006/relationships/hyperlink" Target="mailto:hugo.cendales@fasoftcol.com" TargetMode="External"/><Relationship Id="rId99" Type="http://schemas.openxmlformats.org/officeDocument/2006/relationships/hyperlink" Target="http://mail.yahoo.com/" TargetMode="External"/><Relationship Id="rId101" Type="http://schemas.openxmlformats.org/officeDocument/2006/relationships/hyperlink" Target="http://mail.yahoo.com/" TargetMode="External"/><Relationship Id="rId122" Type="http://schemas.openxmlformats.org/officeDocument/2006/relationships/hyperlink" Target="mailto:alejogira@gmail.com" TargetMode="External"/><Relationship Id="rId130" Type="http://schemas.openxmlformats.org/officeDocument/2006/relationships/hyperlink" Target="http://www.simitoccidente.com/" TargetMode="External"/><Relationship Id="rId135" Type="http://schemas.openxmlformats.org/officeDocument/2006/relationships/hyperlink" Target="https://www.yousendit.com/download/M3BrZHl0WkJGOFFLSk1UQw" TargetMode="External"/><Relationship Id="rId143" Type="http://schemas.openxmlformats.org/officeDocument/2006/relationships/hyperlink" Target="mailto:dagocoordinadorsdf@yahoo.com" TargetMode="External"/><Relationship Id="rId148" Type="http://schemas.openxmlformats.org/officeDocument/2006/relationships/hyperlink" Target="mailto:rodrigopz11@yahoo.es" TargetMode="External"/><Relationship Id="rId151" Type="http://schemas.openxmlformats.org/officeDocument/2006/relationships/hyperlink" Target="mailto:luis.parada@fcm.org.co" TargetMode="External"/><Relationship Id="rId156" Type="http://schemas.openxmlformats.org/officeDocument/2006/relationships/hyperlink" Target="http://mail.yahoo.com/" TargetMode="External"/><Relationship Id="rId164" Type="http://schemas.openxmlformats.org/officeDocument/2006/relationships/hyperlink" Target="http://mail.yahoo.com/" TargetMode="External"/><Relationship Id="rId169" Type="http://schemas.openxmlformats.org/officeDocument/2006/relationships/printerSettings" Target="../printerSettings/printerSettings2.bin"/><Relationship Id="rId4" Type="http://schemas.openxmlformats.org/officeDocument/2006/relationships/hyperlink" Target="mailto:martha.zapata@fcm.org.co" TargetMode="External"/><Relationship Id="rId9" Type="http://schemas.openxmlformats.org/officeDocument/2006/relationships/hyperlink" Target="mailto:rpuentesz@yahoo.com.co" TargetMode="External"/><Relationship Id="rId13" Type="http://schemas.openxmlformats.org/officeDocument/2006/relationships/hyperlink" Target="http://mail.yahoo.com/" TargetMode="External"/><Relationship Id="rId18" Type="http://schemas.openxmlformats.org/officeDocument/2006/relationships/hyperlink" Target="http://mail.yahoo.com/" TargetMode="External"/><Relationship Id="rId39" Type="http://schemas.openxmlformats.org/officeDocument/2006/relationships/hyperlink" Target="http://mail.yahoo.com/" TargetMode="External"/><Relationship Id="rId109" Type="http://schemas.openxmlformats.org/officeDocument/2006/relationships/hyperlink" Target="http://co.mg5.mail.yahoo.com/neo/" TargetMode="External"/><Relationship Id="rId34" Type="http://schemas.openxmlformats.org/officeDocument/2006/relationships/hyperlink" Target="mailto:dagocoordinadorsdf@yahoo.com" TargetMode="External"/><Relationship Id="rId50" Type="http://schemas.openxmlformats.org/officeDocument/2006/relationships/hyperlink" Target="mailto:delivery@yousendit.com" TargetMode="External"/><Relationship Id="rId55" Type="http://schemas.openxmlformats.org/officeDocument/2006/relationships/hyperlink" Target="http://mail.yahoo.com/" TargetMode="External"/><Relationship Id="rId76" Type="http://schemas.openxmlformats.org/officeDocument/2006/relationships/hyperlink" Target="http://mail.yahoo.com/" TargetMode="External"/><Relationship Id="rId97" Type="http://schemas.openxmlformats.org/officeDocument/2006/relationships/hyperlink" Target="http://mail.yahoo.com/" TargetMode="External"/><Relationship Id="rId104" Type="http://schemas.openxmlformats.org/officeDocument/2006/relationships/hyperlink" Target="http://co.mg5.mail.yahoo.com/neo/" TargetMode="External"/><Relationship Id="rId120" Type="http://schemas.openxmlformats.org/officeDocument/2006/relationships/hyperlink" Target="mailto:alejogira@gmail.com" TargetMode="External"/><Relationship Id="rId125" Type="http://schemas.openxmlformats.org/officeDocument/2006/relationships/hyperlink" Target="mailto:luis.parada@fcm.org.co" TargetMode="External"/><Relationship Id="rId141" Type="http://schemas.openxmlformats.org/officeDocument/2006/relationships/hyperlink" Target="https://www.yousendit.com/download/M3BrZHl0WkJGOFFLSk1UQw" TargetMode="External"/><Relationship Id="rId146" Type="http://schemas.openxmlformats.org/officeDocument/2006/relationships/hyperlink" Target="mailto:dagocoordinadorsdf@yahoo.com" TargetMode="External"/><Relationship Id="rId167" Type="http://schemas.openxmlformats.org/officeDocument/2006/relationships/hyperlink" Target="mailto:hugo.cendales@fasoftcol.com" TargetMode="External"/><Relationship Id="rId7" Type="http://schemas.openxmlformats.org/officeDocument/2006/relationships/hyperlink" Target="http://mail.yahoo.com/" TargetMode="External"/><Relationship Id="rId71" Type="http://schemas.openxmlformats.org/officeDocument/2006/relationships/hyperlink" Target="http://mail.yahoo.com/" TargetMode="External"/><Relationship Id="rId92" Type="http://schemas.openxmlformats.org/officeDocument/2006/relationships/hyperlink" Target="mailto:leonilde.perez@fcm.org.co" TargetMode="External"/><Relationship Id="rId162" Type="http://schemas.openxmlformats.org/officeDocument/2006/relationships/hyperlink" Target="mailto:leonilde.perez@fcm.org.co" TargetMode="External"/><Relationship Id="rId2" Type="http://schemas.openxmlformats.org/officeDocument/2006/relationships/hyperlink" Target="mailto:javier.rivera@fcm.org.co" TargetMode="External"/><Relationship Id="rId29" Type="http://schemas.openxmlformats.org/officeDocument/2006/relationships/hyperlink" Target="mailto:rodrigopz11@yahoo.es" TargetMode="External"/><Relationship Id="rId24" Type="http://schemas.openxmlformats.org/officeDocument/2006/relationships/hyperlink" Target="mailto:dagocoordinadorsdf@yahoo.com" TargetMode="External"/><Relationship Id="rId40" Type="http://schemas.openxmlformats.org/officeDocument/2006/relationships/hyperlink" Target="http://mail.yahoo.com/" TargetMode="External"/><Relationship Id="rId45" Type="http://schemas.openxmlformats.org/officeDocument/2006/relationships/hyperlink" Target="mailto:hugo.cendales@fasoftcol.com" TargetMode="External"/><Relationship Id="rId66" Type="http://schemas.openxmlformats.org/officeDocument/2006/relationships/hyperlink" Target="http://mail.yahoo.com/" TargetMode="External"/><Relationship Id="rId87" Type="http://schemas.openxmlformats.org/officeDocument/2006/relationships/hyperlink" Target="mailto:eduardo.atehortua@remo.com.co" TargetMode="External"/><Relationship Id="rId110" Type="http://schemas.openxmlformats.org/officeDocument/2006/relationships/hyperlink" Target="mailto:martha.zapata@fcm.org.co" TargetMode="External"/><Relationship Id="rId115" Type="http://schemas.openxmlformats.org/officeDocument/2006/relationships/hyperlink" Target="mailto:dagocoordinadorsdf@yahoo.com" TargetMode="External"/><Relationship Id="rId131" Type="http://schemas.openxmlformats.org/officeDocument/2006/relationships/hyperlink" Target="http://www.avg.com/" TargetMode="External"/><Relationship Id="rId136" Type="http://schemas.openxmlformats.org/officeDocument/2006/relationships/hyperlink" Target="http://mail.yahoo.com/" TargetMode="External"/><Relationship Id="rId157" Type="http://schemas.openxmlformats.org/officeDocument/2006/relationships/hyperlink" Target="mailto:[mailto:hugo.cendales@fasoftcol.com]" TargetMode="External"/><Relationship Id="rId61" Type="http://schemas.openxmlformats.org/officeDocument/2006/relationships/hyperlink" Target="http://mail.yahoo.com/" TargetMode="External"/><Relationship Id="rId82" Type="http://schemas.openxmlformats.org/officeDocument/2006/relationships/hyperlink" Target="mailto:contabilidad@simitoccidente.com" TargetMode="External"/><Relationship Id="rId152" Type="http://schemas.openxmlformats.org/officeDocument/2006/relationships/hyperlink" Target="mailto:leonilde.perez@fcm.org.co" TargetMode="External"/><Relationship Id="rId19" Type="http://schemas.openxmlformats.org/officeDocument/2006/relationships/hyperlink" Target="mailto:javier.rivera@fcm.org.co" TargetMode="External"/><Relationship Id="rId14" Type="http://schemas.openxmlformats.org/officeDocument/2006/relationships/hyperlink" Target="http://mail.yahoo.com/" TargetMode="External"/><Relationship Id="rId30" Type="http://schemas.openxmlformats.org/officeDocument/2006/relationships/hyperlink" Target="http://mail.yahoo.com/" TargetMode="External"/><Relationship Id="rId35" Type="http://schemas.openxmlformats.org/officeDocument/2006/relationships/hyperlink" Target="mailto:hugo.cendales@fasoftcol.com" TargetMode="External"/><Relationship Id="rId56" Type="http://schemas.openxmlformats.org/officeDocument/2006/relationships/hyperlink" Target="mailto:manuel.romero@fcm.org.co" TargetMode="External"/><Relationship Id="rId77" Type="http://schemas.openxmlformats.org/officeDocument/2006/relationships/hyperlink" Target="https://www.yousendit.com/download/M3BscHBITWNEbUk5WThUQw" TargetMode="External"/><Relationship Id="rId100" Type="http://schemas.openxmlformats.org/officeDocument/2006/relationships/hyperlink" Target="https://www.yousendit.com/download/M3BrK3BITkE1R05ESjlVag" TargetMode="External"/><Relationship Id="rId105" Type="http://schemas.openxmlformats.org/officeDocument/2006/relationships/hyperlink" Target="http://co.mg5.mail.yahoo.com/neo/" TargetMode="External"/><Relationship Id="rId126" Type="http://schemas.openxmlformats.org/officeDocument/2006/relationships/hyperlink" Target="https://www.yousendit.com/download/M3BrZHlsSWhLVlZDaDhUQw" TargetMode="External"/><Relationship Id="rId147" Type="http://schemas.openxmlformats.org/officeDocument/2006/relationships/hyperlink" Target="mailto:hugo.cendales@fasoftcol.com" TargetMode="External"/><Relationship Id="rId168" Type="http://schemas.openxmlformats.org/officeDocument/2006/relationships/hyperlink" Target="mailto:luis.parada@fcm.org.co" TargetMode="External"/><Relationship Id="rId8" Type="http://schemas.openxmlformats.org/officeDocument/2006/relationships/hyperlink" Target="http://mail.yahoo.com/" TargetMode="External"/><Relationship Id="rId51" Type="http://schemas.openxmlformats.org/officeDocument/2006/relationships/hyperlink" Target="mailto:hugo.cendales@fasoftcol.com" TargetMode="External"/><Relationship Id="rId72" Type="http://schemas.openxmlformats.org/officeDocument/2006/relationships/hyperlink" Target="http://www.yousendit.com/" TargetMode="External"/><Relationship Id="rId93" Type="http://schemas.openxmlformats.org/officeDocument/2006/relationships/hyperlink" Target="mailto:dagocoordinadorsdf@yahoo.com" TargetMode="External"/><Relationship Id="rId98" Type="http://schemas.openxmlformats.org/officeDocument/2006/relationships/hyperlink" Target="https://www.yousendit.com/download/M3BrblRxa0Q1R1BMbjhUQw" TargetMode="External"/><Relationship Id="rId121" Type="http://schemas.openxmlformats.org/officeDocument/2006/relationships/hyperlink" Target="mailto:hugo.cendales@fasoftcol.com" TargetMode="External"/><Relationship Id="rId142" Type="http://schemas.openxmlformats.org/officeDocument/2006/relationships/hyperlink" Target="http://mail.yahoo.com/" TargetMode="External"/><Relationship Id="rId163" Type="http://schemas.openxmlformats.org/officeDocument/2006/relationships/hyperlink" Target="mailto:luis.parada@fcm.org.co" TargetMode="External"/><Relationship Id="rId3" Type="http://schemas.openxmlformats.org/officeDocument/2006/relationships/hyperlink" Target="mailto:martha.zapata@fcm.org.co" TargetMode="External"/><Relationship Id="rId25" Type="http://schemas.openxmlformats.org/officeDocument/2006/relationships/hyperlink" Target="http://mail.yahoo.com/" TargetMode="External"/><Relationship Id="rId46" Type="http://schemas.openxmlformats.org/officeDocument/2006/relationships/hyperlink" Target="http://mail.yahoo.com/" TargetMode="External"/><Relationship Id="rId67" Type="http://schemas.openxmlformats.org/officeDocument/2006/relationships/hyperlink" Target="mailto:leonilde.perez@fcm.org.co" TargetMode="External"/><Relationship Id="rId116" Type="http://schemas.openxmlformats.org/officeDocument/2006/relationships/hyperlink" Target="mailto:hugo.cendales@fasoftcol.com" TargetMode="External"/><Relationship Id="rId137" Type="http://schemas.openxmlformats.org/officeDocument/2006/relationships/hyperlink" Target="mailto:rodrigopz11@yahoo.es" TargetMode="External"/><Relationship Id="rId158" Type="http://schemas.openxmlformats.org/officeDocument/2006/relationships/hyperlink" Target="mailto:[mailto:martha.zapata@fcm.org.co]" TargetMode="External"/><Relationship Id="rId20" Type="http://schemas.openxmlformats.org/officeDocument/2006/relationships/hyperlink" Target="mailto:luis.parada@fcm.org.co" TargetMode="External"/><Relationship Id="rId41" Type="http://schemas.openxmlformats.org/officeDocument/2006/relationships/hyperlink" Target="mailto:delivery@yousendit.com" TargetMode="External"/><Relationship Id="rId62" Type="http://schemas.openxmlformats.org/officeDocument/2006/relationships/hyperlink" Target="mailto:leonilde.perez@fcm.org.co" TargetMode="External"/><Relationship Id="rId83" Type="http://schemas.openxmlformats.org/officeDocument/2006/relationships/hyperlink" Target="http://mail.yahoo.com/" TargetMode="External"/><Relationship Id="rId88" Type="http://schemas.openxmlformats.org/officeDocument/2006/relationships/hyperlink" Target="mailto:contabilidad@simitoccidente.com" TargetMode="External"/><Relationship Id="rId111" Type="http://schemas.openxmlformats.org/officeDocument/2006/relationships/hyperlink" Target="mailto:aromero@ascontroltech.com" TargetMode="External"/><Relationship Id="rId132" Type="http://schemas.openxmlformats.org/officeDocument/2006/relationships/hyperlink" Target="http://mail.yahoo.com/" TargetMode="External"/><Relationship Id="rId153" Type="http://schemas.openxmlformats.org/officeDocument/2006/relationships/hyperlink" Target="mailto:luis.parada@fcm.org.co"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dagocoordinadorsdf@yahoo.com" TargetMode="External"/><Relationship Id="rId13" Type="http://schemas.openxmlformats.org/officeDocument/2006/relationships/hyperlink" Target="mailto:hugo_cendales@yahoo.com" TargetMode="External"/><Relationship Id="rId18" Type="http://schemas.openxmlformats.org/officeDocument/2006/relationships/hyperlink" Target="mailto:javier.rivera@fcm.org.co" TargetMode="External"/><Relationship Id="rId26" Type="http://schemas.openxmlformats.org/officeDocument/2006/relationships/hyperlink" Target="mailto:msosa@visiontech.com.co" TargetMode="External"/><Relationship Id="rId3" Type="http://schemas.openxmlformats.org/officeDocument/2006/relationships/hyperlink" Target="mailto:martha.zapata@fcm.org.co" TargetMode="External"/><Relationship Id="rId21" Type="http://schemas.openxmlformats.org/officeDocument/2006/relationships/hyperlink" Target="mailto:javier.rivera@fcm.org.co" TargetMode="External"/><Relationship Id="rId34" Type="http://schemas.openxmlformats.org/officeDocument/2006/relationships/vmlDrawing" Target="../drawings/vmlDrawing2.vml"/><Relationship Id="rId7" Type="http://schemas.openxmlformats.org/officeDocument/2006/relationships/hyperlink" Target="mailto:dagocoordinadorsdf@yahoo.com" TargetMode="External"/><Relationship Id="rId12" Type="http://schemas.openxmlformats.org/officeDocument/2006/relationships/hyperlink" Target="mailto:fromero@visiontech.com.co" TargetMode="External"/><Relationship Id="rId17" Type="http://schemas.openxmlformats.org/officeDocument/2006/relationships/hyperlink" Target="mailto:aromero@ascontroltech.com" TargetMode="External"/><Relationship Id="rId25" Type="http://schemas.openxmlformats.org/officeDocument/2006/relationships/hyperlink" Target="mailto:msosaa@etb.net.co" TargetMode="External"/><Relationship Id="rId33" Type="http://schemas.openxmlformats.org/officeDocument/2006/relationships/drawing" Target="../drawings/drawing2.xml"/><Relationship Id="rId38" Type="http://schemas.openxmlformats.org/officeDocument/2006/relationships/image" Target="../media/image4.emf"/><Relationship Id="rId2" Type="http://schemas.openxmlformats.org/officeDocument/2006/relationships/hyperlink" Target="mailto:luis.parada@fcm.org.co" TargetMode="External"/><Relationship Id="rId16" Type="http://schemas.openxmlformats.org/officeDocument/2006/relationships/hyperlink" Target="mailto:aromero@ascontroltech.com" TargetMode="External"/><Relationship Id="rId20" Type="http://schemas.openxmlformats.org/officeDocument/2006/relationships/hyperlink" Target="mailto:aromero@ascontroltech.com" TargetMode="External"/><Relationship Id="rId29" Type="http://schemas.openxmlformats.org/officeDocument/2006/relationships/hyperlink" Target="mailto:msosaa@etb.net.co" TargetMode="External"/><Relationship Id="rId1" Type="http://schemas.openxmlformats.org/officeDocument/2006/relationships/hyperlink" Target="mailto:leonilde.perez@fcm.org.co" TargetMode="External"/><Relationship Id="rId6" Type="http://schemas.openxmlformats.org/officeDocument/2006/relationships/hyperlink" Target="mailto:javier.rivera@fcm.org.co" TargetMode="External"/><Relationship Id="rId11" Type="http://schemas.openxmlformats.org/officeDocument/2006/relationships/hyperlink" Target="mailto:hfromero@etb.net.co" TargetMode="External"/><Relationship Id="rId24" Type="http://schemas.openxmlformats.org/officeDocument/2006/relationships/hyperlink" Target="mailto:javier.rivera@fcm.org.co" TargetMode="External"/><Relationship Id="rId32" Type="http://schemas.openxmlformats.org/officeDocument/2006/relationships/printerSettings" Target="../printerSettings/printerSettings3.bin"/><Relationship Id="rId37" Type="http://schemas.openxmlformats.org/officeDocument/2006/relationships/control" Target="../activeX/activeX2.xml"/><Relationship Id="rId5" Type="http://schemas.openxmlformats.org/officeDocument/2006/relationships/hyperlink" Target="mailto:luis.parada@fcm.org.co" TargetMode="External"/><Relationship Id="rId15" Type="http://schemas.openxmlformats.org/officeDocument/2006/relationships/hyperlink" Target="mailto:javier.rivera@fcm.org.co" TargetMode="External"/><Relationship Id="rId23" Type="http://schemas.openxmlformats.org/officeDocument/2006/relationships/hyperlink" Target="mailto:sdfpolca@ascontroltech.com" TargetMode="External"/><Relationship Id="rId28" Type="http://schemas.openxmlformats.org/officeDocument/2006/relationships/hyperlink" Target="mailto:msosaa@etb.net.co" TargetMode="External"/><Relationship Id="rId36" Type="http://schemas.openxmlformats.org/officeDocument/2006/relationships/image" Target="../media/image3.emf"/><Relationship Id="rId10" Type="http://schemas.openxmlformats.org/officeDocument/2006/relationships/hyperlink" Target="mailto:jeimy.marin@fcm.org.co" TargetMode="External"/><Relationship Id="rId19" Type="http://schemas.openxmlformats.org/officeDocument/2006/relationships/hyperlink" Target="mailto:aromero@ascontroltech.com" TargetMode="External"/><Relationship Id="rId31" Type="http://schemas.openxmlformats.org/officeDocument/2006/relationships/hyperlink" Target="mailto:jeimy.marin@fcm.org.co" TargetMode="External"/><Relationship Id="rId4" Type="http://schemas.openxmlformats.org/officeDocument/2006/relationships/hyperlink" Target="mailto:javier.rivera@fcm.org.co" TargetMode="External"/><Relationship Id="rId9" Type="http://schemas.openxmlformats.org/officeDocument/2006/relationships/hyperlink" Target="mailto:clara.rivas@fcm.org.co" TargetMode="External"/><Relationship Id="rId14" Type="http://schemas.openxmlformats.org/officeDocument/2006/relationships/hyperlink" Target="mailto:nhsevial@etb.net.co" TargetMode="External"/><Relationship Id="rId22" Type="http://schemas.openxmlformats.org/officeDocument/2006/relationships/hyperlink" Target="mailto:aromero@ascontroltech.com" TargetMode="External"/><Relationship Id="rId27" Type="http://schemas.openxmlformats.org/officeDocument/2006/relationships/hyperlink" Target="mailto:martha.zapata@fcm.org.co" TargetMode="External"/><Relationship Id="rId30" Type="http://schemas.openxmlformats.org/officeDocument/2006/relationships/hyperlink" Target="mailto:msosa@visiontech.com.co" TargetMode="External"/><Relationship Id="rId35" Type="http://schemas.openxmlformats.org/officeDocument/2006/relationships/control" Target="../activeX/activeX1.xml"/></Relationships>
</file>

<file path=xl/worksheets/_rels/sheet5.xml.rels><?xml version="1.0" encoding="UTF-8" standalone="yes"?>
<Relationships xmlns="http://schemas.openxmlformats.org/package/2006/relationships"><Relationship Id="rId3" Type="http://schemas.openxmlformats.org/officeDocument/2006/relationships/hyperlink" Target="mailto:ayag@bancoavvillas.com.co" TargetMode="External"/><Relationship Id="rId2" Type="http://schemas.openxmlformats.org/officeDocument/2006/relationships/hyperlink" Target="mailto:javier.rivera@fcm.org.co" TargetMode="External"/><Relationship Id="rId1" Type="http://schemas.openxmlformats.org/officeDocument/2006/relationships/hyperlink" Target="https://rcpt.yousendit.com/1212395171/5633726e528e9ea5c8cde36465a6ac55?cid=tx-02002208350200000000&amp;s=191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15"/>
  <sheetViews>
    <sheetView workbookViewId="0">
      <selection activeCell="G13" sqref="G13"/>
    </sheetView>
  </sheetViews>
  <sheetFormatPr baseColWidth="10" defaultRowHeight="15" x14ac:dyDescent="0.25"/>
  <cols>
    <col min="3" max="3" width="14.140625" customWidth="1"/>
    <col min="4" max="4" width="12.28515625" customWidth="1"/>
  </cols>
  <sheetData>
    <row r="4" spans="2:7" x14ac:dyDescent="0.25">
      <c r="B4" s="154" t="s">
        <v>615</v>
      </c>
      <c r="C4" s="154"/>
      <c r="D4" s="154"/>
      <c r="E4" s="154"/>
    </row>
    <row r="6" spans="2:7" ht="30" x14ac:dyDescent="0.25">
      <c r="B6" s="84" t="s">
        <v>616</v>
      </c>
      <c r="C6" s="84" t="s">
        <v>623</v>
      </c>
      <c r="D6" s="84" t="s">
        <v>624</v>
      </c>
      <c r="E6" s="84" t="s">
        <v>625</v>
      </c>
    </row>
    <row r="7" spans="2:7" x14ac:dyDescent="0.25">
      <c r="B7" s="1" t="s">
        <v>617</v>
      </c>
      <c r="C7" s="145">
        <f>Registro!E16</f>
        <v>25</v>
      </c>
      <c r="D7" s="1">
        <v>25</v>
      </c>
      <c r="E7" s="143">
        <f>D7-C7</f>
        <v>0</v>
      </c>
    </row>
    <row r="8" spans="2:7" x14ac:dyDescent="0.25">
      <c r="B8" s="1" t="s">
        <v>618</v>
      </c>
      <c r="C8" s="145">
        <f>Registro!E30</f>
        <v>21.5</v>
      </c>
      <c r="D8" s="1">
        <v>25</v>
      </c>
      <c r="E8" s="143">
        <f t="shared" ref="E8:E14" si="0">D8-C8</f>
        <v>3.5</v>
      </c>
    </row>
    <row r="9" spans="2:7" x14ac:dyDescent="0.25">
      <c r="B9" s="1" t="s">
        <v>619</v>
      </c>
      <c r="C9" s="145">
        <f>Registro!E48</f>
        <v>23</v>
      </c>
      <c r="D9" s="1">
        <v>25</v>
      </c>
      <c r="E9" s="143">
        <f t="shared" si="0"/>
        <v>2</v>
      </c>
    </row>
    <row r="10" spans="2:7" x14ac:dyDescent="0.25">
      <c r="B10" s="1" t="s">
        <v>620</v>
      </c>
      <c r="C10" s="145">
        <f>Registro!E63</f>
        <v>21</v>
      </c>
      <c r="D10" s="1">
        <v>25</v>
      </c>
      <c r="E10" s="143">
        <f t="shared" si="0"/>
        <v>4</v>
      </c>
    </row>
    <row r="11" spans="2:7" x14ac:dyDescent="0.25">
      <c r="B11" s="1" t="s">
        <v>621</v>
      </c>
      <c r="C11" s="145">
        <f>Registro!E79</f>
        <v>22</v>
      </c>
      <c r="D11" s="1">
        <v>25</v>
      </c>
      <c r="E11" s="143">
        <f t="shared" si="0"/>
        <v>3</v>
      </c>
    </row>
    <row r="12" spans="2:7" x14ac:dyDescent="0.25">
      <c r="B12" s="1" t="s">
        <v>1837</v>
      </c>
      <c r="C12" s="145">
        <f>Registro!E97</f>
        <v>25</v>
      </c>
      <c r="D12" s="1">
        <v>25</v>
      </c>
      <c r="E12" s="143">
        <f t="shared" si="0"/>
        <v>0</v>
      </c>
    </row>
    <row r="13" spans="2:7" x14ac:dyDescent="0.25">
      <c r="B13" s="1" t="s">
        <v>1838</v>
      </c>
      <c r="C13" s="145">
        <f>Registro!E116</f>
        <v>28</v>
      </c>
      <c r="D13" s="1">
        <v>25</v>
      </c>
      <c r="E13" s="143">
        <f t="shared" si="0"/>
        <v>-3</v>
      </c>
      <c r="G13" t="s">
        <v>1840</v>
      </c>
    </row>
    <row r="14" spans="2:7" x14ac:dyDescent="0.25">
      <c r="B14" s="1" t="s">
        <v>1839</v>
      </c>
      <c r="C14" s="145">
        <f>Registro!E140</f>
        <v>28.5</v>
      </c>
      <c r="D14" s="1">
        <v>25</v>
      </c>
      <c r="E14" s="143">
        <f t="shared" si="0"/>
        <v>-3.5</v>
      </c>
      <c r="G14" t="s">
        <v>1841</v>
      </c>
    </row>
    <row r="15" spans="2:7" x14ac:dyDescent="0.25">
      <c r="B15" s="83" t="s">
        <v>622</v>
      </c>
      <c r="C15" s="146">
        <f>SUM(C7:C14)</f>
        <v>194</v>
      </c>
      <c r="D15" s="83">
        <f>SUM(D7:D14)</f>
        <v>200</v>
      </c>
      <c r="E15" s="144">
        <f>SUM(E7:E14)</f>
        <v>6</v>
      </c>
    </row>
  </sheetData>
  <mergeCells count="1">
    <mergeCell ref="B4:E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169"/>
  <sheetViews>
    <sheetView tabSelected="1" topLeftCell="A151" zoomScaleNormal="100" workbookViewId="0">
      <selection activeCell="A168" sqref="A168"/>
    </sheetView>
  </sheetViews>
  <sheetFormatPr baseColWidth="10" defaultRowHeight="15" outlineLevelCol="1" x14ac:dyDescent="0.25"/>
  <cols>
    <col min="1" max="1" width="11.5703125" customWidth="1"/>
    <col min="2" max="4" width="13.85546875" customWidth="1"/>
    <col min="5" max="5" width="23.28515625" bestFit="1" customWidth="1"/>
    <col min="6" max="6" width="19.140625" hidden="1" customWidth="1" outlineLevel="1"/>
    <col min="7" max="7" width="74.85546875" bestFit="1" customWidth="1" collapsed="1"/>
    <col min="8" max="8" width="37.5703125" customWidth="1"/>
  </cols>
  <sheetData>
    <row r="2" spans="1:8" x14ac:dyDescent="0.25">
      <c r="A2" s="154" t="s">
        <v>0</v>
      </c>
      <c r="B2" s="154"/>
      <c r="C2" s="154"/>
      <c r="D2" s="154"/>
      <c r="E2" s="154"/>
      <c r="F2" s="154"/>
      <c r="G2" s="154"/>
      <c r="H2" s="154"/>
    </row>
    <row r="5" spans="1:8" x14ac:dyDescent="0.25">
      <c r="A5" s="85" t="s">
        <v>1</v>
      </c>
      <c r="B5" s="85" t="s">
        <v>4</v>
      </c>
      <c r="C5" s="85" t="s">
        <v>5</v>
      </c>
      <c r="D5" s="85" t="s">
        <v>6</v>
      </c>
      <c r="E5" s="85" t="s">
        <v>1836</v>
      </c>
      <c r="F5" s="85" t="s">
        <v>2</v>
      </c>
      <c r="G5" s="85" t="s">
        <v>3</v>
      </c>
      <c r="H5" s="85" t="s">
        <v>7</v>
      </c>
    </row>
    <row r="6" spans="1:8" x14ac:dyDescent="0.25">
      <c r="A6" s="2">
        <v>40757</v>
      </c>
      <c r="B6" s="3">
        <v>0.33333333333333331</v>
      </c>
      <c r="C6" s="3">
        <v>0.5</v>
      </c>
      <c r="D6" s="3">
        <f>C6-B6</f>
        <v>0.16666666666666669</v>
      </c>
      <c r="E6" s="1" t="s">
        <v>8</v>
      </c>
      <c r="F6" s="1" t="s">
        <v>9</v>
      </c>
      <c r="G6" s="1" t="s">
        <v>10</v>
      </c>
      <c r="H6" s="1" t="s">
        <v>11</v>
      </c>
    </row>
    <row r="7" spans="1:8" x14ac:dyDescent="0.25">
      <c r="A7" s="2">
        <v>40759</v>
      </c>
      <c r="B7" s="3">
        <v>0.33333333333333331</v>
      </c>
      <c r="C7" s="3">
        <v>0.5</v>
      </c>
      <c r="D7" s="3">
        <f t="shared" ref="D7:D14" si="0">C7-B7</f>
        <v>0.16666666666666669</v>
      </c>
      <c r="E7" s="1" t="s">
        <v>8</v>
      </c>
      <c r="F7" s="1" t="s">
        <v>9</v>
      </c>
      <c r="G7" s="1" t="s">
        <v>10</v>
      </c>
      <c r="H7" s="1" t="s">
        <v>11</v>
      </c>
    </row>
    <row r="8" spans="1:8" x14ac:dyDescent="0.25">
      <c r="A8" s="2">
        <v>40764</v>
      </c>
      <c r="B8" s="3">
        <v>0.33333333333333331</v>
      </c>
      <c r="C8" s="3">
        <v>0.5</v>
      </c>
      <c r="D8" s="3">
        <f t="shared" si="0"/>
        <v>0.16666666666666669</v>
      </c>
      <c r="E8" s="1" t="s">
        <v>8</v>
      </c>
      <c r="F8" s="1" t="s">
        <v>9</v>
      </c>
      <c r="G8" s="1" t="s">
        <v>10</v>
      </c>
      <c r="H8" s="1" t="s">
        <v>11</v>
      </c>
    </row>
    <row r="9" spans="1:8" x14ac:dyDescent="0.25">
      <c r="A9" s="2">
        <v>40766</v>
      </c>
      <c r="B9" s="3">
        <v>0.41666666666666669</v>
      </c>
      <c r="C9" s="3">
        <v>0.5</v>
      </c>
      <c r="D9" s="3">
        <f t="shared" si="0"/>
        <v>8.3333333333333315E-2</v>
      </c>
      <c r="E9" s="1" t="s">
        <v>8</v>
      </c>
      <c r="F9" s="1" t="s">
        <v>9</v>
      </c>
      <c r="G9" s="5" t="s">
        <v>12</v>
      </c>
      <c r="H9" s="1" t="s">
        <v>11</v>
      </c>
    </row>
    <row r="10" spans="1:8" x14ac:dyDescent="0.25">
      <c r="A10" s="2">
        <v>40775</v>
      </c>
      <c r="B10" s="3">
        <v>0.41666666666666669</v>
      </c>
      <c r="C10" s="3">
        <v>0.45833333333333331</v>
      </c>
      <c r="D10" s="3">
        <f t="shared" si="0"/>
        <v>4.166666666666663E-2</v>
      </c>
      <c r="E10" s="1" t="s">
        <v>8</v>
      </c>
      <c r="F10" s="1" t="s">
        <v>9</v>
      </c>
      <c r="G10" s="5" t="s">
        <v>13</v>
      </c>
      <c r="H10" s="1" t="s">
        <v>11</v>
      </c>
    </row>
    <row r="11" spans="1:8" x14ac:dyDescent="0.25">
      <c r="A11" s="2">
        <v>40776</v>
      </c>
      <c r="B11" s="3">
        <v>0.33333333333333331</v>
      </c>
      <c r="C11" s="3">
        <v>0.54166666666666663</v>
      </c>
      <c r="D11" s="3">
        <f t="shared" si="0"/>
        <v>0.20833333333333331</v>
      </c>
      <c r="E11" s="1" t="s">
        <v>8</v>
      </c>
      <c r="F11" s="1" t="s">
        <v>9</v>
      </c>
      <c r="G11" s="5" t="s">
        <v>14</v>
      </c>
      <c r="H11" s="1" t="s">
        <v>11</v>
      </c>
    </row>
    <row r="12" spans="1:8" x14ac:dyDescent="0.25">
      <c r="A12" s="2">
        <v>40781</v>
      </c>
      <c r="B12" s="3">
        <v>0.33333333333333331</v>
      </c>
      <c r="C12" s="3">
        <v>0.375</v>
      </c>
      <c r="D12" s="3">
        <f t="shared" si="0"/>
        <v>4.1666666666666685E-2</v>
      </c>
      <c r="E12" s="1" t="s">
        <v>8</v>
      </c>
      <c r="F12" s="1" t="s">
        <v>9</v>
      </c>
      <c r="G12" s="5" t="s">
        <v>15</v>
      </c>
      <c r="H12" s="1" t="s">
        <v>11</v>
      </c>
    </row>
    <row r="13" spans="1:8" x14ac:dyDescent="0.25">
      <c r="A13" s="2">
        <v>40784</v>
      </c>
      <c r="B13" s="3">
        <v>0.41666666666666669</v>
      </c>
      <c r="C13" s="3">
        <v>0.5</v>
      </c>
      <c r="D13" s="3">
        <f t="shared" si="0"/>
        <v>8.3333333333333315E-2</v>
      </c>
      <c r="E13" s="1" t="s">
        <v>8</v>
      </c>
      <c r="F13" s="1" t="s">
        <v>9</v>
      </c>
      <c r="G13" s="5" t="s">
        <v>16</v>
      </c>
      <c r="H13" s="1" t="s">
        <v>11</v>
      </c>
    </row>
    <row r="14" spans="1:8" x14ac:dyDescent="0.25">
      <c r="A14" s="2">
        <v>40784</v>
      </c>
      <c r="B14" s="3">
        <v>0.625</v>
      </c>
      <c r="C14" s="3">
        <v>0.70833333333333337</v>
      </c>
      <c r="D14" s="3">
        <f t="shared" si="0"/>
        <v>8.333333333333337E-2</v>
      </c>
      <c r="E14" s="1" t="s">
        <v>8</v>
      </c>
      <c r="F14" s="1" t="s">
        <v>9</v>
      </c>
      <c r="G14" s="5" t="s">
        <v>17</v>
      </c>
      <c r="H14" s="1" t="s">
        <v>11</v>
      </c>
    </row>
    <row r="16" spans="1:8" x14ac:dyDescent="0.25">
      <c r="B16" t="s">
        <v>18</v>
      </c>
      <c r="D16" s="4">
        <f>SUM(D6:D14)</f>
        <v>1.0416666666666665</v>
      </c>
      <c r="E16">
        <v>25</v>
      </c>
    </row>
    <row r="19" spans="1:8" x14ac:dyDescent="0.25">
      <c r="A19" s="85" t="s">
        <v>1</v>
      </c>
      <c r="B19" s="85" t="s">
        <v>4</v>
      </c>
      <c r="C19" s="85" t="s">
        <v>5</v>
      </c>
      <c r="D19" s="85" t="s">
        <v>6</v>
      </c>
      <c r="E19" s="85" t="s">
        <v>1836</v>
      </c>
      <c r="F19" s="85" t="s">
        <v>2</v>
      </c>
      <c r="G19" s="85" t="s">
        <v>3</v>
      </c>
      <c r="H19" s="85" t="s">
        <v>7</v>
      </c>
    </row>
    <row r="20" spans="1:8" x14ac:dyDescent="0.25">
      <c r="A20" s="2">
        <v>40787</v>
      </c>
      <c r="B20" s="3">
        <v>0.33333333333333331</v>
      </c>
      <c r="C20" s="3">
        <v>0.54166666666666663</v>
      </c>
      <c r="D20" s="3">
        <v>0.20833333333333334</v>
      </c>
      <c r="E20" s="1" t="s">
        <v>8</v>
      </c>
      <c r="F20" s="1"/>
      <c r="G20" s="5" t="s">
        <v>14</v>
      </c>
      <c r="H20" s="1" t="s">
        <v>11</v>
      </c>
    </row>
    <row r="21" spans="1:8" x14ac:dyDescent="0.25">
      <c r="A21" s="2">
        <v>40787</v>
      </c>
      <c r="B21" s="3">
        <v>0.375</v>
      </c>
      <c r="C21" s="3">
        <v>0.45833333333333331</v>
      </c>
      <c r="D21" s="3">
        <v>8.3333333333333329E-2</v>
      </c>
      <c r="E21" s="1" t="s">
        <v>22</v>
      </c>
      <c r="F21" s="1"/>
      <c r="G21" s="5" t="s">
        <v>23</v>
      </c>
      <c r="H21" s="1" t="s">
        <v>11</v>
      </c>
    </row>
    <row r="22" spans="1:8" x14ac:dyDescent="0.25">
      <c r="A22" s="2">
        <v>40792</v>
      </c>
      <c r="B22" s="3">
        <v>0.41666666666666669</v>
      </c>
      <c r="C22" s="3">
        <v>0.54166666666666663</v>
      </c>
      <c r="D22" s="3">
        <v>0.125</v>
      </c>
      <c r="E22" s="1" t="s">
        <v>8</v>
      </c>
      <c r="F22" s="1"/>
      <c r="G22" s="1" t="s">
        <v>19</v>
      </c>
      <c r="H22" s="1" t="s">
        <v>11</v>
      </c>
    </row>
    <row r="23" spans="1:8" x14ac:dyDescent="0.25">
      <c r="A23" s="2">
        <v>40795</v>
      </c>
      <c r="B23" s="3">
        <v>0.375</v>
      </c>
      <c r="C23" s="3">
        <v>0.41666666666666669</v>
      </c>
      <c r="D23" s="3">
        <v>4.1666666666666664E-2</v>
      </c>
      <c r="E23" s="1" t="s">
        <v>8</v>
      </c>
      <c r="F23" s="1"/>
      <c r="G23" s="1" t="s">
        <v>20</v>
      </c>
      <c r="H23" s="1" t="s">
        <v>11</v>
      </c>
    </row>
    <row r="24" spans="1:8" x14ac:dyDescent="0.25">
      <c r="A24" s="2">
        <v>40795</v>
      </c>
      <c r="B24" s="3">
        <v>0.45833333333333331</v>
      </c>
      <c r="C24" s="3">
        <v>0.54166666666666663</v>
      </c>
      <c r="D24" s="3">
        <v>8.3333333333333329E-2</v>
      </c>
      <c r="E24" s="1" t="s">
        <v>8</v>
      </c>
      <c r="F24" s="1"/>
      <c r="G24" s="1" t="s">
        <v>19</v>
      </c>
      <c r="H24" s="1" t="s">
        <v>11</v>
      </c>
    </row>
    <row r="25" spans="1:8" x14ac:dyDescent="0.25">
      <c r="A25" s="2">
        <v>40798</v>
      </c>
      <c r="B25" s="3">
        <v>0.58333333333333337</v>
      </c>
      <c r="C25" s="3">
        <v>0.625</v>
      </c>
      <c r="D25" s="3">
        <v>0.125</v>
      </c>
      <c r="E25" s="1" t="s">
        <v>22</v>
      </c>
      <c r="F25" s="1"/>
      <c r="G25" s="1" t="s">
        <v>24</v>
      </c>
      <c r="H25" s="1" t="s">
        <v>11</v>
      </c>
    </row>
    <row r="26" spans="1:8" x14ac:dyDescent="0.25">
      <c r="A26" s="2">
        <v>40800</v>
      </c>
      <c r="B26" s="3">
        <v>0.64583333333333337</v>
      </c>
      <c r="C26" s="3">
        <v>0.70833333333333337</v>
      </c>
      <c r="D26" s="3">
        <v>6.25E-2</v>
      </c>
      <c r="E26" s="1" t="s">
        <v>8</v>
      </c>
      <c r="F26" s="1"/>
      <c r="G26" s="1" t="s">
        <v>21</v>
      </c>
      <c r="H26" s="1" t="s">
        <v>11</v>
      </c>
    </row>
    <row r="27" spans="1:8" x14ac:dyDescent="0.25">
      <c r="A27" s="2">
        <v>40807</v>
      </c>
      <c r="B27" s="3">
        <v>0.58333333333333337</v>
      </c>
      <c r="C27" s="3">
        <v>0.72916666666666663</v>
      </c>
      <c r="D27" s="3">
        <v>0.10416666666666667</v>
      </c>
      <c r="E27" s="1" t="s">
        <v>8</v>
      </c>
      <c r="F27" s="1"/>
      <c r="G27" s="1" t="s">
        <v>1788</v>
      </c>
      <c r="H27" s="1" t="s">
        <v>11</v>
      </c>
    </row>
    <row r="28" spans="1:8" x14ac:dyDescent="0.25">
      <c r="A28" s="2">
        <v>40808</v>
      </c>
      <c r="B28" s="3">
        <v>0.58333333333333337</v>
      </c>
      <c r="C28" s="3">
        <v>0.6875</v>
      </c>
      <c r="D28" s="3">
        <v>6.25E-2</v>
      </c>
      <c r="E28" s="1" t="s">
        <v>22</v>
      </c>
      <c r="F28" s="1"/>
      <c r="G28" s="1" t="s">
        <v>25</v>
      </c>
      <c r="H28" s="1" t="s">
        <v>11</v>
      </c>
    </row>
    <row r="30" spans="1:8" x14ac:dyDescent="0.25">
      <c r="B30" t="s">
        <v>26</v>
      </c>
      <c r="D30" s="6">
        <f>SUM(D20:D28)</f>
        <v>0.89583333333333337</v>
      </c>
      <c r="E30">
        <v>21.5</v>
      </c>
    </row>
    <row r="31" spans="1:8" x14ac:dyDescent="0.25">
      <c r="B31" t="s">
        <v>27</v>
      </c>
      <c r="D31" s="82" t="s">
        <v>1789</v>
      </c>
    </row>
    <row r="34" spans="1:8" x14ac:dyDescent="0.25">
      <c r="A34" s="85" t="s">
        <v>1</v>
      </c>
      <c r="B34" s="85" t="s">
        <v>4</v>
      </c>
      <c r="C34" s="85" t="s">
        <v>5</v>
      </c>
      <c r="D34" s="85" t="s">
        <v>6</v>
      </c>
      <c r="E34" s="85" t="s">
        <v>1836</v>
      </c>
      <c r="F34" s="85" t="s">
        <v>2</v>
      </c>
      <c r="G34" s="85" t="s">
        <v>3</v>
      </c>
      <c r="H34" s="85" t="s">
        <v>7</v>
      </c>
    </row>
    <row r="35" spans="1:8" x14ac:dyDescent="0.25">
      <c r="A35" s="2">
        <v>40821</v>
      </c>
      <c r="B35" s="3">
        <v>0.58333333333333337</v>
      </c>
      <c r="C35" s="3">
        <v>0.66666666666666663</v>
      </c>
      <c r="D35" s="3">
        <v>8.3333333333333329E-2</v>
      </c>
      <c r="E35" s="1" t="s">
        <v>8</v>
      </c>
      <c r="F35" s="1"/>
      <c r="G35" s="1" t="s">
        <v>28</v>
      </c>
      <c r="H35" s="1" t="s">
        <v>11</v>
      </c>
    </row>
    <row r="36" spans="1:8" x14ac:dyDescent="0.25">
      <c r="A36" s="2">
        <v>40822</v>
      </c>
      <c r="B36" s="3">
        <v>0.33333333333333331</v>
      </c>
      <c r="C36" s="3">
        <v>0.375</v>
      </c>
      <c r="D36" s="3">
        <v>4.1666666666666664E-2</v>
      </c>
      <c r="E36" s="1" t="s">
        <v>8</v>
      </c>
      <c r="F36" s="1"/>
      <c r="G36" s="1" t="s">
        <v>29</v>
      </c>
      <c r="H36" s="1" t="s">
        <v>11</v>
      </c>
    </row>
    <row r="37" spans="1:8" x14ac:dyDescent="0.25">
      <c r="A37" s="2">
        <v>40829</v>
      </c>
      <c r="B37" s="3">
        <v>0.66666666666666663</v>
      </c>
      <c r="C37" s="3">
        <v>0.75</v>
      </c>
      <c r="D37" s="3">
        <v>8.3333333333333329E-2</v>
      </c>
      <c r="E37" s="1" t="s">
        <v>8</v>
      </c>
      <c r="F37" s="1"/>
      <c r="G37" s="1" t="s">
        <v>30</v>
      </c>
      <c r="H37" s="1" t="s">
        <v>11</v>
      </c>
    </row>
    <row r="38" spans="1:8" x14ac:dyDescent="0.25">
      <c r="A38" s="2">
        <v>40830</v>
      </c>
      <c r="B38" s="3">
        <v>0.45833333333333331</v>
      </c>
      <c r="C38" s="3">
        <v>0.54166666666666663</v>
      </c>
      <c r="D38" s="3">
        <v>8.3333333333333329E-2</v>
      </c>
      <c r="E38" s="1" t="s">
        <v>22</v>
      </c>
      <c r="F38" s="1"/>
      <c r="G38" s="1" t="s">
        <v>35</v>
      </c>
      <c r="H38" s="1" t="s">
        <v>11</v>
      </c>
    </row>
    <row r="39" spans="1:8" x14ac:dyDescent="0.25">
      <c r="A39" s="2">
        <v>40835</v>
      </c>
      <c r="B39" s="3">
        <v>0.70833333333333337</v>
      </c>
      <c r="C39" s="3">
        <v>0.75</v>
      </c>
      <c r="D39" s="3">
        <v>4.1666666666666664E-2</v>
      </c>
      <c r="E39" s="1" t="s">
        <v>8</v>
      </c>
      <c r="F39" s="1"/>
      <c r="G39" s="1" t="s">
        <v>31</v>
      </c>
      <c r="H39" s="1" t="s">
        <v>11</v>
      </c>
    </row>
    <row r="40" spans="1:8" x14ac:dyDescent="0.25">
      <c r="A40" s="2">
        <v>40836</v>
      </c>
      <c r="B40" s="3">
        <v>0.45833333333333331</v>
      </c>
      <c r="C40" s="3">
        <v>0.54166666666666663</v>
      </c>
      <c r="D40" s="3">
        <v>8.3333333333333329E-2</v>
      </c>
      <c r="E40" s="1" t="s">
        <v>22</v>
      </c>
      <c r="F40" s="1"/>
      <c r="G40" s="1" t="s">
        <v>36</v>
      </c>
      <c r="H40" s="1" t="s">
        <v>11</v>
      </c>
    </row>
    <row r="41" spans="1:8" x14ac:dyDescent="0.25">
      <c r="A41" s="2">
        <v>40836</v>
      </c>
      <c r="B41" s="3">
        <v>0.58333333333333337</v>
      </c>
      <c r="C41" s="3">
        <v>0.66666666666666663</v>
      </c>
      <c r="D41" s="3">
        <v>8.3333333333333329E-2</v>
      </c>
      <c r="E41" s="1" t="s">
        <v>22</v>
      </c>
      <c r="F41" s="1"/>
      <c r="G41" s="1" t="s">
        <v>37</v>
      </c>
      <c r="H41" s="1" t="s">
        <v>11</v>
      </c>
    </row>
    <row r="42" spans="1:8" x14ac:dyDescent="0.25">
      <c r="A42" s="2">
        <v>40837</v>
      </c>
      <c r="B42" s="3">
        <v>0.45833333333333331</v>
      </c>
      <c r="C42" s="3">
        <v>0.5</v>
      </c>
      <c r="D42" s="3">
        <v>4.1666666666666664E-2</v>
      </c>
      <c r="E42" s="1" t="s">
        <v>8</v>
      </c>
      <c r="F42" s="1"/>
      <c r="G42" s="1" t="s">
        <v>32</v>
      </c>
      <c r="H42" s="1" t="s">
        <v>11</v>
      </c>
    </row>
    <row r="43" spans="1:8" x14ac:dyDescent="0.25">
      <c r="A43" s="2">
        <v>41206</v>
      </c>
      <c r="B43" s="3">
        <v>0.41666666666666669</v>
      </c>
      <c r="C43" s="3">
        <v>0.5</v>
      </c>
      <c r="D43" s="3">
        <v>8.3333333333333329E-2</v>
      </c>
      <c r="E43" s="1" t="s">
        <v>8</v>
      </c>
      <c r="F43" s="1"/>
      <c r="G43" s="1" t="s">
        <v>1790</v>
      </c>
      <c r="H43" s="1" t="s">
        <v>11</v>
      </c>
    </row>
    <row r="44" spans="1:8" x14ac:dyDescent="0.25">
      <c r="A44" s="2">
        <v>40842</v>
      </c>
      <c r="B44" s="3">
        <v>0.625</v>
      </c>
      <c r="C44" s="3">
        <v>0.70833333333333337</v>
      </c>
      <c r="D44" s="3">
        <v>8.3333333333333329E-2</v>
      </c>
      <c r="E44" s="1" t="s">
        <v>8</v>
      </c>
      <c r="F44" s="1"/>
      <c r="G44" s="1" t="s">
        <v>34</v>
      </c>
      <c r="H44" s="1" t="s">
        <v>11</v>
      </c>
    </row>
    <row r="45" spans="1:8" x14ac:dyDescent="0.25">
      <c r="A45" s="2">
        <v>40843</v>
      </c>
      <c r="B45" s="3">
        <v>0.60416666666666663</v>
      </c>
      <c r="C45" s="3">
        <v>0.72916666666666663</v>
      </c>
      <c r="D45" s="3">
        <v>0.125</v>
      </c>
      <c r="E45" s="1" t="s">
        <v>8</v>
      </c>
      <c r="F45" s="1"/>
      <c r="G45" s="1" t="s">
        <v>33</v>
      </c>
      <c r="H45" s="1" t="s">
        <v>11</v>
      </c>
    </row>
    <row r="46" spans="1:8" x14ac:dyDescent="0.25">
      <c r="A46" s="2">
        <v>40845</v>
      </c>
      <c r="B46" s="3">
        <v>0.41666666666666669</v>
      </c>
      <c r="C46" s="3">
        <v>0.54166666666666663</v>
      </c>
      <c r="D46" s="3">
        <v>0.125</v>
      </c>
      <c r="E46" s="1" t="s">
        <v>8</v>
      </c>
      <c r="F46" s="1"/>
      <c r="G46" s="1" t="s">
        <v>35</v>
      </c>
      <c r="H46" s="1" t="s">
        <v>11</v>
      </c>
    </row>
    <row r="48" spans="1:8" x14ac:dyDescent="0.25">
      <c r="B48" t="s">
        <v>38</v>
      </c>
      <c r="D48" s="6">
        <f>SUM(D35:D46)</f>
        <v>0.95833333333333337</v>
      </c>
      <c r="E48">
        <v>23</v>
      </c>
    </row>
    <row r="49" spans="1:8" x14ac:dyDescent="0.25">
      <c r="B49" t="s">
        <v>27</v>
      </c>
      <c r="D49" s="82" t="s">
        <v>1787</v>
      </c>
    </row>
    <row r="52" spans="1:8" x14ac:dyDescent="0.25">
      <c r="A52" s="85" t="s">
        <v>1</v>
      </c>
      <c r="B52" s="85" t="s">
        <v>4</v>
      </c>
      <c r="C52" s="85" t="s">
        <v>5</v>
      </c>
      <c r="D52" s="85" t="s">
        <v>6</v>
      </c>
      <c r="E52" s="85" t="s">
        <v>1836</v>
      </c>
      <c r="F52" s="85" t="s">
        <v>2</v>
      </c>
      <c r="G52" s="85" t="s">
        <v>3</v>
      </c>
      <c r="H52" s="85" t="s">
        <v>7</v>
      </c>
    </row>
    <row r="53" spans="1:8" x14ac:dyDescent="0.25">
      <c r="A53" s="2">
        <v>40848</v>
      </c>
      <c r="B53" s="3">
        <v>0.41666666666666669</v>
      </c>
      <c r="C53" s="3">
        <v>0.5</v>
      </c>
      <c r="D53" s="3">
        <v>8.3333333333333329E-2</v>
      </c>
      <c r="E53" s="1" t="s">
        <v>22</v>
      </c>
      <c r="F53" s="1"/>
      <c r="G53" s="1" t="s">
        <v>39</v>
      </c>
      <c r="H53" s="1" t="s">
        <v>11</v>
      </c>
    </row>
    <row r="54" spans="1:8" x14ac:dyDescent="0.25">
      <c r="A54" s="2">
        <v>40855</v>
      </c>
      <c r="B54" s="3">
        <v>0.375</v>
      </c>
      <c r="C54" s="3">
        <v>0.45833333333333331</v>
      </c>
      <c r="D54" s="3">
        <v>8.3333333333333329E-2</v>
      </c>
      <c r="E54" s="1" t="s">
        <v>8</v>
      </c>
      <c r="F54" s="1"/>
      <c r="G54" s="1" t="s">
        <v>1791</v>
      </c>
      <c r="H54" s="1" t="s">
        <v>11</v>
      </c>
    </row>
    <row r="55" spans="1:8" x14ac:dyDescent="0.25">
      <c r="A55" s="2">
        <v>40857</v>
      </c>
      <c r="B55" s="3">
        <v>0.54166666666666663</v>
      </c>
      <c r="C55" s="3">
        <v>0.66666666666666663</v>
      </c>
      <c r="D55" s="3">
        <v>0.125</v>
      </c>
      <c r="E55" s="1" t="s">
        <v>8</v>
      </c>
      <c r="F55" s="1"/>
      <c r="G55" s="1" t="s">
        <v>1792</v>
      </c>
      <c r="H55" s="1" t="s">
        <v>11</v>
      </c>
    </row>
    <row r="56" spans="1:8" x14ac:dyDescent="0.25">
      <c r="A56" s="2">
        <v>40865</v>
      </c>
      <c r="B56" s="3">
        <v>0.66666666666666663</v>
      </c>
      <c r="C56" s="3">
        <v>0.75</v>
      </c>
      <c r="D56" s="3">
        <v>8.3333333333333329E-2</v>
      </c>
      <c r="E56" s="1" t="s">
        <v>22</v>
      </c>
      <c r="F56" s="1"/>
      <c r="G56" s="1" t="s">
        <v>40</v>
      </c>
      <c r="H56" s="1" t="s">
        <v>11</v>
      </c>
    </row>
    <row r="57" spans="1:8" x14ac:dyDescent="0.25">
      <c r="A57" s="2">
        <v>40868</v>
      </c>
      <c r="B57" s="3">
        <v>0.66666666666666663</v>
      </c>
      <c r="C57" s="3">
        <v>0.75</v>
      </c>
      <c r="D57" s="3">
        <v>8.3333333333333329E-2</v>
      </c>
      <c r="E57" s="1" t="s">
        <v>22</v>
      </c>
      <c r="F57" s="1"/>
      <c r="G57" s="1" t="s">
        <v>40</v>
      </c>
      <c r="H57" s="1" t="s">
        <v>11</v>
      </c>
    </row>
    <row r="58" spans="1:8" x14ac:dyDescent="0.25">
      <c r="A58" s="2">
        <v>40870</v>
      </c>
      <c r="B58" s="3">
        <v>0.45833333333333331</v>
      </c>
      <c r="C58" s="3">
        <v>0.58333333333333337</v>
      </c>
      <c r="D58" s="3">
        <v>0.16666666666666666</v>
      </c>
      <c r="E58" s="1" t="s">
        <v>8</v>
      </c>
      <c r="F58" s="1"/>
      <c r="G58" s="1" t="s">
        <v>1793</v>
      </c>
      <c r="H58" s="1" t="s">
        <v>11</v>
      </c>
    </row>
    <row r="59" spans="1:8" x14ac:dyDescent="0.25">
      <c r="A59" s="2">
        <v>40873</v>
      </c>
      <c r="B59" s="3">
        <v>0.54166666666666663</v>
      </c>
      <c r="C59" s="3">
        <v>0.70833333333333337</v>
      </c>
      <c r="D59" s="3">
        <v>8.3333333333333329E-2</v>
      </c>
      <c r="E59" s="1" t="s">
        <v>8</v>
      </c>
      <c r="F59" s="1"/>
      <c r="G59" s="1" t="s">
        <v>1794</v>
      </c>
      <c r="H59" s="1" t="s">
        <v>11</v>
      </c>
    </row>
    <row r="60" spans="1:8" x14ac:dyDescent="0.25">
      <c r="A60" s="2">
        <v>40874</v>
      </c>
      <c r="B60" s="3">
        <v>0.375</v>
      </c>
      <c r="C60" s="3">
        <v>0.45833333333333331</v>
      </c>
      <c r="D60" s="3">
        <v>8.3333333333333329E-2</v>
      </c>
      <c r="E60" s="1" t="s">
        <v>8</v>
      </c>
      <c r="F60" s="1"/>
      <c r="G60" s="1" t="s">
        <v>1795</v>
      </c>
      <c r="H60" s="1" t="s">
        <v>11</v>
      </c>
    </row>
    <row r="61" spans="1:8" x14ac:dyDescent="0.25">
      <c r="A61" s="2">
        <v>40875</v>
      </c>
      <c r="B61" s="3">
        <v>0.41666666666666669</v>
      </c>
      <c r="C61" s="3">
        <v>0.5</v>
      </c>
      <c r="D61" s="3">
        <v>8.3333333333333329E-2</v>
      </c>
      <c r="E61" s="1" t="s">
        <v>8</v>
      </c>
      <c r="F61" s="1"/>
      <c r="G61" s="1" t="s">
        <v>41</v>
      </c>
      <c r="H61" s="1" t="s">
        <v>11</v>
      </c>
    </row>
    <row r="63" spans="1:8" x14ac:dyDescent="0.25">
      <c r="B63" t="s">
        <v>42</v>
      </c>
      <c r="D63" s="6">
        <f>SUM(D53:D61)</f>
        <v>0.875</v>
      </c>
      <c r="E63">
        <v>21</v>
      </c>
    </row>
    <row r="64" spans="1:8" x14ac:dyDescent="0.25">
      <c r="B64" t="s">
        <v>43</v>
      </c>
      <c r="D64" s="82" t="s">
        <v>1796</v>
      </c>
    </row>
    <row r="67" spans="1:8" x14ac:dyDescent="0.25">
      <c r="A67" s="85" t="s">
        <v>1</v>
      </c>
      <c r="B67" s="85" t="s">
        <v>4</v>
      </c>
      <c r="C67" s="85" t="s">
        <v>5</v>
      </c>
      <c r="D67" s="85" t="s">
        <v>6</v>
      </c>
      <c r="E67" s="85" t="s">
        <v>1836</v>
      </c>
      <c r="F67" s="85" t="s">
        <v>2</v>
      </c>
      <c r="G67" s="85" t="s">
        <v>3</v>
      </c>
      <c r="H67" s="85" t="s">
        <v>7</v>
      </c>
    </row>
    <row r="68" spans="1:8" x14ac:dyDescent="0.25">
      <c r="A68" s="2">
        <v>40880</v>
      </c>
      <c r="B68" s="3">
        <v>0.41666666666666669</v>
      </c>
      <c r="C68" s="3">
        <v>0.5</v>
      </c>
      <c r="D68" s="3">
        <v>8.3333333333333329E-2</v>
      </c>
      <c r="E68" s="1" t="s">
        <v>8</v>
      </c>
      <c r="F68" s="1"/>
      <c r="G68" s="1" t="s">
        <v>45</v>
      </c>
      <c r="H68" s="1" t="s">
        <v>11</v>
      </c>
    </row>
    <row r="69" spans="1:8" x14ac:dyDescent="0.25">
      <c r="A69" s="2">
        <v>40881</v>
      </c>
      <c r="B69" s="3">
        <v>0.625</v>
      </c>
      <c r="C69" s="3">
        <v>0.66666666666666663</v>
      </c>
      <c r="D69" s="3">
        <v>4.1666666666666664E-2</v>
      </c>
      <c r="E69" s="1" t="s">
        <v>8</v>
      </c>
      <c r="F69" s="1"/>
      <c r="G69" s="1" t="s">
        <v>1797</v>
      </c>
      <c r="H69" s="1" t="s">
        <v>11</v>
      </c>
    </row>
    <row r="70" spans="1:8" x14ac:dyDescent="0.25">
      <c r="A70" s="2">
        <v>40883</v>
      </c>
      <c r="B70" s="3">
        <v>0.33333333333333331</v>
      </c>
      <c r="C70" s="3">
        <v>0.41666666666666669</v>
      </c>
      <c r="D70" s="3">
        <v>8.3333333333333329E-2</v>
      </c>
      <c r="E70" s="1" t="s">
        <v>8</v>
      </c>
      <c r="F70" s="1"/>
      <c r="G70" s="1" t="s">
        <v>1798</v>
      </c>
      <c r="H70" s="1" t="s">
        <v>11</v>
      </c>
    </row>
    <row r="71" spans="1:8" x14ac:dyDescent="0.25">
      <c r="A71" s="2">
        <v>40889</v>
      </c>
      <c r="B71" s="3">
        <v>0.58333333333333337</v>
      </c>
      <c r="C71" s="3">
        <v>0.66666666666666663</v>
      </c>
      <c r="D71" s="3">
        <v>8.3333333333333329E-2</v>
      </c>
      <c r="E71" s="1" t="s">
        <v>8</v>
      </c>
      <c r="F71" s="1"/>
      <c r="G71" s="1" t="s">
        <v>1799</v>
      </c>
      <c r="H71" s="1" t="s">
        <v>11</v>
      </c>
    </row>
    <row r="72" spans="1:8" x14ac:dyDescent="0.25">
      <c r="A72" s="2">
        <v>40892</v>
      </c>
      <c r="B72" s="3">
        <v>0.5</v>
      </c>
      <c r="C72" s="3">
        <v>0.58333333333333337</v>
      </c>
      <c r="D72" s="3">
        <v>8.3333333333333329E-2</v>
      </c>
      <c r="E72" s="1" t="s">
        <v>22</v>
      </c>
      <c r="F72" s="1"/>
      <c r="G72" s="1" t="s">
        <v>45</v>
      </c>
      <c r="H72" s="1" t="s">
        <v>11</v>
      </c>
    </row>
    <row r="73" spans="1:8" x14ac:dyDescent="0.25">
      <c r="A73" s="2">
        <v>40896</v>
      </c>
      <c r="B73" s="3">
        <v>0.45833333333333331</v>
      </c>
      <c r="C73" s="3">
        <v>0.625</v>
      </c>
      <c r="D73" s="3">
        <v>0.16666666666666666</v>
      </c>
      <c r="E73" s="1" t="s">
        <v>22</v>
      </c>
      <c r="F73" s="1"/>
      <c r="G73" s="1" t="s">
        <v>46</v>
      </c>
      <c r="H73" s="1" t="s">
        <v>11</v>
      </c>
    </row>
    <row r="74" spans="1:8" x14ac:dyDescent="0.25">
      <c r="A74" s="2">
        <v>40897</v>
      </c>
      <c r="B74" s="3">
        <v>0.41666666666666669</v>
      </c>
      <c r="C74" s="3">
        <v>0.54166666666666663</v>
      </c>
      <c r="D74" s="3">
        <v>0.125</v>
      </c>
      <c r="E74" s="1" t="s">
        <v>8</v>
      </c>
      <c r="F74" s="1"/>
      <c r="G74" s="1" t="s">
        <v>1800</v>
      </c>
      <c r="H74" s="1" t="s">
        <v>11</v>
      </c>
    </row>
    <row r="75" spans="1:8" x14ac:dyDescent="0.25">
      <c r="A75" s="2">
        <v>40898</v>
      </c>
      <c r="B75" s="3">
        <v>0.625</v>
      </c>
      <c r="C75" s="3">
        <v>0.75</v>
      </c>
      <c r="D75" s="3">
        <v>0.125</v>
      </c>
      <c r="E75" s="1" t="s">
        <v>8</v>
      </c>
      <c r="F75" s="1"/>
      <c r="G75" s="1" t="s">
        <v>44</v>
      </c>
      <c r="H75" s="1" t="s">
        <v>11</v>
      </c>
    </row>
    <row r="76" spans="1:8" x14ac:dyDescent="0.25">
      <c r="A76" s="2">
        <v>40899</v>
      </c>
      <c r="B76" s="3">
        <v>0.58333333333333337</v>
      </c>
      <c r="C76" s="3">
        <v>0.66666666666666663</v>
      </c>
      <c r="D76" s="3">
        <v>8.3333333333333329E-2</v>
      </c>
      <c r="E76" s="1" t="s">
        <v>8</v>
      </c>
      <c r="F76" s="1"/>
      <c r="G76" s="1" t="s">
        <v>44</v>
      </c>
      <c r="H76" s="1" t="s">
        <v>11</v>
      </c>
    </row>
    <row r="77" spans="1:8" x14ac:dyDescent="0.25">
      <c r="A77" s="2">
        <v>40899</v>
      </c>
      <c r="B77" s="3">
        <v>0.625</v>
      </c>
      <c r="C77" s="3">
        <v>0.66666666666666663</v>
      </c>
      <c r="D77" s="141">
        <v>4.1666666666666664E-2</v>
      </c>
      <c r="E77" s="1" t="s">
        <v>8</v>
      </c>
      <c r="F77" s="1"/>
      <c r="G77" s="1" t="s">
        <v>47</v>
      </c>
      <c r="H77" s="1" t="s">
        <v>11</v>
      </c>
    </row>
    <row r="78" spans="1:8" x14ac:dyDescent="0.25">
      <c r="A78" s="138"/>
      <c r="B78" s="139"/>
      <c r="C78" s="139"/>
      <c r="D78" s="139"/>
      <c r="E78" s="140"/>
      <c r="F78" s="140"/>
      <c r="G78" s="140"/>
      <c r="H78" s="140"/>
    </row>
    <row r="79" spans="1:8" x14ac:dyDescent="0.25">
      <c r="B79" t="s">
        <v>48</v>
      </c>
      <c r="D79" s="6">
        <f>SUM(D68:D77)</f>
        <v>0.91666666666666663</v>
      </c>
      <c r="E79">
        <v>22</v>
      </c>
    </row>
    <row r="80" spans="1:8" x14ac:dyDescent="0.25">
      <c r="B80" t="s">
        <v>43</v>
      </c>
      <c r="D80" s="82" t="s">
        <v>1801</v>
      </c>
    </row>
    <row r="83" spans="1:8" x14ac:dyDescent="0.25">
      <c r="A83" s="85" t="s">
        <v>1</v>
      </c>
      <c r="B83" s="85" t="s">
        <v>4</v>
      </c>
      <c r="C83" s="85" t="s">
        <v>5</v>
      </c>
      <c r="D83" s="85" t="s">
        <v>6</v>
      </c>
      <c r="E83" s="85" t="s">
        <v>1836</v>
      </c>
      <c r="F83" s="85" t="s">
        <v>2</v>
      </c>
      <c r="G83" s="85" t="s">
        <v>3</v>
      </c>
      <c r="H83" s="85" t="s">
        <v>7</v>
      </c>
    </row>
    <row r="84" spans="1:8" x14ac:dyDescent="0.25">
      <c r="A84" s="2">
        <v>40913</v>
      </c>
      <c r="B84" s="3">
        <v>0.66666666666666663</v>
      </c>
      <c r="C84" s="3">
        <v>0.70833333333333337</v>
      </c>
      <c r="D84" s="3">
        <v>4.1666666666666664E-2</v>
      </c>
      <c r="E84" s="1" t="s">
        <v>8</v>
      </c>
      <c r="F84" s="1"/>
      <c r="G84" s="1" t="s">
        <v>52</v>
      </c>
      <c r="H84" s="1" t="s">
        <v>11</v>
      </c>
    </row>
    <row r="85" spans="1:8" x14ac:dyDescent="0.25">
      <c r="A85" s="2">
        <v>40918</v>
      </c>
      <c r="B85" s="3">
        <v>0.45833333333333331</v>
      </c>
      <c r="C85" s="3">
        <v>0.54166666666666663</v>
      </c>
      <c r="D85" s="3">
        <v>8.3333333333333329E-2</v>
      </c>
      <c r="E85" s="1" t="s">
        <v>8</v>
      </c>
      <c r="F85" s="1"/>
      <c r="G85" s="1" t="s">
        <v>53</v>
      </c>
      <c r="H85" s="1" t="s">
        <v>11</v>
      </c>
    </row>
    <row r="86" spans="1:8" x14ac:dyDescent="0.25">
      <c r="A86" s="2">
        <v>40918</v>
      </c>
      <c r="B86" s="3">
        <v>0.58333333333333337</v>
      </c>
      <c r="C86" s="3">
        <v>0.625</v>
      </c>
      <c r="D86" s="3">
        <v>4.1666666666666664E-2</v>
      </c>
      <c r="E86" s="1" t="s">
        <v>8</v>
      </c>
      <c r="F86" s="1"/>
      <c r="G86" s="1" t="s">
        <v>54</v>
      </c>
      <c r="H86" s="1" t="s">
        <v>11</v>
      </c>
    </row>
    <row r="87" spans="1:8" x14ac:dyDescent="0.25">
      <c r="A87" s="2">
        <v>40920</v>
      </c>
      <c r="B87" s="3">
        <v>0.54166666666666663</v>
      </c>
      <c r="C87" s="3">
        <v>0.58333333333333337</v>
      </c>
      <c r="D87" s="3">
        <v>8.3333333333333329E-2</v>
      </c>
      <c r="E87" s="1" t="s">
        <v>22</v>
      </c>
      <c r="F87" s="1"/>
      <c r="G87" s="1" t="s">
        <v>49</v>
      </c>
      <c r="H87" s="1" t="s">
        <v>11</v>
      </c>
    </row>
    <row r="88" spans="1:8" x14ac:dyDescent="0.25">
      <c r="A88" s="2">
        <v>40921</v>
      </c>
      <c r="B88" s="3">
        <v>0.41666666666666669</v>
      </c>
      <c r="C88" s="3">
        <v>0.5</v>
      </c>
      <c r="D88" s="3">
        <v>8.3333333333333329E-2</v>
      </c>
      <c r="E88" s="1" t="s">
        <v>8</v>
      </c>
      <c r="F88" s="1"/>
      <c r="G88" s="1" t="s">
        <v>55</v>
      </c>
      <c r="H88" s="1" t="s">
        <v>11</v>
      </c>
    </row>
    <row r="89" spans="1:8" x14ac:dyDescent="0.25">
      <c r="A89" s="2">
        <v>40931</v>
      </c>
      <c r="B89" s="3">
        <v>0.58333333333333337</v>
      </c>
      <c r="C89" s="3">
        <v>0.66666666666666663</v>
      </c>
      <c r="D89" s="3">
        <v>8.3333333333333329E-2</v>
      </c>
      <c r="E89" s="1" t="s">
        <v>22</v>
      </c>
      <c r="F89" s="1"/>
      <c r="G89" s="1" t="s">
        <v>50</v>
      </c>
      <c r="H89" s="1" t="s">
        <v>11</v>
      </c>
    </row>
    <row r="90" spans="1:8" x14ac:dyDescent="0.25">
      <c r="A90" s="2">
        <v>40933</v>
      </c>
      <c r="B90" s="3">
        <v>0.41666666666666669</v>
      </c>
      <c r="C90" s="3">
        <v>0.45833333333333331</v>
      </c>
      <c r="D90" s="3">
        <v>4.1666666666666664E-2</v>
      </c>
      <c r="E90" s="1" t="s">
        <v>22</v>
      </c>
      <c r="F90" s="1"/>
      <c r="G90" s="1" t="s">
        <v>51</v>
      </c>
      <c r="H90" s="1" t="s">
        <v>11</v>
      </c>
    </row>
    <row r="91" spans="1:8" x14ac:dyDescent="0.25">
      <c r="A91" s="2">
        <v>40933</v>
      </c>
      <c r="B91" s="3">
        <v>0.45833333333333331</v>
      </c>
      <c r="C91" s="3">
        <v>0.5</v>
      </c>
      <c r="D91" s="3">
        <v>4.1666666666666664E-2</v>
      </c>
      <c r="E91" s="1" t="s">
        <v>8</v>
      </c>
      <c r="F91" s="1"/>
      <c r="G91" s="1" t="s">
        <v>57</v>
      </c>
      <c r="H91" s="1" t="s">
        <v>11</v>
      </c>
    </row>
    <row r="92" spans="1:8" x14ac:dyDescent="0.25">
      <c r="A92" s="2">
        <v>40934</v>
      </c>
      <c r="B92" s="3">
        <v>0.33333333333333331</v>
      </c>
      <c r="C92" s="3">
        <v>0.5</v>
      </c>
      <c r="D92" s="3">
        <v>0.16666666666666666</v>
      </c>
      <c r="E92" s="1" t="s">
        <v>8</v>
      </c>
      <c r="F92" s="1"/>
      <c r="G92" s="1" t="s">
        <v>56</v>
      </c>
      <c r="H92" s="1" t="s">
        <v>11</v>
      </c>
    </row>
    <row r="93" spans="1:8" x14ac:dyDescent="0.25">
      <c r="A93" s="2">
        <v>40935</v>
      </c>
      <c r="B93" s="3">
        <v>0.33333333333333331</v>
      </c>
      <c r="C93" s="3">
        <v>0.5</v>
      </c>
      <c r="D93" s="3">
        <v>0.16666666666666666</v>
      </c>
      <c r="E93" s="1" t="s">
        <v>8</v>
      </c>
      <c r="F93" s="1"/>
      <c r="G93" s="1" t="s">
        <v>56</v>
      </c>
      <c r="H93" s="1" t="s">
        <v>11</v>
      </c>
    </row>
    <row r="94" spans="1:8" x14ac:dyDescent="0.25">
      <c r="A94" s="2">
        <v>40938</v>
      </c>
      <c r="B94" s="3">
        <v>0.625</v>
      </c>
      <c r="C94" s="3">
        <v>0.70833333333333337</v>
      </c>
      <c r="D94" s="3">
        <v>8.3333333333333329E-2</v>
      </c>
      <c r="E94" s="1" t="s">
        <v>8</v>
      </c>
      <c r="F94" s="1"/>
      <c r="G94" s="1" t="s">
        <v>1785</v>
      </c>
      <c r="H94" s="1" t="s">
        <v>11</v>
      </c>
    </row>
    <row r="95" spans="1:8" x14ac:dyDescent="0.25">
      <c r="A95" s="2">
        <v>40939</v>
      </c>
      <c r="B95" s="3">
        <v>0.41666666666666669</v>
      </c>
      <c r="C95" s="3">
        <v>0.54166666666666663</v>
      </c>
      <c r="D95" s="3">
        <v>0.125</v>
      </c>
      <c r="E95" s="1" t="s">
        <v>8</v>
      </c>
      <c r="F95" s="1"/>
      <c r="G95" s="1" t="s">
        <v>1786</v>
      </c>
      <c r="H95" s="1" t="s">
        <v>11</v>
      </c>
    </row>
    <row r="96" spans="1:8" x14ac:dyDescent="0.25">
      <c r="A96" s="138"/>
      <c r="B96" s="139"/>
      <c r="C96" s="139"/>
      <c r="D96" s="139"/>
      <c r="E96" s="140"/>
      <c r="F96" s="140"/>
      <c r="G96" s="140"/>
      <c r="H96" s="140"/>
    </row>
    <row r="97" spans="1:8" x14ac:dyDescent="0.25">
      <c r="B97" t="s">
        <v>58</v>
      </c>
      <c r="D97" s="6">
        <f>SUM(D84:D95)</f>
        <v>1.0416666666666665</v>
      </c>
      <c r="E97" s="142">
        <v>25</v>
      </c>
    </row>
    <row r="98" spans="1:8" x14ac:dyDescent="0.25">
      <c r="B98" t="s">
        <v>43</v>
      </c>
      <c r="D98" s="82" t="s">
        <v>1802</v>
      </c>
    </row>
    <row r="102" spans="1:8" x14ac:dyDescent="0.25">
      <c r="A102" s="85" t="s">
        <v>1</v>
      </c>
      <c r="B102" s="85" t="s">
        <v>4</v>
      </c>
      <c r="C102" s="85" t="s">
        <v>5</v>
      </c>
      <c r="D102" s="85" t="s">
        <v>6</v>
      </c>
      <c r="E102" s="85" t="s">
        <v>1836</v>
      </c>
      <c r="F102" s="85" t="s">
        <v>2</v>
      </c>
      <c r="G102" s="85" t="s">
        <v>3</v>
      </c>
      <c r="H102" s="85" t="s">
        <v>7</v>
      </c>
    </row>
    <row r="103" spans="1:8" x14ac:dyDescent="0.25">
      <c r="A103" s="2">
        <v>40941</v>
      </c>
      <c r="B103" s="3">
        <v>0.33333333333333331</v>
      </c>
      <c r="C103" s="3">
        <v>0.41666666666666669</v>
      </c>
      <c r="D103" s="3">
        <v>8.3333333333333329E-2</v>
      </c>
      <c r="E103" s="1" t="s">
        <v>22</v>
      </c>
      <c r="F103" s="1"/>
      <c r="G103" s="1" t="s">
        <v>1803</v>
      </c>
      <c r="H103" s="1" t="s">
        <v>11</v>
      </c>
    </row>
    <row r="104" spans="1:8" x14ac:dyDescent="0.25">
      <c r="A104" s="2">
        <v>40941</v>
      </c>
      <c r="B104" s="3">
        <v>0.41666666666666669</v>
      </c>
      <c r="C104" s="3">
        <v>0.45833333333333331</v>
      </c>
      <c r="D104" s="3">
        <v>4.1666666666666664E-2</v>
      </c>
      <c r="E104" s="1" t="s">
        <v>22</v>
      </c>
      <c r="F104" s="1"/>
      <c r="G104" s="1" t="s">
        <v>1804</v>
      </c>
      <c r="H104" s="1" t="s">
        <v>11</v>
      </c>
    </row>
    <row r="105" spans="1:8" x14ac:dyDescent="0.25">
      <c r="A105" s="2">
        <v>40945</v>
      </c>
      <c r="B105" s="3">
        <v>0.33333333333333331</v>
      </c>
      <c r="C105" s="3">
        <v>0.41666666666666669</v>
      </c>
      <c r="D105" s="3">
        <v>8.3333333333333329E-2</v>
      </c>
      <c r="E105" s="1" t="s">
        <v>8</v>
      </c>
      <c r="F105" s="1"/>
      <c r="G105" s="1" t="s">
        <v>1805</v>
      </c>
      <c r="H105" s="1" t="s">
        <v>11</v>
      </c>
    </row>
    <row r="106" spans="1:8" x14ac:dyDescent="0.25">
      <c r="A106" s="2">
        <v>40945</v>
      </c>
      <c r="B106" s="3">
        <v>0.625</v>
      </c>
      <c r="C106" s="3">
        <v>0.72916666666666663</v>
      </c>
      <c r="D106" s="3">
        <v>0.10416666666666667</v>
      </c>
      <c r="E106" s="1" t="s">
        <v>8</v>
      </c>
      <c r="F106" s="1"/>
      <c r="G106" s="1" t="s">
        <v>1806</v>
      </c>
      <c r="H106" s="1" t="s">
        <v>11</v>
      </c>
    </row>
    <row r="107" spans="1:8" x14ac:dyDescent="0.25">
      <c r="A107" s="2">
        <v>40946</v>
      </c>
      <c r="B107" s="3">
        <v>0.33333333333333331</v>
      </c>
      <c r="C107" s="3">
        <v>0.5</v>
      </c>
      <c r="D107" s="3">
        <v>0.16666666666666666</v>
      </c>
      <c r="E107" s="1" t="s">
        <v>8</v>
      </c>
      <c r="F107" s="1"/>
      <c r="G107" s="1" t="s">
        <v>1807</v>
      </c>
      <c r="H107" s="1" t="s">
        <v>11</v>
      </c>
    </row>
    <row r="108" spans="1:8" x14ac:dyDescent="0.25">
      <c r="A108" s="2">
        <v>40948</v>
      </c>
      <c r="B108" s="3">
        <v>0.54166666666666663</v>
      </c>
      <c r="C108" s="3">
        <v>0.625</v>
      </c>
      <c r="D108" s="3">
        <v>8.3333333333333329E-2</v>
      </c>
      <c r="E108" s="1" t="s">
        <v>8</v>
      </c>
      <c r="F108" s="1"/>
      <c r="G108" s="1" t="s">
        <v>1808</v>
      </c>
      <c r="H108" s="1" t="s">
        <v>11</v>
      </c>
    </row>
    <row r="109" spans="1:8" x14ac:dyDescent="0.25">
      <c r="A109" s="2">
        <v>40959</v>
      </c>
      <c r="B109" s="3">
        <v>0.58333333333333337</v>
      </c>
      <c r="C109" s="3">
        <v>0.66666666666666663</v>
      </c>
      <c r="D109" s="3">
        <v>8.3333333333333329E-2</v>
      </c>
      <c r="E109" s="1" t="s">
        <v>8</v>
      </c>
      <c r="F109" s="1"/>
      <c r="G109" s="1" t="s">
        <v>1809</v>
      </c>
      <c r="H109" s="1" t="s">
        <v>11</v>
      </c>
    </row>
    <row r="110" spans="1:8" x14ac:dyDescent="0.25">
      <c r="A110" s="2">
        <v>40960</v>
      </c>
      <c r="B110" s="3">
        <v>0.60416666666666663</v>
      </c>
      <c r="C110" s="3">
        <v>0.70833333333333337</v>
      </c>
      <c r="D110" s="3">
        <v>0.10416666666666667</v>
      </c>
      <c r="E110" s="1" t="s">
        <v>8</v>
      </c>
      <c r="F110" s="1"/>
      <c r="G110" s="1" t="s">
        <v>1810</v>
      </c>
      <c r="H110" s="1" t="s">
        <v>11</v>
      </c>
    </row>
    <row r="111" spans="1:8" x14ac:dyDescent="0.25">
      <c r="A111" s="2">
        <v>40961</v>
      </c>
      <c r="B111" s="3">
        <v>0.33333333333333331</v>
      </c>
      <c r="C111" s="3">
        <v>0.41666666666666669</v>
      </c>
      <c r="D111" s="3">
        <v>8.3333333333333329E-2</v>
      </c>
      <c r="E111" s="1" t="s">
        <v>8</v>
      </c>
      <c r="F111" s="1"/>
      <c r="G111" s="1" t="s">
        <v>1811</v>
      </c>
      <c r="H111" s="1" t="s">
        <v>11</v>
      </c>
    </row>
    <row r="112" spans="1:8" x14ac:dyDescent="0.25">
      <c r="A112" s="2">
        <v>40962</v>
      </c>
      <c r="B112" s="3">
        <v>0.33333333333333331</v>
      </c>
      <c r="C112" s="3">
        <v>0.5625</v>
      </c>
      <c r="D112" s="3">
        <v>0.22916666666666666</v>
      </c>
      <c r="E112" s="1" t="s">
        <v>8</v>
      </c>
      <c r="F112" s="1"/>
      <c r="G112" s="1" t="s">
        <v>1812</v>
      </c>
      <c r="H112" s="1" t="s">
        <v>11</v>
      </c>
    </row>
    <row r="113" spans="1:8" x14ac:dyDescent="0.25">
      <c r="A113" s="2">
        <v>40963</v>
      </c>
      <c r="B113" s="3">
        <v>0.33333333333333331</v>
      </c>
      <c r="C113" s="3">
        <v>0.375</v>
      </c>
      <c r="D113" s="3">
        <v>6.25E-2</v>
      </c>
      <c r="E113" s="1" t="s">
        <v>8</v>
      </c>
      <c r="F113" s="1"/>
      <c r="G113" s="1" t="s">
        <v>1813</v>
      </c>
      <c r="H113" s="1" t="s">
        <v>11</v>
      </c>
    </row>
    <row r="114" spans="1:8" x14ac:dyDescent="0.25">
      <c r="A114" s="2">
        <v>40966</v>
      </c>
      <c r="B114" s="3">
        <v>0.45833333333333331</v>
      </c>
      <c r="C114" s="3">
        <v>0.5</v>
      </c>
      <c r="D114" s="3">
        <v>4.1666666666666664E-2</v>
      </c>
      <c r="E114" s="1" t="s">
        <v>8</v>
      </c>
      <c r="F114" s="1"/>
      <c r="G114" s="1" t="s">
        <v>1814</v>
      </c>
      <c r="H114" s="1" t="s">
        <v>11</v>
      </c>
    </row>
    <row r="116" spans="1:8" x14ac:dyDescent="0.25">
      <c r="B116" t="s">
        <v>1816</v>
      </c>
      <c r="D116" s="6">
        <f>SUM(D103:D114)</f>
        <v>1.1666666666666667</v>
      </c>
      <c r="E116">
        <v>28</v>
      </c>
    </row>
    <row r="117" spans="1:8" x14ac:dyDescent="0.25">
      <c r="B117" t="s">
        <v>43</v>
      </c>
      <c r="D117" s="82" t="s">
        <v>1802</v>
      </c>
      <c r="E117" t="s">
        <v>1815</v>
      </c>
    </row>
    <row r="121" spans="1:8" x14ac:dyDescent="0.25">
      <c r="A121" s="85" t="s">
        <v>1</v>
      </c>
      <c r="B121" s="85" t="s">
        <v>4</v>
      </c>
      <c r="C121" s="85" t="s">
        <v>5</v>
      </c>
      <c r="D121" s="85" t="s">
        <v>6</v>
      </c>
      <c r="E121" s="85" t="s">
        <v>1836</v>
      </c>
      <c r="F121" s="85" t="s">
        <v>2</v>
      </c>
      <c r="G121" s="85" t="s">
        <v>3</v>
      </c>
      <c r="H121" s="85" t="s">
        <v>7</v>
      </c>
    </row>
    <row r="122" spans="1:8" x14ac:dyDescent="0.25">
      <c r="A122" s="2">
        <v>40973</v>
      </c>
      <c r="B122" s="3">
        <v>0.54166666666666663</v>
      </c>
      <c r="C122" s="3">
        <v>0.58333333333333337</v>
      </c>
      <c r="D122" s="3">
        <v>4.1666666666666664E-2</v>
      </c>
      <c r="E122" s="1" t="s">
        <v>22</v>
      </c>
      <c r="F122" s="1"/>
      <c r="G122" s="1" t="s">
        <v>1817</v>
      </c>
      <c r="H122" s="1" t="s">
        <v>11</v>
      </c>
    </row>
    <row r="123" spans="1:8" x14ac:dyDescent="0.25">
      <c r="A123" s="2">
        <v>40973</v>
      </c>
      <c r="B123" s="3">
        <v>0.58333333333333337</v>
      </c>
      <c r="C123" s="3">
        <v>0.66666666666666663</v>
      </c>
      <c r="D123" s="3">
        <v>8.3333333333333329E-2</v>
      </c>
      <c r="E123" s="1" t="s">
        <v>8</v>
      </c>
      <c r="F123" s="1"/>
      <c r="G123" s="1" t="s">
        <v>1818</v>
      </c>
      <c r="H123" s="1" t="s">
        <v>11</v>
      </c>
    </row>
    <row r="124" spans="1:8" x14ac:dyDescent="0.25">
      <c r="A124" s="2">
        <v>40976</v>
      </c>
      <c r="B124" s="3">
        <v>0.33333333333333331</v>
      </c>
      <c r="C124" s="3">
        <v>0.41666666666666669</v>
      </c>
      <c r="D124" s="3">
        <v>8.3333333333333329E-2</v>
      </c>
      <c r="E124" s="1" t="s">
        <v>8</v>
      </c>
      <c r="F124" s="1"/>
      <c r="G124" s="1" t="s">
        <v>1819</v>
      </c>
      <c r="H124" s="1" t="s">
        <v>11</v>
      </c>
    </row>
    <row r="125" spans="1:8" x14ac:dyDescent="0.25">
      <c r="A125" s="2">
        <v>40976</v>
      </c>
      <c r="B125" s="3">
        <v>0.41666666666666669</v>
      </c>
      <c r="C125" s="3">
        <v>0.45833333333333331</v>
      </c>
      <c r="D125" s="3">
        <v>4.1666666666666664E-2</v>
      </c>
      <c r="E125" s="1" t="s">
        <v>8</v>
      </c>
      <c r="F125" s="1"/>
      <c r="G125" s="1" t="s">
        <v>1820</v>
      </c>
      <c r="H125" s="1" t="s">
        <v>11</v>
      </c>
    </row>
    <row r="126" spans="1:8" x14ac:dyDescent="0.25">
      <c r="A126" s="2">
        <v>40976</v>
      </c>
      <c r="B126" s="3">
        <v>0.45833333333333331</v>
      </c>
      <c r="C126" s="3">
        <v>0.54166666666666663</v>
      </c>
      <c r="D126" s="3">
        <v>8.3333333333333329E-2</v>
      </c>
      <c r="E126" s="1" t="s">
        <v>8</v>
      </c>
      <c r="F126" s="1"/>
      <c r="G126" s="1" t="s">
        <v>1821</v>
      </c>
      <c r="H126" s="1" t="s">
        <v>11</v>
      </c>
    </row>
    <row r="127" spans="1:8" x14ac:dyDescent="0.25">
      <c r="A127" s="2">
        <v>40976</v>
      </c>
      <c r="B127" s="3">
        <v>0.58333333333333337</v>
      </c>
      <c r="C127" s="3">
        <v>0.625</v>
      </c>
      <c r="D127" s="3">
        <v>4.1666666666666664E-2</v>
      </c>
      <c r="E127" s="1" t="s">
        <v>8</v>
      </c>
      <c r="F127" s="1"/>
      <c r="G127" s="1" t="s">
        <v>1822</v>
      </c>
      <c r="H127" s="1" t="s">
        <v>11</v>
      </c>
    </row>
    <row r="128" spans="1:8" x14ac:dyDescent="0.25">
      <c r="A128" s="2">
        <v>40976</v>
      </c>
      <c r="B128" s="3">
        <v>0.625</v>
      </c>
      <c r="C128" s="3">
        <v>0.75</v>
      </c>
      <c r="D128" s="3">
        <v>0.125</v>
      </c>
      <c r="E128" s="1" t="s">
        <v>8</v>
      </c>
      <c r="F128" s="1"/>
      <c r="G128" s="1" t="s">
        <v>1823</v>
      </c>
      <c r="H128" s="1" t="s">
        <v>11</v>
      </c>
    </row>
    <row r="129" spans="1:8" x14ac:dyDescent="0.25">
      <c r="A129" s="2">
        <v>40977</v>
      </c>
      <c r="B129" s="3">
        <v>0.33333333333333331</v>
      </c>
      <c r="C129" s="3">
        <v>0.375</v>
      </c>
      <c r="D129" s="3">
        <v>4.1666666666666664E-2</v>
      </c>
      <c r="E129" s="1" t="s">
        <v>8</v>
      </c>
      <c r="F129" s="1"/>
      <c r="G129" s="1" t="s">
        <v>1824</v>
      </c>
      <c r="H129" s="1" t="s">
        <v>11</v>
      </c>
    </row>
    <row r="130" spans="1:8" x14ac:dyDescent="0.25">
      <c r="A130" s="2">
        <v>40980</v>
      </c>
      <c r="B130" s="3">
        <v>0.54166666666666663</v>
      </c>
      <c r="C130" s="3">
        <v>0.58333333333333337</v>
      </c>
      <c r="D130" s="3">
        <v>4.1666666666666664E-2</v>
      </c>
      <c r="E130" s="1" t="s">
        <v>8</v>
      </c>
      <c r="F130" s="1"/>
      <c r="G130" s="1" t="s">
        <v>1825</v>
      </c>
      <c r="H130" s="1" t="s">
        <v>11</v>
      </c>
    </row>
    <row r="131" spans="1:8" x14ac:dyDescent="0.25">
      <c r="A131" s="2">
        <v>40982</v>
      </c>
      <c r="B131" s="3">
        <v>0.33333333333333331</v>
      </c>
      <c r="C131" s="3">
        <v>0.39583333333333331</v>
      </c>
      <c r="D131" s="3">
        <v>6.25E-2</v>
      </c>
      <c r="E131" s="1" t="s">
        <v>8</v>
      </c>
      <c r="F131" s="1"/>
      <c r="G131" s="1" t="s">
        <v>1826</v>
      </c>
      <c r="H131" s="1" t="s">
        <v>11</v>
      </c>
    </row>
    <row r="132" spans="1:8" x14ac:dyDescent="0.25">
      <c r="A132" s="2">
        <v>40982</v>
      </c>
      <c r="B132" s="3">
        <v>0.39583333333333331</v>
      </c>
      <c r="C132" s="3">
        <v>0.45833333333333331</v>
      </c>
      <c r="D132" s="3">
        <v>6.25E-2</v>
      </c>
      <c r="E132" s="1" t="s">
        <v>8</v>
      </c>
      <c r="F132" s="1"/>
      <c r="G132" s="1" t="s">
        <v>1827</v>
      </c>
      <c r="H132" s="1" t="s">
        <v>11</v>
      </c>
    </row>
    <row r="133" spans="1:8" x14ac:dyDescent="0.25">
      <c r="A133" s="2">
        <v>40983</v>
      </c>
      <c r="B133" s="3">
        <v>0.33333333333333331</v>
      </c>
      <c r="C133" s="3">
        <v>0.375</v>
      </c>
      <c r="D133" s="3">
        <v>4.1666666666666664E-2</v>
      </c>
      <c r="E133" s="1" t="s">
        <v>8</v>
      </c>
      <c r="F133" s="1"/>
      <c r="G133" s="1" t="s">
        <v>1828</v>
      </c>
      <c r="H133" s="1" t="s">
        <v>11</v>
      </c>
    </row>
    <row r="134" spans="1:8" x14ac:dyDescent="0.25">
      <c r="A134" s="2">
        <v>40987</v>
      </c>
      <c r="B134" s="3">
        <v>0.33333333333333331</v>
      </c>
      <c r="C134" s="3">
        <v>0.5</v>
      </c>
      <c r="D134" s="3">
        <v>0.16666666666666666</v>
      </c>
      <c r="E134" s="1" t="s">
        <v>8</v>
      </c>
      <c r="F134" s="1"/>
      <c r="G134" s="1" t="s">
        <v>1829</v>
      </c>
      <c r="H134" s="1" t="s">
        <v>11</v>
      </c>
    </row>
    <row r="135" spans="1:8" x14ac:dyDescent="0.25">
      <c r="A135" s="2">
        <v>40987</v>
      </c>
      <c r="B135" s="3">
        <v>0.58333333333333337</v>
      </c>
      <c r="C135" s="3">
        <v>0.70833333333333337</v>
      </c>
      <c r="D135" s="3">
        <v>0.125</v>
      </c>
      <c r="E135" s="1" t="s">
        <v>8</v>
      </c>
      <c r="F135" s="1"/>
      <c r="G135" s="1" t="s">
        <v>1830</v>
      </c>
      <c r="H135" s="1" t="s">
        <v>11</v>
      </c>
    </row>
    <row r="136" spans="1:8" x14ac:dyDescent="0.25">
      <c r="A136" s="2">
        <v>40990</v>
      </c>
      <c r="B136" s="3">
        <v>0.41666666666666669</v>
      </c>
      <c r="C136" s="3">
        <v>0.45833333333333331</v>
      </c>
      <c r="D136" s="3">
        <v>4.1666666666666664E-2</v>
      </c>
      <c r="E136" s="1" t="s">
        <v>8</v>
      </c>
      <c r="F136" s="1"/>
      <c r="G136" s="1" t="s">
        <v>1831</v>
      </c>
      <c r="H136" s="1" t="s">
        <v>11</v>
      </c>
    </row>
    <row r="137" spans="1:8" x14ac:dyDescent="0.25">
      <c r="A137" s="2">
        <v>40991</v>
      </c>
      <c r="B137" s="3">
        <v>0.29166666666666669</v>
      </c>
      <c r="C137" s="3">
        <v>0.35416666666666669</v>
      </c>
      <c r="D137" s="3">
        <v>6.25E-2</v>
      </c>
      <c r="E137" s="1" t="s">
        <v>8</v>
      </c>
      <c r="F137" s="1"/>
      <c r="G137" s="1" t="s">
        <v>1832</v>
      </c>
      <c r="H137" s="1" t="s">
        <v>11</v>
      </c>
    </row>
    <row r="138" spans="1:8" x14ac:dyDescent="0.25">
      <c r="A138" s="2">
        <v>40998</v>
      </c>
      <c r="B138" s="3">
        <v>0.70833333333333337</v>
      </c>
      <c r="C138" s="3">
        <v>0.75</v>
      </c>
      <c r="D138" s="3">
        <v>4.1666666666666664E-2</v>
      </c>
      <c r="E138" s="1" t="s">
        <v>8</v>
      </c>
      <c r="F138" s="1"/>
      <c r="G138" s="1" t="s">
        <v>1833</v>
      </c>
      <c r="H138" s="1" t="s">
        <v>11</v>
      </c>
    </row>
    <row r="140" spans="1:8" x14ac:dyDescent="0.25">
      <c r="B140" t="s">
        <v>1834</v>
      </c>
      <c r="D140" s="6">
        <v>4.4791666666666667E-2</v>
      </c>
      <c r="E140">
        <v>28.5</v>
      </c>
    </row>
    <row r="141" spans="1:8" x14ac:dyDescent="0.25">
      <c r="B141" t="s">
        <v>43</v>
      </c>
      <c r="D141" s="82" t="s">
        <v>1802</v>
      </c>
      <c r="E141" t="s">
        <v>1835</v>
      </c>
    </row>
    <row r="144" spans="1:8" x14ac:dyDescent="0.25">
      <c r="A144" s="85" t="s">
        <v>1</v>
      </c>
      <c r="B144" s="85" t="s">
        <v>4</v>
      </c>
      <c r="C144" s="85" t="s">
        <v>5</v>
      </c>
      <c r="D144" s="85" t="s">
        <v>6</v>
      </c>
      <c r="E144" s="85" t="s">
        <v>1836</v>
      </c>
      <c r="F144" s="85" t="s">
        <v>2</v>
      </c>
      <c r="G144" s="85" t="s">
        <v>3</v>
      </c>
      <c r="H144" s="85" t="s">
        <v>7</v>
      </c>
    </row>
    <row r="145" spans="1:8" x14ac:dyDescent="0.25">
      <c r="A145" s="2">
        <v>41001</v>
      </c>
      <c r="B145" s="3">
        <v>0.58333333333333337</v>
      </c>
      <c r="C145" s="3">
        <v>0.625</v>
      </c>
      <c r="D145" s="3">
        <v>4.1666666666666664E-2</v>
      </c>
      <c r="E145" s="1" t="s">
        <v>8</v>
      </c>
      <c r="F145" s="1"/>
      <c r="G145" s="1" t="s">
        <v>1871</v>
      </c>
      <c r="H145" s="1" t="s">
        <v>11</v>
      </c>
    </row>
    <row r="146" spans="1:8" x14ac:dyDescent="0.25">
      <c r="A146" s="2">
        <v>41003</v>
      </c>
      <c r="B146" s="3">
        <v>0.66666666666666663</v>
      </c>
      <c r="C146" s="3">
        <v>0.6875</v>
      </c>
      <c r="D146" s="3">
        <v>2.0833333333333332E-2</v>
      </c>
      <c r="E146" s="1" t="s">
        <v>8</v>
      </c>
      <c r="F146" s="1"/>
      <c r="G146" s="1" t="s">
        <v>1013</v>
      </c>
      <c r="H146" s="1" t="s">
        <v>11</v>
      </c>
    </row>
    <row r="147" spans="1:8" x14ac:dyDescent="0.25">
      <c r="A147" s="2">
        <v>41008</v>
      </c>
      <c r="B147" s="3">
        <v>0.625</v>
      </c>
      <c r="C147" s="3">
        <v>0.64583333333333337</v>
      </c>
      <c r="D147" s="3">
        <v>2.0833333333333332E-2</v>
      </c>
      <c r="E147" s="1" t="s">
        <v>8</v>
      </c>
      <c r="F147" s="1"/>
      <c r="G147" s="1" t="s">
        <v>1872</v>
      </c>
      <c r="H147" s="1" t="s">
        <v>11</v>
      </c>
    </row>
    <row r="148" spans="1:8" x14ac:dyDescent="0.25">
      <c r="A148" s="2">
        <v>41008</v>
      </c>
      <c r="B148" s="3">
        <v>0.66666666666666663</v>
      </c>
      <c r="C148" s="3">
        <v>0.70833333333333337</v>
      </c>
      <c r="D148" s="3">
        <v>4.1666666666666664E-2</v>
      </c>
      <c r="E148" s="1" t="s">
        <v>8</v>
      </c>
      <c r="F148" s="1"/>
      <c r="G148" s="1" t="s">
        <v>1876</v>
      </c>
      <c r="H148" s="1" t="s">
        <v>11</v>
      </c>
    </row>
    <row r="149" spans="1:8" x14ac:dyDescent="0.25">
      <c r="A149" s="2">
        <v>41009</v>
      </c>
      <c r="B149" s="3">
        <v>0.375</v>
      </c>
      <c r="C149" s="3">
        <v>0.41666666666666669</v>
      </c>
      <c r="D149" s="3">
        <v>4.1666666666666664E-2</v>
      </c>
      <c r="E149" s="1" t="s">
        <v>8</v>
      </c>
      <c r="F149" s="1"/>
      <c r="G149" s="1" t="s">
        <v>1875</v>
      </c>
      <c r="H149" s="1" t="s">
        <v>11</v>
      </c>
    </row>
    <row r="150" spans="1:8" x14ac:dyDescent="0.25">
      <c r="A150" s="2">
        <v>41009</v>
      </c>
      <c r="B150" s="3">
        <v>0.41666666666666669</v>
      </c>
      <c r="C150" s="3">
        <v>0.45833333333333331</v>
      </c>
      <c r="D150" s="3">
        <v>4.1666666666666664E-2</v>
      </c>
      <c r="E150" s="1" t="s">
        <v>8</v>
      </c>
      <c r="F150" s="1"/>
      <c r="G150" s="1" t="s">
        <v>1871</v>
      </c>
      <c r="H150" s="1" t="s">
        <v>11</v>
      </c>
    </row>
    <row r="151" spans="1:8" x14ac:dyDescent="0.25">
      <c r="A151" s="2">
        <v>41009</v>
      </c>
      <c r="B151" s="3">
        <v>0.45833333333333331</v>
      </c>
      <c r="C151" s="3">
        <v>0.5</v>
      </c>
      <c r="D151" s="3">
        <v>4.1666666666666664E-2</v>
      </c>
      <c r="E151" s="1" t="s">
        <v>8</v>
      </c>
      <c r="F151" s="1"/>
      <c r="G151" s="1" t="s">
        <v>1877</v>
      </c>
      <c r="H151" s="1" t="s">
        <v>11</v>
      </c>
    </row>
    <row r="152" spans="1:8" x14ac:dyDescent="0.25">
      <c r="A152" s="2">
        <v>41009</v>
      </c>
      <c r="B152" s="3">
        <v>0.54166666666666663</v>
      </c>
      <c r="C152" s="3">
        <v>0.5625</v>
      </c>
      <c r="D152" s="3">
        <v>2.0833333333333332E-2</v>
      </c>
      <c r="E152" s="1" t="s">
        <v>8</v>
      </c>
      <c r="F152" s="1"/>
      <c r="G152" s="1" t="s">
        <v>1878</v>
      </c>
      <c r="H152" s="1" t="s">
        <v>11</v>
      </c>
    </row>
    <row r="153" spans="1:8" x14ac:dyDescent="0.25">
      <c r="A153" s="2">
        <v>41009</v>
      </c>
      <c r="B153" s="3">
        <v>0.5625</v>
      </c>
      <c r="C153" s="3">
        <v>0.58333333333333337</v>
      </c>
      <c r="D153" s="3">
        <v>2.0833333333333332E-2</v>
      </c>
      <c r="E153" s="1" t="s">
        <v>8</v>
      </c>
      <c r="F153" s="1"/>
      <c r="G153" s="1" t="s">
        <v>1871</v>
      </c>
      <c r="H153" s="1" t="s">
        <v>11</v>
      </c>
    </row>
    <row r="154" spans="1:8" x14ac:dyDescent="0.25">
      <c r="A154" s="2">
        <v>41009</v>
      </c>
      <c r="B154" s="3">
        <v>0.58333333333333337</v>
      </c>
      <c r="C154" s="3">
        <v>0.625</v>
      </c>
      <c r="D154" s="3">
        <v>4.1666666666666664E-2</v>
      </c>
      <c r="E154" s="1" t="s">
        <v>8</v>
      </c>
      <c r="F154" s="1"/>
      <c r="G154" s="1" t="s">
        <v>1879</v>
      </c>
      <c r="H154" s="1" t="s">
        <v>11</v>
      </c>
    </row>
    <row r="155" spans="1:8" x14ac:dyDescent="0.25">
      <c r="A155" s="2">
        <v>41009</v>
      </c>
      <c r="B155" s="3">
        <v>0.625</v>
      </c>
      <c r="C155" s="3">
        <v>0.64583333333333337</v>
      </c>
      <c r="D155" s="3">
        <v>2.0833333333333332E-2</v>
      </c>
      <c r="E155" s="1" t="s">
        <v>8</v>
      </c>
      <c r="F155" s="1"/>
      <c r="G155" s="1" t="s">
        <v>1880</v>
      </c>
      <c r="H155" s="1" t="s">
        <v>11</v>
      </c>
    </row>
    <row r="156" spans="1:8" x14ac:dyDescent="0.25">
      <c r="A156" s="2">
        <v>41009</v>
      </c>
      <c r="B156" s="3">
        <v>0.64583333333333337</v>
      </c>
      <c r="C156" s="3">
        <v>0.58333333333333337</v>
      </c>
      <c r="D156" s="3">
        <v>2.0833333333333332E-2</v>
      </c>
      <c r="E156" s="1" t="s">
        <v>8</v>
      </c>
      <c r="F156" s="1"/>
      <c r="G156" s="1" t="s">
        <v>1871</v>
      </c>
      <c r="H156" s="1" t="s">
        <v>11</v>
      </c>
    </row>
    <row r="157" spans="1:8" x14ac:dyDescent="0.25">
      <c r="A157" s="2">
        <v>41009</v>
      </c>
      <c r="B157" s="3">
        <v>0.58333333333333337</v>
      </c>
      <c r="C157" s="3">
        <v>0.72916666666666663</v>
      </c>
      <c r="D157" s="3">
        <v>6.25E-2</v>
      </c>
      <c r="E157" s="1" t="s">
        <v>8</v>
      </c>
      <c r="F157" s="1"/>
      <c r="G157" s="1" t="s">
        <v>1881</v>
      </c>
      <c r="H157" s="1" t="s">
        <v>11</v>
      </c>
    </row>
    <row r="158" spans="1:8" x14ac:dyDescent="0.25">
      <c r="A158" s="2">
        <v>41016</v>
      </c>
      <c r="B158" s="3">
        <v>0.66666666666666663</v>
      </c>
      <c r="C158" s="3">
        <v>0.70833333333333337</v>
      </c>
      <c r="D158" s="3">
        <v>4.1666666666666664E-2</v>
      </c>
      <c r="E158" s="1" t="s">
        <v>8</v>
      </c>
      <c r="F158" s="1"/>
      <c r="G158" s="1" t="s">
        <v>1551</v>
      </c>
      <c r="H158" s="1" t="s">
        <v>11</v>
      </c>
    </row>
    <row r="159" spans="1:8" x14ac:dyDescent="0.25">
      <c r="A159" s="2">
        <v>41016</v>
      </c>
      <c r="B159" s="3">
        <v>0.70833333333333337</v>
      </c>
      <c r="C159" s="3">
        <v>0.72916666666666663</v>
      </c>
      <c r="D159" s="3">
        <v>2.0833333333333332E-2</v>
      </c>
      <c r="E159" s="1" t="s">
        <v>8</v>
      </c>
      <c r="F159" s="1"/>
      <c r="G159" s="1" t="s">
        <v>1567</v>
      </c>
      <c r="H159" s="1" t="s">
        <v>11</v>
      </c>
    </row>
    <row r="160" spans="1:8" x14ac:dyDescent="0.25">
      <c r="A160" s="2">
        <v>41016</v>
      </c>
      <c r="B160" s="3">
        <v>0.58333333333333337</v>
      </c>
      <c r="C160" s="3">
        <v>0.625</v>
      </c>
      <c r="D160" s="3">
        <v>4.1666666666666664E-2</v>
      </c>
      <c r="E160" s="1" t="s">
        <v>8</v>
      </c>
      <c r="F160" s="1"/>
      <c r="G160" s="1" t="s">
        <v>1882</v>
      </c>
      <c r="H160" s="1" t="s">
        <v>11</v>
      </c>
    </row>
    <row r="161" spans="1:8" x14ac:dyDescent="0.25">
      <c r="A161" s="2">
        <v>41017</v>
      </c>
      <c r="B161" s="3">
        <v>0.54166666666666663</v>
      </c>
      <c r="C161" s="3">
        <v>0.60416666666666663</v>
      </c>
      <c r="D161" s="3">
        <v>6.25E-2</v>
      </c>
      <c r="E161" s="1" t="s">
        <v>8</v>
      </c>
      <c r="F161" s="1"/>
      <c r="G161" s="1" t="s">
        <v>1883</v>
      </c>
      <c r="H161" s="1" t="s">
        <v>11</v>
      </c>
    </row>
    <row r="162" spans="1:8" x14ac:dyDescent="0.25">
      <c r="A162" s="2">
        <v>41017</v>
      </c>
      <c r="B162" s="3">
        <v>0.60416666666666663</v>
      </c>
      <c r="C162" s="3">
        <v>0.70833333333333337</v>
      </c>
      <c r="D162" s="3">
        <v>0.10416666666666667</v>
      </c>
      <c r="E162" s="1" t="s">
        <v>8</v>
      </c>
      <c r="F162" s="1"/>
      <c r="G162" s="1" t="s">
        <v>1884</v>
      </c>
      <c r="H162" s="1" t="s">
        <v>11</v>
      </c>
    </row>
    <row r="163" spans="1:8" x14ac:dyDescent="0.25">
      <c r="A163" s="2">
        <v>41018</v>
      </c>
      <c r="B163" s="3">
        <v>0.54166666666666663</v>
      </c>
      <c r="C163" s="3">
        <v>0.66666666666666663</v>
      </c>
      <c r="D163" s="3">
        <v>0.125</v>
      </c>
      <c r="E163" s="1" t="s">
        <v>8</v>
      </c>
      <c r="F163" s="1"/>
      <c r="G163" s="1" t="s">
        <v>1885</v>
      </c>
      <c r="H163" s="1" t="s">
        <v>11</v>
      </c>
    </row>
    <row r="164" spans="1:8" s="148" customFormat="1" x14ac:dyDescent="0.25">
      <c r="A164" s="2">
        <v>41019</v>
      </c>
      <c r="B164" s="3">
        <v>0.66666666666666663</v>
      </c>
      <c r="C164" s="3">
        <v>0.70833333333333337</v>
      </c>
      <c r="D164" s="3">
        <v>4.1666666666666664E-2</v>
      </c>
      <c r="E164" s="1" t="s">
        <v>8</v>
      </c>
      <c r="F164" s="1"/>
      <c r="G164" s="1" t="s">
        <v>1886</v>
      </c>
      <c r="H164" s="1" t="s">
        <v>11</v>
      </c>
    </row>
    <row r="165" spans="1:8" s="148" customFormat="1" x14ac:dyDescent="0.25">
      <c r="A165" s="2">
        <v>41026</v>
      </c>
      <c r="B165" s="3">
        <v>0.66666666666666663</v>
      </c>
      <c r="C165" s="3">
        <v>0.70833333333333337</v>
      </c>
      <c r="D165" s="3">
        <v>4.1666666666666664E-2</v>
      </c>
      <c r="E165" s="1" t="s">
        <v>8</v>
      </c>
      <c r="F165" s="1"/>
      <c r="G165" s="1" t="s">
        <v>1888</v>
      </c>
      <c r="H165" s="1" t="s">
        <v>11</v>
      </c>
    </row>
    <row r="166" spans="1:8" s="148" customFormat="1" x14ac:dyDescent="0.25">
      <c r="A166" s="2">
        <v>41026</v>
      </c>
      <c r="B166" s="3">
        <v>0.70833333333333337</v>
      </c>
      <c r="C166" s="3">
        <v>0.75</v>
      </c>
      <c r="D166" s="3">
        <v>4.1666666666666664E-2</v>
      </c>
      <c r="E166" s="1" t="s">
        <v>8</v>
      </c>
      <c r="F166" s="1"/>
      <c r="G166" s="1" t="s">
        <v>1850</v>
      </c>
      <c r="H166" s="1" t="s">
        <v>11</v>
      </c>
    </row>
    <row r="168" spans="1:8" x14ac:dyDescent="0.25">
      <c r="B168" s="153" t="s">
        <v>1889</v>
      </c>
      <c r="D168" s="178">
        <v>0.95833333333333337</v>
      </c>
    </row>
    <row r="169" spans="1:8" x14ac:dyDescent="0.25">
      <c r="B169" s="153" t="s">
        <v>43</v>
      </c>
      <c r="D169" s="178">
        <v>4.1666666666666664E-2</v>
      </c>
    </row>
  </sheetData>
  <mergeCells count="1">
    <mergeCell ref="A2:H2"/>
  </mergeCells>
  <printOptions horizontalCentered="1"/>
  <pageMargins left="0.70866141732283472" right="0.70866141732283472" top="0.74803149606299213" bottom="0.74803149606299213" header="0.31496062992125984" footer="0.31496062992125984"/>
  <pageSetup scale="53" fitToHeight="8" orientation="landscape" horizontalDpi="300" r:id="rId1"/>
  <rowBreaks count="1" manualBreakCount="1">
    <brk id="64" max="7" man="1"/>
  </row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5594"/>
  <sheetViews>
    <sheetView topLeftCell="A5575" workbookViewId="0">
      <selection activeCell="C5517" sqref="C5517"/>
    </sheetView>
  </sheetViews>
  <sheetFormatPr baseColWidth="10" defaultRowHeight="15" x14ac:dyDescent="0.25"/>
  <sheetData>
    <row r="2" spans="3:3" s="130" customFormat="1" x14ac:dyDescent="0.25"/>
    <row r="3" spans="3:3" s="130" customFormat="1" ht="18" x14ac:dyDescent="0.3">
      <c r="C3" s="53" t="s">
        <v>1843</v>
      </c>
    </row>
    <row r="6" spans="3:3" ht="18" x14ac:dyDescent="0.3">
      <c r="C6" s="7" t="s">
        <v>694</v>
      </c>
    </row>
    <row r="8" spans="3:3" x14ac:dyDescent="0.25">
      <c r="C8" t="s">
        <v>553</v>
      </c>
    </row>
    <row r="9" spans="3:3" x14ac:dyDescent="0.25">
      <c r="C9" t="s">
        <v>695</v>
      </c>
    </row>
    <row r="10" spans="3:3" x14ac:dyDescent="0.25">
      <c r="C10" t="s">
        <v>417</v>
      </c>
    </row>
    <row r="11" spans="3:3" x14ac:dyDescent="0.25">
      <c r="C11" s="8" t="s">
        <v>62</v>
      </c>
    </row>
    <row r="13" spans="3:3" x14ac:dyDescent="0.25">
      <c r="C13" t="s">
        <v>63</v>
      </c>
    </row>
    <row r="14" spans="3:3" x14ac:dyDescent="0.25">
      <c r="C14" s="9"/>
    </row>
    <row r="15" spans="3:3" x14ac:dyDescent="0.25">
      <c r="C15" s="10" t="s">
        <v>64</v>
      </c>
    </row>
    <row r="17" spans="3:3" x14ac:dyDescent="0.25">
      <c r="C17" t="s">
        <v>65</v>
      </c>
    </row>
    <row r="18" spans="3:3" x14ac:dyDescent="0.25">
      <c r="C18" s="9"/>
    </row>
    <row r="19" spans="3:3" x14ac:dyDescent="0.25">
      <c r="C19" s="10" t="s">
        <v>555</v>
      </c>
    </row>
    <row r="21" spans="3:3" x14ac:dyDescent="0.25">
      <c r="C21" t="s">
        <v>67</v>
      </c>
    </row>
    <row r="22" spans="3:3" x14ac:dyDescent="0.25">
      <c r="C22" s="9"/>
    </row>
    <row r="23" spans="3:3" x14ac:dyDescent="0.25">
      <c r="C23" s="10" t="s">
        <v>696</v>
      </c>
    </row>
    <row r="24" spans="3:3" x14ac:dyDescent="0.25">
      <c r="C24" s="10" t="s">
        <v>424</v>
      </c>
    </row>
    <row r="25" spans="3:3" x14ac:dyDescent="0.25">
      <c r="C25" s="10" t="s">
        <v>697</v>
      </c>
    </row>
    <row r="26" spans="3:3" x14ac:dyDescent="0.25">
      <c r="C26" s="10" t="s">
        <v>698</v>
      </c>
    </row>
    <row r="27" spans="3:3" x14ac:dyDescent="0.25">
      <c r="C27" s="10" t="s">
        <v>699</v>
      </c>
    </row>
    <row r="28" spans="3:3" x14ac:dyDescent="0.25">
      <c r="C28" s="9" t="s">
        <v>700</v>
      </c>
    </row>
    <row r="30" spans="3:3" x14ac:dyDescent="0.25">
      <c r="C30" s="8" t="s">
        <v>69</v>
      </c>
    </row>
    <row r="31" spans="3:3" x14ac:dyDescent="0.25">
      <c r="C31" t="s">
        <v>701</v>
      </c>
    </row>
    <row r="33" spans="3:3" ht="15.75" thickBot="1" x14ac:dyDescent="0.3">
      <c r="C33" s="43" t="s">
        <v>626</v>
      </c>
    </row>
    <row r="34" spans="3:3" x14ac:dyDescent="0.25">
      <c r="C34" s="86"/>
    </row>
    <row r="35" spans="3:3" x14ac:dyDescent="0.25">
      <c r="C35" s="57" t="s">
        <v>627</v>
      </c>
    </row>
    <row r="36" spans="3:3" x14ac:dyDescent="0.25">
      <c r="C36" s="57" t="s">
        <v>628</v>
      </c>
    </row>
    <row r="37" spans="3:3" x14ac:dyDescent="0.25">
      <c r="C37" s="57" t="s">
        <v>629</v>
      </c>
    </row>
    <row r="38" spans="3:3" x14ac:dyDescent="0.25">
      <c r="C38" s="57" t="s">
        <v>630</v>
      </c>
    </row>
    <row r="39" spans="3:3" x14ac:dyDescent="0.25">
      <c r="C39" s="57" t="s">
        <v>631</v>
      </c>
    </row>
    <row r="41" spans="3:3" x14ac:dyDescent="0.25">
      <c r="C41" s="87" t="s">
        <v>632</v>
      </c>
    </row>
    <row r="43" spans="3:3" x14ac:dyDescent="0.25">
      <c r="C43" s="87" t="s">
        <v>633</v>
      </c>
    </row>
    <row r="45" spans="3:3" x14ac:dyDescent="0.25">
      <c r="C45" s="87" t="s">
        <v>634</v>
      </c>
    </row>
    <row r="47" spans="3:3" x14ac:dyDescent="0.25">
      <c r="C47" s="87" t="s">
        <v>635</v>
      </c>
    </row>
    <row r="49" spans="3:3" x14ac:dyDescent="0.25">
      <c r="C49" s="43" t="s">
        <v>636</v>
      </c>
    </row>
    <row r="51" spans="3:3" x14ac:dyDescent="0.25">
      <c r="C51" s="43" t="s">
        <v>637</v>
      </c>
    </row>
    <row r="53" spans="3:3" x14ac:dyDescent="0.25">
      <c r="C53" s="87" t="s">
        <v>638</v>
      </c>
    </row>
    <row r="55" spans="3:3" x14ac:dyDescent="0.25">
      <c r="C55" s="73" t="s">
        <v>639</v>
      </c>
    </row>
    <row r="56" spans="3:3" x14ac:dyDescent="0.25">
      <c r="C56" s="73"/>
    </row>
    <row r="57" spans="3:3" x14ac:dyDescent="0.25">
      <c r="C57" s="73"/>
    </row>
    <row r="98" spans="3:3" x14ac:dyDescent="0.25">
      <c r="C98" s="87" t="s">
        <v>640</v>
      </c>
    </row>
    <row r="100" spans="3:3" x14ac:dyDescent="0.25">
      <c r="C100" s="73" t="s">
        <v>641</v>
      </c>
    </row>
    <row r="102" spans="3:3" x14ac:dyDescent="0.25">
      <c r="C102" s="87" t="s">
        <v>642</v>
      </c>
    </row>
    <row r="104" spans="3:3" x14ac:dyDescent="0.25">
      <c r="C104" s="43" t="s">
        <v>643</v>
      </c>
    </row>
    <row r="106" spans="3:3" x14ac:dyDescent="0.25">
      <c r="C106" s="87" t="s">
        <v>644</v>
      </c>
    </row>
    <row r="108" spans="3:3" x14ac:dyDescent="0.25">
      <c r="C108" s="43" t="s">
        <v>645</v>
      </c>
    </row>
    <row r="109" spans="3:3" x14ac:dyDescent="0.25">
      <c r="C109" s="43"/>
    </row>
    <row r="110" spans="3:3" x14ac:dyDescent="0.25">
      <c r="C110" s="43"/>
    </row>
    <row r="151" spans="3:3" x14ac:dyDescent="0.25">
      <c r="C151" s="87" t="s">
        <v>646</v>
      </c>
    </row>
    <row r="153" spans="3:3" x14ac:dyDescent="0.25">
      <c r="C153" s="87" t="s">
        <v>243</v>
      </c>
    </row>
    <row r="155" spans="3:3" x14ac:dyDescent="0.25">
      <c r="C155" s="87" t="s">
        <v>244</v>
      </c>
    </row>
    <row r="157" spans="3:3" ht="16.5" x14ac:dyDescent="0.35">
      <c r="C157" s="88" t="s">
        <v>245</v>
      </c>
    </row>
    <row r="159" spans="3:3" x14ac:dyDescent="0.25">
      <c r="C159" s="87" t="s">
        <v>246</v>
      </c>
    </row>
    <row r="161" spans="3:3" x14ac:dyDescent="0.25">
      <c r="C161" s="87" t="s">
        <v>247</v>
      </c>
    </row>
    <row r="163" spans="3:3" x14ac:dyDescent="0.25">
      <c r="C163" s="87" t="s">
        <v>248</v>
      </c>
    </row>
    <row r="165" spans="3:3" x14ac:dyDescent="0.25">
      <c r="C165" s="87" t="s">
        <v>647</v>
      </c>
    </row>
    <row r="167" spans="3:3" x14ac:dyDescent="0.25">
      <c r="C167" s="89" t="s">
        <v>648</v>
      </c>
    </row>
    <row r="169" spans="3:3" x14ac:dyDescent="0.25">
      <c r="C169" s="90" t="s">
        <v>250</v>
      </c>
    </row>
    <row r="171" spans="3:3" x14ac:dyDescent="0.25">
      <c r="C171" s="8" t="s">
        <v>251</v>
      </c>
    </row>
    <row r="173" spans="3:3" x14ac:dyDescent="0.25">
      <c r="C173" s="8" t="s">
        <v>293</v>
      </c>
    </row>
    <row r="175" spans="3:3" x14ac:dyDescent="0.25">
      <c r="C175" s="57" t="s">
        <v>649</v>
      </c>
    </row>
    <row r="177" spans="3:3" x14ac:dyDescent="0.25">
      <c r="C177" s="8" t="s">
        <v>650</v>
      </c>
    </row>
    <row r="179" spans="3:3" x14ac:dyDescent="0.25">
      <c r="C179" s="57" t="s">
        <v>651</v>
      </c>
    </row>
    <row r="181" spans="3:3" x14ac:dyDescent="0.25">
      <c r="C181" s="57" t="s">
        <v>652</v>
      </c>
    </row>
    <row r="183" spans="3:3" x14ac:dyDescent="0.25">
      <c r="C183" t="s">
        <v>653</v>
      </c>
    </row>
    <row r="185" spans="3:3" x14ac:dyDescent="0.25">
      <c r="C185" s="8" t="s">
        <v>654</v>
      </c>
    </row>
    <row r="187" spans="3:3" x14ac:dyDescent="0.25">
      <c r="C187" s="43" t="s">
        <v>151</v>
      </c>
    </row>
    <row r="189" spans="3:3" x14ac:dyDescent="0.25">
      <c r="C189" s="43" t="s">
        <v>655</v>
      </c>
    </row>
    <row r="191" spans="3:3" x14ac:dyDescent="0.25">
      <c r="C191" s="43" t="s">
        <v>86</v>
      </c>
    </row>
    <row r="193" spans="3:3" ht="15.75" thickBot="1" x14ac:dyDescent="0.3">
      <c r="C193" s="43" t="s">
        <v>282</v>
      </c>
    </row>
    <row r="194" spans="3:3" x14ac:dyDescent="0.25">
      <c r="C194" s="86"/>
    </row>
    <row r="195" spans="3:3" x14ac:dyDescent="0.25">
      <c r="C195" s="8" t="s">
        <v>657</v>
      </c>
    </row>
    <row r="196" spans="3:3" x14ac:dyDescent="0.25">
      <c r="C196" s="57" t="s">
        <v>658</v>
      </c>
    </row>
    <row r="197" spans="3:3" x14ac:dyDescent="0.25">
      <c r="C197" s="57" t="s">
        <v>659</v>
      </c>
    </row>
    <row r="198" spans="3:3" x14ac:dyDescent="0.25">
      <c r="C198" s="57" t="s">
        <v>660</v>
      </c>
    </row>
    <row r="200" spans="3:3" x14ac:dyDescent="0.25">
      <c r="C200" s="89" t="s">
        <v>151</v>
      </c>
    </row>
    <row r="202" spans="3:3" x14ac:dyDescent="0.25">
      <c r="C202" s="89" t="s">
        <v>661</v>
      </c>
    </row>
    <row r="204" spans="3:3" x14ac:dyDescent="0.25">
      <c r="C204" s="89" t="s">
        <v>662</v>
      </c>
    </row>
    <row r="206" spans="3:3" x14ac:dyDescent="0.25">
      <c r="C206" s="89" t="s">
        <v>663</v>
      </c>
    </row>
    <row r="208" spans="3:3" x14ac:dyDescent="0.25">
      <c r="C208" s="89" t="s">
        <v>664</v>
      </c>
    </row>
    <row r="210" spans="3:3" x14ac:dyDescent="0.25">
      <c r="C210" s="89" t="s">
        <v>665</v>
      </c>
    </row>
    <row r="211" spans="3:3" x14ac:dyDescent="0.25">
      <c r="C211" s="89" t="s">
        <v>666</v>
      </c>
    </row>
    <row r="212" spans="3:3" x14ac:dyDescent="0.25">
      <c r="C212" s="89" t="s">
        <v>292</v>
      </c>
    </row>
    <row r="214" spans="3:3" x14ac:dyDescent="0.25">
      <c r="C214" s="8" t="s">
        <v>667</v>
      </c>
    </row>
    <row r="216" spans="3:3" x14ac:dyDescent="0.25">
      <c r="C216" s="57" t="s">
        <v>668</v>
      </c>
    </row>
    <row r="218" spans="3:3" x14ac:dyDescent="0.25">
      <c r="C218" s="57" t="s">
        <v>669</v>
      </c>
    </row>
    <row r="220" spans="3:3" x14ac:dyDescent="0.25">
      <c r="C220" s="57" t="s">
        <v>670</v>
      </c>
    </row>
    <row r="222" spans="3:3" x14ac:dyDescent="0.25">
      <c r="C222" s="89" t="s">
        <v>590</v>
      </c>
    </row>
    <row r="224" spans="3:3" x14ac:dyDescent="0.25">
      <c r="C224" s="89" t="s">
        <v>671</v>
      </c>
    </row>
    <row r="226" spans="3:3" x14ac:dyDescent="0.25">
      <c r="C226" s="89" t="s">
        <v>672</v>
      </c>
    </row>
    <row r="228" spans="3:3" x14ac:dyDescent="0.25">
      <c r="C228" s="89" t="s">
        <v>74</v>
      </c>
    </row>
    <row r="232" spans="3:3" x14ac:dyDescent="0.25">
      <c r="C232" s="91" t="s">
        <v>75</v>
      </c>
    </row>
    <row r="234" spans="3:3" x14ac:dyDescent="0.25">
      <c r="C234" s="89" t="s">
        <v>76</v>
      </c>
    </row>
    <row r="236" spans="3:3" x14ac:dyDescent="0.25">
      <c r="C236" s="89" t="s">
        <v>77</v>
      </c>
    </row>
    <row r="241" spans="3:3" x14ac:dyDescent="0.25">
      <c r="C241" t="s">
        <v>112</v>
      </c>
    </row>
    <row r="242" spans="3:3" x14ac:dyDescent="0.25">
      <c r="C242" t="s">
        <v>162</v>
      </c>
    </row>
    <row r="243" spans="3:3" x14ac:dyDescent="0.25">
      <c r="C243" t="s">
        <v>163</v>
      </c>
    </row>
    <row r="247" spans="3:3" x14ac:dyDescent="0.25">
      <c r="C247" s="8" t="s">
        <v>702</v>
      </c>
    </row>
    <row r="249" spans="3:3" x14ac:dyDescent="0.25">
      <c r="C249" t="s">
        <v>553</v>
      </c>
    </row>
    <row r="250" spans="3:3" x14ac:dyDescent="0.25">
      <c r="C250" t="s">
        <v>416</v>
      </c>
    </row>
    <row r="251" spans="3:3" x14ac:dyDescent="0.25">
      <c r="C251" t="s">
        <v>417</v>
      </c>
    </row>
    <row r="252" spans="3:3" x14ac:dyDescent="0.25">
      <c r="C252" s="8" t="s">
        <v>62</v>
      </c>
    </row>
    <row r="254" spans="3:3" x14ac:dyDescent="0.25">
      <c r="C254" t="s">
        <v>63</v>
      </c>
    </row>
    <row r="255" spans="3:3" x14ac:dyDescent="0.25">
      <c r="C255" s="9"/>
    </row>
    <row r="256" spans="3:3" x14ac:dyDescent="0.25">
      <c r="C256" s="10" t="s">
        <v>64</v>
      </c>
    </row>
    <row r="258" spans="3:3" x14ac:dyDescent="0.25">
      <c r="C258" t="s">
        <v>65</v>
      </c>
    </row>
    <row r="259" spans="3:3" x14ac:dyDescent="0.25">
      <c r="C259" s="9"/>
    </row>
    <row r="260" spans="3:3" x14ac:dyDescent="0.25">
      <c r="C260" s="10" t="s">
        <v>424</v>
      </c>
    </row>
    <row r="262" spans="3:3" x14ac:dyDescent="0.25">
      <c r="C262" t="s">
        <v>67</v>
      </c>
    </row>
    <row r="263" spans="3:3" x14ac:dyDescent="0.25">
      <c r="C263" s="9"/>
    </row>
    <row r="264" spans="3:3" x14ac:dyDescent="0.25">
      <c r="C264" s="10" t="s">
        <v>696</v>
      </c>
    </row>
    <row r="265" spans="3:3" x14ac:dyDescent="0.25">
      <c r="C265" s="10" t="s">
        <v>66</v>
      </c>
    </row>
    <row r="267" spans="3:3" x14ac:dyDescent="0.25">
      <c r="C267" s="8" t="s">
        <v>69</v>
      </c>
    </row>
    <row r="268" spans="3:3" x14ac:dyDescent="0.25">
      <c r="C268" t="s">
        <v>703</v>
      </c>
    </row>
    <row r="270" spans="3:3" x14ac:dyDescent="0.25">
      <c r="C270" s="43" t="s">
        <v>673</v>
      </c>
    </row>
    <row r="272" spans="3:3" ht="15.75" thickBot="1" x14ac:dyDescent="0.3">
      <c r="C272" s="43" t="s">
        <v>72</v>
      </c>
    </row>
    <row r="273" spans="3:3" x14ac:dyDescent="0.25">
      <c r="C273" s="86"/>
    </row>
    <row r="274" spans="3:3" x14ac:dyDescent="0.25">
      <c r="C274" s="57" t="s">
        <v>656</v>
      </c>
    </row>
    <row r="275" spans="3:3" x14ac:dyDescent="0.25">
      <c r="C275" s="57" t="s">
        <v>674</v>
      </c>
    </row>
    <row r="276" spans="3:3" x14ac:dyDescent="0.25">
      <c r="C276" s="57" t="s">
        <v>675</v>
      </c>
    </row>
    <row r="277" spans="3:3" x14ac:dyDescent="0.25">
      <c r="C277" s="57" t="s">
        <v>676</v>
      </c>
    </row>
    <row r="278" spans="3:3" x14ac:dyDescent="0.25">
      <c r="C278" s="57" t="s">
        <v>677</v>
      </c>
    </row>
    <row r="280" spans="3:3" x14ac:dyDescent="0.25">
      <c r="C280" s="87" t="s">
        <v>287</v>
      </c>
    </row>
    <row r="282" spans="3:3" x14ac:dyDescent="0.25">
      <c r="C282" s="87" t="s">
        <v>678</v>
      </c>
    </row>
    <row r="284" spans="3:3" x14ac:dyDescent="0.25">
      <c r="C284" s="87" t="s">
        <v>679</v>
      </c>
    </row>
    <row r="286" spans="3:3" x14ac:dyDescent="0.25">
      <c r="C286" s="89" t="s">
        <v>290</v>
      </c>
    </row>
    <row r="287" spans="3:3" x14ac:dyDescent="0.25">
      <c r="C287" s="89" t="s">
        <v>291</v>
      </c>
    </row>
    <row r="288" spans="3:3" x14ac:dyDescent="0.25">
      <c r="C288" s="89" t="s">
        <v>292</v>
      </c>
    </row>
    <row r="291" spans="3:3" x14ac:dyDescent="0.25">
      <c r="C291" s="8" t="s">
        <v>704</v>
      </c>
    </row>
    <row r="293" spans="3:3" x14ac:dyDescent="0.25">
      <c r="C293" t="s">
        <v>415</v>
      </c>
    </row>
    <row r="294" spans="3:3" x14ac:dyDescent="0.25">
      <c r="C294" t="s">
        <v>441</v>
      </c>
    </row>
    <row r="295" spans="3:3" x14ac:dyDescent="0.25">
      <c r="C295" t="s">
        <v>417</v>
      </c>
    </row>
    <row r="296" spans="3:3" x14ac:dyDescent="0.25">
      <c r="C296" s="8" t="s">
        <v>62</v>
      </c>
    </row>
    <row r="298" spans="3:3" x14ac:dyDescent="0.25">
      <c r="C298" t="s">
        <v>63</v>
      </c>
    </row>
    <row r="299" spans="3:3" x14ac:dyDescent="0.25">
      <c r="C299" s="9"/>
    </row>
    <row r="300" spans="3:3" x14ac:dyDescent="0.25">
      <c r="C300" s="10" t="s">
        <v>705</v>
      </c>
    </row>
    <row r="302" spans="3:3" x14ac:dyDescent="0.25">
      <c r="C302" t="s">
        <v>65</v>
      </c>
    </row>
    <row r="303" spans="3:3" x14ac:dyDescent="0.25">
      <c r="C303" s="9"/>
    </row>
    <row r="304" spans="3:3" x14ac:dyDescent="0.25">
      <c r="C304" s="10" t="s">
        <v>706</v>
      </c>
    </row>
    <row r="305" spans="3:3" x14ac:dyDescent="0.25">
      <c r="C305" s="10" t="s">
        <v>706</v>
      </c>
    </row>
    <row r="307" spans="3:3" x14ac:dyDescent="0.25">
      <c r="C307" t="s">
        <v>67</v>
      </c>
    </row>
    <row r="308" spans="3:3" x14ac:dyDescent="0.25">
      <c r="C308" s="9"/>
    </row>
    <row r="309" spans="3:3" x14ac:dyDescent="0.25">
      <c r="C309" s="10" t="s">
        <v>707</v>
      </c>
    </row>
    <row r="311" spans="3:3" x14ac:dyDescent="0.25">
      <c r="C311" s="8" t="s">
        <v>69</v>
      </c>
    </row>
    <row r="312" spans="3:3" x14ac:dyDescent="0.25">
      <c r="C312" t="s">
        <v>708</v>
      </c>
    </row>
    <row r="313" spans="3:3" x14ac:dyDescent="0.25">
      <c r="C313" s="33" t="s">
        <v>680</v>
      </c>
    </row>
    <row r="314" spans="3:3" x14ac:dyDescent="0.25">
      <c r="C314" s="33" t="s">
        <v>681</v>
      </c>
    </row>
    <row r="315" spans="3:3" x14ac:dyDescent="0.25">
      <c r="C315" s="33" t="s">
        <v>682</v>
      </c>
    </row>
    <row r="316" spans="3:3" x14ac:dyDescent="0.25">
      <c r="C316" s="33" t="s">
        <v>86</v>
      </c>
    </row>
    <row r="320" spans="3:3" ht="18" x14ac:dyDescent="0.3">
      <c r="C320" s="7" t="s">
        <v>709</v>
      </c>
    </row>
    <row r="322" spans="3:3" x14ac:dyDescent="0.25">
      <c r="C322" t="s">
        <v>415</v>
      </c>
    </row>
    <row r="323" spans="3:3" x14ac:dyDescent="0.25">
      <c r="C323" t="s">
        <v>441</v>
      </c>
    </row>
    <row r="324" spans="3:3" x14ac:dyDescent="0.25">
      <c r="C324" t="s">
        <v>417</v>
      </c>
    </row>
    <row r="325" spans="3:3" x14ac:dyDescent="0.25">
      <c r="C325" s="8" t="s">
        <v>62</v>
      </c>
    </row>
    <row r="327" spans="3:3" x14ac:dyDescent="0.25">
      <c r="C327" t="s">
        <v>63</v>
      </c>
    </row>
    <row r="328" spans="3:3" x14ac:dyDescent="0.25">
      <c r="C328" s="9"/>
    </row>
    <row r="329" spans="3:3" x14ac:dyDescent="0.25">
      <c r="C329" s="10" t="s">
        <v>705</v>
      </c>
    </row>
    <row r="331" spans="3:3" x14ac:dyDescent="0.25">
      <c r="C331" t="s">
        <v>65</v>
      </c>
    </row>
    <row r="332" spans="3:3" x14ac:dyDescent="0.25">
      <c r="C332" s="9"/>
    </row>
    <row r="333" spans="3:3" x14ac:dyDescent="0.25">
      <c r="C333" s="10" t="s">
        <v>706</v>
      </c>
    </row>
    <row r="334" spans="3:3" x14ac:dyDescent="0.25">
      <c r="C334" s="10" t="s">
        <v>706</v>
      </c>
    </row>
    <row r="336" spans="3:3" x14ac:dyDescent="0.25">
      <c r="C336" t="s">
        <v>67</v>
      </c>
    </row>
    <row r="337" spans="3:3" x14ac:dyDescent="0.25">
      <c r="C337" s="9"/>
    </row>
    <row r="338" spans="3:3" x14ac:dyDescent="0.25">
      <c r="C338" s="10" t="s">
        <v>707</v>
      </c>
    </row>
    <row r="340" spans="3:3" x14ac:dyDescent="0.25">
      <c r="C340" s="8" t="s">
        <v>69</v>
      </c>
    </row>
    <row r="341" spans="3:3" x14ac:dyDescent="0.25">
      <c r="C341" t="s">
        <v>710</v>
      </c>
    </row>
    <row r="342" spans="3:3" x14ac:dyDescent="0.25">
      <c r="C342" s="33" t="s">
        <v>686</v>
      </c>
    </row>
    <row r="343" spans="3:3" x14ac:dyDescent="0.25">
      <c r="C343" s="33" t="s">
        <v>687</v>
      </c>
    </row>
    <row r="344" spans="3:3" x14ac:dyDescent="0.25">
      <c r="C344" s="33" t="s">
        <v>688</v>
      </c>
    </row>
    <row r="345" spans="3:3" x14ac:dyDescent="0.25">
      <c r="C345" s="33" t="s">
        <v>689</v>
      </c>
    </row>
    <row r="346" spans="3:3" x14ac:dyDescent="0.25">
      <c r="C346" s="33" t="s">
        <v>86</v>
      </c>
    </row>
    <row r="349" spans="3:3" ht="18" x14ac:dyDescent="0.3">
      <c r="C349" s="7" t="s">
        <v>711</v>
      </c>
    </row>
    <row r="351" spans="3:3" x14ac:dyDescent="0.25">
      <c r="C351" t="s">
        <v>415</v>
      </c>
    </row>
    <row r="352" spans="3:3" x14ac:dyDescent="0.25">
      <c r="C352" t="s">
        <v>441</v>
      </c>
    </row>
    <row r="353" spans="3:3" x14ac:dyDescent="0.25">
      <c r="C353" t="s">
        <v>417</v>
      </c>
    </row>
    <row r="354" spans="3:3" x14ac:dyDescent="0.25">
      <c r="C354" s="8" t="s">
        <v>62</v>
      </c>
    </row>
    <row r="356" spans="3:3" x14ac:dyDescent="0.25">
      <c r="C356" t="s">
        <v>63</v>
      </c>
    </row>
    <row r="357" spans="3:3" x14ac:dyDescent="0.25">
      <c r="C357" s="9"/>
    </row>
    <row r="358" spans="3:3" x14ac:dyDescent="0.25">
      <c r="C358" s="10" t="s">
        <v>705</v>
      </c>
    </row>
    <row r="360" spans="3:3" x14ac:dyDescent="0.25">
      <c r="C360" t="s">
        <v>65</v>
      </c>
    </row>
    <row r="361" spans="3:3" x14ac:dyDescent="0.25">
      <c r="C361" s="9"/>
    </row>
    <row r="362" spans="3:3" x14ac:dyDescent="0.25">
      <c r="C362" s="10" t="s">
        <v>706</v>
      </c>
    </row>
    <row r="363" spans="3:3" x14ac:dyDescent="0.25">
      <c r="C363" s="10" t="s">
        <v>706</v>
      </c>
    </row>
    <row r="365" spans="3:3" x14ac:dyDescent="0.25">
      <c r="C365" t="s">
        <v>67</v>
      </c>
    </row>
    <row r="366" spans="3:3" x14ac:dyDescent="0.25">
      <c r="C366" s="9"/>
    </row>
    <row r="367" spans="3:3" x14ac:dyDescent="0.25">
      <c r="C367" s="10" t="s">
        <v>707</v>
      </c>
    </row>
    <row r="369" spans="3:3" x14ac:dyDescent="0.25">
      <c r="C369" s="8" t="s">
        <v>69</v>
      </c>
    </row>
    <row r="370" spans="3:3" x14ac:dyDescent="0.25">
      <c r="C370" t="s">
        <v>712</v>
      </c>
    </row>
    <row r="371" spans="3:3" x14ac:dyDescent="0.25">
      <c r="C371" s="33" t="s">
        <v>690</v>
      </c>
    </row>
    <row r="372" spans="3:3" x14ac:dyDescent="0.25">
      <c r="C372" s="33" t="s">
        <v>691</v>
      </c>
    </row>
    <row r="373" spans="3:3" x14ac:dyDescent="0.25">
      <c r="C373" s="33" t="s">
        <v>692</v>
      </c>
    </row>
    <row r="374" spans="3:3" x14ac:dyDescent="0.25">
      <c r="C374" s="33" t="s">
        <v>688</v>
      </c>
    </row>
    <row r="375" spans="3:3" x14ac:dyDescent="0.25">
      <c r="C375" s="33" t="s">
        <v>693</v>
      </c>
    </row>
    <row r="376" spans="3:3" x14ac:dyDescent="0.25">
      <c r="C376" s="33" t="s">
        <v>689</v>
      </c>
    </row>
    <row r="377" spans="3:3" x14ac:dyDescent="0.25">
      <c r="C377" s="33" t="s">
        <v>86</v>
      </c>
    </row>
    <row r="380" spans="3:3" ht="18" x14ac:dyDescent="0.3">
      <c r="C380" s="7" t="s">
        <v>713</v>
      </c>
    </row>
    <row r="382" spans="3:3" x14ac:dyDescent="0.25">
      <c r="C382" t="s">
        <v>415</v>
      </c>
    </row>
    <row r="383" spans="3:3" x14ac:dyDescent="0.25">
      <c r="C383" t="s">
        <v>441</v>
      </c>
    </row>
    <row r="384" spans="3:3" x14ac:dyDescent="0.25">
      <c r="C384" t="s">
        <v>417</v>
      </c>
    </row>
    <row r="385" spans="3:3" x14ac:dyDescent="0.25">
      <c r="C385" s="8" t="s">
        <v>62</v>
      </c>
    </row>
    <row r="387" spans="3:3" x14ac:dyDescent="0.25">
      <c r="C387" t="s">
        <v>63</v>
      </c>
    </row>
    <row r="388" spans="3:3" x14ac:dyDescent="0.25">
      <c r="C388" s="9"/>
    </row>
    <row r="389" spans="3:3" x14ac:dyDescent="0.25">
      <c r="C389" s="10" t="s">
        <v>705</v>
      </c>
    </row>
    <row r="391" spans="3:3" x14ac:dyDescent="0.25">
      <c r="C391" t="s">
        <v>65</v>
      </c>
    </row>
    <row r="392" spans="3:3" x14ac:dyDescent="0.25">
      <c r="C392" s="9"/>
    </row>
    <row r="393" spans="3:3" x14ac:dyDescent="0.25">
      <c r="C393" s="10" t="s">
        <v>706</v>
      </c>
    </row>
    <row r="394" spans="3:3" x14ac:dyDescent="0.25">
      <c r="C394" s="10" t="s">
        <v>706</v>
      </c>
    </row>
    <row r="396" spans="3:3" x14ac:dyDescent="0.25">
      <c r="C396" t="s">
        <v>67</v>
      </c>
    </row>
    <row r="397" spans="3:3" x14ac:dyDescent="0.25">
      <c r="C397" s="9"/>
    </row>
    <row r="398" spans="3:3" x14ac:dyDescent="0.25">
      <c r="C398" s="10" t="s">
        <v>707</v>
      </c>
    </row>
    <row r="400" spans="3:3" x14ac:dyDescent="0.25">
      <c r="C400" s="8" t="s">
        <v>69</v>
      </c>
    </row>
    <row r="401" spans="3:3" x14ac:dyDescent="0.25">
      <c r="C401" t="s">
        <v>714</v>
      </c>
    </row>
    <row r="402" spans="3:3" x14ac:dyDescent="0.25">
      <c r="C402" s="33" t="s">
        <v>715</v>
      </c>
    </row>
    <row r="403" spans="3:3" x14ac:dyDescent="0.25">
      <c r="C403" s="33" t="s">
        <v>716</v>
      </c>
    </row>
    <row r="404" spans="3:3" x14ac:dyDescent="0.25">
      <c r="C404" s="33" t="s">
        <v>688</v>
      </c>
    </row>
    <row r="405" spans="3:3" x14ac:dyDescent="0.25">
      <c r="C405" s="33" t="s">
        <v>687</v>
      </c>
    </row>
    <row r="406" spans="3:3" x14ac:dyDescent="0.25">
      <c r="C406" s="33" t="s">
        <v>689</v>
      </c>
    </row>
    <row r="407" spans="3:3" x14ac:dyDescent="0.25">
      <c r="C407" s="33" t="s">
        <v>86</v>
      </c>
    </row>
    <row r="410" spans="3:3" ht="18" x14ac:dyDescent="0.3">
      <c r="C410" s="7" t="s">
        <v>717</v>
      </c>
    </row>
    <row r="412" spans="3:3" x14ac:dyDescent="0.25">
      <c r="C412" t="s">
        <v>454</v>
      </c>
    </row>
    <row r="413" spans="3:3" x14ac:dyDescent="0.25">
      <c r="C413" t="s">
        <v>455</v>
      </c>
    </row>
    <row r="414" spans="3:3" x14ac:dyDescent="0.25">
      <c r="C414" t="s">
        <v>417</v>
      </c>
    </row>
    <row r="415" spans="3:3" x14ac:dyDescent="0.25">
      <c r="C415" s="8" t="s">
        <v>62</v>
      </c>
    </row>
    <row r="417" spans="3:3" x14ac:dyDescent="0.25">
      <c r="C417" t="s">
        <v>63</v>
      </c>
    </row>
    <row r="418" spans="3:3" x14ac:dyDescent="0.25">
      <c r="C418" s="9"/>
    </row>
    <row r="419" spans="3:3" x14ac:dyDescent="0.25">
      <c r="C419" s="10" t="s">
        <v>705</v>
      </c>
    </row>
    <row r="421" spans="3:3" x14ac:dyDescent="0.25">
      <c r="C421" t="s">
        <v>65</v>
      </c>
    </row>
    <row r="422" spans="3:3" x14ac:dyDescent="0.25">
      <c r="C422" s="9"/>
    </row>
    <row r="423" spans="3:3" x14ac:dyDescent="0.25">
      <c r="C423" s="10" t="s">
        <v>707</v>
      </c>
    </row>
    <row r="425" spans="3:3" x14ac:dyDescent="0.25">
      <c r="C425" s="8" t="s">
        <v>69</v>
      </c>
    </row>
    <row r="426" spans="3:3" x14ac:dyDescent="0.25">
      <c r="C426" t="s">
        <v>718</v>
      </c>
    </row>
    <row r="427" spans="3:3" x14ac:dyDescent="0.25">
      <c r="C427" s="33" t="s">
        <v>719</v>
      </c>
    </row>
    <row r="428" spans="3:3" x14ac:dyDescent="0.25">
      <c r="C428" s="33" t="s">
        <v>720</v>
      </c>
    </row>
    <row r="429" spans="3:3" x14ac:dyDescent="0.25">
      <c r="C429" s="33" t="s">
        <v>72</v>
      </c>
    </row>
    <row r="430" spans="3:3" x14ac:dyDescent="0.25">
      <c r="C430" s="92"/>
    </row>
    <row r="431" spans="3:3" x14ac:dyDescent="0.25">
      <c r="C431" s="93" t="s">
        <v>683</v>
      </c>
    </row>
    <row r="432" spans="3:3" x14ac:dyDescent="0.25">
      <c r="C432" s="93" t="s">
        <v>721</v>
      </c>
    </row>
    <row r="433" spans="3:3" x14ac:dyDescent="0.25">
      <c r="C433" s="26" t="s">
        <v>722</v>
      </c>
    </row>
    <row r="434" spans="3:3" x14ac:dyDescent="0.25">
      <c r="C434" s="93" t="s">
        <v>723</v>
      </c>
    </row>
    <row r="435" spans="3:3" x14ac:dyDescent="0.25">
      <c r="C435" s="26" t="s">
        <v>724</v>
      </c>
    </row>
    <row r="436" spans="3:3" x14ac:dyDescent="0.25">
      <c r="C436" s="26" t="s">
        <v>725</v>
      </c>
    </row>
    <row r="438" spans="3:3" x14ac:dyDescent="0.25">
      <c r="C438" s="43" t="s">
        <v>590</v>
      </c>
    </row>
    <row r="439" spans="3:3" x14ac:dyDescent="0.25">
      <c r="C439" s="43" t="s">
        <v>726</v>
      </c>
    </row>
    <row r="440" spans="3:3" x14ac:dyDescent="0.25">
      <c r="C440" s="78" t="s">
        <v>113</v>
      </c>
    </row>
    <row r="441" spans="3:3" ht="15.75" x14ac:dyDescent="0.25">
      <c r="C441" s="94" t="s">
        <v>592</v>
      </c>
    </row>
    <row r="442" spans="3:3" x14ac:dyDescent="0.25">
      <c r="C442" s="80" t="s">
        <v>593</v>
      </c>
    </row>
    <row r="443" spans="3:3" x14ac:dyDescent="0.25">
      <c r="C443" s="78" t="s">
        <v>594</v>
      </c>
    </row>
    <row r="444" spans="3:3" x14ac:dyDescent="0.25">
      <c r="C444" s="13" t="s">
        <v>727</v>
      </c>
    </row>
    <row r="445" spans="3:3" x14ac:dyDescent="0.25">
      <c r="C445" s="13" t="s">
        <v>728</v>
      </c>
    </row>
    <row r="446" spans="3:3" x14ac:dyDescent="0.25">
      <c r="C446" s="13" t="s">
        <v>729</v>
      </c>
    </row>
    <row r="447" spans="3:3" x14ac:dyDescent="0.25">
      <c r="C447" s="13" t="s">
        <v>730</v>
      </c>
    </row>
    <row r="448" spans="3:3" x14ac:dyDescent="0.25">
      <c r="C448" s="13" t="s">
        <v>731</v>
      </c>
    </row>
    <row r="449" spans="3:3" x14ac:dyDescent="0.25">
      <c r="C449" s="11" t="s">
        <v>715</v>
      </c>
    </row>
    <row r="450" spans="3:3" x14ac:dyDescent="0.25">
      <c r="C450" s="11" t="s">
        <v>716</v>
      </c>
    </row>
    <row r="451" spans="3:3" x14ac:dyDescent="0.25">
      <c r="C451" s="11" t="s">
        <v>688</v>
      </c>
    </row>
    <row r="452" spans="3:3" x14ac:dyDescent="0.25">
      <c r="C452" s="11" t="s">
        <v>687</v>
      </c>
    </row>
    <row r="453" spans="3:3" x14ac:dyDescent="0.25">
      <c r="C453" s="11" t="s">
        <v>689</v>
      </c>
    </row>
    <row r="454" spans="3:3" x14ac:dyDescent="0.25">
      <c r="C454" s="11" t="s">
        <v>86</v>
      </c>
    </row>
    <row r="458" spans="3:3" x14ac:dyDescent="0.25">
      <c r="C458" s="8" t="s">
        <v>732</v>
      </c>
    </row>
    <row r="460" spans="3:3" x14ac:dyDescent="0.25">
      <c r="C460" t="s">
        <v>415</v>
      </c>
    </row>
    <row r="461" spans="3:3" x14ac:dyDescent="0.25">
      <c r="C461" t="s">
        <v>441</v>
      </c>
    </row>
    <row r="462" spans="3:3" x14ac:dyDescent="0.25">
      <c r="C462" t="s">
        <v>417</v>
      </c>
    </row>
    <row r="463" spans="3:3" x14ac:dyDescent="0.25">
      <c r="C463" s="8" t="s">
        <v>62</v>
      </c>
    </row>
    <row r="465" spans="3:3" x14ac:dyDescent="0.25">
      <c r="C465" t="s">
        <v>63</v>
      </c>
    </row>
    <row r="466" spans="3:3" x14ac:dyDescent="0.25">
      <c r="C466" s="9"/>
    </row>
    <row r="467" spans="3:3" x14ac:dyDescent="0.25">
      <c r="C467" s="10" t="s">
        <v>705</v>
      </c>
    </row>
    <row r="469" spans="3:3" x14ac:dyDescent="0.25">
      <c r="C469" t="s">
        <v>65</v>
      </c>
    </row>
    <row r="470" spans="3:3" x14ac:dyDescent="0.25">
      <c r="C470" s="9"/>
    </row>
    <row r="471" spans="3:3" x14ac:dyDescent="0.25">
      <c r="C471" s="10" t="s">
        <v>706</v>
      </c>
    </row>
    <row r="472" spans="3:3" x14ac:dyDescent="0.25">
      <c r="C472" s="10" t="s">
        <v>706</v>
      </c>
    </row>
    <row r="474" spans="3:3" x14ac:dyDescent="0.25">
      <c r="C474" t="s">
        <v>67</v>
      </c>
    </row>
    <row r="475" spans="3:3" x14ac:dyDescent="0.25">
      <c r="C475" s="9"/>
    </row>
    <row r="476" spans="3:3" x14ac:dyDescent="0.25">
      <c r="C476" s="10" t="s">
        <v>707</v>
      </c>
    </row>
    <row r="478" spans="3:3" x14ac:dyDescent="0.25">
      <c r="C478" s="8" t="s">
        <v>69</v>
      </c>
    </row>
    <row r="479" spans="3:3" x14ac:dyDescent="0.25">
      <c r="C479" t="s">
        <v>733</v>
      </c>
    </row>
    <row r="480" spans="3:3" x14ac:dyDescent="0.25">
      <c r="C480" s="33" t="s">
        <v>734</v>
      </c>
    </row>
    <row r="482" spans="3:3" x14ac:dyDescent="0.25">
      <c r="C482" s="95" t="s">
        <v>735</v>
      </c>
    </row>
    <row r="483" spans="3:3" x14ac:dyDescent="0.25">
      <c r="C483" s="96" t="s">
        <v>736</v>
      </c>
    </row>
    <row r="484" spans="3:3" x14ac:dyDescent="0.25">
      <c r="C484" s="33" t="s">
        <v>737</v>
      </c>
    </row>
    <row r="485" spans="3:3" x14ac:dyDescent="0.25">
      <c r="C485" s="96" t="s">
        <v>738</v>
      </c>
    </row>
    <row r="487" spans="3:3" x14ac:dyDescent="0.25">
      <c r="C487" s="95" t="s">
        <v>735</v>
      </c>
    </row>
    <row r="488" spans="3:3" x14ac:dyDescent="0.25">
      <c r="C488" s="96" t="s">
        <v>739</v>
      </c>
    </row>
    <row r="489" spans="3:3" x14ac:dyDescent="0.25">
      <c r="C489" s="95" t="s">
        <v>740</v>
      </c>
    </row>
    <row r="490" spans="3:3" x14ac:dyDescent="0.25">
      <c r="C490" s="95" t="s">
        <v>741</v>
      </c>
    </row>
    <row r="491" spans="3:3" x14ac:dyDescent="0.25">
      <c r="C491" s="95" t="s">
        <v>742</v>
      </c>
    </row>
    <row r="492" spans="3:3" x14ac:dyDescent="0.25">
      <c r="C492" s="95" t="s">
        <v>743</v>
      </c>
    </row>
    <row r="493" spans="3:3" x14ac:dyDescent="0.25">
      <c r="C493" s="95" t="s">
        <v>744</v>
      </c>
    </row>
    <row r="494" spans="3:3" x14ac:dyDescent="0.25">
      <c r="C494" s="33" t="s">
        <v>745</v>
      </c>
    </row>
    <row r="495" spans="3:3" x14ac:dyDescent="0.25">
      <c r="C495" s="33" t="s">
        <v>86</v>
      </c>
    </row>
    <row r="499" spans="3:3" x14ac:dyDescent="0.25">
      <c r="C499" s="8" t="s">
        <v>746</v>
      </c>
    </row>
    <row r="501" spans="3:3" x14ac:dyDescent="0.25">
      <c r="C501" t="s">
        <v>59</v>
      </c>
    </row>
    <row r="502" spans="3:3" x14ac:dyDescent="0.25">
      <c r="C502" t="s">
        <v>747</v>
      </c>
    </row>
    <row r="503" spans="3:3" x14ac:dyDescent="0.25">
      <c r="C503" t="s">
        <v>417</v>
      </c>
    </row>
    <row r="504" spans="3:3" x14ac:dyDescent="0.25">
      <c r="C504" s="8" t="s">
        <v>62</v>
      </c>
    </row>
    <row r="506" spans="3:3" x14ac:dyDescent="0.25">
      <c r="C506" t="s">
        <v>63</v>
      </c>
    </row>
    <row r="507" spans="3:3" x14ac:dyDescent="0.25">
      <c r="C507" s="9"/>
    </row>
    <row r="508" spans="3:3" x14ac:dyDescent="0.25">
      <c r="C508" s="10" t="s">
        <v>64</v>
      </c>
    </row>
    <row r="510" spans="3:3" x14ac:dyDescent="0.25">
      <c r="C510" t="s">
        <v>65</v>
      </c>
    </row>
    <row r="511" spans="3:3" x14ac:dyDescent="0.25">
      <c r="C511" s="9"/>
    </row>
    <row r="512" spans="3:3" x14ac:dyDescent="0.25">
      <c r="C512" s="10" t="s">
        <v>66</v>
      </c>
    </row>
    <row r="514" spans="3:3" x14ac:dyDescent="0.25">
      <c r="C514" t="s">
        <v>67</v>
      </c>
    </row>
    <row r="515" spans="3:3" x14ac:dyDescent="0.25">
      <c r="C515" s="9"/>
    </row>
    <row r="516" spans="3:3" x14ac:dyDescent="0.25">
      <c r="C516" s="10" t="s">
        <v>68</v>
      </c>
    </row>
    <row r="517" spans="3:3" x14ac:dyDescent="0.25">
      <c r="C517" s="10" t="s">
        <v>748</v>
      </c>
    </row>
    <row r="518" spans="3:3" x14ac:dyDescent="0.25">
      <c r="C518" s="10" t="s">
        <v>749</v>
      </c>
    </row>
    <row r="519" spans="3:3" x14ac:dyDescent="0.25">
      <c r="C519" s="10" t="s">
        <v>750</v>
      </c>
    </row>
    <row r="520" spans="3:3" x14ac:dyDescent="0.25">
      <c r="C520" s="10" t="s">
        <v>751</v>
      </c>
    </row>
    <row r="521" spans="3:3" x14ac:dyDescent="0.25">
      <c r="C521" s="9" t="s">
        <v>752</v>
      </c>
    </row>
    <row r="523" spans="3:3" x14ac:dyDescent="0.25">
      <c r="C523" s="8" t="s">
        <v>69</v>
      </c>
    </row>
    <row r="524" spans="3:3" x14ac:dyDescent="0.25">
      <c r="C524" t="s">
        <v>753</v>
      </c>
    </row>
    <row r="526" spans="3:3" x14ac:dyDescent="0.25">
      <c r="C526" t="s">
        <v>754</v>
      </c>
    </row>
    <row r="528" spans="3:3" x14ac:dyDescent="0.25">
      <c r="C528" t="s">
        <v>755</v>
      </c>
    </row>
    <row r="530" spans="3:3" x14ac:dyDescent="0.25">
      <c r="C530" t="s">
        <v>756</v>
      </c>
    </row>
    <row r="532" spans="3:3" x14ac:dyDescent="0.25">
      <c r="C532" t="s">
        <v>757</v>
      </c>
    </row>
    <row r="534" spans="3:3" x14ac:dyDescent="0.25">
      <c r="C534" t="s">
        <v>758</v>
      </c>
    </row>
    <row r="536" spans="3:3" x14ac:dyDescent="0.25">
      <c r="C536" t="s">
        <v>759</v>
      </c>
    </row>
    <row r="538" spans="3:3" x14ac:dyDescent="0.25">
      <c r="C538" t="s">
        <v>760</v>
      </c>
    </row>
    <row r="540" spans="3:3" x14ac:dyDescent="0.25">
      <c r="C540" t="s">
        <v>761</v>
      </c>
    </row>
    <row r="542" spans="3:3" x14ac:dyDescent="0.25">
      <c r="C542" t="s">
        <v>762</v>
      </c>
    </row>
    <row r="544" spans="3:3" x14ac:dyDescent="0.25">
      <c r="C544" t="s">
        <v>763</v>
      </c>
    </row>
    <row r="546" spans="3:3" x14ac:dyDescent="0.25">
      <c r="C546" t="s">
        <v>764</v>
      </c>
    </row>
    <row r="548" spans="3:3" x14ac:dyDescent="0.25">
      <c r="C548" t="s">
        <v>765</v>
      </c>
    </row>
    <row r="550" spans="3:3" x14ac:dyDescent="0.25">
      <c r="C550" t="s">
        <v>766</v>
      </c>
    </row>
    <row r="552" spans="3:3" x14ac:dyDescent="0.25">
      <c r="C552" t="s">
        <v>767</v>
      </c>
    </row>
    <row r="554" spans="3:3" x14ac:dyDescent="0.25">
      <c r="C554" t="s">
        <v>768</v>
      </c>
    </row>
    <row r="556" spans="3:3" x14ac:dyDescent="0.25">
      <c r="C556" t="s">
        <v>769</v>
      </c>
    </row>
    <row r="558" spans="3:3" x14ac:dyDescent="0.25">
      <c r="C558" t="s">
        <v>770</v>
      </c>
    </row>
    <row r="560" spans="3:3" x14ac:dyDescent="0.25">
      <c r="C560" t="s">
        <v>771</v>
      </c>
    </row>
    <row r="562" spans="3:3" x14ac:dyDescent="0.25">
      <c r="C562" t="s">
        <v>772</v>
      </c>
    </row>
    <row r="564" spans="3:3" x14ac:dyDescent="0.25">
      <c r="C564" t="s">
        <v>773</v>
      </c>
    </row>
    <row r="566" spans="3:3" x14ac:dyDescent="0.25">
      <c r="C566" t="s">
        <v>774</v>
      </c>
    </row>
    <row r="568" spans="3:3" x14ac:dyDescent="0.25">
      <c r="C568" t="s">
        <v>775</v>
      </c>
    </row>
    <row r="570" spans="3:3" x14ac:dyDescent="0.25">
      <c r="C570" t="s">
        <v>776</v>
      </c>
    </row>
    <row r="572" spans="3:3" x14ac:dyDescent="0.25">
      <c r="C572" t="s">
        <v>777</v>
      </c>
    </row>
    <row r="574" spans="3:3" x14ac:dyDescent="0.25">
      <c r="C574" t="s">
        <v>778</v>
      </c>
    </row>
    <row r="576" spans="3:3" x14ac:dyDescent="0.25">
      <c r="C576" s="97" t="s">
        <v>779</v>
      </c>
    </row>
    <row r="577" spans="3:3" x14ac:dyDescent="0.25">
      <c r="C577" s="97" t="s">
        <v>780</v>
      </c>
    </row>
    <row r="578" spans="3:3" x14ac:dyDescent="0.25">
      <c r="C578" s="97" t="s">
        <v>781</v>
      </c>
    </row>
    <row r="580" spans="3:3" x14ac:dyDescent="0.25">
      <c r="C580" t="s">
        <v>770</v>
      </c>
    </row>
    <row r="582" spans="3:3" x14ac:dyDescent="0.25">
      <c r="C582" s="97" t="s">
        <v>782</v>
      </c>
    </row>
    <row r="583" spans="3:3" x14ac:dyDescent="0.25">
      <c r="C583" s="97" t="s">
        <v>783</v>
      </c>
    </row>
    <row r="584" spans="3:3" x14ac:dyDescent="0.25">
      <c r="C584" s="97" t="s">
        <v>784</v>
      </c>
    </row>
    <row r="585" spans="3:3" x14ac:dyDescent="0.25">
      <c r="C585" s="97" t="s">
        <v>785</v>
      </c>
    </row>
    <row r="586" spans="3:3" x14ac:dyDescent="0.25">
      <c r="C586" s="97" t="s">
        <v>786</v>
      </c>
    </row>
    <row r="587" spans="3:3" x14ac:dyDescent="0.25">
      <c r="C587" s="97" t="s">
        <v>787</v>
      </c>
    </row>
    <row r="589" spans="3:3" x14ac:dyDescent="0.25">
      <c r="C589" t="s">
        <v>788</v>
      </c>
    </row>
    <row r="591" spans="3:3" x14ac:dyDescent="0.25">
      <c r="C591" s="97" t="s">
        <v>789</v>
      </c>
    </row>
    <row r="592" spans="3:3" x14ac:dyDescent="0.25">
      <c r="C592" s="97" t="s">
        <v>790</v>
      </c>
    </row>
    <row r="593" spans="3:3" x14ac:dyDescent="0.25">
      <c r="C593" s="97" t="s">
        <v>791</v>
      </c>
    </row>
    <row r="595" spans="3:3" x14ac:dyDescent="0.25">
      <c r="C595" t="s">
        <v>792</v>
      </c>
    </row>
    <row r="597" spans="3:3" x14ac:dyDescent="0.25">
      <c r="C597" s="97" t="s">
        <v>793</v>
      </c>
    </row>
    <row r="599" spans="3:3" x14ac:dyDescent="0.25">
      <c r="C599" t="s">
        <v>794</v>
      </c>
    </row>
    <row r="601" spans="3:3" x14ac:dyDescent="0.25">
      <c r="C601" t="s">
        <v>72</v>
      </c>
    </row>
    <row r="605" spans="3:3" x14ac:dyDescent="0.25">
      <c r="C605" s="8" t="s">
        <v>795</v>
      </c>
    </row>
    <row r="607" spans="3:3" x14ac:dyDescent="0.25">
      <c r="C607" t="s">
        <v>553</v>
      </c>
    </row>
    <row r="608" spans="3:3" x14ac:dyDescent="0.25">
      <c r="C608" t="s">
        <v>441</v>
      </c>
    </row>
    <row r="609" spans="3:3" x14ac:dyDescent="0.25">
      <c r="C609" t="s">
        <v>417</v>
      </c>
    </row>
    <row r="610" spans="3:3" x14ac:dyDescent="0.25">
      <c r="C610" s="8" t="s">
        <v>62</v>
      </c>
    </row>
    <row r="612" spans="3:3" x14ac:dyDescent="0.25">
      <c r="C612" t="s">
        <v>63</v>
      </c>
    </row>
    <row r="613" spans="3:3" x14ac:dyDescent="0.25">
      <c r="C613" s="9"/>
    </row>
    <row r="614" spans="3:3" x14ac:dyDescent="0.25">
      <c r="C614" s="10" t="s">
        <v>64</v>
      </c>
    </row>
    <row r="616" spans="3:3" x14ac:dyDescent="0.25">
      <c r="C616" t="s">
        <v>65</v>
      </c>
    </row>
    <row r="617" spans="3:3" x14ac:dyDescent="0.25">
      <c r="C617" s="9"/>
    </row>
    <row r="618" spans="3:3" x14ac:dyDescent="0.25">
      <c r="C618" s="10" t="s">
        <v>543</v>
      </c>
    </row>
    <row r="620" spans="3:3" x14ac:dyDescent="0.25">
      <c r="C620" t="s">
        <v>67</v>
      </c>
    </row>
    <row r="621" spans="3:3" x14ac:dyDescent="0.25">
      <c r="C621" s="9"/>
    </row>
    <row r="622" spans="3:3" x14ac:dyDescent="0.25">
      <c r="C622" s="10" t="s">
        <v>66</v>
      </c>
    </row>
    <row r="624" spans="3:3" x14ac:dyDescent="0.25">
      <c r="C624" s="8" t="s">
        <v>69</v>
      </c>
    </row>
    <row r="625" spans="3:3" x14ac:dyDescent="0.25">
      <c r="C625" t="s">
        <v>796</v>
      </c>
    </row>
    <row r="627" spans="3:3" x14ac:dyDescent="0.25">
      <c r="C627" s="43" t="s">
        <v>797</v>
      </c>
    </row>
    <row r="629" spans="3:3" ht="15.75" thickBot="1" x14ac:dyDescent="0.3">
      <c r="C629" s="43" t="s">
        <v>72</v>
      </c>
    </row>
    <row r="630" spans="3:3" x14ac:dyDescent="0.25">
      <c r="C630" s="86"/>
    </row>
    <row r="631" spans="3:3" x14ac:dyDescent="0.25">
      <c r="C631" s="57" t="s">
        <v>546</v>
      </c>
    </row>
    <row r="632" spans="3:3" x14ac:dyDescent="0.25">
      <c r="C632" s="57" t="s">
        <v>798</v>
      </c>
    </row>
    <row r="633" spans="3:3" x14ac:dyDescent="0.25">
      <c r="C633" s="57" t="s">
        <v>799</v>
      </c>
    </row>
    <row r="634" spans="3:3" x14ac:dyDescent="0.25">
      <c r="C634" s="57" t="s">
        <v>800</v>
      </c>
    </row>
    <row r="635" spans="3:3" x14ac:dyDescent="0.25">
      <c r="C635" s="57" t="s">
        <v>801</v>
      </c>
    </row>
    <row r="638" spans="3:3" x14ac:dyDescent="0.25">
      <c r="C638" t="s">
        <v>151</v>
      </c>
    </row>
    <row r="640" spans="3:3" x14ac:dyDescent="0.25">
      <c r="C640" t="s">
        <v>802</v>
      </c>
    </row>
    <row r="642" spans="3:3" x14ac:dyDescent="0.25">
      <c r="C642" t="s">
        <v>803</v>
      </c>
    </row>
    <row r="643" spans="3:3" x14ac:dyDescent="0.25">
      <c r="C643" t="s">
        <v>112</v>
      </c>
    </row>
    <row r="645" spans="3:3" x14ac:dyDescent="0.25">
      <c r="C645" t="s">
        <v>135</v>
      </c>
    </row>
    <row r="647" spans="3:3" x14ac:dyDescent="0.25">
      <c r="C647" s="77" t="s">
        <v>136</v>
      </c>
    </row>
    <row r="649" spans="3:3" x14ac:dyDescent="0.25">
      <c r="C649" s="77" t="s">
        <v>146</v>
      </c>
    </row>
    <row r="650" spans="3:3" x14ac:dyDescent="0.25">
      <c r="C650" s="77" t="s">
        <v>137</v>
      </c>
    </row>
    <row r="651" spans="3:3" x14ac:dyDescent="0.25">
      <c r="C651" s="77" t="s">
        <v>138</v>
      </c>
    </row>
    <row r="652" spans="3:3" x14ac:dyDescent="0.25">
      <c r="C652" s="77" t="s">
        <v>332</v>
      </c>
    </row>
    <row r="653" spans="3:3" x14ac:dyDescent="0.25">
      <c r="C653" s="77" t="s">
        <v>140</v>
      </c>
    </row>
    <row r="656" spans="3:3" x14ac:dyDescent="0.25">
      <c r="C656" s="11">
        <v>2</v>
      </c>
    </row>
    <row r="657" spans="3:3" x14ac:dyDescent="0.25">
      <c r="C657" s="50" t="s">
        <v>804</v>
      </c>
    </row>
    <row r="659" spans="3:3" x14ac:dyDescent="0.25">
      <c r="C659" s="43" t="s">
        <v>797</v>
      </c>
    </row>
    <row r="661" spans="3:3" x14ac:dyDescent="0.25">
      <c r="C661" s="43" t="s">
        <v>72</v>
      </c>
    </row>
    <row r="663" spans="3:3" x14ac:dyDescent="0.25">
      <c r="C663" s="13" t="s">
        <v>805</v>
      </c>
    </row>
    <row r="664" spans="3:3" x14ac:dyDescent="0.25">
      <c r="C664" s="13" t="s">
        <v>806</v>
      </c>
    </row>
    <row r="665" spans="3:3" x14ac:dyDescent="0.25">
      <c r="C665" s="13" t="s">
        <v>807</v>
      </c>
    </row>
    <row r="666" spans="3:3" x14ac:dyDescent="0.25">
      <c r="C666" s="13" t="s">
        <v>730</v>
      </c>
    </row>
    <row r="667" spans="3:3" x14ac:dyDescent="0.25">
      <c r="C667" s="50" t="s">
        <v>808</v>
      </c>
    </row>
    <row r="670" spans="3:3" x14ac:dyDescent="0.25">
      <c r="C670" s="60" t="s">
        <v>151</v>
      </c>
    </row>
    <row r="672" spans="3:3" x14ac:dyDescent="0.25">
      <c r="C672" s="60" t="s">
        <v>802</v>
      </c>
    </row>
    <row r="674" spans="3:3" x14ac:dyDescent="0.25">
      <c r="C674" s="60" t="s">
        <v>803</v>
      </c>
    </row>
    <row r="675" spans="3:3" x14ac:dyDescent="0.25">
      <c r="C675" s="98" t="s">
        <v>518</v>
      </c>
    </row>
    <row r="677" spans="3:3" x14ac:dyDescent="0.25">
      <c r="C677" s="60" t="s">
        <v>135</v>
      </c>
    </row>
    <row r="679" spans="3:3" x14ac:dyDescent="0.25">
      <c r="C679" s="60" t="s">
        <v>136</v>
      </c>
    </row>
    <row r="681" spans="3:3" x14ac:dyDescent="0.25">
      <c r="C681" s="60" t="s">
        <v>146</v>
      </c>
    </row>
    <row r="682" spans="3:3" x14ac:dyDescent="0.25">
      <c r="C682" s="60" t="s">
        <v>137</v>
      </c>
    </row>
    <row r="683" spans="3:3" x14ac:dyDescent="0.25">
      <c r="C683" s="60" t="s">
        <v>138</v>
      </c>
    </row>
    <row r="684" spans="3:3" x14ac:dyDescent="0.25">
      <c r="C684" s="60" t="s">
        <v>332</v>
      </c>
    </row>
    <row r="685" spans="3:3" x14ac:dyDescent="0.25">
      <c r="C685" s="98" t="s">
        <v>140</v>
      </c>
    </row>
    <row r="688" spans="3:3" x14ac:dyDescent="0.25">
      <c r="C688" s="8" t="s">
        <v>809</v>
      </c>
    </row>
    <row r="690" spans="3:3" x14ac:dyDescent="0.25">
      <c r="C690" t="s">
        <v>553</v>
      </c>
    </row>
    <row r="691" spans="3:3" x14ac:dyDescent="0.25">
      <c r="C691" t="s">
        <v>441</v>
      </c>
    </row>
    <row r="692" spans="3:3" x14ac:dyDescent="0.25">
      <c r="C692" t="s">
        <v>417</v>
      </c>
    </row>
    <row r="693" spans="3:3" x14ac:dyDescent="0.25">
      <c r="C693" s="8" t="s">
        <v>62</v>
      </c>
    </row>
    <row r="695" spans="3:3" x14ac:dyDescent="0.25">
      <c r="C695" t="s">
        <v>63</v>
      </c>
    </row>
    <row r="696" spans="3:3" x14ac:dyDescent="0.25">
      <c r="C696" s="9"/>
    </row>
    <row r="697" spans="3:3" x14ac:dyDescent="0.25">
      <c r="C697" s="10" t="s">
        <v>64</v>
      </c>
    </row>
    <row r="699" spans="3:3" x14ac:dyDescent="0.25">
      <c r="C699" t="s">
        <v>65</v>
      </c>
    </row>
    <row r="700" spans="3:3" x14ac:dyDescent="0.25">
      <c r="C700" s="9"/>
    </row>
    <row r="701" spans="3:3" x14ac:dyDescent="0.25">
      <c r="C701" s="10" t="s">
        <v>543</v>
      </c>
    </row>
    <row r="703" spans="3:3" x14ac:dyDescent="0.25">
      <c r="C703" t="s">
        <v>67</v>
      </c>
    </row>
    <row r="704" spans="3:3" x14ac:dyDescent="0.25">
      <c r="C704" s="9"/>
    </row>
    <row r="705" spans="3:3" x14ac:dyDescent="0.25">
      <c r="C705" s="10" t="s">
        <v>66</v>
      </c>
    </row>
    <row r="707" spans="3:3" x14ac:dyDescent="0.25">
      <c r="C707" s="8" t="s">
        <v>69</v>
      </c>
    </row>
    <row r="708" spans="3:3" x14ac:dyDescent="0.25">
      <c r="C708" t="s">
        <v>810</v>
      </c>
    </row>
    <row r="710" spans="3:3" x14ac:dyDescent="0.25">
      <c r="C710" s="43" t="s">
        <v>811</v>
      </c>
    </row>
    <row r="712" spans="3:3" x14ac:dyDescent="0.25">
      <c r="C712" s="43" t="s">
        <v>812</v>
      </c>
    </row>
    <row r="714" spans="3:3" ht="15.75" thickBot="1" x14ac:dyDescent="0.3">
      <c r="C714" s="43" t="s">
        <v>813</v>
      </c>
    </row>
    <row r="715" spans="3:3" x14ac:dyDescent="0.25">
      <c r="C715" s="86"/>
    </row>
    <row r="716" spans="3:3" x14ac:dyDescent="0.25">
      <c r="C716" s="57" t="s">
        <v>546</v>
      </c>
    </row>
    <row r="717" spans="3:3" x14ac:dyDescent="0.25">
      <c r="C717" s="57" t="s">
        <v>814</v>
      </c>
    </row>
    <row r="718" spans="3:3" x14ac:dyDescent="0.25">
      <c r="C718" s="57" t="s">
        <v>799</v>
      </c>
    </row>
    <row r="719" spans="3:3" x14ac:dyDescent="0.25">
      <c r="C719" s="57" t="s">
        <v>800</v>
      </c>
    </row>
    <row r="720" spans="3:3" x14ac:dyDescent="0.25">
      <c r="C720" s="57" t="s">
        <v>815</v>
      </c>
    </row>
    <row r="722" spans="3:3" x14ac:dyDescent="0.25">
      <c r="C722" t="s">
        <v>151</v>
      </c>
    </row>
    <row r="724" spans="3:3" x14ac:dyDescent="0.25">
      <c r="C724" t="s">
        <v>816</v>
      </c>
    </row>
    <row r="726" spans="3:3" x14ac:dyDescent="0.25">
      <c r="C726" t="s">
        <v>101</v>
      </c>
    </row>
    <row r="728" spans="3:3" x14ac:dyDescent="0.25">
      <c r="C728" t="s">
        <v>817</v>
      </c>
    </row>
    <row r="730" spans="3:3" x14ac:dyDescent="0.25">
      <c r="C730" t="s">
        <v>146</v>
      </c>
    </row>
    <row r="732" spans="3:3" x14ac:dyDescent="0.25">
      <c r="C732" t="s">
        <v>104</v>
      </c>
    </row>
    <row r="733" spans="3:3" x14ac:dyDescent="0.25">
      <c r="C733" s="8" t="s">
        <v>818</v>
      </c>
    </row>
    <row r="734" spans="3:3" x14ac:dyDescent="0.25">
      <c r="C734" t="s">
        <v>819</v>
      </c>
    </row>
    <row r="735" spans="3:3" x14ac:dyDescent="0.25">
      <c r="C735" t="s">
        <v>820</v>
      </c>
    </row>
    <row r="736" spans="3:3" x14ac:dyDescent="0.25">
      <c r="C736" s="8" t="s">
        <v>821</v>
      </c>
    </row>
    <row r="737" spans="3:3" x14ac:dyDescent="0.25">
      <c r="C737" t="s">
        <v>822</v>
      </c>
    </row>
    <row r="740" spans="3:3" x14ac:dyDescent="0.25">
      <c r="C740" t="s">
        <v>823</v>
      </c>
    </row>
    <row r="742" spans="3:3" x14ac:dyDescent="0.25">
      <c r="C742" t="s">
        <v>112</v>
      </c>
    </row>
    <row r="743" spans="3:3" x14ac:dyDescent="0.25">
      <c r="C743" t="s">
        <v>162</v>
      </c>
    </row>
    <row r="744" spans="3:3" x14ac:dyDescent="0.25">
      <c r="C744" t="s">
        <v>163</v>
      </c>
    </row>
    <row r="748" spans="3:3" x14ac:dyDescent="0.25">
      <c r="C748" t="s">
        <v>164</v>
      </c>
    </row>
    <row r="749" spans="3:3" x14ac:dyDescent="0.25">
      <c r="C749" t="s">
        <v>165</v>
      </c>
    </row>
    <row r="752" spans="3:3" x14ac:dyDescent="0.25">
      <c r="C752" s="8" t="s">
        <v>809</v>
      </c>
    </row>
    <row r="754" spans="3:3" x14ac:dyDescent="0.25">
      <c r="C754" t="s">
        <v>454</v>
      </c>
    </row>
    <row r="755" spans="3:3" x14ac:dyDescent="0.25">
      <c r="C755" t="s">
        <v>455</v>
      </c>
    </row>
    <row r="756" spans="3:3" x14ac:dyDescent="0.25">
      <c r="C756" t="s">
        <v>417</v>
      </c>
    </row>
    <row r="757" spans="3:3" x14ac:dyDescent="0.25">
      <c r="C757" s="8" t="s">
        <v>62</v>
      </c>
    </row>
    <row r="759" spans="3:3" x14ac:dyDescent="0.25">
      <c r="C759" t="s">
        <v>63</v>
      </c>
    </row>
    <row r="760" spans="3:3" x14ac:dyDescent="0.25">
      <c r="C760" s="9"/>
    </row>
    <row r="761" spans="3:3" x14ac:dyDescent="0.25">
      <c r="C761" s="10" t="s">
        <v>64</v>
      </c>
    </row>
    <row r="763" spans="3:3" x14ac:dyDescent="0.25">
      <c r="C763" t="s">
        <v>65</v>
      </c>
    </row>
    <row r="764" spans="3:3" x14ac:dyDescent="0.25">
      <c r="C764" s="9"/>
    </row>
    <row r="765" spans="3:3" x14ac:dyDescent="0.25">
      <c r="C765" s="10" t="s">
        <v>66</v>
      </c>
    </row>
    <row r="767" spans="3:3" x14ac:dyDescent="0.25">
      <c r="C767" s="8" t="s">
        <v>69</v>
      </c>
    </row>
    <row r="768" spans="3:3" x14ac:dyDescent="0.25">
      <c r="C768" t="s">
        <v>824</v>
      </c>
    </row>
    <row r="770" spans="3:3" ht="15.75" thickBot="1" x14ac:dyDescent="0.3">
      <c r="C770" s="43" t="s">
        <v>825</v>
      </c>
    </row>
    <row r="771" spans="3:3" x14ac:dyDescent="0.25">
      <c r="C771" s="86"/>
    </row>
    <row r="772" spans="3:3" x14ac:dyDescent="0.25">
      <c r="C772" s="57" t="s">
        <v>446</v>
      </c>
    </row>
    <row r="773" spans="3:3" x14ac:dyDescent="0.25">
      <c r="C773" s="57" t="s">
        <v>826</v>
      </c>
    </row>
    <row r="774" spans="3:3" x14ac:dyDescent="0.25">
      <c r="C774" s="57" t="s">
        <v>799</v>
      </c>
    </row>
    <row r="775" spans="3:3" x14ac:dyDescent="0.25">
      <c r="C775" s="57" t="s">
        <v>827</v>
      </c>
    </row>
    <row r="777" spans="3:3" ht="15.75" x14ac:dyDescent="0.25">
      <c r="C777" s="15" t="s">
        <v>828</v>
      </c>
    </row>
    <row r="779" spans="3:3" ht="15.75" x14ac:dyDescent="0.25">
      <c r="C779" s="15" t="s">
        <v>829</v>
      </c>
    </row>
    <row r="781" spans="3:3" ht="15.75" x14ac:dyDescent="0.25">
      <c r="C781" s="15" t="s">
        <v>74</v>
      </c>
    </row>
    <row r="785" spans="3:3" ht="15.75" x14ac:dyDescent="0.25">
      <c r="C785" s="16" t="s">
        <v>75</v>
      </c>
    </row>
    <row r="787" spans="3:3" ht="15.75" x14ac:dyDescent="0.25">
      <c r="C787" s="15" t="s">
        <v>76</v>
      </c>
    </row>
    <row r="789" spans="3:3" ht="15.75" x14ac:dyDescent="0.25">
      <c r="C789" s="15" t="s">
        <v>77</v>
      </c>
    </row>
    <row r="791" spans="3:3" x14ac:dyDescent="0.25">
      <c r="C791" s="13" t="s">
        <v>830</v>
      </c>
    </row>
    <row r="792" spans="3:3" x14ac:dyDescent="0.25">
      <c r="C792" s="13" t="s">
        <v>831</v>
      </c>
    </row>
    <row r="793" spans="3:3" x14ac:dyDescent="0.25">
      <c r="C793" s="13" t="s">
        <v>832</v>
      </c>
    </row>
    <row r="794" spans="3:3" x14ac:dyDescent="0.25">
      <c r="C794" s="13" t="s">
        <v>833</v>
      </c>
    </row>
    <row r="795" spans="3:3" x14ac:dyDescent="0.25">
      <c r="C795" s="50" t="s">
        <v>834</v>
      </c>
    </row>
    <row r="797" spans="3:3" x14ac:dyDescent="0.25">
      <c r="C797" s="43" t="s">
        <v>811</v>
      </c>
    </row>
    <row r="798" spans="3:3" x14ac:dyDescent="0.25">
      <c r="C798" s="43" t="s">
        <v>812</v>
      </c>
    </row>
    <row r="799" spans="3:3" x14ac:dyDescent="0.25">
      <c r="C799" s="43" t="s">
        <v>813</v>
      </c>
    </row>
    <row r="800" spans="3:3" x14ac:dyDescent="0.25">
      <c r="C800" s="13" t="s">
        <v>805</v>
      </c>
    </row>
    <row r="801" spans="3:3" x14ac:dyDescent="0.25">
      <c r="C801" s="13" t="s">
        <v>835</v>
      </c>
    </row>
    <row r="802" spans="3:3" x14ac:dyDescent="0.25">
      <c r="C802" s="13" t="s">
        <v>807</v>
      </c>
    </row>
    <row r="803" spans="3:3" x14ac:dyDescent="0.25">
      <c r="C803" s="13" t="s">
        <v>730</v>
      </c>
    </row>
    <row r="804" spans="3:3" x14ac:dyDescent="0.25">
      <c r="C804" s="50" t="s">
        <v>836</v>
      </c>
    </row>
    <row r="805" spans="3:3" ht="15.75" x14ac:dyDescent="0.25">
      <c r="C805" s="17" t="s">
        <v>151</v>
      </c>
    </row>
    <row r="806" spans="3:3" ht="15.75" x14ac:dyDescent="0.25">
      <c r="C806" s="17" t="s">
        <v>816</v>
      </c>
    </row>
    <row r="807" spans="3:3" ht="15.75" x14ac:dyDescent="0.25">
      <c r="C807" s="17" t="s">
        <v>101</v>
      </c>
    </row>
    <row r="808" spans="3:3" ht="15.75" x14ac:dyDescent="0.25">
      <c r="C808" s="17" t="s">
        <v>837</v>
      </c>
    </row>
    <row r="809" spans="3:3" ht="15.75" x14ac:dyDescent="0.25">
      <c r="C809" s="17" t="s">
        <v>146</v>
      </c>
    </row>
    <row r="810" spans="3:3" ht="15.75" x14ac:dyDescent="0.25">
      <c r="C810" s="17" t="s">
        <v>104</v>
      </c>
    </row>
    <row r="811" spans="3:3" x14ac:dyDescent="0.25">
      <c r="C811" s="8" t="s">
        <v>818</v>
      </c>
    </row>
    <row r="812" spans="3:3" ht="15.75" x14ac:dyDescent="0.25">
      <c r="C812" s="17" t="s">
        <v>819</v>
      </c>
    </row>
    <row r="813" spans="3:3" ht="15.75" x14ac:dyDescent="0.25">
      <c r="C813" s="17" t="s">
        <v>820</v>
      </c>
    </row>
    <row r="814" spans="3:3" x14ac:dyDescent="0.25">
      <c r="C814" s="8" t="s">
        <v>821</v>
      </c>
    </row>
    <row r="815" spans="3:3" ht="15.75" x14ac:dyDescent="0.25">
      <c r="C815" s="17" t="s">
        <v>822</v>
      </c>
    </row>
    <row r="818" spans="3:3" ht="15.75" x14ac:dyDescent="0.25">
      <c r="C818" s="17" t="s">
        <v>823</v>
      </c>
    </row>
    <row r="820" spans="3:3" ht="15.75" x14ac:dyDescent="0.25">
      <c r="C820" s="17" t="s">
        <v>112</v>
      </c>
    </row>
    <row r="821" spans="3:3" ht="15.75" x14ac:dyDescent="0.25">
      <c r="C821" s="17" t="s">
        <v>162</v>
      </c>
    </row>
    <row r="822" spans="3:3" ht="15.75" x14ac:dyDescent="0.25">
      <c r="C822" s="17" t="s">
        <v>163</v>
      </c>
    </row>
    <row r="826" spans="3:3" ht="15.75" x14ac:dyDescent="0.25">
      <c r="C826" s="17" t="s">
        <v>164</v>
      </c>
    </row>
    <row r="827" spans="3:3" ht="15.75" x14ac:dyDescent="0.25">
      <c r="C827" s="17" t="s">
        <v>165</v>
      </c>
    </row>
    <row r="830" spans="3:3" x14ac:dyDescent="0.25">
      <c r="C830" s="8" t="s">
        <v>838</v>
      </c>
    </row>
    <row r="832" spans="3:3" x14ac:dyDescent="0.25">
      <c r="C832" t="s">
        <v>839</v>
      </c>
    </row>
    <row r="833" spans="3:3" x14ac:dyDescent="0.25">
      <c r="C833" t="s">
        <v>840</v>
      </c>
    </row>
    <row r="834" spans="3:3" x14ac:dyDescent="0.25">
      <c r="C834" t="s">
        <v>417</v>
      </c>
    </row>
    <row r="835" spans="3:3" x14ac:dyDescent="0.25">
      <c r="C835" s="8" t="s">
        <v>62</v>
      </c>
    </row>
    <row r="837" spans="3:3" x14ac:dyDescent="0.25">
      <c r="C837" t="s">
        <v>63</v>
      </c>
    </row>
    <row r="838" spans="3:3" x14ac:dyDescent="0.25">
      <c r="C838" s="9"/>
    </row>
    <row r="839" spans="3:3" x14ac:dyDescent="0.25">
      <c r="C839" s="10" t="s">
        <v>64</v>
      </c>
    </row>
    <row r="841" spans="3:3" x14ac:dyDescent="0.25">
      <c r="C841" t="s">
        <v>65</v>
      </c>
    </row>
    <row r="842" spans="3:3" x14ac:dyDescent="0.25">
      <c r="C842" s="9"/>
    </row>
    <row r="843" spans="3:3" x14ac:dyDescent="0.25">
      <c r="C843" s="10" t="s">
        <v>555</v>
      </c>
    </row>
    <row r="844" spans="3:3" x14ac:dyDescent="0.25">
      <c r="C844" s="10" t="s">
        <v>66</v>
      </c>
    </row>
    <row r="845" spans="3:3" x14ac:dyDescent="0.25">
      <c r="C845" s="10" t="s">
        <v>543</v>
      </c>
    </row>
    <row r="847" spans="3:3" x14ac:dyDescent="0.25">
      <c r="C847" t="s">
        <v>67</v>
      </c>
    </row>
    <row r="848" spans="3:3" x14ac:dyDescent="0.25">
      <c r="C848" s="9"/>
    </row>
    <row r="849" spans="3:3" x14ac:dyDescent="0.25">
      <c r="C849" s="10" t="s">
        <v>696</v>
      </c>
    </row>
    <row r="850" spans="3:3" x14ac:dyDescent="0.25">
      <c r="C850" s="10" t="s">
        <v>841</v>
      </c>
    </row>
    <row r="851" spans="3:3" x14ac:dyDescent="0.25">
      <c r="C851" s="10" t="s">
        <v>842</v>
      </c>
    </row>
    <row r="852" spans="3:3" x14ac:dyDescent="0.25">
      <c r="C852" s="10" t="s">
        <v>843</v>
      </c>
    </row>
    <row r="853" spans="3:3" x14ac:dyDescent="0.25">
      <c r="C853" s="10" t="s">
        <v>844</v>
      </c>
    </row>
    <row r="854" spans="3:3" x14ac:dyDescent="0.25">
      <c r="C854" s="9" t="s">
        <v>845</v>
      </c>
    </row>
    <row r="856" spans="3:3" x14ac:dyDescent="0.25">
      <c r="C856" s="8" t="s">
        <v>69</v>
      </c>
    </row>
    <row r="857" spans="3:3" x14ac:dyDescent="0.25">
      <c r="C857" t="s">
        <v>846</v>
      </c>
    </row>
    <row r="859" spans="3:3" ht="15.75" thickBot="1" x14ac:dyDescent="0.3">
      <c r="C859" s="43" t="s">
        <v>626</v>
      </c>
    </row>
    <row r="860" spans="3:3" x14ac:dyDescent="0.25">
      <c r="C860" s="86"/>
    </row>
    <row r="861" spans="3:3" x14ac:dyDescent="0.25">
      <c r="C861" s="57" t="s">
        <v>627</v>
      </c>
    </row>
    <row r="862" spans="3:3" x14ac:dyDescent="0.25">
      <c r="C862" s="57" t="s">
        <v>847</v>
      </c>
    </row>
    <row r="863" spans="3:3" x14ac:dyDescent="0.25">
      <c r="C863" s="57" t="s">
        <v>560</v>
      </c>
    </row>
    <row r="864" spans="3:3" x14ac:dyDescent="0.25">
      <c r="C864" s="57" t="s">
        <v>848</v>
      </c>
    </row>
    <row r="865" spans="3:3" x14ac:dyDescent="0.25">
      <c r="C865" s="57" t="s">
        <v>849</v>
      </c>
    </row>
    <row r="867" spans="3:3" x14ac:dyDescent="0.25">
      <c r="C867" s="89" t="s">
        <v>850</v>
      </c>
    </row>
    <row r="869" spans="3:3" x14ac:dyDescent="0.25">
      <c r="C869" s="89" t="s">
        <v>851</v>
      </c>
    </row>
    <row r="871" spans="3:3" x14ac:dyDescent="0.25">
      <c r="C871" s="89" t="s">
        <v>852</v>
      </c>
    </row>
    <row r="873" spans="3:3" x14ac:dyDescent="0.25">
      <c r="C873" s="73" t="s">
        <v>853</v>
      </c>
    </row>
    <row r="875" spans="3:3" x14ac:dyDescent="0.25">
      <c r="C875" s="89" t="s">
        <v>854</v>
      </c>
    </row>
    <row r="877" spans="3:3" x14ac:dyDescent="0.25">
      <c r="C877" s="43" t="s">
        <v>855</v>
      </c>
    </row>
    <row r="879" spans="3:3" x14ac:dyDescent="0.25">
      <c r="C879" s="89" t="s">
        <v>856</v>
      </c>
    </row>
    <row r="881" spans="3:3" x14ac:dyDescent="0.25">
      <c r="C881" s="43" t="s">
        <v>857</v>
      </c>
    </row>
    <row r="883" spans="3:3" x14ac:dyDescent="0.25">
      <c r="C883" s="89" t="s">
        <v>858</v>
      </c>
    </row>
    <row r="885" spans="3:3" x14ac:dyDescent="0.25">
      <c r="C885" s="43" t="s">
        <v>859</v>
      </c>
    </row>
    <row r="887" spans="3:3" x14ac:dyDescent="0.25">
      <c r="C887" s="89" t="s">
        <v>243</v>
      </c>
    </row>
    <row r="889" spans="3:3" x14ac:dyDescent="0.25">
      <c r="C889" s="87" t="s">
        <v>244</v>
      </c>
    </row>
    <row r="891" spans="3:3" ht="16.5" x14ac:dyDescent="0.35">
      <c r="C891" s="88" t="s">
        <v>245</v>
      </c>
    </row>
    <row r="893" spans="3:3" x14ac:dyDescent="0.25">
      <c r="C893" s="87" t="s">
        <v>246</v>
      </c>
    </row>
    <row r="895" spans="3:3" x14ac:dyDescent="0.25">
      <c r="C895" s="87" t="s">
        <v>247</v>
      </c>
    </row>
    <row r="897" spans="3:3" x14ac:dyDescent="0.25">
      <c r="C897" s="87" t="s">
        <v>248</v>
      </c>
    </row>
    <row r="899" spans="3:3" x14ac:dyDescent="0.25">
      <c r="C899" s="87" t="s">
        <v>860</v>
      </c>
    </row>
    <row r="901" spans="3:3" x14ac:dyDescent="0.25">
      <c r="C901" s="87" t="s">
        <v>861</v>
      </c>
    </row>
    <row r="903" spans="3:3" x14ac:dyDescent="0.25">
      <c r="C903" s="8" t="s">
        <v>250</v>
      </c>
    </row>
    <row r="905" spans="3:3" x14ac:dyDescent="0.25">
      <c r="C905" s="8" t="s">
        <v>251</v>
      </c>
    </row>
    <row r="907" spans="3:3" x14ac:dyDescent="0.25">
      <c r="C907" s="8" t="s">
        <v>667</v>
      </c>
    </row>
    <row r="909" spans="3:3" x14ac:dyDescent="0.25">
      <c r="C909" s="57" t="s">
        <v>862</v>
      </c>
    </row>
    <row r="911" spans="3:3" x14ac:dyDescent="0.25">
      <c r="C911" s="57" t="s">
        <v>863</v>
      </c>
    </row>
    <row r="913" spans="3:3" x14ac:dyDescent="0.25">
      <c r="C913" s="57" t="s">
        <v>864</v>
      </c>
    </row>
    <row r="915" spans="3:3" x14ac:dyDescent="0.25">
      <c r="C915" s="58" t="s">
        <v>865</v>
      </c>
    </row>
    <row r="917" spans="3:3" x14ac:dyDescent="0.25">
      <c r="C917" s="58" t="s">
        <v>866</v>
      </c>
    </row>
    <row r="919" spans="3:3" x14ac:dyDescent="0.25">
      <c r="C919" s="58" t="s">
        <v>74</v>
      </c>
    </row>
    <row r="923" spans="3:3" x14ac:dyDescent="0.25">
      <c r="C923" s="59" t="s">
        <v>75</v>
      </c>
    </row>
    <row r="925" spans="3:3" x14ac:dyDescent="0.25">
      <c r="C925" s="58" t="s">
        <v>76</v>
      </c>
    </row>
    <row r="927" spans="3:3" x14ac:dyDescent="0.25">
      <c r="C927" s="58" t="s">
        <v>77</v>
      </c>
    </row>
    <row r="930" spans="3:3" ht="18" x14ac:dyDescent="0.3">
      <c r="C930" s="7" t="s">
        <v>867</v>
      </c>
    </row>
    <row r="932" spans="3:3" x14ac:dyDescent="0.25">
      <c r="C932" t="s">
        <v>542</v>
      </c>
    </row>
    <row r="933" spans="3:3" x14ac:dyDescent="0.25">
      <c r="C933" t="s">
        <v>60</v>
      </c>
    </row>
    <row r="934" spans="3:3" x14ac:dyDescent="0.25">
      <c r="C934" t="s">
        <v>61</v>
      </c>
    </row>
    <row r="935" spans="3:3" x14ac:dyDescent="0.25">
      <c r="C935" s="8" t="s">
        <v>62</v>
      </c>
    </row>
    <row r="937" spans="3:3" x14ac:dyDescent="0.25">
      <c r="C937" t="s">
        <v>63</v>
      </c>
    </row>
    <row r="938" spans="3:3" x14ac:dyDescent="0.25">
      <c r="C938" s="9"/>
    </row>
    <row r="939" spans="3:3" x14ac:dyDescent="0.25">
      <c r="C939" s="10" t="s">
        <v>705</v>
      </c>
    </row>
    <row r="941" spans="3:3" x14ac:dyDescent="0.25">
      <c r="C941" t="s">
        <v>65</v>
      </c>
    </row>
    <row r="942" spans="3:3" x14ac:dyDescent="0.25">
      <c r="C942" s="9"/>
    </row>
    <row r="943" spans="3:3" x14ac:dyDescent="0.25">
      <c r="C943" s="10" t="s">
        <v>707</v>
      </c>
    </row>
    <row r="944" spans="3:3" x14ac:dyDescent="0.25">
      <c r="C944" s="10" t="s">
        <v>868</v>
      </c>
    </row>
    <row r="946" spans="3:3" x14ac:dyDescent="0.25">
      <c r="C946" t="s">
        <v>67</v>
      </c>
    </row>
    <row r="947" spans="3:3" x14ac:dyDescent="0.25">
      <c r="C947" s="9"/>
    </row>
    <row r="948" spans="3:3" x14ac:dyDescent="0.25">
      <c r="C948" s="10" t="s">
        <v>706</v>
      </c>
    </row>
    <row r="950" spans="3:3" x14ac:dyDescent="0.25">
      <c r="C950" s="8" t="s">
        <v>69</v>
      </c>
    </row>
    <row r="951" spans="3:3" x14ac:dyDescent="0.25">
      <c r="C951" t="s">
        <v>869</v>
      </c>
    </row>
    <row r="952" spans="3:3" x14ac:dyDescent="0.25">
      <c r="C952" s="33" t="s">
        <v>870</v>
      </c>
    </row>
    <row r="953" spans="3:3" x14ac:dyDescent="0.25">
      <c r="C953" s="33" t="s">
        <v>871</v>
      </c>
    </row>
    <row r="954" spans="3:3" x14ac:dyDescent="0.25">
      <c r="C954" s="33" t="s">
        <v>872</v>
      </c>
    </row>
    <row r="955" spans="3:3" x14ac:dyDescent="0.25">
      <c r="C955" s="33" t="s">
        <v>873</v>
      </c>
    </row>
    <row r="956" spans="3:3" x14ac:dyDescent="0.25">
      <c r="C956" s="33" t="s">
        <v>874</v>
      </c>
    </row>
    <row r="957" spans="3:3" x14ac:dyDescent="0.25">
      <c r="C957" s="33" t="s">
        <v>875</v>
      </c>
    </row>
    <row r="958" spans="3:3" x14ac:dyDescent="0.25">
      <c r="C958" s="33" t="s">
        <v>876</v>
      </c>
    </row>
    <row r="959" spans="3:3" x14ac:dyDescent="0.25">
      <c r="C959" s="33" t="s">
        <v>877</v>
      </c>
    </row>
    <row r="960" spans="3:3" x14ac:dyDescent="0.25">
      <c r="C960" s="33" t="s">
        <v>878</v>
      </c>
    </row>
    <row r="961" spans="3:3" x14ac:dyDescent="0.25">
      <c r="C961" s="33" t="s">
        <v>879</v>
      </c>
    </row>
    <row r="962" spans="3:3" x14ac:dyDescent="0.25">
      <c r="C962" s="33" t="s">
        <v>880</v>
      </c>
    </row>
    <row r="963" spans="3:3" x14ac:dyDescent="0.25">
      <c r="C963" s="33" t="s">
        <v>881</v>
      </c>
    </row>
    <row r="964" spans="3:3" x14ac:dyDescent="0.25">
      <c r="C964" s="33" t="s">
        <v>882</v>
      </c>
    </row>
    <row r="965" spans="3:3" x14ac:dyDescent="0.25">
      <c r="C965" s="33" t="s">
        <v>883</v>
      </c>
    </row>
    <row r="966" spans="3:3" x14ac:dyDescent="0.25">
      <c r="C966" s="33" t="s">
        <v>884</v>
      </c>
    </row>
    <row r="969" spans="3:3" x14ac:dyDescent="0.25">
      <c r="C969" s="8" t="s">
        <v>885</v>
      </c>
    </row>
    <row r="971" spans="3:3" x14ac:dyDescent="0.25">
      <c r="C971" t="s">
        <v>454</v>
      </c>
    </row>
    <row r="972" spans="3:3" x14ac:dyDescent="0.25">
      <c r="C972" t="s">
        <v>455</v>
      </c>
    </row>
    <row r="973" spans="3:3" x14ac:dyDescent="0.25">
      <c r="C973" t="s">
        <v>417</v>
      </c>
    </row>
    <row r="974" spans="3:3" x14ac:dyDescent="0.25">
      <c r="C974" s="8" t="s">
        <v>62</v>
      </c>
    </row>
    <row r="976" spans="3:3" x14ac:dyDescent="0.25">
      <c r="C976" t="s">
        <v>63</v>
      </c>
    </row>
    <row r="977" spans="3:3" x14ac:dyDescent="0.25">
      <c r="C977" s="9"/>
    </row>
    <row r="978" spans="3:3" x14ac:dyDescent="0.25">
      <c r="C978" s="10" t="s">
        <v>705</v>
      </c>
    </row>
    <row r="980" spans="3:3" x14ac:dyDescent="0.25">
      <c r="C980" t="s">
        <v>65</v>
      </c>
    </row>
    <row r="981" spans="3:3" x14ac:dyDescent="0.25">
      <c r="C981" s="9"/>
    </row>
    <row r="982" spans="3:3" x14ac:dyDescent="0.25">
      <c r="C982" s="10" t="s">
        <v>707</v>
      </c>
    </row>
    <row r="984" spans="3:3" x14ac:dyDescent="0.25">
      <c r="C984" s="8" t="s">
        <v>69</v>
      </c>
    </row>
    <row r="985" spans="3:3" x14ac:dyDescent="0.25">
      <c r="C985" t="s">
        <v>886</v>
      </c>
    </row>
    <row r="986" spans="3:3" x14ac:dyDescent="0.25">
      <c r="C986" s="33" t="s">
        <v>887</v>
      </c>
    </row>
    <row r="987" spans="3:3" x14ac:dyDescent="0.25">
      <c r="C987" s="33" t="s">
        <v>888</v>
      </c>
    </row>
    <row r="988" spans="3:3" x14ac:dyDescent="0.25">
      <c r="C988" s="92"/>
    </row>
    <row r="989" spans="3:3" x14ac:dyDescent="0.25">
      <c r="C989" s="93" t="s">
        <v>683</v>
      </c>
    </row>
    <row r="990" spans="3:3" x14ac:dyDescent="0.25">
      <c r="C990" s="93" t="s">
        <v>889</v>
      </c>
    </row>
    <row r="991" spans="3:3" x14ac:dyDescent="0.25">
      <c r="C991" s="26" t="s">
        <v>890</v>
      </c>
    </row>
    <row r="992" spans="3:3" x14ac:dyDescent="0.25">
      <c r="C992" s="93" t="s">
        <v>891</v>
      </c>
    </row>
    <row r="993" spans="3:3" x14ac:dyDescent="0.25">
      <c r="C993" s="26" t="s">
        <v>892</v>
      </c>
    </row>
    <row r="995" spans="3:3" ht="15.75" x14ac:dyDescent="0.25">
      <c r="C995" s="15" t="s">
        <v>893</v>
      </c>
    </row>
    <row r="996" spans="3:3" x14ac:dyDescent="0.25">
      <c r="C996" s="12"/>
    </row>
    <row r="997" spans="3:3" ht="15.75" x14ac:dyDescent="0.25">
      <c r="C997" s="15" t="s">
        <v>74</v>
      </c>
    </row>
    <row r="1000" spans="3:3" ht="15.75" x14ac:dyDescent="0.25">
      <c r="C1000" s="16" t="s">
        <v>75</v>
      </c>
    </row>
    <row r="1001" spans="3:3" ht="15.75" x14ac:dyDescent="0.25">
      <c r="C1001" s="15" t="s">
        <v>76</v>
      </c>
    </row>
    <row r="1002" spans="3:3" ht="15.75" x14ac:dyDescent="0.25">
      <c r="C1002" s="15" t="s">
        <v>77</v>
      </c>
    </row>
    <row r="1003" spans="3:3" x14ac:dyDescent="0.25">
      <c r="C1003" s="8" t="s">
        <v>894</v>
      </c>
    </row>
    <row r="1004" spans="3:3" x14ac:dyDescent="0.25">
      <c r="C1004" s="13" t="s">
        <v>895</v>
      </c>
    </row>
    <row r="1005" spans="3:3" x14ac:dyDescent="0.25">
      <c r="C1005" s="8" t="s">
        <v>896</v>
      </c>
    </row>
    <row r="1006" spans="3:3" x14ac:dyDescent="0.25">
      <c r="C1006" s="13" t="s">
        <v>897</v>
      </c>
    </row>
    <row r="1007" spans="3:3" x14ac:dyDescent="0.25">
      <c r="C1007" s="13" t="s">
        <v>898</v>
      </c>
    </row>
    <row r="1009" spans="3:3" x14ac:dyDescent="0.25">
      <c r="C1009" s="33" t="s">
        <v>870</v>
      </c>
    </row>
    <row r="1010" spans="3:3" x14ac:dyDescent="0.25">
      <c r="C1010" s="33" t="s">
        <v>871</v>
      </c>
    </row>
    <row r="1011" spans="3:3" x14ac:dyDescent="0.25">
      <c r="C1011" s="33" t="s">
        <v>872</v>
      </c>
    </row>
    <row r="1012" spans="3:3" x14ac:dyDescent="0.25">
      <c r="C1012" s="33" t="s">
        <v>873</v>
      </c>
    </row>
    <row r="1013" spans="3:3" x14ac:dyDescent="0.25">
      <c r="C1013" s="33" t="s">
        <v>874</v>
      </c>
    </row>
    <row r="1014" spans="3:3" x14ac:dyDescent="0.25">
      <c r="C1014" s="33" t="s">
        <v>875</v>
      </c>
    </row>
    <row r="1015" spans="3:3" x14ac:dyDescent="0.25">
      <c r="C1015" s="33" t="s">
        <v>876</v>
      </c>
    </row>
    <row r="1016" spans="3:3" x14ac:dyDescent="0.25">
      <c r="C1016" s="33" t="s">
        <v>877</v>
      </c>
    </row>
    <row r="1017" spans="3:3" x14ac:dyDescent="0.25">
      <c r="C1017" s="33" t="s">
        <v>878</v>
      </c>
    </row>
    <row r="1018" spans="3:3" x14ac:dyDescent="0.25">
      <c r="C1018" s="33" t="s">
        <v>879</v>
      </c>
    </row>
    <row r="1019" spans="3:3" x14ac:dyDescent="0.25">
      <c r="C1019" s="33" t="s">
        <v>880</v>
      </c>
    </row>
    <row r="1020" spans="3:3" x14ac:dyDescent="0.25">
      <c r="C1020" s="33" t="s">
        <v>881</v>
      </c>
    </row>
    <row r="1021" spans="3:3" x14ac:dyDescent="0.25">
      <c r="C1021" s="33" t="s">
        <v>882</v>
      </c>
    </row>
    <row r="1022" spans="3:3" x14ac:dyDescent="0.25">
      <c r="C1022" s="33" t="s">
        <v>883</v>
      </c>
    </row>
    <row r="1023" spans="3:3" x14ac:dyDescent="0.25">
      <c r="C1023" s="33" t="s">
        <v>884</v>
      </c>
    </row>
    <row r="1027" spans="3:3" x14ac:dyDescent="0.25">
      <c r="C1027" s="8" t="s">
        <v>899</v>
      </c>
    </row>
    <row r="1029" spans="3:3" x14ac:dyDescent="0.25">
      <c r="C1029" t="s">
        <v>454</v>
      </c>
    </row>
    <row r="1030" spans="3:3" x14ac:dyDescent="0.25">
      <c r="C1030" t="s">
        <v>455</v>
      </c>
    </row>
    <row r="1031" spans="3:3" x14ac:dyDescent="0.25">
      <c r="C1031" t="s">
        <v>417</v>
      </c>
    </row>
    <row r="1032" spans="3:3" x14ac:dyDescent="0.25">
      <c r="C1032" s="8" t="s">
        <v>62</v>
      </c>
    </row>
    <row r="1034" spans="3:3" x14ac:dyDescent="0.25">
      <c r="C1034" t="s">
        <v>63</v>
      </c>
    </row>
    <row r="1035" spans="3:3" x14ac:dyDescent="0.25">
      <c r="C1035" s="9"/>
    </row>
    <row r="1036" spans="3:3" x14ac:dyDescent="0.25">
      <c r="C1036" s="10" t="s">
        <v>705</v>
      </c>
    </row>
    <row r="1038" spans="3:3" x14ac:dyDescent="0.25">
      <c r="C1038" t="s">
        <v>65</v>
      </c>
    </row>
    <row r="1039" spans="3:3" x14ac:dyDescent="0.25">
      <c r="C1039" s="9"/>
    </row>
    <row r="1040" spans="3:3" x14ac:dyDescent="0.25">
      <c r="C1040" s="10" t="s">
        <v>707</v>
      </c>
    </row>
    <row r="1042" spans="3:3" x14ac:dyDescent="0.25">
      <c r="C1042" s="8" t="s">
        <v>69</v>
      </c>
    </row>
    <row r="1043" spans="3:3" x14ac:dyDescent="0.25">
      <c r="C1043" t="s">
        <v>900</v>
      </c>
    </row>
    <row r="1044" spans="3:3" x14ac:dyDescent="0.25">
      <c r="C1044" s="33" t="s">
        <v>901</v>
      </c>
    </row>
    <row r="1045" spans="3:3" x14ac:dyDescent="0.25">
      <c r="C1045" s="92"/>
    </row>
    <row r="1046" spans="3:3" x14ac:dyDescent="0.25">
      <c r="C1046" s="93" t="s">
        <v>683</v>
      </c>
    </row>
    <row r="1047" spans="3:3" x14ac:dyDescent="0.25">
      <c r="C1047" s="93" t="s">
        <v>902</v>
      </c>
    </row>
    <row r="1048" spans="3:3" x14ac:dyDescent="0.25">
      <c r="C1048" s="26" t="s">
        <v>890</v>
      </c>
    </row>
    <row r="1049" spans="3:3" x14ac:dyDescent="0.25">
      <c r="C1049" s="93" t="s">
        <v>903</v>
      </c>
    </row>
    <row r="1050" spans="3:3" x14ac:dyDescent="0.25">
      <c r="C1050" s="26" t="s">
        <v>904</v>
      </c>
    </row>
    <row r="1052" spans="3:3" ht="15.75" x14ac:dyDescent="0.25">
      <c r="C1052" s="15" t="s">
        <v>127</v>
      </c>
    </row>
    <row r="1053" spans="3:3" ht="15.75" x14ac:dyDescent="0.25">
      <c r="C1053" s="15" t="s">
        <v>905</v>
      </c>
    </row>
    <row r="1054" spans="3:3" ht="15.75" x14ac:dyDescent="0.25">
      <c r="C1054" s="15" t="s">
        <v>906</v>
      </c>
    </row>
    <row r="1055" spans="3:3" ht="15.75" x14ac:dyDescent="0.25">
      <c r="C1055" s="15" t="s">
        <v>202</v>
      </c>
    </row>
    <row r="1056" spans="3:3" x14ac:dyDescent="0.25">
      <c r="C1056" s="12"/>
    </row>
    <row r="1057" spans="3:3" ht="15.75" x14ac:dyDescent="0.25">
      <c r="C1057" s="15" t="s">
        <v>74</v>
      </c>
    </row>
    <row r="1060" spans="3:3" ht="15.75" x14ac:dyDescent="0.25">
      <c r="C1060" s="16" t="s">
        <v>75</v>
      </c>
    </row>
    <row r="1061" spans="3:3" ht="15.75" x14ac:dyDescent="0.25">
      <c r="C1061" s="15" t="s">
        <v>76</v>
      </c>
    </row>
    <row r="1062" spans="3:3" ht="15.75" x14ac:dyDescent="0.25">
      <c r="C1062" s="15" t="s">
        <v>77</v>
      </c>
    </row>
    <row r="1066" spans="3:3" x14ac:dyDescent="0.25">
      <c r="C1066" s="8" t="s">
        <v>907</v>
      </c>
    </row>
    <row r="1068" spans="3:3" x14ac:dyDescent="0.25">
      <c r="C1068" t="s">
        <v>454</v>
      </c>
    </row>
    <row r="1069" spans="3:3" x14ac:dyDescent="0.25">
      <c r="C1069" t="s">
        <v>455</v>
      </c>
    </row>
    <row r="1070" spans="3:3" x14ac:dyDescent="0.25">
      <c r="C1070" t="s">
        <v>417</v>
      </c>
    </row>
    <row r="1071" spans="3:3" x14ac:dyDescent="0.25">
      <c r="C1071" s="8" t="s">
        <v>62</v>
      </c>
    </row>
    <row r="1073" spans="3:3" x14ac:dyDescent="0.25">
      <c r="C1073" t="s">
        <v>63</v>
      </c>
    </row>
    <row r="1074" spans="3:3" x14ac:dyDescent="0.25">
      <c r="C1074" s="9"/>
    </row>
    <row r="1075" spans="3:3" x14ac:dyDescent="0.25">
      <c r="C1075" s="10" t="s">
        <v>705</v>
      </c>
    </row>
    <row r="1077" spans="3:3" x14ac:dyDescent="0.25">
      <c r="C1077" t="s">
        <v>65</v>
      </c>
    </row>
    <row r="1078" spans="3:3" x14ac:dyDescent="0.25">
      <c r="C1078" s="9"/>
    </row>
    <row r="1079" spans="3:3" x14ac:dyDescent="0.25">
      <c r="C1079" s="10" t="s">
        <v>707</v>
      </c>
    </row>
    <row r="1081" spans="3:3" x14ac:dyDescent="0.25">
      <c r="C1081" s="8" t="s">
        <v>69</v>
      </c>
    </row>
    <row r="1082" spans="3:3" x14ac:dyDescent="0.25">
      <c r="C1082" t="s">
        <v>908</v>
      </c>
    </row>
    <row r="1083" spans="3:3" x14ac:dyDescent="0.25">
      <c r="C1083" s="33" t="s">
        <v>909</v>
      </c>
    </row>
    <row r="1084" spans="3:3" x14ac:dyDescent="0.25">
      <c r="C1084" s="92"/>
    </row>
    <row r="1085" spans="3:3" x14ac:dyDescent="0.25">
      <c r="C1085" s="93" t="s">
        <v>683</v>
      </c>
    </row>
    <row r="1086" spans="3:3" x14ac:dyDescent="0.25">
      <c r="C1086" s="93" t="s">
        <v>910</v>
      </c>
    </row>
    <row r="1087" spans="3:3" x14ac:dyDescent="0.25">
      <c r="C1087" s="26" t="s">
        <v>890</v>
      </c>
    </row>
    <row r="1088" spans="3:3" x14ac:dyDescent="0.25">
      <c r="C1088" s="93" t="s">
        <v>911</v>
      </c>
    </row>
    <row r="1089" spans="3:3" x14ac:dyDescent="0.25">
      <c r="C1089" s="26" t="s">
        <v>904</v>
      </c>
    </row>
    <row r="1091" spans="3:3" ht="15.75" x14ac:dyDescent="0.25">
      <c r="C1091" s="15" t="s">
        <v>127</v>
      </c>
    </row>
    <row r="1092" spans="3:3" ht="15.75" x14ac:dyDescent="0.25">
      <c r="C1092" s="15" t="s">
        <v>912</v>
      </c>
    </row>
    <row r="1093" spans="3:3" x14ac:dyDescent="0.25">
      <c r="C1093" s="12"/>
    </row>
    <row r="1094" spans="3:3" ht="15.75" x14ac:dyDescent="0.25">
      <c r="C1094" s="15" t="s">
        <v>74</v>
      </c>
    </row>
    <row r="1097" spans="3:3" ht="15.75" x14ac:dyDescent="0.25">
      <c r="C1097" s="16" t="s">
        <v>75</v>
      </c>
    </row>
    <row r="1098" spans="3:3" ht="15.75" x14ac:dyDescent="0.25">
      <c r="C1098" s="15" t="s">
        <v>76</v>
      </c>
    </row>
    <row r="1099" spans="3:3" ht="15.75" x14ac:dyDescent="0.25">
      <c r="C1099" s="15" t="s">
        <v>77</v>
      </c>
    </row>
    <row r="1102" spans="3:3" x14ac:dyDescent="0.25">
      <c r="C1102" s="8" t="s">
        <v>907</v>
      </c>
    </row>
    <row r="1104" spans="3:3" x14ac:dyDescent="0.25">
      <c r="C1104" t="s">
        <v>454</v>
      </c>
    </row>
    <row r="1105" spans="3:3" x14ac:dyDescent="0.25">
      <c r="C1105" t="s">
        <v>455</v>
      </c>
    </row>
    <row r="1106" spans="3:3" x14ac:dyDescent="0.25">
      <c r="C1106" t="s">
        <v>417</v>
      </c>
    </row>
    <row r="1107" spans="3:3" x14ac:dyDescent="0.25">
      <c r="C1107" s="8" t="s">
        <v>62</v>
      </c>
    </row>
    <row r="1109" spans="3:3" x14ac:dyDescent="0.25">
      <c r="C1109" t="s">
        <v>63</v>
      </c>
    </row>
    <row r="1110" spans="3:3" x14ac:dyDescent="0.25">
      <c r="C1110" s="9"/>
    </row>
    <row r="1111" spans="3:3" x14ac:dyDescent="0.25">
      <c r="C1111" s="10" t="s">
        <v>705</v>
      </c>
    </row>
    <row r="1113" spans="3:3" x14ac:dyDescent="0.25">
      <c r="C1113" t="s">
        <v>65</v>
      </c>
    </row>
    <row r="1114" spans="3:3" x14ac:dyDescent="0.25">
      <c r="C1114" s="9"/>
    </row>
    <row r="1115" spans="3:3" x14ac:dyDescent="0.25">
      <c r="C1115" s="10" t="s">
        <v>707</v>
      </c>
    </row>
    <row r="1117" spans="3:3" x14ac:dyDescent="0.25">
      <c r="C1117" s="8" t="s">
        <v>69</v>
      </c>
    </row>
    <row r="1118" spans="3:3" x14ac:dyDescent="0.25">
      <c r="C1118" t="s">
        <v>913</v>
      </c>
    </row>
    <row r="1119" spans="3:3" x14ac:dyDescent="0.25">
      <c r="C1119" s="33" t="s">
        <v>914</v>
      </c>
    </row>
    <row r="1120" spans="3:3" x14ac:dyDescent="0.25">
      <c r="C1120" s="33" t="s">
        <v>72</v>
      </c>
    </row>
    <row r="1121" spans="3:3" x14ac:dyDescent="0.25">
      <c r="C1121" s="92"/>
    </row>
    <row r="1122" spans="3:3" x14ac:dyDescent="0.25">
      <c r="C1122" s="93" t="s">
        <v>683</v>
      </c>
    </row>
    <row r="1123" spans="3:3" x14ac:dyDescent="0.25">
      <c r="C1123" s="93" t="s">
        <v>915</v>
      </c>
    </row>
    <row r="1124" spans="3:3" x14ac:dyDescent="0.25">
      <c r="C1124" s="26" t="s">
        <v>890</v>
      </c>
    </row>
    <row r="1125" spans="3:3" x14ac:dyDescent="0.25">
      <c r="C1125" s="93" t="s">
        <v>916</v>
      </c>
    </row>
    <row r="1126" spans="3:3" x14ac:dyDescent="0.25">
      <c r="C1126" s="26" t="s">
        <v>892</v>
      </c>
    </row>
    <row r="1128" spans="3:3" ht="15.75" x14ac:dyDescent="0.25">
      <c r="C1128" s="15" t="s">
        <v>917</v>
      </c>
    </row>
    <row r="1129" spans="3:3" x14ac:dyDescent="0.25">
      <c r="C1129" s="12"/>
    </row>
    <row r="1130" spans="3:3" ht="15.75" x14ac:dyDescent="0.25">
      <c r="C1130" s="15" t="s">
        <v>74</v>
      </c>
    </row>
    <row r="1133" spans="3:3" ht="15.75" x14ac:dyDescent="0.25">
      <c r="C1133" s="16" t="s">
        <v>75</v>
      </c>
    </row>
    <row r="1134" spans="3:3" ht="15.75" x14ac:dyDescent="0.25">
      <c r="C1134" s="15" t="s">
        <v>76</v>
      </c>
    </row>
    <row r="1135" spans="3:3" ht="15.75" x14ac:dyDescent="0.25">
      <c r="C1135" s="15" t="s">
        <v>77</v>
      </c>
    </row>
    <row r="1139" spans="3:3" x14ac:dyDescent="0.25">
      <c r="C1139" s="8" t="s">
        <v>918</v>
      </c>
    </row>
    <row r="1141" spans="3:3" x14ac:dyDescent="0.25">
      <c r="C1141" t="s">
        <v>415</v>
      </c>
    </row>
    <row r="1142" spans="3:3" x14ac:dyDescent="0.25">
      <c r="C1142" t="s">
        <v>416</v>
      </c>
    </row>
    <row r="1143" spans="3:3" x14ac:dyDescent="0.25">
      <c r="C1143" t="s">
        <v>417</v>
      </c>
    </row>
    <row r="1144" spans="3:3" x14ac:dyDescent="0.25">
      <c r="C1144" s="8" t="s">
        <v>62</v>
      </c>
    </row>
    <row r="1146" spans="3:3" x14ac:dyDescent="0.25">
      <c r="C1146" t="s">
        <v>63</v>
      </c>
    </row>
    <row r="1147" spans="3:3" x14ac:dyDescent="0.25">
      <c r="C1147" s="9"/>
    </row>
    <row r="1148" spans="3:3" x14ac:dyDescent="0.25">
      <c r="C1148" s="10" t="s">
        <v>705</v>
      </c>
    </row>
    <row r="1150" spans="3:3" x14ac:dyDescent="0.25">
      <c r="C1150" t="s">
        <v>65</v>
      </c>
    </row>
    <row r="1151" spans="3:3" x14ac:dyDescent="0.25">
      <c r="C1151" s="9"/>
    </row>
    <row r="1152" spans="3:3" x14ac:dyDescent="0.25">
      <c r="C1152" s="10" t="s">
        <v>706</v>
      </c>
    </row>
    <row r="1153" spans="3:3" x14ac:dyDescent="0.25">
      <c r="C1153" s="10" t="s">
        <v>706</v>
      </c>
    </row>
    <row r="1155" spans="3:3" x14ac:dyDescent="0.25">
      <c r="C1155" t="s">
        <v>67</v>
      </c>
    </row>
    <row r="1156" spans="3:3" x14ac:dyDescent="0.25">
      <c r="C1156" s="9"/>
    </row>
    <row r="1157" spans="3:3" x14ac:dyDescent="0.25">
      <c r="C1157" s="10" t="s">
        <v>707</v>
      </c>
    </row>
    <row r="1158" spans="3:3" x14ac:dyDescent="0.25">
      <c r="C1158" s="10" t="s">
        <v>868</v>
      </c>
    </row>
    <row r="1160" spans="3:3" x14ac:dyDescent="0.25">
      <c r="C1160" s="8" t="s">
        <v>69</v>
      </c>
    </row>
    <row r="1161" spans="3:3" x14ac:dyDescent="0.25">
      <c r="C1161" t="s">
        <v>919</v>
      </c>
    </row>
    <row r="1162" spans="3:3" x14ac:dyDescent="0.25">
      <c r="C1162" s="33" t="s">
        <v>920</v>
      </c>
    </row>
    <row r="1163" spans="3:3" x14ac:dyDescent="0.25">
      <c r="C1163" s="33" t="s">
        <v>921</v>
      </c>
    </row>
    <row r="1164" spans="3:3" x14ac:dyDescent="0.25">
      <c r="C1164" s="33" t="s">
        <v>922</v>
      </c>
    </row>
    <row r="1165" spans="3:3" x14ac:dyDescent="0.25">
      <c r="C1165" s="33" t="s">
        <v>86</v>
      </c>
    </row>
    <row r="1168" spans="3:3" ht="18" x14ac:dyDescent="0.3">
      <c r="C1168" s="7" t="s">
        <v>923</v>
      </c>
    </row>
    <row r="1170" spans="3:3" x14ac:dyDescent="0.25">
      <c r="C1170" t="s">
        <v>415</v>
      </c>
    </row>
    <row r="1171" spans="3:3" x14ac:dyDescent="0.25">
      <c r="C1171" t="s">
        <v>416</v>
      </c>
    </row>
    <row r="1172" spans="3:3" x14ac:dyDescent="0.25">
      <c r="C1172" t="s">
        <v>417</v>
      </c>
    </row>
    <row r="1173" spans="3:3" x14ac:dyDescent="0.25">
      <c r="C1173" s="8" t="s">
        <v>62</v>
      </c>
    </row>
    <row r="1175" spans="3:3" x14ac:dyDescent="0.25">
      <c r="C1175" t="s">
        <v>63</v>
      </c>
    </row>
    <row r="1176" spans="3:3" x14ac:dyDescent="0.25">
      <c r="C1176" s="9"/>
    </row>
    <row r="1177" spans="3:3" x14ac:dyDescent="0.25">
      <c r="C1177" s="10" t="s">
        <v>705</v>
      </c>
    </row>
    <row r="1179" spans="3:3" x14ac:dyDescent="0.25">
      <c r="C1179" t="s">
        <v>65</v>
      </c>
    </row>
    <row r="1180" spans="3:3" x14ac:dyDescent="0.25">
      <c r="C1180" s="9"/>
    </row>
    <row r="1181" spans="3:3" x14ac:dyDescent="0.25">
      <c r="C1181" s="10" t="s">
        <v>706</v>
      </c>
    </row>
    <row r="1182" spans="3:3" x14ac:dyDescent="0.25">
      <c r="C1182" s="10" t="s">
        <v>706</v>
      </c>
    </row>
    <row r="1184" spans="3:3" x14ac:dyDescent="0.25">
      <c r="C1184" t="s">
        <v>67</v>
      </c>
    </row>
    <row r="1185" spans="3:3" x14ac:dyDescent="0.25">
      <c r="C1185" s="9"/>
    </row>
    <row r="1186" spans="3:3" x14ac:dyDescent="0.25">
      <c r="C1186" s="10" t="s">
        <v>707</v>
      </c>
    </row>
    <row r="1187" spans="3:3" x14ac:dyDescent="0.25">
      <c r="C1187" s="10" t="s">
        <v>868</v>
      </c>
    </row>
    <row r="1189" spans="3:3" x14ac:dyDescent="0.25">
      <c r="C1189" s="8" t="s">
        <v>69</v>
      </c>
    </row>
    <row r="1190" spans="3:3" x14ac:dyDescent="0.25">
      <c r="C1190" t="s">
        <v>924</v>
      </c>
    </row>
    <row r="1191" spans="3:3" x14ac:dyDescent="0.25">
      <c r="C1191" s="33" t="s">
        <v>925</v>
      </c>
    </row>
    <row r="1192" spans="3:3" x14ac:dyDescent="0.25">
      <c r="C1192" s="33" t="s">
        <v>926</v>
      </c>
    </row>
    <row r="1193" spans="3:3" x14ac:dyDescent="0.25">
      <c r="C1193" s="33" t="s">
        <v>927</v>
      </c>
    </row>
    <row r="1194" spans="3:3" x14ac:dyDescent="0.25">
      <c r="C1194" s="33" t="s">
        <v>928</v>
      </c>
    </row>
    <row r="1195" spans="3:3" x14ac:dyDescent="0.25">
      <c r="C1195" s="33" t="s">
        <v>929</v>
      </c>
    </row>
    <row r="1196" spans="3:3" x14ac:dyDescent="0.25">
      <c r="C1196" s="33" t="s">
        <v>930</v>
      </c>
    </row>
    <row r="1197" spans="3:3" x14ac:dyDescent="0.25">
      <c r="C1197" s="33" t="s">
        <v>931</v>
      </c>
    </row>
    <row r="1198" spans="3:3" x14ac:dyDescent="0.25">
      <c r="C1198" s="33" t="s">
        <v>932</v>
      </c>
    </row>
    <row r="1199" spans="3:3" x14ac:dyDescent="0.25">
      <c r="C1199" s="33" t="s">
        <v>86</v>
      </c>
    </row>
    <row r="1202" spans="3:3" x14ac:dyDescent="0.25">
      <c r="C1202" s="8" t="s">
        <v>933</v>
      </c>
    </row>
    <row r="1204" spans="3:3" x14ac:dyDescent="0.25">
      <c r="C1204" t="s">
        <v>415</v>
      </c>
    </row>
    <row r="1205" spans="3:3" x14ac:dyDescent="0.25">
      <c r="C1205" t="s">
        <v>416</v>
      </c>
    </row>
    <row r="1206" spans="3:3" x14ac:dyDescent="0.25">
      <c r="C1206" t="s">
        <v>417</v>
      </c>
    </row>
    <row r="1207" spans="3:3" x14ac:dyDescent="0.25">
      <c r="C1207" s="8" t="s">
        <v>62</v>
      </c>
    </row>
    <row r="1209" spans="3:3" x14ac:dyDescent="0.25">
      <c r="C1209" t="s">
        <v>63</v>
      </c>
    </row>
    <row r="1210" spans="3:3" x14ac:dyDescent="0.25">
      <c r="C1210" s="9"/>
    </row>
    <row r="1211" spans="3:3" x14ac:dyDescent="0.25">
      <c r="C1211" s="10" t="s">
        <v>705</v>
      </c>
    </row>
    <row r="1213" spans="3:3" x14ac:dyDescent="0.25">
      <c r="C1213" t="s">
        <v>65</v>
      </c>
    </row>
    <row r="1214" spans="3:3" x14ac:dyDescent="0.25">
      <c r="C1214" s="9"/>
    </row>
    <row r="1215" spans="3:3" x14ac:dyDescent="0.25">
      <c r="C1215" s="10" t="s">
        <v>706</v>
      </c>
    </row>
    <row r="1216" spans="3:3" x14ac:dyDescent="0.25">
      <c r="C1216" s="10" t="s">
        <v>706</v>
      </c>
    </row>
    <row r="1218" spans="3:3" x14ac:dyDescent="0.25">
      <c r="C1218" t="s">
        <v>67</v>
      </c>
    </row>
    <row r="1219" spans="3:3" x14ac:dyDescent="0.25">
      <c r="C1219" s="9"/>
    </row>
    <row r="1220" spans="3:3" x14ac:dyDescent="0.25">
      <c r="C1220" s="10" t="s">
        <v>707</v>
      </c>
    </row>
    <row r="1221" spans="3:3" x14ac:dyDescent="0.25">
      <c r="C1221" s="10" t="s">
        <v>868</v>
      </c>
    </row>
    <row r="1223" spans="3:3" x14ac:dyDescent="0.25">
      <c r="C1223" s="8" t="s">
        <v>69</v>
      </c>
    </row>
    <row r="1224" spans="3:3" x14ac:dyDescent="0.25">
      <c r="C1224" t="s">
        <v>934</v>
      </c>
    </row>
    <row r="1225" spans="3:3" x14ac:dyDescent="0.25">
      <c r="C1225" s="33" t="s">
        <v>935</v>
      </c>
    </row>
    <row r="1226" spans="3:3" x14ac:dyDescent="0.25">
      <c r="C1226" s="33" t="s">
        <v>86</v>
      </c>
    </row>
    <row r="1227" spans="3:3" x14ac:dyDescent="0.25">
      <c r="C1227" s="92"/>
    </row>
    <row r="1228" spans="3:3" x14ac:dyDescent="0.25">
      <c r="C1228" s="93" t="s">
        <v>683</v>
      </c>
    </row>
    <row r="1229" spans="3:3" x14ac:dyDescent="0.25">
      <c r="C1229" s="93" t="s">
        <v>936</v>
      </c>
    </row>
    <row r="1230" spans="3:3" x14ac:dyDescent="0.25">
      <c r="C1230" s="26" t="s">
        <v>684</v>
      </c>
    </row>
    <row r="1231" spans="3:3" x14ac:dyDescent="0.25">
      <c r="C1231" s="93" t="s">
        <v>937</v>
      </c>
    </row>
    <row r="1232" spans="3:3" x14ac:dyDescent="0.25">
      <c r="C1232" s="26" t="s">
        <v>685</v>
      </c>
    </row>
    <row r="1233" spans="3:3" x14ac:dyDescent="0.25">
      <c r="C1233" s="33"/>
    </row>
    <row r="1234" spans="3:3" x14ac:dyDescent="0.25">
      <c r="C1234" s="99"/>
    </row>
    <row r="1237" spans="3:3" x14ac:dyDescent="0.25">
      <c r="C1237" s="8" t="s">
        <v>938</v>
      </c>
    </row>
    <row r="1239" spans="3:3" x14ac:dyDescent="0.25">
      <c r="C1239" t="s">
        <v>415</v>
      </c>
    </row>
    <row r="1240" spans="3:3" x14ac:dyDescent="0.25">
      <c r="C1240" t="s">
        <v>416</v>
      </c>
    </row>
    <row r="1241" spans="3:3" x14ac:dyDescent="0.25">
      <c r="C1241" t="s">
        <v>417</v>
      </c>
    </row>
    <row r="1242" spans="3:3" x14ac:dyDescent="0.25">
      <c r="C1242" s="8" t="s">
        <v>62</v>
      </c>
    </row>
    <row r="1244" spans="3:3" x14ac:dyDescent="0.25">
      <c r="C1244" t="s">
        <v>63</v>
      </c>
    </row>
    <row r="1245" spans="3:3" x14ac:dyDescent="0.25">
      <c r="C1245" s="9"/>
    </row>
    <row r="1246" spans="3:3" x14ac:dyDescent="0.25">
      <c r="C1246" s="10" t="s">
        <v>705</v>
      </c>
    </row>
    <row r="1248" spans="3:3" x14ac:dyDescent="0.25">
      <c r="C1248" t="s">
        <v>65</v>
      </c>
    </row>
    <row r="1249" spans="3:3" x14ac:dyDescent="0.25">
      <c r="C1249" s="9"/>
    </row>
    <row r="1250" spans="3:3" x14ac:dyDescent="0.25">
      <c r="C1250" s="10" t="s">
        <v>706</v>
      </c>
    </row>
    <row r="1251" spans="3:3" x14ac:dyDescent="0.25">
      <c r="C1251" s="10" t="s">
        <v>706</v>
      </c>
    </row>
    <row r="1253" spans="3:3" x14ac:dyDescent="0.25">
      <c r="C1253" t="s">
        <v>67</v>
      </c>
    </row>
    <row r="1254" spans="3:3" x14ac:dyDescent="0.25">
      <c r="C1254" s="9"/>
    </row>
    <row r="1255" spans="3:3" x14ac:dyDescent="0.25">
      <c r="C1255" s="10" t="s">
        <v>707</v>
      </c>
    </row>
    <row r="1256" spans="3:3" x14ac:dyDescent="0.25">
      <c r="C1256" s="9" t="s">
        <v>939</v>
      </c>
    </row>
    <row r="1258" spans="3:3" x14ac:dyDescent="0.25">
      <c r="C1258" s="8" t="s">
        <v>69</v>
      </c>
    </row>
    <row r="1259" spans="3:3" x14ac:dyDescent="0.25">
      <c r="C1259" t="s">
        <v>940</v>
      </c>
    </row>
    <row r="1260" spans="3:3" x14ac:dyDescent="0.25">
      <c r="C1260" s="33" t="s">
        <v>941</v>
      </c>
    </row>
    <row r="1261" spans="3:3" x14ac:dyDescent="0.25">
      <c r="C1261" s="33" t="s">
        <v>86</v>
      </c>
    </row>
    <row r="1262" spans="3:3" x14ac:dyDescent="0.25">
      <c r="C1262" s="92"/>
    </row>
    <row r="1263" spans="3:3" x14ac:dyDescent="0.25">
      <c r="C1263" s="93" t="s">
        <v>683</v>
      </c>
    </row>
    <row r="1264" spans="3:3" x14ac:dyDescent="0.25">
      <c r="C1264" s="93" t="s">
        <v>942</v>
      </c>
    </row>
    <row r="1265" spans="3:3" x14ac:dyDescent="0.25">
      <c r="C1265" s="26" t="s">
        <v>684</v>
      </c>
    </row>
    <row r="1266" spans="3:3" x14ac:dyDescent="0.25">
      <c r="C1266" s="93" t="s">
        <v>943</v>
      </c>
    </row>
    <row r="1267" spans="3:3" x14ac:dyDescent="0.25">
      <c r="C1267" s="26" t="s">
        <v>685</v>
      </c>
    </row>
    <row r="1272" spans="3:3" x14ac:dyDescent="0.25">
      <c r="C1272" s="8" t="s">
        <v>944</v>
      </c>
    </row>
    <row r="1274" spans="3:3" x14ac:dyDescent="0.25">
      <c r="C1274" t="s">
        <v>59</v>
      </c>
    </row>
    <row r="1275" spans="3:3" x14ac:dyDescent="0.25">
      <c r="C1275" t="s">
        <v>945</v>
      </c>
    </row>
    <row r="1276" spans="3:3" x14ac:dyDescent="0.25">
      <c r="C1276" t="s">
        <v>417</v>
      </c>
    </row>
    <row r="1277" spans="3:3" x14ac:dyDescent="0.25">
      <c r="C1277" s="8" t="s">
        <v>62</v>
      </c>
    </row>
    <row r="1279" spans="3:3" x14ac:dyDescent="0.25">
      <c r="C1279" t="s">
        <v>63</v>
      </c>
    </row>
    <row r="1280" spans="3:3" x14ac:dyDescent="0.25">
      <c r="C1280" s="9"/>
    </row>
    <row r="1281" spans="3:3" x14ac:dyDescent="0.25">
      <c r="C1281" s="10" t="s">
        <v>64</v>
      </c>
    </row>
    <row r="1283" spans="3:3" x14ac:dyDescent="0.25">
      <c r="C1283" t="s">
        <v>65</v>
      </c>
    </row>
    <row r="1284" spans="3:3" x14ac:dyDescent="0.25">
      <c r="C1284" s="9"/>
    </row>
    <row r="1285" spans="3:3" x14ac:dyDescent="0.25">
      <c r="C1285" s="10" t="s">
        <v>66</v>
      </c>
    </row>
    <row r="1287" spans="3:3" x14ac:dyDescent="0.25">
      <c r="C1287" t="s">
        <v>67</v>
      </c>
    </row>
    <row r="1288" spans="3:3" x14ac:dyDescent="0.25">
      <c r="C1288" s="9"/>
    </row>
    <row r="1289" spans="3:3" x14ac:dyDescent="0.25">
      <c r="C1289" s="10" t="s">
        <v>543</v>
      </c>
    </row>
    <row r="1290" spans="3:3" x14ac:dyDescent="0.25">
      <c r="C1290" s="10" t="s">
        <v>68</v>
      </c>
    </row>
    <row r="1291" spans="3:3" x14ac:dyDescent="0.25">
      <c r="C1291" s="10" t="s">
        <v>748</v>
      </c>
    </row>
    <row r="1292" spans="3:3" x14ac:dyDescent="0.25">
      <c r="C1292" s="10" t="s">
        <v>750</v>
      </c>
    </row>
    <row r="1293" spans="3:3" x14ac:dyDescent="0.25">
      <c r="C1293" s="10" t="s">
        <v>749</v>
      </c>
    </row>
    <row r="1294" spans="3:3" x14ac:dyDescent="0.25">
      <c r="C1294" s="9" t="s">
        <v>946</v>
      </c>
    </row>
    <row r="1296" spans="3:3" x14ac:dyDescent="0.25">
      <c r="C1296" s="8" t="s">
        <v>69</v>
      </c>
    </row>
    <row r="1297" spans="3:3" x14ac:dyDescent="0.25">
      <c r="C1297" t="s">
        <v>947</v>
      </c>
    </row>
    <row r="1299" spans="3:3" x14ac:dyDescent="0.25">
      <c r="C1299" t="s">
        <v>948</v>
      </c>
    </row>
    <row r="1301" spans="3:3" x14ac:dyDescent="0.25">
      <c r="C1301" s="100" t="s">
        <v>755</v>
      </c>
    </row>
    <row r="1303" spans="3:3" x14ac:dyDescent="0.25">
      <c r="C1303" t="s">
        <v>756</v>
      </c>
    </row>
    <row r="1305" spans="3:3" x14ac:dyDescent="0.25">
      <c r="C1305" t="s">
        <v>757</v>
      </c>
    </row>
    <row r="1307" spans="3:3" x14ac:dyDescent="0.25">
      <c r="C1307" t="s">
        <v>758</v>
      </c>
    </row>
    <row r="1309" spans="3:3" x14ac:dyDescent="0.25">
      <c r="C1309" t="s">
        <v>759</v>
      </c>
    </row>
    <row r="1311" spans="3:3" x14ac:dyDescent="0.25">
      <c r="C1311" t="s">
        <v>760</v>
      </c>
    </row>
    <row r="1313" spans="3:3" x14ac:dyDescent="0.25">
      <c r="C1313" t="s">
        <v>761</v>
      </c>
    </row>
    <row r="1315" spans="3:3" x14ac:dyDescent="0.25">
      <c r="C1315" t="s">
        <v>762</v>
      </c>
    </row>
    <row r="1317" spans="3:3" x14ac:dyDescent="0.25">
      <c r="C1317" t="s">
        <v>763</v>
      </c>
    </row>
    <row r="1319" spans="3:3" x14ac:dyDescent="0.25">
      <c r="C1319" t="s">
        <v>764</v>
      </c>
    </row>
    <row r="1321" spans="3:3" x14ac:dyDescent="0.25">
      <c r="C1321" t="s">
        <v>765</v>
      </c>
    </row>
    <row r="1323" spans="3:3" x14ac:dyDescent="0.25">
      <c r="C1323" t="s">
        <v>766</v>
      </c>
    </row>
    <row r="1325" spans="3:3" x14ac:dyDescent="0.25">
      <c r="C1325" t="s">
        <v>767</v>
      </c>
    </row>
    <row r="1327" spans="3:3" x14ac:dyDescent="0.25">
      <c r="C1327" t="s">
        <v>768</v>
      </c>
    </row>
    <row r="1329" spans="3:3" x14ac:dyDescent="0.25">
      <c r="C1329" t="s">
        <v>769</v>
      </c>
    </row>
    <row r="1331" spans="3:3" x14ac:dyDescent="0.25">
      <c r="C1331" s="100" t="s">
        <v>770</v>
      </c>
    </row>
    <row r="1333" spans="3:3" x14ac:dyDescent="0.25">
      <c r="C1333" t="s">
        <v>771</v>
      </c>
    </row>
    <row r="1335" spans="3:3" x14ac:dyDescent="0.25">
      <c r="C1335" t="s">
        <v>772</v>
      </c>
    </row>
    <row r="1337" spans="3:3" x14ac:dyDescent="0.25">
      <c r="C1337" t="s">
        <v>773</v>
      </c>
    </row>
    <row r="1339" spans="3:3" x14ac:dyDescent="0.25">
      <c r="C1339" t="s">
        <v>774</v>
      </c>
    </row>
    <row r="1341" spans="3:3" x14ac:dyDescent="0.25">
      <c r="C1341" s="100" t="s">
        <v>949</v>
      </c>
    </row>
    <row r="1343" spans="3:3" x14ac:dyDescent="0.25">
      <c r="C1343" t="s">
        <v>950</v>
      </c>
    </row>
    <row r="1345" spans="3:3" x14ac:dyDescent="0.25">
      <c r="C1345" t="s">
        <v>951</v>
      </c>
    </row>
    <row r="1347" spans="3:3" x14ac:dyDescent="0.25">
      <c r="C1347" t="s">
        <v>952</v>
      </c>
    </row>
    <row r="1349" spans="3:3" x14ac:dyDescent="0.25">
      <c r="C1349" t="s">
        <v>953</v>
      </c>
    </row>
    <row r="1351" spans="3:3" x14ac:dyDescent="0.25">
      <c r="C1351" t="s">
        <v>954</v>
      </c>
    </row>
    <row r="1353" spans="3:3" x14ac:dyDescent="0.25">
      <c r="C1353" t="s">
        <v>955</v>
      </c>
    </row>
    <row r="1355" spans="3:3" x14ac:dyDescent="0.25">
      <c r="C1355" s="100" t="s">
        <v>956</v>
      </c>
    </row>
    <row r="1357" spans="3:3" x14ac:dyDescent="0.25">
      <c r="C1357" t="s">
        <v>957</v>
      </c>
    </row>
    <row r="1359" spans="3:3" x14ac:dyDescent="0.25">
      <c r="C1359" t="s">
        <v>958</v>
      </c>
    </row>
    <row r="1361" spans="3:3" x14ac:dyDescent="0.25">
      <c r="C1361" t="s">
        <v>959</v>
      </c>
    </row>
    <row r="1363" spans="3:3" x14ac:dyDescent="0.25">
      <c r="C1363" s="100" t="s">
        <v>960</v>
      </c>
    </row>
    <row r="1365" spans="3:3" x14ac:dyDescent="0.25">
      <c r="C1365" t="s">
        <v>961</v>
      </c>
    </row>
    <row r="1367" spans="3:3" x14ac:dyDescent="0.25">
      <c r="C1367" t="s">
        <v>962</v>
      </c>
    </row>
    <row r="1369" spans="3:3" x14ac:dyDescent="0.25">
      <c r="C1369" t="s">
        <v>963</v>
      </c>
    </row>
    <row r="1371" spans="3:3" x14ac:dyDescent="0.25">
      <c r="C1371" t="s">
        <v>964</v>
      </c>
    </row>
    <row r="1373" spans="3:3" x14ac:dyDescent="0.25">
      <c r="C1373" t="s">
        <v>965</v>
      </c>
    </row>
    <row r="1375" spans="3:3" x14ac:dyDescent="0.25">
      <c r="C1375" t="s">
        <v>959</v>
      </c>
    </row>
    <row r="1377" spans="3:3" x14ac:dyDescent="0.25">
      <c r="C1377" t="s">
        <v>966</v>
      </c>
    </row>
    <row r="1379" spans="3:3" x14ac:dyDescent="0.25">
      <c r="C1379" t="s">
        <v>967</v>
      </c>
    </row>
    <row r="1381" spans="3:3" x14ac:dyDescent="0.25">
      <c r="C1381" t="s">
        <v>968</v>
      </c>
    </row>
    <row r="1383" spans="3:3" x14ac:dyDescent="0.25">
      <c r="C1383" t="s">
        <v>969</v>
      </c>
    </row>
    <row r="1385" spans="3:3" x14ac:dyDescent="0.25">
      <c r="C1385" t="s">
        <v>970</v>
      </c>
    </row>
    <row r="1387" spans="3:3" x14ac:dyDescent="0.25">
      <c r="C1387" t="s">
        <v>971</v>
      </c>
    </row>
    <row r="1389" spans="3:3" x14ac:dyDescent="0.25">
      <c r="C1389" t="s">
        <v>972</v>
      </c>
    </row>
    <row r="1391" spans="3:3" x14ac:dyDescent="0.25">
      <c r="C1391" t="s">
        <v>973</v>
      </c>
    </row>
    <row r="1393" spans="3:3" x14ac:dyDescent="0.25">
      <c r="C1393" t="s">
        <v>974</v>
      </c>
    </row>
    <row r="1395" spans="3:3" x14ac:dyDescent="0.25">
      <c r="C1395" t="s">
        <v>975</v>
      </c>
    </row>
    <row r="1397" spans="3:3" x14ac:dyDescent="0.25">
      <c r="C1397" t="s">
        <v>976</v>
      </c>
    </row>
    <row r="1399" spans="3:3" x14ac:dyDescent="0.25">
      <c r="C1399" t="s">
        <v>959</v>
      </c>
    </row>
    <row r="1401" spans="3:3" x14ac:dyDescent="0.25">
      <c r="C1401" t="s">
        <v>977</v>
      </c>
    </row>
    <row r="1403" spans="3:3" x14ac:dyDescent="0.25">
      <c r="C1403" t="s">
        <v>978</v>
      </c>
    </row>
    <row r="1405" spans="3:3" x14ac:dyDescent="0.25">
      <c r="C1405" t="s">
        <v>959</v>
      </c>
    </row>
    <row r="1407" spans="3:3" x14ac:dyDescent="0.25">
      <c r="C1407" t="s">
        <v>979</v>
      </c>
    </row>
    <row r="1409" spans="3:3" x14ac:dyDescent="0.25">
      <c r="C1409" t="s">
        <v>980</v>
      </c>
    </row>
    <row r="1411" spans="3:3" x14ac:dyDescent="0.25">
      <c r="C1411" t="s">
        <v>959</v>
      </c>
    </row>
    <row r="1413" spans="3:3" x14ac:dyDescent="0.25">
      <c r="C1413" t="s">
        <v>981</v>
      </c>
    </row>
    <row r="1415" spans="3:3" x14ac:dyDescent="0.25">
      <c r="C1415" t="s">
        <v>982</v>
      </c>
    </row>
    <row r="1417" spans="3:3" x14ac:dyDescent="0.25">
      <c r="C1417" t="s">
        <v>959</v>
      </c>
    </row>
    <row r="1419" spans="3:3" x14ac:dyDescent="0.25">
      <c r="C1419" t="s">
        <v>983</v>
      </c>
    </row>
    <row r="1421" spans="3:3" x14ac:dyDescent="0.25">
      <c r="C1421" t="s">
        <v>984</v>
      </c>
    </row>
    <row r="1423" spans="3:3" x14ac:dyDescent="0.25">
      <c r="C1423" t="s">
        <v>974</v>
      </c>
    </row>
    <row r="1425" spans="3:3" x14ac:dyDescent="0.25">
      <c r="C1425" s="100" t="s">
        <v>985</v>
      </c>
    </row>
    <row r="1427" spans="3:3" x14ac:dyDescent="0.25">
      <c r="C1427" t="s">
        <v>986</v>
      </c>
    </row>
    <row r="1429" spans="3:3" x14ac:dyDescent="0.25">
      <c r="C1429" t="s">
        <v>987</v>
      </c>
    </row>
    <row r="1431" spans="3:3" x14ac:dyDescent="0.25">
      <c r="C1431" t="s">
        <v>974</v>
      </c>
    </row>
    <row r="1433" spans="3:3" x14ac:dyDescent="0.25">
      <c r="C1433" t="s">
        <v>988</v>
      </c>
    </row>
    <row r="1435" spans="3:3" x14ac:dyDescent="0.25">
      <c r="C1435" t="s">
        <v>989</v>
      </c>
    </row>
    <row r="1437" spans="3:3" x14ac:dyDescent="0.25">
      <c r="C1437" t="s">
        <v>963</v>
      </c>
    </row>
    <row r="1439" spans="3:3" x14ac:dyDescent="0.25">
      <c r="C1439" t="s">
        <v>990</v>
      </c>
    </row>
    <row r="1441" spans="3:3" x14ac:dyDescent="0.25">
      <c r="C1441" t="s">
        <v>991</v>
      </c>
    </row>
    <row r="1443" spans="3:3" x14ac:dyDescent="0.25">
      <c r="C1443" t="s">
        <v>963</v>
      </c>
    </row>
    <row r="1445" spans="3:3" x14ac:dyDescent="0.25">
      <c r="C1445" s="100" t="s">
        <v>992</v>
      </c>
    </row>
    <row r="1447" spans="3:3" x14ac:dyDescent="0.25">
      <c r="C1447" t="s">
        <v>993</v>
      </c>
    </row>
    <row r="1449" spans="3:3" x14ac:dyDescent="0.25">
      <c r="C1449" t="s">
        <v>994</v>
      </c>
    </row>
    <row r="1451" spans="3:3" x14ac:dyDescent="0.25">
      <c r="C1451" t="s">
        <v>959</v>
      </c>
    </row>
    <row r="1453" spans="3:3" x14ac:dyDescent="0.25">
      <c r="C1453" t="s">
        <v>995</v>
      </c>
    </row>
    <row r="1455" spans="3:3" x14ac:dyDescent="0.25">
      <c r="C1455" t="s">
        <v>996</v>
      </c>
    </row>
    <row r="1459" spans="3:3" ht="18" x14ac:dyDescent="0.3">
      <c r="C1459" s="7" t="s">
        <v>997</v>
      </c>
    </row>
    <row r="1461" spans="3:3" x14ac:dyDescent="0.25">
      <c r="C1461" t="s">
        <v>415</v>
      </c>
    </row>
    <row r="1462" spans="3:3" x14ac:dyDescent="0.25">
      <c r="C1462" t="s">
        <v>416</v>
      </c>
    </row>
    <row r="1463" spans="3:3" x14ac:dyDescent="0.25">
      <c r="C1463" t="s">
        <v>417</v>
      </c>
    </row>
    <row r="1464" spans="3:3" x14ac:dyDescent="0.25">
      <c r="C1464" s="8" t="s">
        <v>62</v>
      </c>
    </row>
    <row r="1466" spans="3:3" x14ac:dyDescent="0.25">
      <c r="C1466" t="s">
        <v>63</v>
      </c>
    </row>
    <row r="1467" spans="3:3" x14ac:dyDescent="0.25">
      <c r="C1467" s="9"/>
    </row>
    <row r="1468" spans="3:3" x14ac:dyDescent="0.25">
      <c r="C1468" s="10" t="s">
        <v>705</v>
      </c>
    </row>
    <row r="1470" spans="3:3" x14ac:dyDescent="0.25">
      <c r="C1470" t="s">
        <v>65</v>
      </c>
    </row>
    <row r="1471" spans="3:3" x14ac:dyDescent="0.25">
      <c r="C1471" s="9"/>
    </row>
    <row r="1472" spans="3:3" x14ac:dyDescent="0.25">
      <c r="C1472" s="10" t="s">
        <v>706</v>
      </c>
    </row>
    <row r="1473" spans="3:3" x14ac:dyDescent="0.25">
      <c r="C1473" s="10" t="s">
        <v>706</v>
      </c>
    </row>
    <row r="1475" spans="3:3" x14ac:dyDescent="0.25">
      <c r="C1475" t="s">
        <v>67</v>
      </c>
    </row>
    <row r="1476" spans="3:3" x14ac:dyDescent="0.25">
      <c r="C1476" s="9"/>
    </row>
    <row r="1477" spans="3:3" x14ac:dyDescent="0.25">
      <c r="C1477" s="10" t="s">
        <v>707</v>
      </c>
    </row>
    <row r="1478" spans="3:3" x14ac:dyDescent="0.25">
      <c r="C1478" s="10" t="s">
        <v>868</v>
      </c>
    </row>
    <row r="1480" spans="3:3" x14ac:dyDescent="0.25">
      <c r="C1480" s="8" t="s">
        <v>69</v>
      </c>
    </row>
    <row r="1481" spans="3:3" x14ac:dyDescent="0.25">
      <c r="C1481" t="s">
        <v>998</v>
      </c>
    </row>
    <row r="1482" spans="3:3" x14ac:dyDescent="0.25">
      <c r="C1482" s="33" t="s">
        <v>999</v>
      </c>
    </row>
    <row r="1483" spans="3:3" x14ac:dyDescent="0.25">
      <c r="C1483" s="92"/>
    </row>
    <row r="1484" spans="3:3" x14ac:dyDescent="0.25">
      <c r="C1484" s="93" t="s">
        <v>683</v>
      </c>
    </row>
    <row r="1485" spans="3:3" x14ac:dyDescent="0.25">
      <c r="C1485" s="93" t="s">
        <v>942</v>
      </c>
    </row>
    <row r="1486" spans="3:3" x14ac:dyDescent="0.25">
      <c r="C1486" s="26" t="s">
        <v>684</v>
      </c>
    </row>
    <row r="1487" spans="3:3" x14ac:dyDescent="0.25">
      <c r="C1487" s="93" t="s">
        <v>1000</v>
      </c>
    </row>
    <row r="1488" spans="3:3" x14ac:dyDescent="0.25">
      <c r="C1488" s="26" t="s">
        <v>685</v>
      </c>
    </row>
    <row r="1492" spans="3:3" x14ac:dyDescent="0.25">
      <c r="C1492" s="8" t="s">
        <v>1001</v>
      </c>
    </row>
    <row r="1494" spans="3:3" x14ac:dyDescent="0.25">
      <c r="C1494" t="s">
        <v>415</v>
      </c>
    </row>
    <row r="1495" spans="3:3" x14ac:dyDescent="0.25">
      <c r="C1495" t="s">
        <v>416</v>
      </c>
    </row>
    <row r="1496" spans="3:3" x14ac:dyDescent="0.25">
      <c r="C1496" t="s">
        <v>417</v>
      </c>
    </row>
    <row r="1497" spans="3:3" x14ac:dyDescent="0.25">
      <c r="C1497" s="8" t="s">
        <v>62</v>
      </c>
    </row>
    <row r="1499" spans="3:3" x14ac:dyDescent="0.25">
      <c r="C1499" t="s">
        <v>63</v>
      </c>
    </row>
    <row r="1500" spans="3:3" x14ac:dyDescent="0.25">
      <c r="C1500" s="9"/>
    </row>
    <row r="1501" spans="3:3" x14ac:dyDescent="0.25">
      <c r="C1501" s="10" t="s">
        <v>705</v>
      </c>
    </row>
    <row r="1503" spans="3:3" x14ac:dyDescent="0.25">
      <c r="C1503" t="s">
        <v>65</v>
      </c>
    </row>
    <row r="1504" spans="3:3" x14ac:dyDescent="0.25">
      <c r="C1504" s="9"/>
    </row>
    <row r="1505" spans="3:3" x14ac:dyDescent="0.25">
      <c r="C1505" s="10" t="s">
        <v>706</v>
      </c>
    </row>
    <row r="1506" spans="3:3" x14ac:dyDescent="0.25">
      <c r="C1506" s="10" t="s">
        <v>706</v>
      </c>
    </row>
    <row r="1508" spans="3:3" x14ac:dyDescent="0.25">
      <c r="C1508" t="s">
        <v>67</v>
      </c>
    </row>
    <row r="1509" spans="3:3" x14ac:dyDescent="0.25">
      <c r="C1509" s="9"/>
    </row>
    <row r="1510" spans="3:3" x14ac:dyDescent="0.25">
      <c r="C1510" s="10" t="s">
        <v>707</v>
      </c>
    </row>
    <row r="1511" spans="3:3" x14ac:dyDescent="0.25">
      <c r="C1511" s="9" t="s">
        <v>939</v>
      </c>
    </row>
    <row r="1513" spans="3:3" x14ac:dyDescent="0.25">
      <c r="C1513" s="8" t="s">
        <v>69</v>
      </c>
    </row>
    <row r="1514" spans="3:3" x14ac:dyDescent="0.25">
      <c r="C1514" t="s">
        <v>1002</v>
      </c>
    </row>
    <row r="1515" spans="3:3" x14ac:dyDescent="0.25">
      <c r="C1515" s="33" t="s">
        <v>1003</v>
      </c>
    </row>
    <row r="1516" spans="3:3" x14ac:dyDescent="0.25">
      <c r="C1516" s="33" t="s">
        <v>86</v>
      </c>
    </row>
    <row r="1517" spans="3:3" x14ac:dyDescent="0.25">
      <c r="C1517" s="92"/>
    </row>
    <row r="1518" spans="3:3" x14ac:dyDescent="0.25">
      <c r="C1518" s="93" t="s">
        <v>683</v>
      </c>
    </row>
    <row r="1519" spans="3:3" x14ac:dyDescent="0.25">
      <c r="C1519" s="93" t="s">
        <v>942</v>
      </c>
    </row>
    <row r="1520" spans="3:3" x14ac:dyDescent="0.25">
      <c r="C1520" s="26" t="s">
        <v>684</v>
      </c>
    </row>
    <row r="1521" spans="3:3" x14ac:dyDescent="0.25">
      <c r="C1521" s="93" t="s">
        <v>1000</v>
      </c>
    </row>
    <row r="1522" spans="3:3" x14ac:dyDescent="0.25">
      <c r="C1522" s="26" t="s">
        <v>685</v>
      </c>
    </row>
    <row r="1526" spans="3:3" ht="18" x14ac:dyDescent="0.3">
      <c r="C1526" s="7" t="s">
        <v>1004</v>
      </c>
    </row>
    <row r="1528" spans="3:3" x14ac:dyDescent="0.25">
      <c r="C1528" t="s">
        <v>415</v>
      </c>
    </row>
    <row r="1529" spans="3:3" x14ac:dyDescent="0.25">
      <c r="C1529" t="s">
        <v>416</v>
      </c>
    </row>
    <row r="1530" spans="3:3" x14ac:dyDescent="0.25">
      <c r="C1530" t="s">
        <v>417</v>
      </c>
    </row>
    <row r="1531" spans="3:3" x14ac:dyDescent="0.25">
      <c r="C1531" s="8" t="s">
        <v>62</v>
      </c>
    </row>
    <row r="1533" spans="3:3" x14ac:dyDescent="0.25">
      <c r="C1533" t="s">
        <v>63</v>
      </c>
    </row>
    <row r="1534" spans="3:3" x14ac:dyDescent="0.25">
      <c r="C1534" s="9"/>
    </row>
    <row r="1535" spans="3:3" x14ac:dyDescent="0.25">
      <c r="C1535" s="10" t="s">
        <v>64</v>
      </c>
    </row>
    <row r="1537" spans="3:3" x14ac:dyDescent="0.25">
      <c r="C1537" t="s">
        <v>65</v>
      </c>
    </row>
    <row r="1538" spans="3:3" x14ac:dyDescent="0.25">
      <c r="C1538" s="9"/>
    </row>
    <row r="1539" spans="3:3" x14ac:dyDescent="0.25">
      <c r="C1539" s="10" t="s">
        <v>419</v>
      </c>
    </row>
    <row r="1540" spans="3:3" x14ac:dyDescent="0.25">
      <c r="C1540" s="10" t="s">
        <v>843</v>
      </c>
    </row>
    <row r="1542" spans="3:3" x14ac:dyDescent="0.25">
      <c r="C1542" t="s">
        <v>67</v>
      </c>
    </row>
    <row r="1543" spans="3:3" x14ac:dyDescent="0.25">
      <c r="C1543" s="9"/>
    </row>
    <row r="1544" spans="3:3" x14ac:dyDescent="0.25">
      <c r="C1544" s="10" t="s">
        <v>66</v>
      </c>
    </row>
    <row r="1545" spans="3:3" x14ac:dyDescent="0.25">
      <c r="C1545" s="10" t="s">
        <v>543</v>
      </c>
    </row>
    <row r="1547" spans="3:3" x14ac:dyDescent="0.25">
      <c r="C1547" s="8" t="s">
        <v>69</v>
      </c>
    </row>
    <row r="1548" spans="3:3" x14ac:dyDescent="0.25">
      <c r="C1548" t="s">
        <v>1005</v>
      </c>
    </row>
    <row r="1550" spans="3:3" x14ac:dyDescent="0.25">
      <c r="C1550" s="43" t="s">
        <v>1006</v>
      </c>
    </row>
    <row r="1552" spans="3:3" x14ac:dyDescent="0.25">
      <c r="C1552" s="101" t="s">
        <v>1007</v>
      </c>
    </row>
    <row r="1553" spans="3:3" x14ac:dyDescent="0.25">
      <c r="C1553" s="101" t="s">
        <v>1008</v>
      </c>
    </row>
    <row r="1555" spans="3:3" x14ac:dyDescent="0.25">
      <c r="C1555" s="43" t="s">
        <v>72</v>
      </c>
    </row>
    <row r="1559" spans="3:3" ht="18" x14ac:dyDescent="0.3">
      <c r="C1559" s="7" t="s">
        <v>1009</v>
      </c>
    </row>
    <row r="1561" spans="3:3" x14ac:dyDescent="0.25">
      <c r="C1561" t="s">
        <v>59</v>
      </c>
    </row>
    <row r="1562" spans="3:3" x14ac:dyDescent="0.25">
      <c r="C1562" t="s">
        <v>1010</v>
      </c>
    </row>
    <row r="1563" spans="3:3" x14ac:dyDescent="0.25">
      <c r="C1563" t="s">
        <v>417</v>
      </c>
    </row>
    <row r="1564" spans="3:3" x14ac:dyDescent="0.25">
      <c r="C1564" s="8" t="s">
        <v>62</v>
      </c>
    </row>
    <row r="1566" spans="3:3" x14ac:dyDescent="0.25">
      <c r="C1566" t="s">
        <v>63</v>
      </c>
    </row>
    <row r="1567" spans="3:3" x14ac:dyDescent="0.25">
      <c r="C1567" s="9"/>
    </row>
    <row r="1568" spans="3:3" x14ac:dyDescent="0.25">
      <c r="C1568" s="10" t="s">
        <v>64</v>
      </c>
    </row>
    <row r="1570" spans="3:3" x14ac:dyDescent="0.25">
      <c r="C1570" t="s">
        <v>65</v>
      </c>
    </row>
    <row r="1571" spans="3:3" x14ac:dyDescent="0.25">
      <c r="C1571" s="9"/>
    </row>
    <row r="1572" spans="3:3" x14ac:dyDescent="0.25">
      <c r="C1572" s="10" t="s">
        <v>66</v>
      </c>
    </row>
    <row r="1574" spans="3:3" x14ac:dyDescent="0.25">
      <c r="C1574" t="s">
        <v>67</v>
      </c>
    </row>
    <row r="1575" spans="3:3" x14ac:dyDescent="0.25">
      <c r="C1575" s="9"/>
    </row>
    <row r="1576" spans="3:3" x14ac:dyDescent="0.25">
      <c r="C1576" s="10" t="s">
        <v>68</v>
      </c>
    </row>
    <row r="1577" spans="3:3" x14ac:dyDescent="0.25">
      <c r="C1577" s="10" t="s">
        <v>748</v>
      </c>
    </row>
    <row r="1578" spans="3:3" x14ac:dyDescent="0.25">
      <c r="C1578" s="10" t="s">
        <v>750</v>
      </c>
    </row>
    <row r="1579" spans="3:3" x14ac:dyDescent="0.25">
      <c r="C1579" s="10" t="s">
        <v>749</v>
      </c>
    </row>
    <row r="1581" spans="3:3" x14ac:dyDescent="0.25">
      <c r="C1581" s="8" t="s">
        <v>69</v>
      </c>
    </row>
    <row r="1582" spans="3:3" x14ac:dyDescent="0.25">
      <c r="C1582" t="s">
        <v>1011</v>
      </c>
    </row>
    <row r="1584" spans="3:3" x14ac:dyDescent="0.25">
      <c r="C1584" s="43" t="s">
        <v>1012</v>
      </c>
    </row>
    <row r="1586" spans="3:3" x14ac:dyDescent="0.25">
      <c r="C1586" s="43" t="s">
        <v>72</v>
      </c>
    </row>
    <row r="1590" spans="3:3" x14ac:dyDescent="0.25">
      <c r="C1590" s="8" t="s">
        <v>1013</v>
      </c>
    </row>
    <row r="1592" spans="3:3" x14ac:dyDescent="0.25">
      <c r="C1592" t="s">
        <v>454</v>
      </c>
    </row>
    <row r="1593" spans="3:3" x14ac:dyDescent="0.25">
      <c r="C1593" t="s">
        <v>455</v>
      </c>
    </row>
    <row r="1594" spans="3:3" x14ac:dyDescent="0.25">
      <c r="C1594" t="s">
        <v>417</v>
      </c>
    </row>
    <row r="1595" spans="3:3" x14ac:dyDescent="0.25">
      <c r="C1595" s="8" t="s">
        <v>62</v>
      </c>
    </row>
    <row r="1597" spans="3:3" x14ac:dyDescent="0.25">
      <c r="C1597" t="s">
        <v>63</v>
      </c>
    </row>
    <row r="1598" spans="3:3" x14ac:dyDescent="0.25">
      <c r="C1598" s="9"/>
    </row>
    <row r="1599" spans="3:3" x14ac:dyDescent="0.25">
      <c r="C1599" s="10" t="s">
        <v>705</v>
      </c>
    </row>
    <row r="1601" spans="3:3" x14ac:dyDescent="0.25">
      <c r="C1601" t="s">
        <v>65</v>
      </c>
    </row>
    <row r="1602" spans="3:3" x14ac:dyDescent="0.25">
      <c r="C1602" s="9"/>
    </row>
    <row r="1603" spans="3:3" x14ac:dyDescent="0.25">
      <c r="C1603" s="10" t="s">
        <v>707</v>
      </c>
    </row>
    <row r="1605" spans="3:3" x14ac:dyDescent="0.25">
      <c r="C1605" s="8" t="s">
        <v>69</v>
      </c>
    </row>
    <row r="1606" spans="3:3" x14ac:dyDescent="0.25">
      <c r="C1606" t="s">
        <v>1014</v>
      </c>
    </row>
    <row r="1607" spans="3:3" x14ac:dyDescent="0.25">
      <c r="C1607" s="33" t="s">
        <v>1015</v>
      </c>
    </row>
    <row r="1608" spans="3:3" x14ac:dyDescent="0.25">
      <c r="C1608" s="33" t="s">
        <v>1016</v>
      </c>
    </row>
    <row r="1609" spans="3:3" x14ac:dyDescent="0.25">
      <c r="C1609" s="33" t="s">
        <v>1017</v>
      </c>
    </row>
    <row r="1610" spans="3:3" x14ac:dyDescent="0.25">
      <c r="C1610" s="33" t="s">
        <v>1018</v>
      </c>
    </row>
    <row r="1611" spans="3:3" x14ac:dyDescent="0.25">
      <c r="C1611" s="33" t="s">
        <v>1019</v>
      </c>
    </row>
    <row r="1614" spans="3:3" x14ac:dyDescent="0.25">
      <c r="C1614" s="8" t="s">
        <v>1020</v>
      </c>
    </row>
    <row r="1616" spans="3:3" x14ac:dyDescent="0.25">
      <c r="C1616" t="s">
        <v>454</v>
      </c>
    </row>
    <row r="1617" spans="3:3" x14ac:dyDescent="0.25">
      <c r="C1617" t="s">
        <v>455</v>
      </c>
    </row>
    <row r="1618" spans="3:3" x14ac:dyDescent="0.25">
      <c r="C1618" t="s">
        <v>417</v>
      </c>
    </row>
    <row r="1619" spans="3:3" x14ac:dyDescent="0.25">
      <c r="C1619" s="8" t="s">
        <v>62</v>
      </c>
    </row>
    <row r="1621" spans="3:3" x14ac:dyDescent="0.25">
      <c r="C1621" t="s">
        <v>63</v>
      </c>
    </row>
    <row r="1622" spans="3:3" x14ac:dyDescent="0.25">
      <c r="C1622" s="9"/>
    </row>
    <row r="1623" spans="3:3" x14ac:dyDescent="0.25">
      <c r="C1623" s="10" t="s">
        <v>705</v>
      </c>
    </row>
    <row r="1625" spans="3:3" x14ac:dyDescent="0.25">
      <c r="C1625" t="s">
        <v>65</v>
      </c>
    </row>
    <row r="1626" spans="3:3" x14ac:dyDescent="0.25">
      <c r="C1626" s="9"/>
    </row>
    <row r="1627" spans="3:3" x14ac:dyDescent="0.25">
      <c r="C1627" s="10" t="s">
        <v>707</v>
      </c>
    </row>
    <row r="1629" spans="3:3" x14ac:dyDescent="0.25">
      <c r="C1629" s="8" t="s">
        <v>69</v>
      </c>
    </row>
    <row r="1630" spans="3:3" x14ac:dyDescent="0.25">
      <c r="C1630" t="s">
        <v>1021</v>
      </c>
    </row>
    <row r="1631" spans="3:3" x14ac:dyDescent="0.25">
      <c r="C1631" s="33" t="s">
        <v>1022</v>
      </c>
    </row>
    <row r="1632" spans="3:3" x14ac:dyDescent="0.25">
      <c r="C1632" s="33" t="s">
        <v>72</v>
      </c>
    </row>
    <row r="1635" spans="3:3" x14ac:dyDescent="0.25">
      <c r="C1635" s="8" t="s">
        <v>1023</v>
      </c>
    </row>
    <row r="1637" spans="3:3" x14ac:dyDescent="0.25">
      <c r="C1637" t="s">
        <v>454</v>
      </c>
    </row>
    <row r="1638" spans="3:3" x14ac:dyDescent="0.25">
      <c r="C1638" t="s">
        <v>455</v>
      </c>
    </row>
    <row r="1639" spans="3:3" x14ac:dyDescent="0.25">
      <c r="C1639" t="s">
        <v>417</v>
      </c>
    </row>
    <row r="1640" spans="3:3" x14ac:dyDescent="0.25">
      <c r="C1640" s="8" t="s">
        <v>62</v>
      </c>
    </row>
    <row r="1642" spans="3:3" x14ac:dyDescent="0.25">
      <c r="C1642" t="s">
        <v>63</v>
      </c>
    </row>
    <row r="1643" spans="3:3" x14ac:dyDescent="0.25">
      <c r="C1643" s="9"/>
    </row>
    <row r="1644" spans="3:3" x14ac:dyDescent="0.25">
      <c r="C1644" s="10" t="s">
        <v>64</v>
      </c>
    </row>
    <row r="1646" spans="3:3" x14ac:dyDescent="0.25">
      <c r="C1646" t="s">
        <v>65</v>
      </c>
    </row>
    <row r="1647" spans="3:3" x14ac:dyDescent="0.25">
      <c r="C1647" s="9"/>
    </row>
    <row r="1648" spans="3:3" x14ac:dyDescent="0.25">
      <c r="C1648" s="10" t="s">
        <v>66</v>
      </c>
    </row>
    <row r="1650" spans="3:3" x14ac:dyDescent="0.25">
      <c r="C1650" s="8" t="s">
        <v>69</v>
      </c>
    </row>
    <row r="1651" spans="3:3" x14ac:dyDescent="0.25">
      <c r="C1651" t="s">
        <v>1024</v>
      </c>
    </row>
    <row r="1653" spans="3:3" ht="15.75" thickBot="1" x14ac:dyDescent="0.3">
      <c r="C1653" s="43" t="s">
        <v>1025</v>
      </c>
    </row>
    <row r="1654" spans="3:3" x14ac:dyDescent="0.25">
      <c r="C1654" s="86"/>
    </row>
    <row r="1655" spans="3:3" x14ac:dyDescent="0.25">
      <c r="C1655" s="57" t="s">
        <v>446</v>
      </c>
    </row>
    <row r="1656" spans="3:3" x14ac:dyDescent="0.25">
      <c r="C1656" s="57" t="s">
        <v>1026</v>
      </c>
    </row>
    <row r="1657" spans="3:3" x14ac:dyDescent="0.25">
      <c r="C1657" s="57" t="s">
        <v>1027</v>
      </c>
    </row>
    <row r="1658" spans="3:3" x14ac:dyDescent="0.25">
      <c r="C1658" s="57" t="s">
        <v>1028</v>
      </c>
    </row>
    <row r="1659" spans="3:3" x14ac:dyDescent="0.25">
      <c r="C1659" s="57" t="s">
        <v>1029</v>
      </c>
    </row>
    <row r="1661" spans="3:3" x14ac:dyDescent="0.25">
      <c r="C1661" s="58" t="s">
        <v>1030</v>
      </c>
    </row>
    <row r="1663" spans="3:3" x14ac:dyDescent="0.25">
      <c r="C1663" s="58" t="s">
        <v>1031</v>
      </c>
    </row>
    <row r="1665" spans="3:3" x14ac:dyDescent="0.25">
      <c r="C1665" s="58" t="s">
        <v>1032</v>
      </c>
    </row>
    <row r="1667" spans="3:3" x14ac:dyDescent="0.25">
      <c r="C1667" s="58" t="s">
        <v>1033</v>
      </c>
    </row>
    <row r="1669" spans="3:3" x14ac:dyDescent="0.25">
      <c r="C1669" s="58" t="s">
        <v>74</v>
      </c>
    </row>
    <row r="1674" spans="3:3" x14ac:dyDescent="0.25">
      <c r="C1674" s="8" t="s">
        <v>1034</v>
      </c>
    </row>
    <row r="1676" spans="3:3" x14ac:dyDescent="0.25">
      <c r="C1676" t="s">
        <v>553</v>
      </c>
    </row>
    <row r="1677" spans="3:3" x14ac:dyDescent="0.25">
      <c r="C1677" t="s">
        <v>554</v>
      </c>
    </row>
    <row r="1678" spans="3:3" x14ac:dyDescent="0.25">
      <c r="C1678" t="s">
        <v>417</v>
      </c>
    </row>
    <row r="1679" spans="3:3" x14ac:dyDescent="0.25">
      <c r="C1679" s="8" t="s">
        <v>62</v>
      </c>
    </row>
    <row r="1681" spans="3:3" x14ac:dyDescent="0.25">
      <c r="C1681" t="s">
        <v>63</v>
      </c>
    </row>
    <row r="1682" spans="3:3" x14ac:dyDescent="0.25">
      <c r="C1682" s="9"/>
    </row>
    <row r="1683" spans="3:3" x14ac:dyDescent="0.25">
      <c r="C1683" s="10" t="s">
        <v>64</v>
      </c>
    </row>
    <row r="1685" spans="3:3" x14ac:dyDescent="0.25">
      <c r="C1685" t="s">
        <v>65</v>
      </c>
    </row>
    <row r="1686" spans="3:3" x14ac:dyDescent="0.25">
      <c r="C1686" s="9"/>
    </row>
    <row r="1687" spans="3:3" x14ac:dyDescent="0.25">
      <c r="C1687" s="10" t="s">
        <v>543</v>
      </c>
    </row>
    <row r="1689" spans="3:3" x14ac:dyDescent="0.25">
      <c r="C1689" t="s">
        <v>67</v>
      </c>
    </row>
    <row r="1690" spans="3:3" x14ac:dyDescent="0.25">
      <c r="C1690" s="9"/>
    </row>
    <row r="1691" spans="3:3" x14ac:dyDescent="0.25">
      <c r="C1691" s="10" t="s">
        <v>1035</v>
      </c>
    </row>
    <row r="1692" spans="3:3" x14ac:dyDescent="0.25">
      <c r="C1692" s="10" t="s">
        <v>1036</v>
      </c>
    </row>
    <row r="1693" spans="3:3" x14ac:dyDescent="0.25">
      <c r="C1693" s="10" t="s">
        <v>66</v>
      </c>
    </row>
    <row r="1695" spans="3:3" x14ac:dyDescent="0.25">
      <c r="C1695" s="8" t="s">
        <v>69</v>
      </c>
    </row>
    <row r="1696" spans="3:3" x14ac:dyDescent="0.25">
      <c r="C1696" t="s">
        <v>1037</v>
      </c>
    </row>
    <row r="1698" spans="3:3" x14ac:dyDescent="0.25">
      <c r="C1698" s="43" t="s">
        <v>1038</v>
      </c>
    </row>
    <row r="1700" spans="3:3" x14ac:dyDescent="0.25">
      <c r="C1700" s="57" t="s">
        <v>546</v>
      </c>
    </row>
    <row r="1701" spans="3:3" x14ac:dyDescent="0.25">
      <c r="C1701" s="57" t="s">
        <v>1039</v>
      </c>
    </row>
    <row r="1702" spans="3:3" x14ac:dyDescent="0.25">
      <c r="C1702" s="57" t="s">
        <v>560</v>
      </c>
    </row>
    <row r="1703" spans="3:3" x14ac:dyDescent="0.25">
      <c r="C1703" s="57" t="s">
        <v>1040</v>
      </c>
    </row>
    <row r="1704" spans="3:3" x14ac:dyDescent="0.25">
      <c r="C1704" s="57" t="s">
        <v>1041</v>
      </c>
    </row>
    <row r="1706" spans="3:3" x14ac:dyDescent="0.25">
      <c r="C1706" t="s">
        <v>104</v>
      </c>
    </row>
    <row r="1707" spans="3:3" x14ac:dyDescent="0.25">
      <c r="C1707" s="8" t="s">
        <v>1042</v>
      </c>
    </row>
    <row r="1708" spans="3:3" x14ac:dyDescent="0.25">
      <c r="C1708" t="s">
        <v>1043</v>
      </c>
    </row>
    <row r="1709" spans="3:3" x14ac:dyDescent="0.25">
      <c r="C1709" t="s">
        <v>1044</v>
      </c>
    </row>
    <row r="1710" spans="3:3" x14ac:dyDescent="0.25">
      <c r="C1710" s="8" t="s">
        <v>1045</v>
      </c>
    </row>
    <row r="1711" spans="3:3" x14ac:dyDescent="0.25">
      <c r="C1711" s="8" t="s">
        <v>109</v>
      </c>
    </row>
    <row r="1714" spans="3:3" x14ac:dyDescent="0.25">
      <c r="C1714" t="s">
        <v>1046</v>
      </c>
    </row>
    <row r="1715" spans="3:3" x14ac:dyDescent="0.25">
      <c r="C1715" t="s">
        <v>1047</v>
      </c>
    </row>
    <row r="1717" spans="3:3" x14ac:dyDescent="0.25">
      <c r="C1717" t="s">
        <v>244</v>
      </c>
    </row>
    <row r="1719" spans="3:3" x14ac:dyDescent="0.25">
      <c r="C1719" s="102" t="s">
        <v>112</v>
      </c>
    </row>
    <row r="1720" spans="3:3" x14ac:dyDescent="0.25">
      <c r="C1720" s="102" t="s">
        <v>1048</v>
      </c>
    </row>
    <row r="1721" spans="3:3" x14ac:dyDescent="0.25">
      <c r="C1721" s="102" t="s">
        <v>1049</v>
      </c>
    </row>
    <row r="1722" spans="3:3" x14ac:dyDescent="0.25">
      <c r="C1722" s="102" t="s">
        <v>1050</v>
      </c>
    </row>
    <row r="1726" spans="3:3" x14ac:dyDescent="0.25">
      <c r="C1726" t="s">
        <v>112</v>
      </c>
    </row>
    <row r="1728" spans="3:3" x14ac:dyDescent="0.25">
      <c r="C1728" t="s">
        <v>135</v>
      </c>
    </row>
    <row r="1730" spans="3:3" x14ac:dyDescent="0.25">
      <c r="C1730" s="77" t="s">
        <v>136</v>
      </c>
    </row>
    <row r="1732" spans="3:3" x14ac:dyDescent="0.25">
      <c r="C1732" s="77" t="s">
        <v>146</v>
      </c>
    </row>
    <row r="1733" spans="3:3" x14ac:dyDescent="0.25">
      <c r="C1733" s="77" t="s">
        <v>137</v>
      </c>
    </row>
    <row r="1734" spans="3:3" x14ac:dyDescent="0.25">
      <c r="C1734" s="77" t="s">
        <v>138</v>
      </c>
    </row>
    <row r="1735" spans="3:3" x14ac:dyDescent="0.25">
      <c r="C1735" s="77" t="s">
        <v>332</v>
      </c>
    </row>
    <row r="1736" spans="3:3" x14ac:dyDescent="0.25">
      <c r="C1736" s="77" t="s">
        <v>140</v>
      </c>
    </row>
    <row r="1740" spans="3:3" x14ac:dyDescent="0.25">
      <c r="C1740" s="8" t="s">
        <v>1051</v>
      </c>
    </row>
    <row r="1742" spans="3:3" x14ac:dyDescent="0.25">
      <c r="C1742" t="s">
        <v>415</v>
      </c>
    </row>
    <row r="1743" spans="3:3" x14ac:dyDescent="0.25">
      <c r="C1743" t="s">
        <v>441</v>
      </c>
    </row>
    <row r="1744" spans="3:3" x14ac:dyDescent="0.25">
      <c r="C1744" t="s">
        <v>417</v>
      </c>
    </row>
    <row r="1745" spans="3:3" x14ac:dyDescent="0.25">
      <c r="C1745" s="8" t="s">
        <v>62</v>
      </c>
    </row>
    <row r="1747" spans="3:3" x14ac:dyDescent="0.25">
      <c r="C1747" t="s">
        <v>63</v>
      </c>
    </row>
    <row r="1748" spans="3:3" x14ac:dyDescent="0.25">
      <c r="C1748" s="9"/>
    </row>
    <row r="1749" spans="3:3" x14ac:dyDescent="0.25">
      <c r="C1749" s="10" t="s">
        <v>705</v>
      </c>
    </row>
    <row r="1751" spans="3:3" x14ac:dyDescent="0.25">
      <c r="C1751" t="s">
        <v>65</v>
      </c>
    </row>
    <row r="1752" spans="3:3" x14ac:dyDescent="0.25">
      <c r="C1752" s="9"/>
    </row>
    <row r="1753" spans="3:3" x14ac:dyDescent="0.25">
      <c r="C1753" s="10" t="s">
        <v>706</v>
      </c>
    </row>
    <row r="1754" spans="3:3" x14ac:dyDescent="0.25">
      <c r="C1754" s="10" t="s">
        <v>706</v>
      </c>
    </row>
    <row r="1756" spans="3:3" x14ac:dyDescent="0.25">
      <c r="C1756" t="s">
        <v>67</v>
      </c>
    </row>
    <row r="1757" spans="3:3" x14ac:dyDescent="0.25">
      <c r="C1757" s="9"/>
    </row>
    <row r="1758" spans="3:3" x14ac:dyDescent="0.25">
      <c r="C1758" s="10" t="s">
        <v>707</v>
      </c>
    </row>
    <row r="1760" spans="3:3" x14ac:dyDescent="0.25">
      <c r="C1760" s="8" t="s">
        <v>69</v>
      </c>
    </row>
    <row r="1761" spans="3:3" x14ac:dyDescent="0.25">
      <c r="C1761" t="s">
        <v>1052</v>
      </c>
    </row>
    <row r="1762" spans="3:3" x14ac:dyDescent="0.25">
      <c r="C1762" s="33" t="s">
        <v>1053</v>
      </c>
    </row>
    <row r="1763" spans="3:3" x14ac:dyDescent="0.25">
      <c r="C1763" s="33" t="s">
        <v>86</v>
      </c>
    </row>
    <row r="1766" spans="3:3" x14ac:dyDescent="0.25">
      <c r="C1766" s="8" t="s">
        <v>1054</v>
      </c>
    </row>
    <row r="1768" spans="3:3" x14ac:dyDescent="0.25">
      <c r="C1768" t="s">
        <v>553</v>
      </c>
    </row>
    <row r="1769" spans="3:3" x14ac:dyDescent="0.25">
      <c r="C1769" t="s">
        <v>554</v>
      </c>
    </row>
    <row r="1770" spans="3:3" x14ac:dyDescent="0.25">
      <c r="C1770" t="s">
        <v>417</v>
      </c>
    </row>
    <row r="1771" spans="3:3" x14ac:dyDescent="0.25">
      <c r="C1771" s="8" t="s">
        <v>62</v>
      </c>
    </row>
    <row r="1773" spans="3:3" x14ac:dyDescent="0.25">
      <c r="C1773" t="s">
        <v>63</v>
      </c>
    </row>
    <row r="1774" spans="3:3" x14ac:dyDescent="0.25">
      <c r="C1774" s="9"/>
    </row>
    <row r="1775" spans="3:3" x14ac:dyDescent="0.25">
      <c r="C1775" s="10" t="s">
        <v>64</v>
      </c>
    </row>
    <row r="1777" spans="3:3" x14ac:dyDescent="0.25">
      <c r="C1777" t="s">
        <v>65</v>
      </c>
    </row>
    <row r="1778" spans="3:3" x14ac:dyDescent="0.25">
      <c r="C1778" s="9"/>
    </row>
    <row r="1779" spans="3:3" x14ac:dyDescent="0.25">
      <c r="C1779" s="10" t="s">
        <v>698</v>
      </c>
    </row>
    <row r="1781" spans="3:3" x14ac:dyDescent="0.25">
      <c r="C1781" t="s">
        <v>67</v>
      </c>
    </row>
    <row r="1782" spans="3:3" x14ac:dyDescent="0.25">
      <c r="C1782" s="9"/>
    </row>
    <row r="1783" spans="3:3" x14ac:dyDescent="0.25">
      <c r="C1783" s="10" t="s">
        <v>696</v>
      </c>
    </row>
    <row r="1784" spans="3:3" x14ac:dyDescent="0.25">
      <c r="C1784" s="10" t="s">
        <v>66</v>
      </c>
    </row>
    <row r="1785" spans="3:3" x14ac:dyDescent="0.25">
      <c r="C1785" s="10" t="s">
        <v>543</v>
      </c>
    </row>
    <row r="1787" spans="3:3" x14ac:dyDescent="0.25">
      <c r="C1787" s="8" t="s">
        <v>69</v>
      </c>
    </row>
    <row r="1788" spans="3:3" x14ac:dyDescent="0.25">
      <c r="C1788" t="s">
        <v>1055</v>
      </c>
    </row>
    <row r="1790" spans="3:3" x14ac:dyDescent="0.25">
      <c r="C1790" s="43" t="s">
        <v>1056</v>
      </c>
    </row>
    <row r="1792" spans="3:3" x14ac:dyDescent="0.25">
      <c r="C1792" s="43" t="s">
        <v>1057</v>
      </c>
    </row>
    <row r="1794" spans="3:3" x14ac:dyDescent="0.25">
      <c r="C1794" s="43" t="s">
        <v>1058</v>
      </c>
    </row>
    <row r="1796" spans="3:3" x14ac:dyDescent="0.25">
      <c r="C1796" s="43" t="s">
        <v>72</v>
      </c>
    </row>
    <row r="1798" spans="3:3" x14ac:dyDescent="0.25">
      <c r="C1798" s="57" t="s">
        <v>1059</v>
      </c>
    </row>
    <row r="1799" spans="3:3" x14ac:dyDescent="0.25">
      <c r="C1799" s="57" t="s">
        <v>1060</v>
      </c>
    </row>
    <row r="1800" spans="3:3" x14ac:dyDescent="0.25">
      <c r="C1800" s="57" t="s">
        <v>560</v>
      </c>
    </row>
    <row r="1801" spans="3:3" x14ac:dyDescent="0.25">
      <c r="C1801" s="57" t="s">
        <v>1061</v>
      </c>
    </row>
    <row r="1802" spans="3:3" x14ac:dyDescent="0.25">
      <c r="C1802" s="57" t="s">
        <v>1062</v>
      </c>
    </row>
    <row r="1804" spans="3:3" x14ac:dyDescent="0.25">
      <c r="C1804" t="s">
        <v>1063</v>
      </c>
    </row>
    <row r="1806" spans="3:3" x14ac:dyDescent="0.25">
      <c r="C1806" t="s">
        <v>1064</v>
      </c>
    </row>
    <row r="1808" spans="3:3" x14ac:dyDescent="0.25">
      <c r="C1808" t="s">
        <v>1065</v>
      </c>
    </row>
    <row r="1810" spans="3:3" x14ac:dyDescent="0.25">
      <c r="C1810" t="s">
        <v>1066</v>
      </c>
    </row>
    <row r="1812" spans="3:3" x14ac:dyDescent="0.25">
      <c r="C1812" t="s">
        <v>1067</v>
      </c>
    </row>
    <row r="1814" spans="3:3" x14ac:dyDescent="0.25">
      <c r="C1814" t="s">
        <v>1068</v>
      </c>
    </row>
    <row r="1816" spans="3:3" x14ac:dyDescent="0.25">
      <c r="C1816" t="s">
        <v>1069</v>
      </c>
    </row>
    <row r="1818" spans="3:3" x14ac:dyDescent="0.25">
      <c r="C1818" t="s">
        <v>112</v>
      </c>
    </row>
    <row r="1819" spans="3:3" x14ac:dyDescent="0.25">
      <c r="C1819" t="s">
        <v>113</v>
      </c>
    </row>
    <row r="1821" spans="3:3" x14ac:dyDescent="0.25">
      <c r="C1821" t="s">
        <v>114</v>
      </c>
    </row>
    <row r="1822" spans="3:3" x14ac:dyDescent="0.25">
      <c r="C1822" t="s">
        <v>115</v>
      </c>
    </row>
    <row r="1823" spans="3:3" x14ac:dyDescent="0.25">
      <c r="C1823" t="s">
        <v>116</v>
      </c>
    </row>
    <row r="1826" spans="3:3" x14ac:dyDescent="0.25">
      <c r="C1826" s="8" t="s">
        <v>1070</v>
      </c>
    </row>
    <row r="1828" spans="3:3" x14ac:dyDescent="0.25">
      <c r="C1828" t="s">
        <v>415</v>
      </c>
    </row>
    <row r="1829" spans="3:3" x14ac:dyDescent="0.25">
      <c r="C1829" t="s">
        <v>441</v>
      </c>
    </row>
    <row r="1830" spans="3:3" x14ac:dyDescent="0.25">
      <c r="C1830" t="s">
        <v>417</v>
      </c>
    </row>
    <row r="1831" spans="3:3" x14ac:dyDescent="0.25">
      <c r="C1831" s="8" t="s">
        <v>62</v>
      </c>
    </row>
    <row r="1833" spans="3:3" x14ac:dyDescent="0.25">
      <c r="C1833" t="s">
        <v>63</v>
      </c>
    </row>
    <row r="1834" spans="3:3" x14ac:dyDescent="0.25">
      <c r="C1834" s="9"/>
    </row>
    <row r="1835" spans="3:3" x14ac:dyDescent="0.25">
      <c r="C1835" s="10" t="s">
        <v>705</v>
      </c>
    </row>
    <row r="1837" spans="3:3" x14ac:dyDescent="0.25">
      <c r="C1837" t="s">
        <v>65</v>
      </c>
    </row>
    <row r="1838" spans="3:3" x14ac:dyDescent="0.25">
      <c r="C1838" s="9"/>
    </row>
    <row r="1839" spans="3:3" x14ac:dyDescent="0.25">
      <c r="C1839" s="10" t="s">
        <v>1071</v>
      </c>
    </row>
    <row r="1840" spans="3:3" x14ac:dyDescent="0.25">
      <c r="C1840" s="10" t="s">
        <v>1072</v>
      </c>
    </row>
    <row r="1842" spans="3:3" x14ac:dyDescent="0.25">
      <c r="C1842" t="s">
        <v>67</v>
      </c>
    </row>
    <row r="1843" spans="3:3" x14ac:dyDescent="0.25">
      <c r="C1843" s="9"/>
    </row>
    <row r="1844" spans="3:3" x14ac:dyDescent="0.25">
      <c r="C1844" s="10" t="s">
        <v>1073</v>
      </c>
    </row>
    <row r="1846" spans="3:3" x14ac:dyDescent="0.25">
      <c r="C1846" s="8" t="s">
        <v>69</v>
      </c>
    </row>
    <row r="1847" spans="3:3" x14ac:dyDescent="0.25">
      <c r="C1847" t="s">
        <v>1074</v>
      </c>
    </row>
    <row r="1848" spans="3:3" x14ac:dyDescent="0.25">
      <c r="C1848" s="33" t="s">
        <v>1075</v>
      </c>
    </row>
    <row r="1850" spans="3:3" x14ac:dyDescent="0.25">
      <c r="C1850" s="103" t="s">
        <v>1076</v>
      </c>
    </row>
    <row r="1852" spans="3:3" x14ac:dyDescent="0.25">
      <c r="C1852" s="104" t="s">
        <v>1077</v>
      </c>
    </row>
    <row r="1853" spans="3:3" x14ac:dyDescent="0.25">
      <c r="C1853" s="103" t="s">
        <v>1078</v>
      </c>
    </row>
    <row r="1854" spans="3:3" x14ac:dyDescent="0.25">
      <c r="C1854" s="104" t="s">
        <v>1079</v>
      </c>
    </row>
    <row r="1855" spans="3:3" x14ac:dyDescent="0.25">
      <c r="C1855" s="104" t="s">
        <v>1080</v>
      </c>
    </row>
    <row r="1856" spans="3:3" x14ac:dyDescent="0.25">
      <c r="C1856" s="104" t="s">
        <v>1081</v>
      </c>
    </row>
    <row r="1857" spans="3:3" x14ac:dyDescent="0.25">
      <c r="C1857" s="105" t="s">
        <v>1082</v>
      </c>
    </row>
    <row r="1858" spans="3:3" x14ac:dyDescent="0.25">
      <c r="C1858" s="104" t="s">
        <v>1079</v>
      </c>
    </row>
    <row r="1859" spans="3:3" x14ac:dyDescent="0.25">
      <c r="C1859" s="104" t="s">
        <v>1083</v>
      </c>
    </row>
    <row r="1860" spans="3:3" x14ac:dyDescent="0.25">
      <c r="C1860" s="104" t="s">
        <v>1084</v>
      </c>
    </row>
    <row r="1861" spans="3:3" x14ac:dyDescent="0.25">
      <c r="C1861" s="105" t="s">
        <v>1085</v>
      </c>
    </row>
    <row r="1862" spans="3:3" x14ac:dyDescent="0.25">
      <c r="C1862" s="104" t="s">
        <v>1079</v>
      </c>
    </row>
    <row r="1863" spans="3:3" x14ac:dyDescent="0.25">
      <c r="C1863" s="104" t="s">
        <v>1086</v>
      </c>
    </row>
    <row r="1864" spans="3:3" x14ac:dyDescent="0.25">
      <c r="C1864" s="105" t="s">
        <v>1087</v>
      </c>
    </row>
    <row r="1865" spans="3:3" x14ac:dyDescent="0.25">
      <c r="C1865" s="103" t="s">
        <v>1088</v>
      </c>
    </row>
    <row r="1866" spans="3:3" x14ac:dyDescent="0.25">
      <c r="C1866" s="104" t="s">
        <v>1089</v>
      </c>
    </row>
    <row r="1867" spans="3:3" x14ac:dyDescent="0.25">
      <c r="C1867" s="103" t="s">
        <v>1090</v>
      </c>
    </row>
    <row r="1868" spans="3:3" x14ac:dyDescent="0.25">
      <c r="C1868" s="104" t="s">
        <v>1091</v>
      </c>
    </row>
    <row r="1869" spans="3:3" x14ac:dyDescent="0.25">
      <c r="C1869" s="105" t="s">
        <v>1092</v>
      </c>
    </row>
    <row r="1870" spans="3:3" x14ac:dyDescent="0.25">
      <c r="C1870" s="104" t="s">
        <v>1079</v>
      </c>
    </row>
    <row r="1871" spans="3:3" x14ac:dyDescent="0.25">
      <c r="C1871" s="105" t="s">
        <v>1093</v>
      </c>
    </row>
    <row r="1872" spans="3:3" x14ac:dyDescent="0.25">
      <c r="C1872" s="104" t="s">
        <v>1079</v>
      </c>
    </row>
    <row r="1873" spans="3:3" x14ac:dyDescent="0.25">
      <c r="C1873" s="105" t="s">
        <v>1094</v>
      </c>
    </row>
    <row r="1874" spans="3:3" x14ac:dyDescent="0.25">
      <c r="C1874" s="104" t="s">
        <v>1079</v>
      </c>
    </row>
    <row r="1875" spans="3:3" x14ac:dyDescent="0.25">
      <c r="C1875" s="105" t="s">
        <v>1095</v>
      </c>
    </row>
    <row r="1876" spans="3:3" x14ac:dyDescent="0.25">
      <c r="C1876" s="104" t="s">
        <v>1079</v>
      </c>
    </row>
    <row r="1877" spans="3:3" x14ac:dyDescent="0.25">
      <c r="C1877" s="105" t="s">
        <v>1096</v>
      </c>
    </row>
    <row r="1878" spans="3:3" x14ac:dyDescent="0.25">
      <c r="C1878" s="104" t="s">
        <v>1079</v>
      </c>
    </row>
    <row r="1879" spans="3:3" x14ac:dyDescent="0.25">
      <c r="C1879" s="105" t="s">
        <v>1097</v>
      </c>
    </row>
    <row r="1880" spans="3:3" x14ac:dyDescent="0.25">
      <c r="C1880" s="104" t="s">
        <v>1079</v>
      </c>
    </row>
    <row r="1881" spans="3:3" x14ac:dyDescent="0.25">
      <c r="C1881" s="105" t="s">
        <v>1098</v>
      </c>
    </row>
    <row r="1882" spans="3:3" x14ac:dyDescent="0.25">
      <c r="C1882" s="104" t="s">
        <v>1079</v>
      </c>
    </row>
    <row r="1883" spans="3:3" x14ac:dyDescent="0.25">
      <c r="C1883" s="105" t="s">
        <v>1099</v>
      </c>
    </row>
    <row r="1884" spans="3:3" x14ac:dyDescent="0.25">
      <c r="C1884" s="104" t="s">
        <v>1079</v>
      </c>
    </row>
    <row r="1885" spans="3:3" x14ac:dyDescent="0.25">
      <c r="C1885" s="105" t="s">
        <v>1100</v>
      </c>
    </row>
    <row r="1886" spans="3:3" x14ac:dyDescent="0.25">
      <c r="C1886" s="104" t="s">
        <v>1079</v>
      </c>
    </row>
    <row r="1887" spans="3:3" x14ac:dyDescent="0.25">
      <c r="C1887" s="105" t="s">
        <v>1101</v>
      </c>
    </row>
    <row r="1888" spans="3:3" x14ac:dyDescent="0.25">
      <c r="C1888" s="104" t="s">
        <v>1102</v>
      </c>
    </row>
    <row r="1889" spans="3:4" x14ac:dyDescent="0.25">
      <c r="C1889" s="103" t="s">
        <v>1103</v>
      </c>
    </row>
    <row r="1890" spans="3:4" x14ac:dyDescent="0.25">
      <c r="C1890" s="104" t="s">
        <v>1104</v>
      </c>
    </row>
    <row r="1891" spans="3:4" x14ac:dyDescent="0.25">
      <c r="C1891" s="92"/>
    </row>
    <row r="1892" spans="3:4" x14ac:dyDescent="0.25">
      <c r="C1892" s="93" t="s">
        <v>683</v>
      </c>
    </row>
    <row r="1893" spans="3:4" x14ac:dyDescent="0.25">
      <c r="C1893" s="93" t="s">
        <v>1105</v>
      </c>
    </row>
    <row r="1894" spans="3:4" x14ac:dyDescent="0.25">
      <c r="C1894" s="26" t="s">
        <v>1106</v>
      </c>
    </row>
    <row r="1895" spans="3:4" x14ac:dyDescent="0.25">
      <c r="C1895" s="93" t="s">
        <v>1107</v>
      </c>
    </row>
    <row r="1896" spans="3:4" x14ac:dyDescent="0.25">
      <c r="C1896" s="26" t="s">
        <v>1108</v>
      </c>
    </row>
    <row r="1897" spans="3:4" x14ac:dyDescent="0.25">
      <c r="C1897" s="26" t="s">
        <v>1109</v>
      </c>
    </row>
    <row r="1898" spans="3:4" x14ac:dyDescent="0.25">
      <c r="C1898" s="26" t="s">
        <v>1110</v>
      </c>
    </row>
    <row r="1899" spans="3:4" x14ac:dyDescent="0.25">
      <c r="C1899" s="14"/>
    </row>
    <row r="1900" spans="3:4" x14ac:dyDescent="0.25">
      <c r="C1900" s="33" t="s">
        <v>1111</v>
      </c>
    </row>
    <row r="1901" spans="3:4" x14ac:dyDescent="0.25">
      <c r="C1901" s="33" t="s">
        <v>1112</v>
      </c>
    </row>
    <row r="1902" spans="3:4" x14ac:dyDescent="0.25">
      <c r="C1902" s="38">
        <v>25377000</v>
      </c>
      <c r="D1902" s="39" t="s">
        <v>1113</v>
      </c>
    </row>
    <row r="1903" spans="3:4" x14ac:dyDescent="0.25">
      <c r="C1903" s="38">
        <v>25183000</v>
      </c>
      <c r="D1903" s="39" t="s">
        <v>1114</v>
      </c>
    </row>
    <row r="1904" spans="3:4" x14ac:dyDescent="0.25">
      <c r="C1904" s="38">
        <v>25214000</v>
      </c>
      <c r="D1904" s="39" t="s">
        <v>1115</v>
      </c>
    </row>
    <row r="1905" spans="3:4" x14ac:dyDescent="0.25">
      <c r="C1905" s="38">
        <v>25473000</v>
      </c>
      <c r="D1905" s="39" t="s">
        <v>1116</v>
      </c>
    </row>
    <row r="1906" spans="3:4" x14ac:dyDescent="0.25">
      <c r="C1906" s="38">
        <v>25151000</v>
      </c>
      <c r="D1906" s="39" t="s">
        <v>1117</v>
      </c>
    </row>
    <row r="1907" spans="3:4" x14ac:dyDescent="0.25">
      <c r="C1907" s="38">
        <v>25612000</v>
      </c>
      <c r="D1907" s="39" t="s">
        <v>1118</v>
      </c>
    </row>
    <row r="1908" spans="3:4" x14ac:dyDescent="0.25">
      <c r="C1908" s="38">
        <v>25260000</v>
      </c>
      <c r="D1908" s="39" t="s">
        <v>1119</v>
      </c>
    </row>
    <row r="1909" spans="3:4" x14ac:dyDescent="0.25">
      <c r="C1909" s="38">
        <v>25754000</v>
      </c>
      <c r="D1909" s="39" t="s">
        <v>1120</v>
      </c>
    </row>
    <row r="1910" spans="3:4" x14ac:dyDescent="0.25">
      <c r="C1910" s="38">
        <v>25875000</v>
      </c>
      <c r="D1910" s="39" t="s">
        <v>1121</v>
      </c>
    </row>
    <row r="1911" spans="3:4" x14ac:dyDescent="0.25">
      <c r="C1911" s="38">
        <v>25899000</v>
      </c>
      <c r="D1911" s="39" t="s">
        <v>1122</v>
      </c>
    </row>
    <row r="1912" spans="3:4" x14ac:dyDescent="0.25">
      <c r="C1912" s="33" t="s">
        <v>1123</v>
      </c>
    </row>
    <row r="1914" spans="3:4" x14ac:dyDescent="0.25">
      <c r="C1914" s="33" t="s">
        <v>112</v>
      </c>
    </row>
    <row r="1915" spans="3:4" x14ac:dyDescent="0.25">
      <c r="C1915" s="33" t="s">
        <v>113</v>
      </c>
    </row>
    <row r="1917" spans="3:4" x14ac:dyDescent="0.25">
      <c r="C1917" s="33" t="s">
        <v>114</v>
      </c>
    </row>
    <row r="1918" spans="3:4" x14ac:dyDescent="0.25">
      <c r="C1918" s="33" t="s">
        <v>115</v>
      </c>
    </row>
    <row r="1919" spans="3:4" x14ac:dyDescent="0.25">
      <c r="C1919" s="33" t="s">
        <v>116</v>
      </c>
    </row>
    <row r="1924" spans="3:3" x14ac:dyDescent="0.25">
      <c r="C1924" s="8" t="s">
        <v>1124</v>
      </c>
    </row>
    <row r="1926" spans="3:3" x14ac:dyDescent="0.25">
      <c r="C1926" t="s">
        <v>553</v>
      </c>
    </row>
    <row r="1927" spans="3:3" x14ac:dyDescent="0.25">
      <c r="C1927" t="s">
        <v>416</v>
      </c>
    </row>
    <row r="1928" spans="3:3" x14ac:dyDescent="0.25">
      <c r="C1928" t="s">
        <v>417</v>
      </c>
    </row>
    <row r="1929" spans="3:3" x14ac:dyDescent="0.25">
      <c r="C1929" s="8" t="s">
        <v>62</v>
      </c>
    </row>
    <row r="1931" spans="3:3" x14ac:dyDescent="0.25">
      <c r="C1931" t="s">
        <v>63</v>
      </c>
    </row>
    <row r="1932" spans="3:3" x14ac:dyDescent="0.25">
      <c r="C1932" s="9"/>
    </row>
    <row r="1933" spans="3:3" x14ac:dyDescent="0.25">
      <c r="C1933" s="10" t="s">
        <v>705</v>
      </c>
    </row>
    <row r="1935" spans="3:3" x14ac:dyDescent="0.25">
      <c r="C1935" t="s">
        <v>65</v>
      </c>
    </row>
    <row r="1936" spans="3:3" x14ac:dyDescent="0.25">
      <c r="C1936" s="9"/>
    </row>
    <row r="1937" spans="3:3" x14ac:dyDescent="0.25">
      <c r="C1937" s="10" t="s">
        <v>1071</v>
      </c>
    </row>
    <row r="1939" spans="3:3" x14ac:dyDescent="0.25">
      <c r="C1939" t="s">
        <v>67</v>
      </c>
    </row>
    <row r="1940" spans="3:3" x14ac:dyDescent="0.25">
      <c r="C1940" s="9"/>
    </row>
    <row r="1941" spans="3:3" x14ac:dyDescent="0.25">
      <c r="C1941" s="10" t="s">
        <v>707</v>
      </c>
    </row>
    <row r="1942" spans="3:3" x14ac:dyDescent="0.25">
      <c r="C1942" s="10" t="s">
        <v>868</v>
      </c>
    </row>
    <row r="1944" spans="3:3" x14ac:dyDescent="0.25">
      <c r="C1944" s="8" t="s">
        <v>69</v>
      </c>
    </row>
    <row r="1945" spans="3:3" x14ac:dyDescent="0.25">
      <c r="C1945" t="s">
        <v>1125</v>
      </c>
    </row>
    <row r="1946" spans="3:3" x14ac:dyDescent="0.25">
      <c r="C1946" s="33" t="s">
        <v>1126</v>
      </c>
    </row>
    <row r="1947" spans="3:3" x14ac:dyDescent="0.25">
      <c r="C1947" s="33" t="s">
        <v>1127</v>
      </c>
    </row>
    <row r="1948" spans="3:3" x14ac:dyDescent="0.25">
      <c r="C1948" s="33" t="s">
        <v>1128</v>
      </c>
    </row>
    <row r="1949" spans="3:3" x14ac:dyDescent="0.25">
      <c r="C1949" s="33" t="s">
        <v>1129</v>
      </c>
    </row>
    <row r="1950" spans="3:3" x14ac:dyDescent="0.25">
      <c r="C1950" s="33" t="s">
        <v>1130</v>
      </c>
    </row>
    <row r="1951" spans="3:3" x14ac:dyDescent="0.25">
      <c r="C1951" s="33" t="s">
        <v>1131</v>
      </c>
    </row>
    <row r="1952" spans="3:3" x14ac:dyDescent="0.25">
      <c r="C1952" s="33" t="s">
        <v>1132</v>
      </c>
    </row>
    <row r="1953" spans="3:3" x14ac:dyDescent="0.25">
      <c r="C1953" s="33" t="s">
        <v>72</v>
      </c>
    </row>
    <row r="1954" spans="3:3" x14ac:dyDescent="0.25">
      <c r="C1954" s="92"/>
    </row>
    <row r="1955" spans="3:3" x14ac:dyDescent="0.25">
      <c r="C1955" s="93" t="s">
        <v>683</v>
      </c>
    </row>
    <row r="1956" spans="3:3" x14ac:dyDescent="0.25">
      <c r="C1956" s="93" t="s">
        <v>1133</v>
      </c>
    </row>
    <row r="1957" spans="3:3" x14ac:dyDescent="0.25">
      <c r="C1957" s="26" t="s">
        <v>1106</v>
      </c>
    </row>
    <row r="1958" spans="3:3" x14ac:dyDescent="0.25">
      <c r="C1958" s="93" t="s">
        <v>1134</v>
      </c>
    </row>
    <row r="1959" spans="3:3" x14ac:dyDescent="0.25">
      <c r="C1959" s="26" t="s">
        <v>1135</v>
      </c>
    </row>
    <row r="1960" spans="3:3" x14ac:dyDescent="0.25">
      <c r="C1960" s="26" t="s">
        <v>1136</v>
      </c>
    </row>
    <row r="1961" spans="3:3" x14ac:dyDescent="0.25">
      <c r="C1961" s="93" t="s">
        <v>1137</v>
      </c>
    </row>
    <row r="1962" spans="3:3" x14ac:dyDescent="0.25">
      <c r="C1962" s="26" t="s">
        <v>1138</v>
      </c>
    </row>
    <row r="1964" spans="3:3" ht="15.75" x14ac:dyDescent="0.25">
      <c r="C1964" s="17" t="s">
        <v>1139</v>
      </c>
    </row>
    <row r="1965" spans="3:3" ht="15.75" x14ac:dyDescent="0.25">
      <c r="C1965" s="17" t="s">
        <v>1140</v>
      </c>
    </row>
    <row r="1966" spans="3:3" ht="15.75" x14ac:dyDescent="0.25">
      <c r="C1966" s="17" t="s">
        <v>1141</v>
      </c>
    </row>
    <row r="1967" spans="3:3" x14ac:dyDescent="0.25">
      <c r="C1967" s="33" t="s">
        <v>112</v>
      </c>
    </row>
    <row r="1968" spans="3:3" x14ac:dyDescent="0.25">
      <c r="C1968" s="33" t="s">
        <v>113</v>
      </c>
    </row>
    <row r="1970" spans="3:3" x14ac:dyDescent="0.25">
      <c r="C1970" s="33" t="s">
        <v>114</v>
      </c>
    </row>
    <row r="1971" spans="3:3" x14ac:dyDescent="0.25">
      <c r="C1971" s="33" t="s">
        <v>115</v>
      </c>
    </row>
    <row r="1972" spans="3:3" x14ac:dyDescent="0.25">
      <c r="C1972" s="33" t="s">
        <v>116</v>
      </c>
    </row>
    <row r="1977" spans="3:3" x14ac:dyDescent="0.25">
      <c r="C1977" s="8" t="s">
        <v>1142</v>
      </c>
    </row>
    <row r="1979" spans="3:3" x14ac:dyDescent="0.25">
      <c r="C1979" t="s">
        <v>454</v>
      </c>
    </row>
    <row r="1980" spans="3:3" x14ac:dyDescent="0.25">
      <c r="C1980" t="s">
        <v>455</v>
      </c>
    </row>
    <row r="1981" spans="3:3" x14ac:dyDescent="0.25">
      <c r="C1981" t="s">
        <v>417</v>
      </c>
    </row>
    <row r="1982" spans="3:3" x14ac:dyDescent="0.25">
      <c r="C1982" s="8" t="s">
        <v>62</v>
      </c>
    </row>
    <row r="1984" spans="3:3" x14ac:dyDescent="0.25">
      <c r="C1984" t="s">
        <v>63</v>
      </c>
    </row>
    <row r="1985" spans="3:7" x14ac:dyDescent="0.25">
      <c r="C1985" s="9"/>
    </row>
    <row r="1986" spans="3:7" x14ac:dyDescent="0.25">
      <c r="C1986" s="9" t="s">
        <v>1143</v>
      </c>
    </row>
    <row r="1988" spans="3:7" x14ac:dyDescent="0.25">
      <c r="C1988" t="s">
        <v>65</v>
      </c>
    </row>
    <row r="1989" spans="3:7" x14ac:dyDescent="0.25">
      <c r="C1989" s="9"/>
    </row>
    <row r="1990" spans="3:7" x14ac:dyDescent="0.25">
      <c r="C1990" s="10" t="s">
        <v>1144</v>
      </c>
    </row>
    <row r="1992" spans="3:7" x14ac:dyDescent="0.25">
      <c r="C1992" s="8" t="s">
        <v>69</v>
      </c>
    </row>
    <row r="1993" spans="3:7" ht="15.75" thickBot="1" x14ac:dyDescent="0.3">
      <c r="C1993" t="s">
        <v>1145</v>
      </c>
    </row>
    <row r="1994" spans="3:7" ht="15.75" thickTop="1" x14ac:dyDescent="0.25">
      <c r="C1994" s="161"/>
      <c r="D1994" s="162"/>
      <c r="E1994" s="162"/>
      <c r="F1994" s="162"/>
      <c r="G1994" s="163"/>
    </row>
    <row r="1995" spans="3:7" x14ac:dyDescent="0.25">
      <c r="C1995" s="164"/>
      <c r="D1995" s="165"/>
      <c r="E1995" s="165"/>
      <c r="F1995" s="165"/>
      <c r="G1995" s="155"/>
    </row>
    <row r="1996" spans="3:7" x14ac:dyDescent="0.25">
      <c r="C1996" s="164"/>
      <c r="D1996" s="166"/>
      <c r="E1996" s="166"/>
      <c r="F1996" s="166"/>
      <c r="G1996" s="155"/>
    </row>
    <row r="1997" spans="3:7" x14ac:dyDescent="0.25">
      <c r="C1997" s="164"/>
      <c r="D1997" s="166"/>
      <c r="E1997" s="166"/>
      <c r="F1997" s="166"/>
      <c r="G1997" s="155"/>
    </row>
    <row r="1998" spans="3:7" x14ac:dyDescent="0.25">
      <c r="C1998" s="164"/>
      <c r="D1998" s="166"/>
      <c r="E1998" s="166"/>
      <c r="F1998" s="166"/>
      <c r="G1998" s="155"/>
    </row>
    <row r="1999" spans="3:7" x14ac:dyDescent="0.25">
      <c r="C1999" s="164"/>
      <c r="D1999" s="166"/>
      <c r="E1999" s="166"/>
      <c r="F1999" s="166"/>
      <c r="G1999" s="155"/>
    </row>
    <row r="2000" spans="3:7" x14ac:dyDescent="0.25">
      <c r="C2000" s="164"/>
      <c r="D2000" s="166"/>
      <c r="E2000" s="166"/>
      <c r="F2000" s="166"/>
      <c r="G2000" s="155"/>
    </row>
    <row r="2001" spans="3:7" ht="30" customHeight="1" x14ac:dyDescent="0.25">
      <c r="C2001" s="164"/>
      <c r="D2001" s="167" t="s">
        <v>1146</v>
      </c>
      <c r="E2001" s="167"/>
      <c r="F2001" s="167"/>
      <c r="G2001" s="168"/>
    </row>
    <row r="2002" spans="3:7" x14ac:dyDescent="0.25">
      <c r="C2002" s="164"/>
      <c r="D2002" s="166"/>
      <c r="E2002" s="166"/>
      <c r="F2002" s="166"/>
      <c r="G2002" s="155"/>
    </row>
    <row r="2003" spans="3:7" x14ac:dyDescent="0.25">
      <c r="C2003" s="164"/>
      <c r="D2003" s="165"/>
      <c r="E2003" s="165"/>
      <c r="F2003" s="165"/>
      <c r="G2003" s="155"/>
    </row>
    <row r="2004" spans="3:7" ht="30" x14ac:dyDescent="0.25">
      <c r="C2004" s="164"/>
      <c r="D2004" s="166"/>
      <c r="E2004" s="106" t="s">
        <v>1147</v>
      </c>
      <c r="F2004" s="108" t="s">
        <v>1149</v>
      </c>
      <c r="G2004" s="155"/>
    </row>
    <row r="2005" spans="3:7" x14ac:dyDescent="0.25">
      <c r="C2005" s="164"/>
      <c r="D2005" s="166"/>
      <c r="E2005" s="107"/>
      <c r="G2005" s="155"/>
    </row>
    <row r="2006" spans="3:7" ht="86.25" x14ac:dyDescent="0.25">
      <c r="C2006" s="164"/>
      <c r="D2006" s="166"/>
      <c r="E2006" s="107" t="s">
        <v>1148</v>
      </c>
      <c r="G2006" s="155"/>
    </row>
    <row r="2007" spans="3:7" x14ac:dyDescent="0.25">
      <c r="C2007" s="164"/>
      <c r="D2007" s="165"/>
      <c r="E2007" s="165"/>
      <c r="F2007" s="165"/>
      <c r="G2007" s="155"/>
    </row>
    <row r="2008" spans="3:7" x14ac:dyDescent="0.25">
      <c r="C2008" s="164"/>
      <c r="D2008" s="109"/>
      <c r="E2008" s="109"/>
      <c r="F2008" s="109"/>
      <c r="G2008" s="155"/>
    </row>
    <row r="2009" spans="3:7" x14ac:dyDescent="0.25">
      <c r="C2009" s="164"/>
      <c r="D2009" s="169"/>
      <c r="E2009" s="169"/>
      <c r="F2009" s="169"/>
      <c r="G2009" s="155"/>
    </row>
    <row r="2010" spans="3:7" ht="31.5" customHeight="1" x14ac:dyDescent="0.25">
      <c r="C2010" s="164"/>
      <c r="D2010" s="170" t="s">
        <v>1150</v>
      </c>
      <c r="E2010" s="170"/>
      <c r="F2010" s="170"/>
      <c r="G2010" s="155"/>
    </row>
    <row r="2011" spans="3:7" x14ac:dyDescent="0.25">
      <c r="C2011" s="164"/>
      <c r="D2011" s="166"/>
      <c r="E2011" s="166"/>
      <c r="F2011" s="166"/>
      <c r="G2011" s="155"/>
    </row>
    <row r="2012" spans="3:7" ht="60" customHeight="1" x14ac:dyDescent="0.25">
      <c r="C2012" s="164"/>
      <c r="D2012" s="171" t="s">
        <v>1151</v>
      </c>
      <c r="E2012" s="171"/>
      <c r="F2012" s="171"/>
      <c r="G2012" s="155"/>
    </row>
    <row r="2013" spans="3:7" ht="15.75" thickBot="1" x14ac:dyDescent="0.3">
      <c r="C2013" s="156"/>
      <c r="D2013" s="157"/>
      <c r="E2013" s="157"/>
      <c r="F2013" s="157"/>
      <c r="G2013" s="158"/>
    </row>
    <row r="2014" spans="3:7" ht="135.75" thickTop="1" x14ac:dyDescent="0.25">
      <c r="C2014" s="110" t="s">
        <v>1152</v>
      </c>
    </row>
    <row r="2015" spans="3:7" ht="30" x14ac:dyDescent="0.25">
      <c r="C2015" s="111" t="s">
        <v>1153</v>
      </c>
    </row>
    <row r="2020" spans="3:3" x14ac:dyDescent="0.25">
      <c r="C2020" s="8" t="s">
        <v>1154</v>
      </c>
    </row>
    <row r="2022" spans="3:3" x14ac:dyDescent="0.25">
      <c r="C2022" t="s">
        <v>415</v>
      </c>
    </row>
    <row r="2023" spans="3:3" x14ac:dyDescent="0.25">
      <c r="C2023" t="s">
        <v>441</v>
      </c>
    </row>
    <row r="2024" spans="3:3" x14ac:dyDescent="0.25">
      <c r="C2024" t="s">
        <v>417</v>
      </c>
    </row>
    <row r="2025" spans="3:3" x14ac:dyDescent="0.25">
      <c r="C2025" s="8" t="s">
        <v>62</v>
      </c>
    </row>
    <row r="2027" spans="3:3" x14ac:dyDescent="0.25">
      <c r="C2027" t="s">
        <v>63</v>
      </c>
    </row>
    <row r="2028" spans="3:3" x14ac:dyDescent="0.25">
      <c r="C2028" s="9"/>
    </row>
    <row r="2029" spans="3:3" x14ac:dyDescent="0.25">
      <c r="C2029" s="10" t="s">
        <v>64</v>
      </c>
    </row>
    <row r="2031" spans="3:3" x14ac:dyDescent="0.25">
      <c r="C2031" t="s">
        <v>65</v>
      </c>
    </row>
    <row r="2032" spans="3:3" x14ac:dyDescent="0.25">
      <c r="C2032" s="9"/>
    </row>
    <row r="2033" spans="3:3" x14ac:dyDescent="0.25">
      <c r="C2033" s="10" t="s">
        <v>427</v>
      </c>
    </row>
    <row r="2034" spans="3:3" x14ac:dyDescent="0.25">
      <c r="C2034" s="10" t="s">
        <v>1155</v>
      </c>
    </row>
    <row r="2036" spans="3:3" x14ac:dyDescent="0.25">
      <c r="C2036" t="s">
        <v>67</v>
      </c>
    </row>
    <row r="2037" spans="3:3" x14ac:dyDescent="0.25">
      <c r="C2037" s="9"/>
    </row>
    <row r="2038" spans="3:3" x14ac:dyDescent="0.25">
      <c r="C2038" s="10" t="s">
        <v>66</v>
      </c>
    </row>
    <row r="2040" spans="3:3" x14ac:dyDescent="0.25">
      <c r="C2040" s="8" t="s">
        <v>69</v>
      </c>
    </row>
    <row r="2041" spans="3:3" x14ac:dyDescent="0.25">
      <c r="C2041" t="s">
        <v>1156</v>
      </c>
    </row>
    <row r="2043" spans="3:3" x14ac:dyDescent="0.25">
      <c r="C2043" t="s">
        <v>1157</v>
      </c>
    </row>
    <row r="2045" spans="3:3" x14ac:dyDescent="0.25">
      <c r="C2045" s="8" t="s">
        <v>1158</v>
      </c>
    </row>
    <row r="2047" spans="3:3" x14ac:dyDescent="0.25">
      <c r="C2047" t="s">
        <v>260</v>
      </c>
    </row>
    <row r="2051" spans="3:3" ht="18" x14ac:dyDescent="0.3">
      <c r="C2051" s="7" t="s">
        <v>1159</v>
      </c>
    </row>
    <row r="2053" spans="3:3" x14ac:dyDescent="0.25">
      <c r="C2053" t="s">
        <v>542</v>
      </c>
    </row>
    <row r="2054" spans="3:3" x14ac:dyDescent="0.25">
      <c r="C2054" t="s">
        <v>840</v>
      </c>
    </row>
    <row r="2055" spans="3:3" x14ac:dyDescent="0.25">
      <c r="C2055" t="s">
        <v>417</v>
      </c>
    </row>
    <row r="2056" spans="3:3" x14ac:dyDescent="0.25">
      <c r="C2056" s="8" t="s">
        <v>62</v>
      </c>
    </row>
    <row r="2058" spans="3:3" x14ac:dyDescent="0.25">
      <c r="C2058" t="s">
        <v>63</v>
      </c>
    </row>
    <row r="2059" spans="3:3" x14ac:dyDescent="0.25">
      <c r="C2059" s="9"/>
    </row>
    <row r="2060" spans="3:3" x14ac:dyDescent="0.25">
      <c r="C2060" s="10" t="s">
        <v>705</v>
      </c>
    </row>
    <row r="2062" spans="3:3" x14ac:dyDescent="0.25">
      <c r="C2062" t="s">
        <v>65</v>
      </c>
    </row>
    <row r="2063" spans="3:3" x14ac:dyDescent="0.25">
      <c r="C2063" s="9"/>
    </row>
    <row r="2064" spans="3:3" x14ac:dyDescent="0.25">
      <c r="C2064" s="10" t="s">
        <v>1071</v>
      </c>
    </row>
    <row r="2065" spans="3:3" x14ac:dyDescent="0.25">
      <c r="C2065" s="10" t="s">
        <v>1073</v>
      </c>
    </row>
    <row r="2067" spans="3:3" x14ac:dyDescent="0.25">
      <c r="C2067" t="s">
        <v>67</v>
      </c>
    </row>
    <row r="2068" spans="3:3" x14ac:dyDescent="0.25">
      <c r="C2068" s="9"/>
    </row>
    <row r="2069" spans="3:3" x14ac:dyDescent="0.25">
      <c r="C2069" s="10" t="s">
        <v>1160</v>
      </c>
    </row>
    <row r="2070" spans="3:3" x14ac:dyDescent="0.25">
      <c r="C2070" s="10" t="s">
        <v>1161</v>
      </c>
    </row>
    <row r="2071" spans="3:3" x14ac:dyDescent="0.25">
      <c r="C2071" s="10" t="s">
        <v>1162</v>
      </c>
    </row>
    <row r="2072" spans="3:3" x14ac:dyDescent="0.25">
      <c r="C2072" s="10" t="s">
        <v>1163</v>
      </c>
    </row>
    <row r="2073" spans="3:3" x14ac:dyDescent="0.25">
      <c r="C2073" s="10" t="s">
        <v>1164</v>
      </c>
    </row>
    <row r="2074" spans="3:3" x14ac:dyDescent="0.25">
      <c r="C2074" s="9" t="s">
        <v>845</v>
      </c>
    </row>
    <row r="2076" spans="3:3" x14ac:dyDescent="0.25">
      <c r="C2076" s="8" t="s">
        <v>69</v>
      </c>
    </row>
    <row r="2077" spans="3:3" x14ac:dyDescent="0.25">
      <c r="C2077" t="s">
        <v>1165</v>
      </c>
    </row>
    <row r="2078" spans="3:3" x14ac:dyDescent="0.25">
      <c r="C2078" s="33" t="s">
        <v>1166</v>
      </c>
    </row>
    <row r="2079" spans="3:3" x14ac:dyDescent="0.25">
      <c r="C2079" s="33" t="s">
        <v>1167</v>
      </c>
    </row>
    <row r="2080" spans="3:3" x14ac:dyDescent="0.25">
      <c r="C2080" s="33" t="s">
        <v>72</v>
      </c>
    </row>
    <row r="2081" spans="3:3" x14ac:dyDescent="0.25">
      <c r="C2081" s="92"/>
    </row>
    <row r="2082" spans="3:3" x14ac:dyDescent="0.25">
      <c r="C2082" s="93" t="s">
        <v>683</v>
      </c>
    </row>
    <row r="2083" spans="3:3" x14ac:dyDescent="0.25">
      <c r="C2083" s="93" t="s">
        <v>1168</v>
      </c>
    </row>
    <row r="2084" spans="3:3" x14ac:dyDescent="0.25">
      <c r="C2084" s="26" t="s">
        <v>1106</v>
      </c>
    </row>
    <row r="2085" spans="3:3" x14ac:dyDescent="0.25">
      <c r="C2085" s="93" t="s">
        <v>1169</v>
      </c>
    </row>
    <row r="2086" spans="3:3" x14ac:dyDescent="0.25">
      <c r="C2086" s="26" t="s">
        <v>1135</v>
      </c>
    </row>
    <row r="2087" spans="3:3" x14ac:dyDescent="0.25">
      <c r="C2087" s="26" t="s">
        <v>1170</v>
      </c>
    </row>
    <row r="2088" spans="3:3" x14ac:dyDescent="0.25">
      <c r="C2088" s="93" t="s">
        <v>1171</v>
      </c>
    </row>
    <row r="2089" spans="3:3" x14ac:dyDescent="0.25">
      <c r="C2089" s="93" t="s">
        <v>1172</v>
      </c>
    </row>
    <row r="2090" spans="3:3" x14ac:dyDescent="0.25">
      <c r="C2090" s="93" t="s">
        <v>1173</v>
      </c>
    </row>
    <row r="2091" spans="3:3" x14ac:dyDescent="0.25">
      <c r="C2091" s="26" t="s">
        <v>1174</v>
      </c>
    </row>
    <row r="2092" spans="3:3" x14ac:dyDescent="0.25">
      <c r="C2092" s="26" t="s">
        <v>1175</v>
      </c>
    </row>
    <row r="2094" spans="3:3" ht="15.75" x14ac:dyDescent="0.25">
      <c r="C2094" s="17" t="s">
        <v>1176</v>
      </c>
    </row>
    <row r="2095" spans="3:3" ht="15.75" x14ac:dyDescent="0.25">
      <c r="C2095" s="17" t="s">
        <v>1177</v>
      </c>
    </row>
    <row r="2098" spans="3:3" x14ac:dyDescent="0.25">
      <c r="C2098" s="33" t="s">
        <v>112</v>
      </c>
    </row>
    <row r="2099" spans="3:3" x14ac:dyDescent="0.25">
      <c r="C2099" s="33" t="s">
        <v>113</v>
      </c>
    </row>
    <row r="2101" spans="3:3" x14ac:dyDescent="0.25">
      <c r="C2101" s="33" t="s">
        <v>114</v>
      </c>
    </row>
    <row r="2102" spans="3:3" x14ac:dyDescent="0.25">
      <c r="C2102" s="33" t="s">
        <v>115</v>
      </c>
    </row>
    <row r="2103" spans="3:3" x14ac:dyDescent="0.25">
      <c r="C2103" s="33" t="s">
        <v>116</v>
      </c>
    </row>
    <row r="2107" spans="3:3" x14ac:dyDescent="0.25">
      <c r="C2107" s="8" t="s">
        <v>1178</v>
      </c>
    </row>
    <row r="2109" spans="3:3" x14ac:dyDescent="0.25">
      <c r="C2109" t="s">
        <v>542</v>
      </c>
    </row>
    <row r="2110" spans="3:3" x14ac:dyDescent="0.25">
      <c r="C2110" t="s">
        <v>840</v>
      </c>
    </row>
    <row r="2111" spans="3:3" x14ac:dyDescent="0.25">
      <c r="C2111" t="s">
        <v>417</v>
      </c>
    </row>
    <row r="2112" spans="3:3" x14ac:dyDescent="0.25">
      <c r="C2112" s="8" t="s">
        <v>62</v>
      </c>
    </row>
    <row r="2114" spans="3:3" x14ac:dyDescent="0.25">
      <c r="C2114" t="s">
        <v>63</v>
      </c>
    </row>
    <row r="2115" spans="3:3" x14ac:dyDescent="0.25">
      <c r="C2115" s="9"/>
    </row>
    <row r="2116" spans="3:3" x14ac:dyDescent="0.25">
      <c r="C2116" s="10" t="s">
        <v>705</v>
      </c>
    </row>
    <row r="2118" spans="3:3" x14ac:dyDescent="0.25">
      <c r="C2118" t="s">
        <v>65</v>
      </c>
    </row>
    <row r="2119" spans="3:3" x14ac:dyDescent="0.25">
      <c r="C2119" s="9"/>
    </row>
    <row r="2120" spans="3:3" x14ac:dyDescent="0.25">
      <c r="C2120" s="10" t="s">
        <v>707</v>
      </c>
    </row>
    <row r="2121" spans="3:3" x14ac:dyDescent="0.25">
      <c r="C2121" s="10" t="s">
        <v>1071</v>
      </c>
    </row>
    <row r="2123" spans="3:3" x14ac:dyDescent="0.25">
      <c r="C2123" t="s">
        <v>67</v>
      </c>
    </row>
    <row r="2124" spans="3:3" x14ac:dyDescent="0.25">
      <c r="C2124" s="9"/>
    </row>
    <row r="2125" spans="3:3" x14ac:dyDescent="0.25">
      <c r="C2125" s="10" t="s">
        <v>1160</v>
      </c>
    </row>
    <row r="2126" spans="3:3" x14ac:dyDescent="0.25">
      <c r="C2126" s="10" t="s">
        <v>1161</v>
      </c>
    </row>
    <row r="2127" spans="3:3" x14ac:dyDescent="0.25">
      <c r="C2127" s="10" t="s">
        <v>1162</v>
      </c>
    </row>
    <row r="2128" spans="3:3" x14ac:dyDescent="0.25">
      <c r="C2128" s="10" t="s">
        <v>1163</v>
      </c>
    </row>
    <row r="2129" spans="3:3" x14ac:dyDescent="0.25">
      <c r="C2129" s="10" t="s">
        <v>1164</v>
      </c>
    </row>
    <row r="2130" spans="3:3" x14ac:dyDescent="0.25">
      <c r="C2130" s="9" t="s">
        <v>845</v>
      </c>
    </row>
    <row r="2132" spans="3:3" x14ac:dyDescent="0.25">
      <c r="C2132" s="8" t="s">
        <v>69</v>
      </c>
    </row>
    <row r="2133" spans="3:3" x14ac:dyDescent="0.25">
      <c r="C2133" t="s">
        <v>1179</v>
      </c>
    </row>
    <row r="2134" spans="3:3" x14ac:dyDescent="0.25">
      <c r="C2134" s="33" t="s">
        <v>1180</v>
      </c>
    </row>
    <row r="2135" spans="3:3" x14ac:dyDescent="0.25">
      <c r="C2135" s="33" t="s">
        <v>1181</v>
      </c>
    </row>
    <row r="2136" spans="3:3" x14ac:dyDescent="0.25">
      <c r="C2136" s="92"/>
    </row>
    <row r="2137" spans="3:3" x14ac:dyDescent="0.25">
      <c r="C2137" s="93" t="s">
        <v>683</v>
      </c>
    </row>
    <row r="2138" spans="3:3" x14ac:dyDescent="0.25">
      <c r="C2138" s="93" t="s">
        <v>1182</v>
      </c>
    </row>
    <row r="2139" spans="3:3" x14ac:dyDescent="0.25">
      <c r="C2139" s="26" t="s">
        <v>890</v>
      </c>
    </row>
    <row r="2140" spans="3:3" x14ac:dyDescent="0.25">
      <c r="C2140" s="93" t="s">
        <v>1183</v>
      </c>
    </row>
    <row r="2141" spans="3:3" x14ac:dyDescent="0.25">
      <c r="C2141" s="26" t="s">
        <v>1184</v>
      </c>
    </row>
    <row r="2142" spans="3:3" x14ac:dyDescent="0.25">
      <c r="C2142" s="26" t="s">
        <v>1170</v>
      </c>
    </row>
    <row r="2143" spans="3:3" x14ac:dyDescent="0.25">
      <c r="C2143" s="93" t="s">
        <v>1171</v>
      </c>
    </row>
    <row r="2144" spans="3:3" x14ac:dyDescent="0.25">
      <c r="C2144" s="93" t="s">
        <v>1172</v>
      </c>
    </row>
    <row r="2145" spans="3:3" x14ac:dyDescent="0.25">
      <c r="C2145" s="93" t="s">
        <v>1173</v>
      </c>
    </row>
    <row r="2146" spans="3:3" x14ac:dyDescent="0.25">
      <c r="C2146" s="26" t="s">
        <v>1174</v>
      </c>
    </row>
    <row r="2147" spans="3:3" x14ac:dyDescent="0.25">
      <c r="C2147" s="26" t="s">
        <v>1175</v>
      </c>
    </row>
    <row r="2149" spans="3:3" ht="15.75" x14ac:dyDescent="0.25">
      <c r="C2149" s="15" t="s">
        <v>1185</v>
      </c>
    </row>
    <row r="2150" spans="3:3" ht="15.75" x14ac:dyDescent="0.25">
      <c r="C2150" s="15" t="s">
        <v>1186</v>
      </c>
    </row>
    <row r="2151" spans="3:3" x14ac:dyDescent="0.25">
      <c r="C2151" s="12"/>
    </row>
    <row r="2152" spans="3:3" ht="15.75" x14ac:dyDescent="0.25">
      <c r="C2152" s="15" t="s">
        <v>74</v>
      </c>
    </row>
    <row r="2155" spans="3:3" ht="15.75" x14ac:dyDescent="0.25">
      <c r="C2155" s="16" t="s">
        <v>75</v>
      </c>
    </row>
    <row r="2156" spans="3:3" ht="15.75" x14ac:dyDescent="0.25">
      <c r="C2156" s="15" t="s">
        <v>76</v>
      </c>
    </row>
    <row r="2157" spans="3:3" ht="15.75" x14ac:dyDescent="0.25">
      <c r="C2157" s="15" t="s">
        <v>77</v>
      </c>
    </row>
    <row r="2158" spans="3:3" x14ac:dyDescent="0.25">
      <c r="C2158" s="8" t="s">
        <v>105</v>
      </c>
    </row>
    <row r="2159" spans="3:3" x14ac:dyDescent="0.25">
      <c r="C2159" s="8" t="s">
        <v>204</v>
      </c>
    </row>
    <row r="2160" spans="3:3" x14ac:dyDescent="0.25">
      <c r="C2160" s="13" t="s">
        <v>1188</v>
      </c>
    </row>
    <row r="2161" spans="3:3" x14ac:dyDescent="0.25">
      <c r="C2161" s="13" t="s">
        <v>1189</v>
      </c>
    </row>
    <row r="2162" spans="3:3" x14ac:dyDescent="0.25">
      <c r="C2162" s="13" t="s">
        <v>1190</v>
      </c>
    </row>
    <row r="2164" spans="3:3" ht="15.75" x14ac:dyDescent="0.25">
      <c r="C2164" s="17" t="s">
        <v>1191</v>
      </c>
    </row>
    <row r="2165" spans="3:3" ht="15.75" x14ac:dyDescent="0.25">
      <c r="C2165" s="17" t="s">
        <v>1192</v>
      </c>
    </row>
    <row r="2166" spans="3:3" x14ac:dyDescent="0.25">
      <c r="C2166" s="8" t="s">
        <v>1193</v>
      </c>
    </row>
    <row r="2167" spans="3:3" x14ac:dyDescent="0.25">
      <c r="C2167" s="33" t="s">
        <v>1166</v>
      </c>
    </row>
    <row r="2168" spans="3:3" x14ac:dyDescent="0.25">
      <c r="C2168" s="33" t="s">
        <v>1167</v>
      </c>
    </row>
    <row r="2169" spans="3:3" x14ac:dyDescent="0.25">
      <c r="C2169" s="33" t="s">
        <v>72</v>
      </c>
    </row>
    <row r="2170" spans="3:3" x14ac:dyDescent="0.25">
      <c r="C2170" s="112"/>
    </row>
    <row r="2171" spans="3:3" x14ac:dyDescent="0.25">
      <c r="C2171" s="33" t="s">
        <v>683</v>
      </c>
    </row>
    <row r="2172" spans="3:3" x14ac:dyDescent="0.25">
      <c r="C2172" s="33" t="s">
        <v>1168</v>
      </c>
    </row>
    <row r="2173" spans="3:3" x14ac:dyDescent="0.25">
      <c r="C2173" s="8" t="s">
        <v>1106</v>
      </c>
    </row>
    <row r="2174" spans="3:3" x14ac:dyDescent="0.25">
      <c r="C2174" s="33" t="s">
        <v>1169</v>
      </c>
    </row>
    <row r="2175" spans="3:3" x14ac:dyDescent="0.25">
      <c r="C2175" s="8" t="s">
        <v>1135</v>
      </c>
    </row>
    <row r="2176" spans="3:3" x14ac:dyDescent="0.25">
      <c r="C2176" s="8" t="s">
        <v>1170</v>
      </c>
    </row>
    <row r="2177" spans="3:3" x14ac:dyDescent="0.25">
      <c r="C2177" s="33" t="s">
        <v>1171</v>
      </c>
    </row>
    <row r="2178" spans="3:3" x14ac:dyDescent="0.25">
      <c r="C2178" s="33" t="s">
        <v>1172</v>
      </c>
    </row>
    <row r="2179" spans="3:3" x14ac:dyDescent="0.25">
      <c r="C2179" s="33" t="s">
        <v>1173</v>
      </c>
    </row>
    <row r="2180" spans="3:3" x14ac:dyDescent="0.25">
      <c r="C2180" s="112"/>
    </row>
    <row r="2181" spans="3:3" x14ac:dyDescent="0.25">
      <c r="C2181" s="113" t="s">
        <v>1174</v>
      </c>
    </row>
    <row r="2182" spans="3:3" x14ac:dyDescent="0.25">
      <c r="C2182" s="113" t="s">
        <v>1175</v>
      </c>
    </row>
    <row r="2184" spans="3:3" ht="15.75" x14ac:dyDescent="0.25">
      <c r="C2184" s="114" t="s">
        <v>1176</v>
      </c>
    </row>
    <row r="2185" spans="3:3" ht="15.75" x14ac:dyDescent="0.25">
      <c r="C2185" s="114" t="s">
        <v>1177</v>
      </c>
    </row>
    <row r="2188" spans="3:3" x14ac:dyDescent="0.25">
      <c r="C2188" s="33" t="s">
        <v>112</v>
      </c>
    </row>
    <row r="2189" spans="3:3" x14ac:dyDescent="0.25">
      <c r="C2189" s="33" t="s">
        <v>113</v>
      </c>
    </row>
    <row r="2191" spans="3:3" x14ac:dyDescent="0.25">
      <c r="C2191" s="33" t="s">
        <v>114</v>
      </c>
    </row>
    <row r="2192" spans="3:3" x14ac:dyDescent="0.25">
      <c r="C2192" s="33" t="s">
        <v>115</v>
      </c>
    </row>
    <row r="2193" spans="3:3" x14ac:dyDescent="0.25">
      <c r="C2193" s="33" t="s">
        <v>116</v>
      </c>
    </row>
    <row r="2199" spans="3:3" ht="15.75" x14ac:dyDescent="0.25">
      <c r="C2199" s="17" t="s">
        <v>112</v>
      </c>
    </row>
    <row r="2200" spans="3:3" ht="15.75" x14ac:dyDescent="0.25">
      <c r="C2200" s="17" t="s">
        <v>113</v>
      </c>
    </row>
    <row r="2202" spans="3:3" ht="15.75" x14ac:dyDescent="0.25">
      <c r="C2202" s="17" t="s">
        <v>114</v>
      </c>
    </row>
    <row r="2203" spans="3:3" ht="15.75" x14ac:dyDescent="0.25">
      <c r="C2203" s="17" t="s">
        <v>115</v>
      </c>
    </row>
    <row r="2204" spans="3:3" ht="15.75" x14ac:dyDescent="0.25">
      <c r="C2204" s="17" t="s">
        <v>116</v>
      </c>
    </row>
    <row r="2209" spans="3:3" x14ac:dyDescent="0.25">
      <c r="C2209" s="8" t="s">
        <v>1194</v>
      </c>
    </row>
    <row r="2211" spans="3:3" x14ac:dyDescent="0.25">
      <c r="C2211" t="s">
        <v>415</v>
      </c>
    </row>
    <row r="2212" spans="3:3" x14ac:dyDescent="0.25">
      <c r="C2212" t="s">
        <v>441</v>
      </c>
    </row>
    <row r="2213" spans="3:3" x14ac:dyDescent="0.25">
      <c r="C2213" t="s">
        <v>417</v>
      </c>
    </row>
    <row r="2214" spans="3:3" x14ac:dyDescent="0.25">
      <c r="C2214" s="8" t="s">
        <v>62</v>
      </c>
    </row>
    <row r="2216" spans="3:3" x14ac:dyDescent="0.25">
      <c r="C2216" t="s">
        <v>63</v>
      </c>
    </row>
    <row r="2217" spans="3:3" x14ac:dyDescent="0.25">
      <c r="C2217" s="9"/>
    </row>
    <row r="2218" spans="3:3" x14ac:dyDescent="0.25">
      <c r="C2218" s="10" t="s">
        <v>705</v>
      </c>
    </row>
    <row r="2220" spans="3:3" x14ac:dyDescent="0.25">
      <c r="C2220" t="s">
        <v>65</v>
      </c>
    </row>
    <row r="2221" spans="3:3" x14ac:dyDescent="0.25">
      <c r="C2221" s="9"/>
    </row>
    <row r="2222" spans="3:3" x14ac:dyDescent="0.25">
      <c r="C2222" s="10" t="s">
        <v>706</v>
      </c>
    </row>
    <row r="2223" spans="3:3" x14ac:dyDescent="0.25">
      <c r="C2223" s="10" t="s">
        <v>706</v>
      </c>
    </row>
    <row r="2225" spans="3:3" x14ac:dyDescent="0.25">
      <c r="C2225" t="s">
        <v>67</v>
      </c>
    </row>
    <row r="2226" spans="3:3" x14ac:dyDescent="0.25">
      <c r="C2226" s="9"/>
    </row>
    <row r="2227" spans="3:3" x14ac:dyDescent="0.25">
      <c r="C2227" s="10" t="s">
        <v>707</v>
      </c>
    </row>
    <row r="2229" spans="3:3" x14ac:dyDescent="0.25">
      <c r="C2229" s="8" t="s">
        <v>69</v>
      </c>
    </row>
    <row r="2230" spans="3:3" x14ac:dyDescent="0.25">
      <c r="C2230" t="s">
        <v>1195</v>
      </c>
    </row>
    <row r="2231" spans="3:3" x14ac:dyDescent="0.25">
      <c r="C2231" s="33" t="s">
        <v>1196</v>
      </c>
    </row>
    <row r="2232" spans="3:3" x14ac:dyDescent="0.25">
      <c r="C2232" s="8" t="s">
        <v>1197</v>
      </c>
    </row>
    <row r="2233" spans="3:3" x14ac:dyDescent="0.25">
      <c r="C2233" s="33" t="s">
        <v>86</v>
      </c>
    </row>
    <row r="2236" spans="3:3" x14ac:dyDescent="0.25">
      <c r="C2236" s="8" t="s">
        <v>1202</v>
      </c>
    </row>
    <row r="2238" spans="3:3" x14ac:dyDescent="0.25">
      <c r="C2238" t="s">
        <v>415</v>
      </c>
    </row>
    <row r="2239" spans="3:3" x14ac:dyDescent="0.25">
      <c r="C2239" t="s">
        <v>441</v>
      </c>
    </row>
    <row r="2240" spans="3:3" x14ac:dyDescent="0.25">
      <c r="C2240" t="s">
        <v>417</v>
      </c>
    </row>
    <row r="2241" spans="3:3" x14ac:dyDescent="0.25">
      <c r="C2241" s="8" t="s">
        <v>62</v>
      </c>
    </row>
    <row r="2243" spans="3:3" x14ac:dyDescent="0.25">
      <c r="C2243" t="s">
        <v>63</v>
      </c>
    </row>
    <row r="2244" spans="3:3" x14ac:dyDescent="0.25">
      <c r="C2244" s="9"/>
    </row>
    <row r="2245" spans="3:3" x14ac:dyDescent="0.25">
      <c r="C2245" s="10" t="s">
        <v>705</v>
      </c>
    </row>
    <row r="2247" spans="3:3" x14ac:dyDescent="0.25">
      <c r="C2247" t="s">
        <v>65</v>
      </c>
    </row>
    <row r="2248" spans="3:3" x14ac:dyDescent="0.25">
      <c r="C2248" s="9"/>
    </row>
    <row r="2249" spans="3:3" x14ac:dyDescent="0.25">
      <c r="C2249" s="10" t="s">
        <v>706</v>
      </c>
    </row>
    <row r="2250" spans="3:3" x14ac:dyDescent="0.25">
      <c r="C2250" s="10" t="s">
        <v>706</v>
      </c>
    </row>
    <row r="2252" spans="3:3" x14ac:dyDescent="0.25">
      <c r="C2252" t="s">
        <v>67</v>
      </c>
    </row>
    <row r="2253" spans="3:3" x14ac:dyDescent="0.25">
      <c r="C2253" s="9"/>
    </row>
    <row r="2254" spans="3:3" x14ac:dyDescent="0.25">
      <c r="C2254" s="10" t="s">
        <v>707</v>
      </c>
    </row>
    <row r="2256" spans="3:3" x14ac:dyDescent="0.25">
      <c r="C2256" s="8" t="s">
        <v>69</v>
      </c>
    </row>
    <row r="2257" spans="3:3" x14ac:dyDescent="0.25">
      <c r="C2257" t="s">
        <v>1198</v>
      </c>
    </row>
    <row r="2258" spans="3:3" x14ac:dyDescent="0.25">
      <c r="C2258" s="33" t="s">
        <v>1199</v>
      </c>
    </row>
    <row r="2259" spans="3:3" x14ac:dyDescent="0.25">
      <c r="C2259" s="8" t="s">
        <v>1200</v>
      </c>
    </row>
    <row r="2260" spans="3:3" x14ac:dyDescent="0.25">
      <c r="C2260" s="33" t="s">
        <v>1201</v>
      </c>
    </row>
    <row r="2261" spans="3:3" x14ac:dyDescent="0.25">
      <c r="C2261" s="33" t="s">
        <v>72</v>
      </c>
    </row>
    <row r="2265" spans="3:3" x14ac:dyDescent="0.25">
      <c r="C2265" s="8" t="s">
        <v>1203</v>
      </c>
    </row>
    <row r="2267" spans="3:3" x14ac:dyDescent="0.25">
      <c r="C2267" t="s">
        <v>839</v>
      </c>
    </row>
    <row r="2268" spans="3:3" x14ac:dyDescent="0.25">
      <c r="C2268" t="s">
        <v>747</v>
      </c>
    </row>
    <row r="2269" spans="3:3" x14ac:dyDescent="0.25">
      <c r="C2269" t="s">
        <v>417</v>
      </c>
    </row>
    <row r="2270" spans="3:3" x14ac:dyDescent="0.25">
      <c r="C2270" s="8" t="s">
        <v>62</v>
      </c>
    </row>
    <row r="2272" spans="3:3" x14ac:dyDescent="0.25">
      <c r="C2272" t="s">
        <v>63</v>
      </c>
    </row>
    <row r="2273" spans="3:3" x14ac:dyDescent="0.25">
      <c r="C2273" s="9"/>
    </row>
    <row r="2274" spans="3:3" x14ac:dyDescent="0.25">
      <c r="C2274" s="10" t="s">
        <v>64</v>
      </c>
    </row>
    <row r="2276" spans="3:3" x14ac:dyDescent="0.25">
      <c r="C2276" t="s">
        <v>65</v>
      </c>
    </row>
    <row r="2277" spans="3:3" x14ac:dyDescent="0.25">
      <c r="C2277" s="9"/>
    </row>
    <row r="2278" spans="3:3" x14ac:dyDescent="0.25">
      <c r="C2278" s="10" t="s">
        <v>1036</v>
      </c>
    </row>
    <row r="2279" spans="3:3" x14ac:dyDescent="0.25">
      <c r="C2279" s="10" t="s">
        <v>66</v>
      </c>
    </row>
    <row r="2280" spans="3:3" x14ac:dyDescent="0.25">
      <c r="C2280" s="10" t="s">
        <v>698</v>
      </c>
    </row>
    <row r="2282" spans="3:3" x14ac:dyDescent="0.25">
      <c r="C2282" t="s">
        <v>67</v>
      </c>
    </row>
    <row r="2283" spans="3:3" x14ac:dyDescent="0.25">
      <c r="C2283" s="9"/>
    </row>
    <row r="2284" spans="3:3" x14ac:dyDescent="0.25">
      <c r="C2284" s="10" t="s">
        <v>68</v>
      </c>
    </row>
    <row r="2285" spans="3:3" x14ac:dyDescent="0.25">
      <c r="C2285" s="10" t="s">
        <v>1204</v>
      </c>
    </row>
    <row r="2286" spans="3:3" x14ac:dyDescent="0.25">
      <c r="C2286" s="10" t="s">
        <v>749</v>
      </c>
    </row>
    <row r="2287" spans="3:3" x14ac:dyDescent="0.25">
      <c r="C2287" s="10" t="s">
        <v>426</v>
      </c>
    </row>
    <row r="2288" spans="3:3" x14ac:dyDescent="0.25">
      <c r="C2288" s="10" t="s">
        <v>842</v>
      </c>
    </row>
    <row r="2289" spans="3:3" x14ac:dyDescent="0.25">
      <c r="C2289" s="9" t="s">
        <v>752</v>
      </c>
    </row>
    <row r="2291" spans="3:3" x14ac:dyDescent="0.25">
      <c r="C2291" s="8" t="s">
        <v>69</v>
      </c>
    </row>
    <row r="2292" spans="3:3" x14ac:dyDescent="0.25">
      <c r="C2292" t="s">
        <v>1205</v>
      </c>
    </row>
    <row r="2294" spans="3:3" x14ac:dyDescent="0.25">
      <c r="C2294" s="43" t="s">
        <v>1206</v>
      </c>
    </row>
    <row r="2296" spans="3:3" ht="15.75" thickBot="1" x14ac:dyDescent="0.3">
      <c r="C2296" s="43" t="s">
        <v>1207</v>
      </c>
    </row>
    <row r="2297" spans="3:3" x14ac:dyDescent="0.25">
      <c r="C2297" s="86"/>
    </row>
    <row r="2298" spans="3:3" x14ac:dyDescent="0.25">
      <c r="C2298" s="57" t="s">
        <v>1208</v>
      </c>
    </row>
    <row r="2299" spans="3:3" x14ac:dyDescent="0.25">
      <c r="C2299" s="57" t="s">
        <v>1209</v>
      </c>
    </row>
    <row r="2300" spans="3:3" x14ac:dyDescent="0.25">
      <c r="C2300" s="57" t="s">
        <v>1210</v>
      </c>
    </row>
    <row r="2301" spans="3:3" x14ac:dyDescent="0.25">
      <c r="C2301" s="57" t="s">
        <v>1211</v>
      </c>
    </row>
    <row r="2302" spans="3:3" x14ac:dyDescent="0.25">
      <c r="C2302" s="57" t="s">
        <v>1212</v>
      </c>
    </row>
    <row r="2304" spans="3:3" x14ac:dyDescent="0.25">
      <c r="C2304" s="43" t="s">
        <v>1213</v>
      </c>
    </row>
    <row r="2306" spans="3:3" x14ac:dyDescent="0.25">
      <c r="C2306" s="43" t="s">
        <v>1214</v>
      </c>
    </row>
    <row r="2308" spans="3:3" x14ac:dyDescent="0.25">
      <c r="C2308" s="43" t="s">
        <v>281</v>
      </c>
    </row>
    <row r="2310" spans="3:3" ht="15.75" thickBot="1" x14ac:dyDescent="0.3">
      <c r="C2310" s="43" t="s">
        <v>282</v>
      </c>
    </row>
    <row r="2311" spans="3:3" x14ac:dyDescent="0.25">
      <c r="C2311" s="86"/>
    </row>
    <row r="2312" spans="3:3" x14ac:dyDescent="0.25">
      <c r="C2312" s="57" t="s">
        <v>446</v>
      </c>
    </row>
    <row r="2313" spans="3:3" x14ac:dyDescent="0.25">
      <c r="C2313" s="57" t="s">
        <v>1215</v>
      </c>
    </row>
    <row r="2314" spans="3:3" x14ac:dyDescent="0.25">
      <c r="C2314" s="57" t="s">
        <v>1216</v>
      </c>
    </row>
    <row r="2315" spans="3:3" x14ac:dyDescent="0.25">
      <c r="C2315" s="57" t="s">
        <v>1217</v>
      </c>
    </row>
    <row r="2316" spans="3:3" x14ac:dyDescent="0.25">
      <c r="C2316" s="57" t="s">
        <v>1218</v>
      </c>
    </row>
    <row r="2318" spans="3:3" ht="15.75" x14ac:dyDescent="0.25">
      <c r="C2318" s="15" t="s">
        <v>1219</v>
      </c>
    </row>
    <row r="2320" spans="3:3" ht="15.75" x14ac:dyDescent="0.25">
      <c r="C2320" s="15" t="s">
        <v>1220</v>
      </c>
    </row>
    <row r="2322" spans="3:3" ht="15.75" x14ac:dyDescent="0.25">
      <c r="C2322" s="115" t="s">
        <v>1221</v>
      </c>
    </row>
    <row r="2324" spans="3:3" ht="15.75" x14ac:dyDescent="0.25">
      <c r="C2324" s="15" t="s">
        <v>553</v>
      </c>
    </row>
    <row r="2326" spans="3:3" ht="15.75" x14ac:dyDescent="0.25">
      <c r="C2326" s="15" t="s">
        <v>423</v>
      </c>
    </row>
    <row r="2328" spans="3:3" ht="15.75" x14ac:dyDescent="0.25">
      <c r="C2328" s="15" t="s">
        <v>417</v>
      </c>
    </row>
    <row r="2330" spans="3:3" x14ac:dyDescent="0.25">
      <c r="C2330" s="8" t="s">
        <v>1222</v>
      </c>
    </row>
    <row r="2332" spans="3:3" ht="15.75" x14ac:dyDescent="0.25">
      <c r="C2332" s="15" t="s">
        <v>63</v>
      </c>
    </row>
    <row r="2334" spans="3:3" x14ac:dyDescent="0.25">
      <c r="C2334" s="116" t="s">
        <v>1223</v>
      </c>
    </row>
    <row r="2336" spans="3:3" ht="15.75" x14ac:dyDescent="0.25">
      <c r="C2336" s="15" t="s">
        <v>65</v>
      </c>
    </row>
    <row r="2338" spans="3:3" x14ac:dyDescent="0.25">
      <c r="C2338" s="116" t="s">
        <v>1224</v>
      </c>
    </row>
    <row r="2340" spans="3:3" ht="15.75" x14ac:dyDescent="0.25">
      <c r="C2340" s="15" t="s">
        <v>67</v>
      </c>
    </row>
    <row r="2342" spans="3:3" x14ac:dyDescent="0.25">
      <c r="C2342" s="116" t="s">
        <v>1225</v>
      </c>
    </row>
    <row r="2344" spans="3:3" x14ac:dyDescent="0.25">
      <c r="C2344" s="116" t="s">
        <v>1226</v>
      </c>
    </row>
    <row r="2346" spans="3:3" x14ac:dyDescent="0.25">
      <c r="C2346" s="116" t="s">
        <v>1227</v>
      </c>
    </row>
    <row r="2348" spans="3:3" x14ac:dyDescent="0.25">
      <c r="C2348" s="116" t="s">
        <v>1228</v>
      </c>
    </row>
    <row r="2350" spans="3:3" x14ac:dyDescent="0.25">
      <c r="C2350" s="8" t="s">
        <v>1229</v>
      </c>
    </row>
    <row r="2352" spans="3:3" ht="15.75" x14ac:dyDescent="0.25">
      <c r="C2352" s="15" t="s">
        <v>1230</v>
      </c>
    </row>
    <row r="2354" spans="3:3" ht="15.75" x14ac:dyDescent="0.25">
      <c r="C2354" s="15" t="s">
        <v>653</v>
      </c>
    </row>
    <row r="2355" spans="3:3" x14ac:dyDescent="0.25">
      <c r="C2355" s="8" t="s">
        <v>654</v>
      </c>
    </row>
    <row r="2356" spans="3:3" x14ac:dyDescent="0.25">
      <c r="C2356" s="43" t="s">
        <v>151</v>
      </c>
    </row>
    <row r="2357" spans="3:3" x14ac:dyDescent="0.25">
      <c r="C2357" s="43" t="s">
        <v>655</v>
      </c>
    </row>
    <row r="2358" spans="3:3" x14ac:dyDescent="0.25">
      <c r="C2358" s="43" t="s">
        <v>86</v>
      </c>
    </row>
    <row r="2359" spans="3:3" x14ac:dyDescent="0.25">
      <c r="C2359" s="43" t="s">
        <v>282</v>
      </c>
    </row>
    <row r="2360" spans="3:3" x14ac:dyDescent="0.25">
      <c r="C2360" s="8" t="s">
        <v>1231</v>
      </c>
    </row>
    <row r="2361" spans="3:3" x14ac:dyDescent="0.25">
      <c r="C2361" s="13" t="s">
        <v>1232</v>
      </c>
    </row>
    <row r="2362" spans="3:3" x14ac:dyDescent="0.25">
      <c r="C2362" s="13" t="s">
        <v>1233</v>
      </c>
    </row>
    <row r="2363" spans="3:3" x14ac:dyDescent="0.25">
      <c r="C2363" s="50" t="s">
        <v>1234</v>
      </c>
    </row>
    <row r="2364" spans="3:3" ht="15.75" x14ac:dyDescent="0.25">
      <c r="C2364" s="15" t="s">
        <v>151</v>
      </c>
    </row>
    <row r="2366" spans="3:3" ht="15.75" x14ac:dyDescent="0.25">
      <c r="C2366" s="15" t="s">
        <v>661</v>
      </c>
    </row>
    <row r="2368" spans="3:3" ht="15.75" x14ac:dyDescent="0.25">
      <c r="C2368" s="15" t="s">
        <v>662</v>
      </c>
    </row>
    <row r="2369" spans="3:3" x14ac:dyDescent="0.25">
      <c r="C2369" s="12"/>
    </row>
    <row r="2370" spans="3:3" ht="15.75" x14ac:dyDescent="0.25">
      <c r="C2370" s="117" t="s">
        <v>663</v>
      </c>
    </row>
    <row r="2371" spans="3:3" ht="15.75" x14ac:dyDescent="0.25">
      <c r="C2371" s="15" t="s">
        <v>664</v>
      </c>
    </row>
    <row r="2372" spans="3:3" ht="15.75" x14ac:dyDescent="0.25">
      <c r="C2372" s="15" t="s">
        <v>665</v>
      </c>
    </row>
    <row r="2373" spans="3:3" ht="15.75" x14ac:dyDescent="0.25">
      <c r="C2373" s="15" t="s">
        <v>666</v>
      </c>
    </row>
    <row r="2374" spans="3:3" ht="15.75" x14ac:dyDescent="0.25">
      <c r="C2374" s="117" t="s">
        <v>292</v>
      </c>
    </row>
    <row r="2375" spans="3:3" x14ac:dyDescent="0.25">
      <c r="C2375" s="8" t="s">
        <v>667</v>
      </c>
    </row>
    <row r="2376" spans="3:3" x14ac:dyDescent="0.25">
      <c r="C2376" s="13" t="s">
        <v>1235</v>
      </c>
    </row>
    <row r="2377" spans="3:3" x14ac:dyDescent="0.25">
      <c r="C2377" s="13" t="s">
        <v>1236</v>
      </c>
    </row>
    <row r="2378" spans="3:3" x14ac:dyDescent="0.25">
      <c r="C2378" s="13" t="s">
        <v>1237</v>
      </c>
    </row>
    <row r="2379" spans="3:3" ht="15.75" x14ac:dyDescent="0.25">
      <c r="C2379" s="15" t="s">
        <v>590</v>
      </c>
    </row>
    <row r="2380" spans="3:3" ht="15.75" x14ac:dyDescent="0.25">
      <c r="C2380" s="15" t="s">
        <v>671</v>
      </c>
    </row>
    <row r="2381" spans="3:3" ht="15.75" x14ac:dyDescent="0.25">
      <c r="C2381" s="15" t="s">
        <v>672</v>
      </c>
    </row>
    <row r="2382" spans="3:3" ht="15.75" x14ac:dyDescent="0.25">
      <c r="C2382" s="15" t="s">
        <v>74</v>
      </c>
    </row>
    <row r="2385" spans="3:3" ht="15.75" x14ac:dyDescent="0.25">
      <c r="C2385" s="16" t="s">
        <v>75</v>
      </c>
    </row>
    <row r="2386" spans="3:3" ht="15.75" x14ac:dyDescent="0.25">
      <c r="C2386" s="15" t="s">
        <v>76</v>
      </c>
    </row>
    <row r="2387" spans="3:3" ht="15.75" x14ac:dyDescent="0.25">
      <c r="C2387" s="15" t="s">
        <v>77</v>
      </c>
    </row>
    <row r="2391" spans="3:3" ht="15.75" x14ac:dyDescent="0.25">
      <c r="C2391" s="15" t="s">
        <v>112</v>
      </c>
    </row>
    <row r="2392" spans="3:3" ht="15.75" x14ac:dyDescent="0.25">
      <c r="C2392" s="15" t="s">
        <v>162</v>
      </c>
    </row>
    <row r="2393" spans="3:3" ht="15.75" x14ac:dyDescent="0.25">
      <c r="C2393" s="15" t="s">
        <v>163</v>
      </c>
    </row>
    <row r="2399" spans="3:3" x14ac:dyDescent="0.25">
      <c r="C2399" s="8" t="s">
        <v>1238</v>
      </c>
    </row>
    <row r="2401" spans="3:3" x14ac:dyDescent="0.25">
      <c r="C2401" t="s">
        <v>553</v>
      </c>
    </row>
    <row r="2402" spans="3:3" x14ac:dyDescent="0.25">
      <c r="C2402" t="s">
        <v>416</v>
      </c>
    </row>
    <row r="2403" spans="3:3" x14ac:dyDescent="0.25">
      <c r="C2403" t="s">
        <v>417</v>
      </c>
    </row>
    <row r="2404" spans="3:3" x14ac:dyDescent="0.25">
      <c r="C2404" s="8" t="s">
        <v>62</v>
      </c>
    </row>
    <row r="2406" spans="3:3" x14ac:dyDescent="0.25">
      <c r="C2406" t="s">
        <v>63</v>
      </c>
    </row>
    <row r="2407" spans="3:3" x14ac:dyDescent="0.25">
      <c r="C2407" s="9"/>
    </row>
    <row r="2408" spans="3:3" x14ac:dyDescent="0.25">
      <c r="C2408" s="10" t="s">
        <v>705</v>
      </c>
    </row>
    <row r="2410" spans="3:3" x14ac:dyDescent="0.25">
      <c r="C2410" t="s">
        <v>65</v>
      </c>
    </row>
    <row r="2411" spans="3:3" x14ac:dyDescent="0.25">
      <c r="C2411" s="9"/>
    </row>
    <row r="2412" spans="3:3" x14ac:dyDescent="0.25">
      <c r="C2412" s="10" t="s">
        <v>1071</v>
      </c>
    </row>
    <row r="2414" spans="3:3" x14ac:dyDescent="0.25">
      <c r="C2414" t="s">
        <v>67</v>
      </c>
    </row>
    <row r="2415" spans="3:3" x14ac:dyDescent="0.25">
      <c r="C2415" s="9"/>
    </row>
    <row r="2416" spans="3:3" x14ac:dyDescent="0.25">
      <c r="C2416" s="10" t="s">
        <v>1239</v>
      </c>
    </row>
    <row r="2417" spans="3:3" x14ac:dyDescent="0.25">
      <c r="C2417" s="10" t="s">
        <v>707</v>
      </c>
    </row>
    <row r="2419" spans="3:3" x14ac:dyDescent="0.25">
      <c r="C2419" s="8" t="s">
        <v>69</v>
      </c>
    </row>
    <row r="2420" spans="3:3" x14ac:dyDescent="0.25">
      <c r="C2420" t="s">
        <v>1240</v>
      </c>
    </row>
    <row r="2421" spans="3:3" x14ac:dyDescent="0.25">
      <c r="C2421" s="33" t="s">
        <v>1241</v>
      </c>
    </row>
    <row r="2422" spans="3:3" x14ac:dyDescent="0.25">
      <c r="C2422" s="33" t="s">
        <v>72</v>
      </c>
    </row>
    <row r="2426" spans="3:3" x14ac:dyDescent="0.25">
      <c r="C2426" s="8" t="s">
        <v>1242</v>
      </c>
    </row>
    <row r="2428" spans="3:3" x14ac:dyDescent="0.25">
      <c r="C2428" t="s">
        <v>59</v>
      </c>
    </row>
    <row r="2429" spans="3:3" x14ac:dyDescent="0.25">
      <c r="C2429" t="s">
        <v>1243</v>
      </c>
    </row>
    <row r="2430" spans="3:3" x14ac:dyDescent="0.25">
      <c r="C2430" t="s">
        <v>417</v>
      </c>
    </row>
    <row r="2431" spans="3:3" x14ac:dyDescent="0.25">
      <c r="C2431" s="8" t="s">
        <v>62</v>
      </c>
    </row>
    <row r="2433" spans="3:3" x14ac:dyDescent="0.25">
      <c r="C2433" t="s">
        <v>63</v>
      </c>
    </row>
    <row r="2434" spans="3:3" x14ac:dyDescent="0.25">
      <c r="C2434" s="9"/>
    </row>
    <row r="2435" spans="3:3" x14ac:dyDescent="0.25">
      <c r="C2435" s="10" t="s">
        <v>64</v>
      </c>
    </row>
    <row r="2437" spans="3:3" x14ac:dyDescent="0.25">
      <c r="C2437" t="s">
        <v>65</v>
      </c>
    </row>
    <row r="2438" spans="3:3" x14ac:dyDescent="0.25">
      <c r="C2438" s="9"/>
    </row>
    <row r="2439" spans="3:3" x14ac:dyDescent="0.25">
      <c r="C2439" s="10" t="s">
        <v>66</v>
      </c>
    </row>
    <row r="2441" spans="3:3" x14ac:dyDescent="0.25">
      <c r="C2441" t="s">
        <v>67</v>
      </c>
    </row>
    <row r="2442" spans="3:3" x14ac:dyDescent="0.25">
      <c r="C2442" s="9"/>
    </row>
    <row r="2443" spans="3:3" x14ac:dyDescent="0.25">
      <c r="C2443" s="10" t="s">
        <v>555</v>
      </c>
    </row>
    <row r="2444" spans="3:3" x14ac:dyDescent="0.25">
      <c r="C2444" s="10" t="s">
        <v>1244</v>
      </c>
    </row>
    <row r="2445" spans="3:3" x14ac:dyDescent="0.25">
      <c r="C2445" s="10" t="s">
        <v>699</v>
      </c>
    </row>
    <row r="2446" spans="3:3" x14ac:dyDescent="0.25">
      <c r="C2446" s="10" t="s">
        <v>844</v>
      </c>
    </row>
    <row r="2447" spans="3:3" x14ac:dyDescent="0.25">
      <c r="C2447" s="10" t="s">
        <v>543</v>
      </c>
    </row>
    <row r="2449" spans="3:3" x14ac:dyDescent="0.25">
      <c r="C2449" s="8" t="s">
        <v>69</v>
      </c>
    </row>
    <row r="2450" spans="3:3" x14ac:dyDescent="0.25">
      <c r="C2450" t="s">
        <v>1245</v>
      </c>
    </row>
    <row r="2452" spans="3:3" ht="15.75" thickBot="1" x14ac:dyDescent="0.3">
      <c r="C2452" s="43" t="s">
        <v>1246</v>
      </c>
    </row>
    <row r="2453" spans="3:3" x14ac:dyDescent="0.25">
      <c r="C2453" s="86"/>
    </row>
    <row r="2454" spans="3:3" x14ac:dyDescent="0.25">
      <c r="C2454" s="57" t="s">
        <v>446</v>
      </c>
    </row>
    <row r="2455" spans="3:3" x14ac:dyDescent="0.25">
      <c r="C2455" s="57" t="s">
        <v>1247</v>
      </c>
    </row>
    <row r="2456" spans="3:3" x14ac:dyDescent="0.25">
      <c r="C2456" s="57" t="s">
        <v>1248</v>
      </c>
    </row>
    <row r="2457" spans="3:3" x14ac:dyDescent="0.25">
      <c r="C2457" s="57" t="s">
        <v>1249</v>
      </c>
    </row>
    <row r="2458" spans="3:3" x14ac:dyDescent="0.25">
      <c r="C2458" s="57" t="s">
        <v>1250</v>
      </c>
    </row>
    <row r="2460" spans="3:3" x14ac:dyDescent="0.25">
      <c r="C2460" s="58" t="s">
        <v>217</v>
      </c>
    </row>
    <row r="2462" spans="3:3" x14ac:dyDescent="0.25">
      <c r="C2462" s="58" t="s">
        <v>1251</v>
      </c>
    </row>
    <row r="2464" spans="3:3" x14ac:dyDescent="0.25">
      <c r="C2464" s="58" t="s">
        <v>1252</v>
      </c>
    </row>
    <row r="2466" spans="3:3" x14ac:dyDescent="0.25">
      <c r="C2466" s="58" t="s">
        <v>74</v>
      </c>
    </row>
    <row r="2470" spans="3:3" x14ac:dyDescent="0.25">
      <c r="C2470" s="59" t="s">
        <v>75</v>
      </c>
    </row>
    <row r="2472" spans="3:3" x14ac:dyDescent="0.25">
      <c r="C2472" s="58" t="s">
        <v>76</v>
      </c>
    </row>
    <row r="2474" spans="3:3" x14ac:dyDescent="0.25">
      <c r="C2474" s="58" t="s">
        <v>77</v>
      </c>
    </row>
    <row r="2478" spans="3:3" ht="18" x14ac:dyDescent="0.3">
      <c r="C2478" s="7" t="s">
        <v>1253</v>
      </c>
    </row>
    <row r="2480" spans="3:3" x14ac:dyDescent="0.25">
      <c r="C2480" t="s">
        <v>553</v>
      </c>
    </row>
    <row r="2481" spans="3:3" x14ac:dyDescent="0.25">
      <c r="C2481" t="s">
        <v>416</v>
      </c>
    </row>
    <row r="2482" spans="3:3" x14ac:dyDescent="0.25">
      <c r="C2482" t="s">
        <v>417</v>
      </c>
    </row>
    <row r="2483" spans="3:3" x14ac:dyDescent="0.25">
      <c r="C2483" s="8" t="s">
        <v>62</v>
      </c>
    </row>
    <row r="2485" spans="3:3" x14ac:dyDescent="0.25">
      <c r="C2485" t="s">
        <v>63</v>
      </c>
    </row>
    <row r="2486" spans="3:3" x14ac:dyDescent="0.25">
      <c r="C2486" s="9"/>
    </row>
    <row r="2487" spans="3:3" x14ac:dyDescent="0.25">
      <c r="C2487" s="10" t="s">
        <v>64</v>
      </c>
    </row>
    <row r="2489" spans="3:3" x14ac:dyDescent="0.25">
      <c r="C2489" t="s">
        <v>65</v>
      </c>
    </row>
    <row r="2490" spans="3:3" x14ac:dyDescent="0.25">
      <c r="C2490" s="9"/>
    </row>
    <row r="2491" spans="3:3" x14ac:dyDescent="0.25">
      <c r="C2491" s="10" t="s">
        <v>1036</v>
      </c>
    </row>
    <row r="2493" spans="3:3" x14ac:dyDescent="0.25">
      <c r="C2493" t="s">
        <v>67</v>
      </c>
    </row>
    <row r="2494" spans="3:3" x14ac:dyDescent="0.25">
      <c r="C2494" s="9"/>
    </row>
    <row r="2495" spans="3:3" x14ac:dyDescent="0.25">
      <c r="C2495" s="10" t="s">
        <v>68</v>
      </c>
    </row>
    <row r="2496" spans="3:3" x14ac:dyDescent="0.25">
      <c r="C2496" s="10" t="s">
        <v>66</v>
      </c>
    </row>
    <row r="2498" spans="3:3" x14ac:dyDescent="0.25">
      <c r="C2498" s="8" t="s">
        <v>69</v>
      </c>
    </row>
    <row r="2499" spans="3:3" x14ac:dyDescent="0.25">
      <c r="C2499" t="s">
        <v>1254</v>
      </c>
    </row>
    <row r="2501" spans="3:3" x14ac:dyDescent="0.25">
      <c r="C2501" s="43" t="s">
        <v>1255</v>
      </c>
    </row>
    <row r="2503" spans="3:3" x14ac:dyDescent="0.25">
      <c r="C2503" s="43" t="s">
        <v>1256</v>
      </c>
    </row>
    <row r="2505" spans="3:3" ht="15.75" thickBot="1" x14ac:dyDescent="0.3">
      <c r="C2505" s="43" t="s">
        <v>1257</v>
      </c>
    </row>
    <row r="2506" spans="3:3" x14ac:dyDescent="0.25">
      <c r="C2506" s="86"/>
    </row>
    <row r="2507" spans="3:3" x14ac:dyDescent="0.25">
      <c r="C2507" s="57" t="s">
        <v>1208</v>
      </c>
    </row>
    <row r="2508" spans="3:3" x14ac:dyDescent="0.25">
      <c r="C2508" s="57" t="s">
        <v>1258</v>
      </c>
    </row>
    <row r="2509" spans="3:3" x14ac:dyDescent="0.25">
      <c r="C2509" s="57" t="s">
        <v>1259</v>
      </c>
    </row>
    <row r="2510" spans="3:3" x14ac:dyDescent="0.25">
      <c r="C2510" s="57" t="s">
        <v>1260</v>
      </c>
    </row>
    <row r="2511" spans="3:3" x14ac:dyDescent="0.25">
      <c r="C2511" s="57" t="s">
        <v>1261</v>
      </c>
    </row>
    <row r="2513" spans="3:3" x14ac:dyDescent="0.25">
      <c r="C2513" s="43" t="s">
        <v>200</v>
      </c>
    </row>
    <row r="2515" spans="3:3" x14ac:dyDescent="0.25">
      <c r="C2515" s="43" t="s">
        <v>1262</v>
      </c>
    </row>
    <row r="2517" spans="3:3" x14ac:dyDescent="0.25">
      <c r="C2517" s="43" t="s">
        <v>1263</v>
      </c>
    </row>
    <row r="2519" spans="3:3" x14ac:dyDescent="0.25">
      <c r="C2519" s="43" t="s">
        <v>281</v>
      </c>
    </row>
    <row r="2521" spans="3:3" ht="15.75" thickBot="1" x14ac:dyDescent="0.3">
      <c r="C2521" s="43" t="s">
        <v>282</v>
      </c>
    </row>
    <row r="2522" spans="3:3" x14ac:dyDescent="0.25">
      <c r="C2522" s="86"/>
    </row>
    <row r="2523" spans="3:3" x14ac:dyDescent="0.25">
      <c r="C2523" s="57" t="s">
        <v>446</v>
      </c>
    </row>
    <row r="2524" spans="3:3" x14ac:dyDescent="0.25">
      <c r="C2524" s="57" t="s">
        <v>1264</v>
      </c>
    </row>
    <row r="2525" spans="3:3" x14ac:dyDescent="0.25">
      <c r="C2525" s="57" t="s">
        <v>1265</v>
      </c>
    </row>
    <row r="2526" spans="3:3" x14ac:dyDescent="0.25">
      <c r="C2526" s="57" t="s">
        <v>1260</v>
      </c>
    </row>
    <row r="2527" spans="3:3" x14ac:dyDescent="0.25">
      <c r="C2527" s="57" t="s">
        <v>1266</v>
      </c>
    </row>
    <row r="2529" spans="3:3" ht="15.75" x14ac:dyDescent="0.25">
      <c r="C2529" s="15" t="s">
        <v>1267</v>
      </c>
    </row>
    <row r="2531" spans="3:3" ht="15.75" x14ac:dyDescent="0.25">
      <c r="C2531" s="15" t="s">
        <v>1268</v>
      </c>
    </row>
    <row r="2533" spans="3:3" ht="15.75" x14ac:dyDescent="0.25">
      <c r="C2533" s="15" t="s">
        <v>74</v>
      </c>
    </row>
    <row r="2537" spans="3:3" ht="15.75" x14ac:dyDescent="0.25">
      <c r="C2537" s="16" t="s">
        <v>75</v>
      </c>
    </row>
    <row r="2539" spans="3:3" ht="15.75" x14ac:dyDescent="0.25">
      <c r="C2539" s="15" t="s">
        <v>76</v>
      </c>
    </row>
    <row r="2541" spans="3:3" ht="15.75" x14ac:dyDescent="0.25">
      <c r="C2541" s="15" t="s">
        <v>77</v>
      </c>
    </row>
    <row r="2543" spans="3:3" x14ac:dyDescent="0.25">
      <c r="C2543" s="13" t="s">
        <v>371</v>
      </c>
    </row>
    <row r="2544" spans="3:3" x14ac:dyDescent="0.25">
      <c r="C2544" s="13" t="s">
        <v>1269</v>
      </c>
    </row>
    <row r="2545" spans="3:3" x14ac:dyDescent="0.25">
      <c r="C2545" s="13" t="s">
        <v>1270</v>
      </c>
    </row>
    <row r="2546" spans="3:3" x14ac:dyDescent="0.25">
      <c r="C2546" s="13" t="s">
        <v>1271</v>
      </c>
    </row>
    <row r="2547" spans="3:3" x14ac:dyDescent="0.25">
      <c r="C2547" s="50" t="s">
        <v>1272</v>
      </c>
    </row>
    <row r="2549" spans="3:3" x14ac:dyDescent="0.25">
      <c r="C2549" s="43" t="s">
        <v>200</v>
      </c>
    </row>
    <row r="2550" spans="3:3" x14ac:dyDescent="0.25">
      <c r="C2550" s="43" t="s">
        <v>1273</v>
      </c>
    </row>
    <row r="2551" spans="3:3" x14ac:dyDescent="0.25">
      <c r="C2551" s="43" t="s">
        <v>86</v>
      </c>
    </row>
    <row r="2552" spans="3:3" x14ac:dyDescent="0.25">
      <c r="C2552" s="43" t="s">
        <v>282</v>
      </c>
    </row>
    <row r="2553" spans="3:3" x14ac:dyDescent="0.25">
      <c r="C2553" s="13" t="s">
        <v>274</v>
      </c>
    </row>
    <row r="2554" spans="3:3" x14ac:dyDescent="0.25">
      <c r="C2554" s="13" t="s">
        <v>1274</v>
      </c>
    </row>
    <row r="2555" spans="3:3" x14ac:dyDescent="0.25">
      <c r="C2555" s="13" t="s">
        <v>1275</v>
      </c>
    </row>
    <row r="2556" spans="3:3" x14ac:dyDescent="0.25">
      <c r="C2556" s="50" t="s">
        <v>1272</v>
      </c>
    </row>
    <row r="2557" spans="3:3" x14ac:dyDescent="0.25">
      <c r="C2557" s="43" t="s">
        <v>151</v>
      </c>
    </row>
    <row r="2558" spans="3:3" x14ac:dyDescent="0.25">
      <c r="C2558" s="43" t="s">
        <v>1276</v>
      </c>
    </row>
    <row r="2559" spans="3:3" x14ac:dyDescent="0.25">
      <c r="C2559" s="43" t="s">
        <v>281</v>
      </c>
    </row>
    <row r="2560" spans="3:3" x14ac:dyDescent="0.25">
      <c r="C2560" s="43" t="s">
        <v>282</v>
      </c>
    </row>
    <row r="2561" spans="3:3" x14ac:dyDescent="0.25">
      <c r="C2561" s="13" t="s">
        <v>363</v>
      </c>
    </row>
    <row r="2562" spans="3:3" x14ac:dyDescent="0.25">
      <c r="C2562" s="13" t="s">
        <v>1277</v>
      </c>
    </row>
    <row r="2563" spans="3:3" x14ac:dyDescent="0.25">
      <c r="C2563" s="13" t="s">
        <v>1278</v>
      </c>
    </row>
    <row r="2564" spans="3:3" x14ac:dyDescent="0.25">
      <c r="C2564" s="13" t="s">
        <v>1279</v>
      </c>
    </row>
    <row r="2565" spans="3:3" x14ac:dyDescent="0.25">
      <c r="C2565" s="50" t="s">
        <v>1280</v>
      </c>
    </row>
    <row r="2566" spans="3:3" ht="15.75" x14ac:dyDescent="0.25">
      <c r="C2566" s="15" t="s">
        <v>828</v>
      </c>
    </row>
    <row r="2567" spans="3:3" ht="15.75" x14ac:dyDescent="0.25">
      <c r="C2567" s="15" t="s">
        <v>1281</v>
      </c>
    </row>
    <row r="2568" spans="3:3" ht="15.75" x14ac:dyDescent="0.25">
      <c r="C2568" s="15" t="s">
        <v>1282</v>
      </c>
    </row>
    <row r="2569" spans="3:3" ht="15.75" x14ac:dyDescent="0.25">
      <c r="C2569" s="15" t="s">
        <v>74</v>
      </c>
    </row>
    <row r="2572" spans="3:3" ht="15.75" x14ac:dyDescent="0.25">
      <c r="C2572" s="16" t="s">
        <v>75</v>
      </c>
    </row>
    <row r="2573" spans="3:3" ht="15.75" x14ac:dyDescent="0.25">
      <c r="C2573" s="15" t="s">
        <v>76</v>
      </c>
    </row>
    <row r="2574" spans="3:3" ht="15.75" x14ac:dyDescent="0.25">
      <c r="C2574" s="15" t="s">
        <v>77</v>
      </c>
    </row>
    <row r="2575" spans="3:3" x14ac:dyDescent="0.25">
      <c r="C2575" s="11" t="s">
        <v>78</v>
      </c>
    </row>
    <row r="2576" spans="3:3" x14ac:dyDescent="0.25">
      <c r="C2576" s="13" t="s">
        <v>371</v>
      </c>
    </row>
    <row r="2577" spans="3:3" x14ac:dyDescent="0.25">
      <c r="C2577" s="13" t="s">
        <v>372</v>
      </c>
    </row>
    <row r="2578" spans="3:3" x14ac:dyDescent="0.25">
      <c r="C2578" s="13" t="s">
        <v>1283</v>
      </c>
    </row>
    <row r="2579" spans="3:3" x14ac:dyDescent="0.25">
      <c r="C2579" s="13" t="s">
        <v>1284</v>
      </c>
    </row>
    <row r="2580" spans="3:3" x14ac:dyDescent="0.25">
      <c r="C2580" s="50" t="s">
        <v>1285</v>
      </c>
    </row>
    <row r="2581" spans="3:3" ht="15.75" x14ac:dyDescent="0.25">
      <c r="C2581" s="17" t="s">
        <v>279</v>
      </c>
    </row>
    <row r="2582" spans="3:3" ht="15.75" x14ac:dyDescent="0.25">
      <c r="C2582" s="17" t="s">
        <v>1286</v>
      </c>
    </row>
    <row r="2583" spans="3:3" ht="15.75" x14ac:dyDescent="0.25">
      <c r="C2583" s="17"/>
    </row>
    <row r="2621" spans="3:3" ht="15.75" x14ac:dyDescent="0.25">
      <c r="C2621" s="17" t="s">
        <v>1287</v>
      </c>
    </row>
    <row r="2622" spans="3:3" ht="15.75" x14ac:dyDescent="0.25">
      <c r="C2622" s="17"/>
    </row>
    <row r="2660" spans="1:3" ht="15.75" x14ac:dyDescent="0.25">
      <c r="C2660" s="17" t="s">
        <v>1288</v>
      </c>
    </row>
    <row r="2661" spans="1:3" ht="15.75" x14ac:dyDescent="0.25">
      <c r="C2661" s="17" t="s">
        <v>281</v>
      </c>
    </row>
    <row r="2662" spans="1:3" ht="15.75" x14ac:dyDescent="0.25">
      <c r="C2662" s="17" t="s">
        <v>282</v>
      </c>
    </row>
    <row r="2667" spans="1:3" x14ac:dyDescent="0.25">
      <c r="A2667" s="148" t="s">
        <v>1870</v>
      </c>
      <c r="C2667" s="150" t="s">
        <v>1242</v>
      </c>
    </row>
    <row r="2669" spans="1:3" x14ac:dyDescent="0.25">
      <c r="C2669" t="s">
        <v>542</v>
      </c>
    </row>
    <row r="2670" spans="1:3" x14ac:dyDescent="0.25">
      <c r="C2670" t="s">
        <v>1010</v>
      </c>
    </row>
    <row r="2671" spans="1:3" x14ac:dyDescent="0.25">
      <c r="C2671" t="s">
        <v>417</v>
      </c>
    </row>
    <row r="2672" spans="1:3" x14ac:dyDescent="0.25">
      <c r="C2672" s="8" t="s">
        <v>62</v>
      </c>
    </row>
    <row r="2674" spans="3:3" x14ac:dyDescent="0.25">
      <c r="C2674" t="s">
        <v>63</v>
      </c>
    </row>
    <row r="2675" spans="3:3" x14ac:dyDescent="0.25">
      <c r="C2675" s="9"/>
    </row>
    <row r="2676" spans="3:3" x14ac:dyDescent="0.25">
      <c r="C2676" s="10" t="s">
        <v>64</v>
      </c>
    </row>
    <row r="2678" spans="3:3" x14ac:dyDescent="0.25">
      <c r="C2678" t="s">
        <v>65</v>
      </c>
    </row>
    <row r="2679" spans="3:3" x14ac:dyDescent="0.25">
      <c r="C2679" s="9"/>
    </row>
    <row r="2680" spans="3:3" x14ac:dyDescent="0.25">
      <c r="C2680" s="10" t="s">
        <v>543</v>
      </c>
    </row>
    <row r="2681" spans="3:3" x14ac:dyDescent="0.25">
      <c r="C2681" s="10" t="s">
        <v>66</v>
      </c>
    </row>
    <row r="2683" spans="3:3" x14ac:dyDescent="0.25">
      <c r="C2683" t="s">
        <v>67</v>
      </c>
    </row>
    <row r="2684" spans="3:3" x14ac:dyDescent="0.25">
      <c r="C2684" s="9"/>
    </row>
    <row r="2685" spans="3:3" x14ac:dyDescent="0.25">
      <c r="C2685" s="10" t="s">
        <v>555</v>
      </c>
    </row>
    <row r="2686" spans="3:3" x14ac:dyDescent="0.25">
      <c r="C2686" s="10" t="s">
        <v>1244</v>
      </c>
    </row>
    <row r="2687" spans="3:3" x14ac:dyDescent="0.25">
      <c r="C2687" s="10" t="s">
        <v>699</v>
      </c>
    </row>
    <row r="2688" spans="3:3" x14ac:dyDescent="0.25">
      <c r="C2688" s="10" t="s">
        <v>844</v>
      </c>
    </row>
    <row r="2690" spans="3:3" x14ac:dyDescent="0.25">
      <c r="C2690" s="8" t="s">
        <v>69</v>
      </c>
    </row>
    <row r="2691" spans="3:3" x14ac:dyDescent="0.25">
      <c r="C2691" t="s">
        <v>1289</v>
      </c>
    </row>
    <row r="2693" spans="3:3" x14ac:dyDescent="0.25">
      <c r="C2693" s="43" t="s">
        <v>1290</v>
      </c>
    </row>
    <row r="2695" spans="3:3" x14ac:dyDescent="0.25">
      <c r="C2695" s="43" t="s">
        <v>1291</v>
      </c>
    </row>
    <row r="2697" spans="3:3" x14ac:dyDescent="0.25">
      <c r="C2697" s="57" t="s">
        <v>546</v>
      </c>
    </row>
    <row r="2698" spans="3:3" x14ac:dyDescent="0.25">
      <c r="C2698" s="57" t="s">
        <v>1292</v>
      </c>
    </row>
    <row r="2699" spans="3:3" x14ac:dyDescent="0.25">
      <c r="C2699" s="57" t="s">
        <v>560</v>
      </c>
    </row>
    <row r="2700" spans="3:3" x14ac:dyDescent="0.25">
      <c r="C2700" s="57" t="s">
        <v>1293</v>
      </c>
    </row>
    <row r="2701" spans="3:3" x14ac:dyDescent="0.25">
      <c r="C2701" s="57" t="s">
        <v>1294</v>
      </c>
    </row>
    <row r="2703" spans="3:3" x14ac:dyDescent="0.25">
      <c r="C2703" t="s">
        <v>133</v>
      </c>
    </row>
    <row r="2705" spans="3:3" x14ac:dyDescent="0.25">
      <c r="C2705" t="s">
        <v>1295</v>
      </c>
    </row>
    <row r="2707" spans="3:3" x14ac:dyDescent="0.25">
      <c r="C2707" t="s">
        <v>101</v>
      </c>
    </row>
    <row r="2709" spans="3:3" x14ac:dyDescent="0.25">
      <c r="C2709" t="s">
        <v>817</v>
      </c>
    </row>
    <row r="2711" spans="3:3" x14ac:dyDescent="0.25">
      <c r="C2711" t="s">
        <v>146</v>
      </c>
    </row>
    <row r="2713" spans="3:3" x14ac:dyDescent="0.25">
      <c r="C2713" s="8" t="s">
        <v>1296</v>
      </c>
    </row>
    <row r="2715" spans="3:3" x14ac:dyDescent="0.25">
      <c r="C2715" s="89" t="s">
        <v>1297</v>
      </c>
    </row>
    <row r="2717" spans="3:3" x14ac:dyDescent="0.25">
      <c r="C2717" s="89" t="s">
        <v>1298</v>
      </c>
    </row>
    <row r="2719" spans="3:3" x14ac:dyDescent="0.25">
      <c r="C2719" s="89" t="s">
        <v>1299</v>
      </c>
    </row>
    <row r="2721" spans="3:3" x14ac:dyDescent="0.25">
      <c r="C2721" s="89" t="s">
        <v>74</v>
      </c>
    </row>
    <row r="2725" spans="3:3" x14ac:dyDescent="0.25">
      <c r="C2725" s="91" t="s">
        <v>75</v>
      </c>
    </row>
    <row r="2727" spans="3:3" x14ac:dyDescent="0.25">
      <c r="C2727" s="89" t="s">
        <v>76</v>
      </c>
    </row>
    <row r="2729" spans="3:3" x14ac:dyDescent="0.25">
      <c r="C2729" s="89" t="s">
        <v>77</v>
      </c>
    </row>
    <row r="2731" spans="3:3" x14ac:dyDescent="0.25">
      <c r="C2731" s="8" t="s">
        <v>1300</v>
      </c>
    </row>
    <row r="2732" spans="3:3" x14ac:dyDescent="0.25">
      <c r="C2732" s="8" t="s">
        <v>1301</v>
      </c>
    </row>
    <row r="2733" spans="3:3" x14ac:dyDescent="0.25">
      <c r="C2733" s="91" t="s">
        <v>1302</v>
      </c>
    </row>
    <row r="2734" spans="3:3" x14ac:dyDescent="0.25">
      <c r="C2734" s="91" t="s">
        <v>1303</v>
      </c>
    </row>
    <row r="2735" spans="3:3" x14ac:dyDescent="0.25">
      <c r="C2735" s="91" t="s">
        <v>1304</v>
      </c>
    </row>
    <row r="2737" spans="3:3" x14ac:dyDescent="0.25">
      <c r="C2737" s="43" t="s">
        <v>1246</v>
      </c>
    </row>
    <row r="2739" spans="3:3" x14ac:dyDescent="0.25">
      <c r="C2739" s="8" t="s">
        <v>1305</v>
      </c>
    </row>
    <row r="2740" spans="3:3" x14ac:dyDescent="0.25">
      <c r="C2740" s="57" t="s">
        <v>1247</v>
      </c>
    </row>
    <row r="2741" spans="3:3" x14ac:dyDescent="0.25">
      <c r="C2741" s="57" t="s">
        <v>1248</v>
      </c>
    </row>
    <row r="2742" spans="3:3" x14ac:dyDescent="0.25">
      <c r="C2742" s="57" t="s">
        <v>1249</v>
      </c>
    </row>
    <row r="2743" spans="3:3" x14ac:dyDescent="0.25">
      <c r="C2743" s="57" t="s">
        <v>1250</v>
      </c>
    </row>
    <row r="2745" spans="3:3" x14ac:dyDescent="0.25">
      <c r="C2745" s="89" t="s">
        <v>217</v>
      </c>
    </row>
    <row r="2747" spans="3:3" x14ac:dyDescent="0.25">
      <c r="C2747" s="89" t="s">
        <v>1251</v>
      </c>
    </row>
    <row r="2749" spans="3:3" x14ac:dyDescent="0.25">
      <c r="C2749" s="89" t="s">
        <v>1252</v>
      </c>
    </row>
    <row r="2751" spans="3:3" x14ac:dyDescent="0.25">
      <c r="C2751" s="89" t="s">
        <v>74</v>
      </c>
    </row>
    <row r="2755" spans="3:3" x14ac:dyDescent="0.25">
      <c r="C2755" s="91" t="s">
        <v>75</v>
      </c>
    </row>
    <row r="2757" spans="3:3" x14ac:dyDescent="0.25">
      <c r="C2757" s="89" t="s">
        <v>76</v>
      </c>
    </row>
    <row r="2759" spans="3:3" x14ac:dyDescent="0.25">
      <c r="C2759" s="89" t="s">
        <v>77</v>
      </c>
    </row>
    <row r="2764" spans="3:3" x14ac:dyDescent="0.25">
      <c r="C2764" t="s">
        <v>112</v>
      </c>
    </row>
    <row r="2766" spans="3:3" x14ac:dyDescent="0.25">
      <c r="C2766" t="s">
        <v>135</v>
      </c>
    </row>
    <row r="2768" spans="3:3" x14ac:dyDescent="0.25">
      <c r="C2768" s="77" t="s">
        <v>136</v>
      </c>
    </row>
    <row r="2770" spans="3:3" x14ac:dyDescent="0.25">
      <c r="C2770" s="77" t="s">
        <v>146</v>
      </c>
    </row>
    <row r="2771" spans="3:3" x14ac:dyDescent="0.25">
      <c r="C2771" s="77" t="s">
        <v>137</v>
      </c>
    </row>
    <row r="2772" spans="3:3" x14ac:dyDescent="0.25">
      <c r="C2772" s="77" t="s">
        <v>138</v>
      </c>
    </row>
    <row r="2773" spans="3:3" x14ac:dyDescent="0.25">
      <c r="C2773" s="77" t="s">
        <v>332</v>
      </c>
    </row>
    <row r="2774" spans="3:3" x14ac:dyDescent="0.25">
      <c r="C2774" s="77" t="s">
        <v>140</v>
      </c>
    </row>
    <row r="2778" spans="3:3" x14ac:dyDescent="0.25">
      <c r="C2778" s="8" t="s">
        <v>69</v>
      </c>
    </row>
    <row r="2779" spans="3:3" x14ac:dyDescent="0.25">
      <c r="C2779" t="s">
        <v>1306</v>
      </c>
    </row>
    <row r="2781" spans="3:3" x14ac:dyDescent="0.25">
      <c r="C2781" s="60" t="s">
        <v>1307</v>
      </c>
    </row>
    <row r="2783" spans="3:3" x14ac:dyDescent="0.25">
      <c r="C2783" s="60" t="s">
        <v>1308</v>
      </c>
    </row>
    <row r="2785" spans="3:3" x14ac:dyDescent="0.25">
      <c r="C2785" s="60" t="s">
        <v>1309</v>
      </c>
    </row>
    <row r="2787" spans="3:3" x14ac:dyDescent="0.25">
      <c r="C2787" s="60" t="s">
        <v>72</v>
      </c>
    </row>
    <row r="2789" spans="3:3" x14ac:dyDescent="0.25">
      <c r="C2789" t="s">
        <v>1310</v>
      </c>
    </row>
    <row r="2795" spans="3:3" x14ac:dyDescent="0.25">
      <c r="C2795" s="149" t="s">
        <v>1311</v>
      </c>
    </row>
    <row r="2797" spans="3:3" x14ac:dyDescent="0.25">
      <c r="C2797" t="s">
        <v>454</v>
      </c>
    </row>
    <row r="2798" spans="3:3" x14ac:dyDescent="0.25">
      <c r="C2798" t="s">
        <v>455</v>
      </c>
    </row>
    <row r="2799" spans="3:3" x14ac:dyDescent="0.25">
      <c r="C2799" t="s">
        <v>417</v>
      </c>
    </row>
    <row r="2800" spans="3:3" x14ac:dyDescent="0.25">
      <c r="C2800" s="8" t="s">
        <v>62</v>
      </c>
    </row>
    <row r="2802" spans="3:3" x14ac:dyDescent="0.25">
      <c r="C2802" t="s">
        <v>63</v>
      </c>
    </row>
    <row r="2803" spans="3:3" x14ac:dyDescent="0.25">
      <c r="C2803" s="9"/>
    </row>
    <row r="2804" spans="3:3" x14ac:dyDescent="0.25">
      <c r="C2804" s="10" t="s">
        <v>64</v>
      </c>
    </row>
    <row r="2806" spans="3:3" x14ac:dyDescent="0.25">
      <c r="C2806" t="s">
        <v>65</v>
      </c>
    </row>
    <row r="2807" spans="3:3" x14ac:dyDescent="0.25">
      <c r="C2807" s="9"/>
    </row>
    <row r="2808" spans="3:3" x14ac:dyDescent="0.25">
      <c r="C2808" s="10" t="s">
        <v>707</v>
      </c>
    </row>
    <row r="2810" spans="3:3" x14ac:dyDescent="0.25">
      <c r="C2810" s="8" t="s">
        <v>69</v>
      </c>
    </row>
    <row r="2811" spans="3:3" x14ac:dyDescent="0.25">
      <c r="C2811" t="s">
        <v>1312</v>
      </c>
    </row>
    <row r="2813" spans="3:3" x14ac:dyDescent="0.25">
      <c r="C2813" s="119" t="s">
        <v>1313</v>
      </c>
    </row>
    <row r="2815" spans="3:3" x14ac:dyDescent="0.25">
      <c r="C2815" s="119" t="s">
        <v>1314</v>
      </c>
    </row>
    <row r="2817" spans="3:3" x14ac:dyDescent="0.25">
      <c r="C2817" s="73" t="s">
        <v>1315</v>
      </c>
    </row>
    <row r="2819" spans="3:3" x14ac:dyDescent="0.25">
      <c r="C2819" s="73" t="s">
        <v>72</v>
      </c>
    </row>
    <row r="2821" spans="3:3" x14ac:dyDescent="0.25">
      <c r="C2821" t="s">
        <v>1310</v>
      </c>
    </row>
    <row r="2824" spans="3:3" x14ac:dyDescent="0.25">
      <c r="C2824" s="149" t="s">
        <v>1316</v>
      </c>
    </row>
    <row r="2826" spans="3:3" x14ac:dyDescent="0.25">
      <c r="C2826" t="s">
        <v>454</v>
      </c>
    </row>
    <row r="2827" spans="3:3" x14ac:dyDescent="0.25">
      <c r="C2827" t="s">
        <v>455</v>
      </c>
    </row>
    <row r="2828" spans="3:3" x14ac:dyDescent="0.25">
      <c r="C2828" t="s">
        <v>417</v>
      </c>
    </row>
    <row r="2829" spans="3:3" x14ac:dyDescent="0.25">
      <c r="C2829" s="8" t="s">
        <v>62</v>
      </c>
    </row>
    <row r="2831" spans="3:3" x14ac:dyDescent="0.25">
      <c r="C2831" t="s">
        <v>63</v>
      </c>
    </row>
    <row r="2832" spans="3:3" x14ac:dyDescent="0.25">
      <c r="C2832" s="9"/>
    </row>
    <row r="2833" spans="3:3" x14ac:dyDescent="0.25">
      <c r="C2833" s="10" t="s">
        <v>64</v>
      </c>
    </row>
    <row r="2835" spans="3:3" x14ac:dyDescent="0.25">
      <c r="C2835" t="s">
        <v>65</v>
      </c>
    </row>
    <row r="2836" spans="3:3" x14ac:dyDescent="0.25">
      <c r="C2836" s="9"/>
    </row>
    <row r="2837" spans="3:3" x14ac:dyDescent="0.25">
      <c r="C2837" s="10" t="s">
        <v>66</v>
      </c>
    </row>
    <row r="2839" spans="3:3" x14ac:dyDescent="0.25">
      <c r="C2839" s="8" t="s">
        <v>69</v>
      </c>
    </row>
    <row r="2840" spans="3:3" x14ac:dyDescent="0.25">
      <c r="C2840" t="s">
        <v>1317</v>
      </c>
    </row>
    <row r="2842" spans="3:3" x14ac:dyDescent="0.25">
      <c r="C2842" s="43" t="s">
        <v>1318</v>
      </c>
    </row>
    <row r="2844" spans="3:3" ht="15.75" thickBot="1" x14ac:dyDescent="0.3">
      <c r="C2844" s="43" t="s">
        <v>72</v>
      </c>
    </row>
    <row r="2845" spans="3:3" x14ac:dyDescent="0.25">
      <c r="C2845" s="86"/>
    </row>
    <row r="2846" spans="3:3" x14ac:dyDescent="0.25">
      <c r="C2846" s="57" t="s">
        <v>446</v>
      </c>
    </row>
    <row r="2847" spans="3:3" x14ac:dyDescent="0.25">
      <c r="C2847" s="57" t="s">
        <v>1319</v>
      </c>
    </row>
    <row r="2848" spans="3:3" x14ac:dyDescent="0.25">
      <c r="C2848" s="57" t="s">
        <v>1027</v>
      </c>
    </row>
    <row r="2849" spans="3:3" x14ac:dyDescent="0.25">
      <c r="C2849" s="57" t="s">
        <v>1320</v>
      </c>
    </row>
    <row r="2851" spans="3:3" x14ac:dyDescent="0.25">
      <c r="C2851" s="58" t="s">
        <v>129</v>
      </c>
    </row>
    <row r="2853" spans="3:3" x14ac:dyDescent="0.25">
      <c r="C2853" s="58" t="s">
        <v>1321</v>
      </c>
    </row>
    <row r="2855" spans="3:3" x14ac:dyDescent="0.25">
      <c r="C2855" s="58" t="s">
        <v>74</v>
      </c>
    </row>
    <row r="2859" spans="3:3" x14ac:dyDescent="0.25">
      <c r="C2859" s="59" t="s">
        <v>75</v>
      </c>
    </row>
    <row r="2861" spans="3:3" x14ac:dyDescent="0.25">
      <c r="C2861" s="58" t="s">
        <v>76</v>
      </c>
    </row>
    <row r="2863" spans="3:3" x14ac:dyDescent="0.25">
      <c r="C2863" s="58" t="s">
        <v>77</v>
      </c>
    </row>
    <row r="2865" spans="3:3" x14ac:dyDescent="0.25">
      <c r="C2865" s="11" t="s">
        <v>78</v>
      </c>
    </row>
    <row r="2866" spans="3:3" x14ac:dyDescent="0.25">
      <c r="C2866" s="13" t="s">
        <v>1187</v>
      </c>
    </row>
    <row r="2867" spans="3:3" x14ac:dyDescent="0.25">
      <c r="C2867" s="13" t="s">
        <v>183</v>
      </c>
    </row>
    <row r="2868" spans="3:3" x14ac:dyDescent="0.25">
      <c r="C2868" s="13" t="s">
        <v>1322</v>
      </c>
    </row>
    <row r="2869" spans="3:3" x14ac:dyDescent="0.25">
      <c r="C2869" s="13" t="s">
        <v>1323</v>
      </c>
    </row>
    <row r="2870" spans="3:3" x14ac:dyDescent="0.25">
      <c r="C2870" s="50" t="s">
        <v>1324</v>
      </c>
    </row>
    <row r="2872" spans="3:3" ht="15.75" x14ac:dyDescent="0.25">
      <c r="C2872" s="17" t="s">
        <v>1191</v>
      </c>
    </row>
    <row r="2873" spans="3:3" x14ac:dyDescent="0.25">
      <c r="C2873" s="12"/>
    </row>
    <row r="2874" spans="3:3" ht="15.75" x14ac:dyDescent="0.25">
      <c r="C2874" s="120" t="s">
        <v>1325</v>
      </c>
    </row>
    <row r="2876" spans="3:3" ht="15.75" x14ac:dyDescent="0.25">
      <c r="C2876" s="17" t="s">
        <v>1326</v>
      </c>
    </row>
    <row r="2879" spans="3:3" ht="15.75" x14ac:dyDescent="0.25">
      <c r="C2879" s="17" t="s">
        <v>112</v>
      </c>
    </row>
    <row r="2880" spans="3:3" ht="15.75" x14ac:dyDescent="0.25">
      <c r="C2880" s="17" t="s">
        <v>113</v>
      </c>
    </row>
    <row r="2882" spans="3:3" ht="15.75" x14ac:dyDescent="0.25">
      <c r="C2882" s="17" t="s">
        <v>114</v>
      </c>
    </row>
    <row r="2883" spans="3:3" ht="15.75" x14ac:dyDescent="0.25">
      <c r="C2883" s="17" t="s">
        <v>115</v>
      </c>
    </row>
    <row r="2884" spans="3:3" ht="15.75" x14ac:dyDescent="0.25">
      <c r="C2884" s="17" t="s">
        <v>116</v>
      </c>
    </row>
    <row r="2889" spans="3:3" x14ac:dyDescent="0.25">
      <c r="C2889" s="149" t="s">
        <v>1327</v>
      </c>
    </row>
    <row r="2891" spans="3:3" x14ac:dyDescent="0.25">
      <c r="C2891" t="s">
        <v>454</v>
      </c>
    </row>
    <row r="2892" spans="3:3" x14ac:dyDescent="0.25">
      <c r="C2892" t="s">
        <v>455</v>
      </c>
    </row>
    <row r="2893" spans="3:3" x14ac:dyDescent="0.25">
      <c r="C2893" t="s">
        <v>417</v>
      </c>
    </row>
    <row r="2894" spans="3:3" x14ac:dyDescent="0.25">
      <c r="C2894" s="8" t="s">
        <v>62</v>
      </c>
    </row>
    <row r="2896" spans="3:3" x14ac:dyDescent="0.25">
      <c r="C2896" t="s">
        <v>63</v>
      </c>
    </row>
    <row r="2897" spans="3:3" x14ac:dyDescent="0.25">
      <c r="C2897" s="9"/>
    </row>
    <row r="2898" spans="3:3" x14ac:dyDescent="0.25">
      <c r="C2898" s="10" t="s">
        <v>64</v>
      </c>
    </row>
    <row r="2900" spans="3:3" x14ac:dyDescent="0.25">
      <c r="C2900" t="s">
        <v>65</v>
      </c>
    </row>
    <row r="2901" spans="3:3" x14ac:dyDescent="0.25">
      <c r="C2901" s="9"/>
    </row>
    <row r="2902" spans="3:3" x14ac:dyDescent="0.25">
      <c r="C2902" s="10" t="s">
        <v>66</v>
      </c>
    </row>
    <row r="2904" spans="3:3" x14ac:dyDescent="0.25">
      <c r="C2904" s="8" t="s">
        <v>69</v>
      </c>
    </row>
    <row r="2905" spans="3:3" x14ac:dyDescent="0.25">
      <c r="C2905" t="s">
        <v>1328</v>
      </c>
    </row>
    <row r="2907" spans="3:3" x14ac:dyDescent="0.25">
      <c r="C2907" s="43" t="s">
        <v>1329</v>
      </c>
    </row>
    <row r="2909" spans="3:3" x14ac:dyDescent="0.25">
      <c r="C2909" s="43" t="s">
        <v>1330</v>
      </c>
    </row>
    <row r="2911" spans="3:3" x14ac:dyDescent="0.25">
      <c r="C2911" s="43" t="s">
        <v>1331</v>
      </c>
    </row>
    <row r="2913" spans="3:3" ht="15.75" thickBot="1" x14ac:dyDescent="0.3">
      <c r="C2913" s="43" t="s">
        <v>72</v>
      </c>
    </row>
    <row r="2914" spans="3:3" x14ac:dyDescent="0.25">
      <c r="C2914" s="86"/>
    </row>
    <row r="2915" spans="3:3" x14ac:dyDescent="0.25">
      <c r="C2915" s="57" t="s">
        <v>446</v>
      </c>
    </row>
    <row r="2916" spans="3:3" x14ac:dyDescent="0.25">
      <c r="C2916" s="57" t="s">
        <v>1332</v>
      </c>
    </row>
    <row r="2917" spans="3:3" x14ac:dyDescent="0.25">
      <c r="C2917" s="57" t="s">
        <v>1027</v>
      </c>
    </row>
    <row r="2918" spans="3:3" x14ac:dyDescent="0.25">
      <c r="C2918" s="57" t="s">
        <v>1333</v>
      </c>
    </row>
    <row r="2920" spans="3:3" x14ac:dyDescent="0.25">
      <c r="C2920" s="58" t="s">
        <v>828</v>
      </c>
    </row>
    <row r="2922" spans="3:3" x14ac:dyDescent="0.25">
      <c r="C2922" s="58" t="s">
        <v>1334</v>
      </c>
    </row>
    <row r="2924" spans="3:3" x14ac:dyDescent="0.25">
      <c r="C2924" s="58" t="s">
        <v>1335</v>
      </c>
    </row>
    <row r="2926" spans="3:3" x14ac:dyDescent="0.25">
      <c r="C2926" s="58" t="s">
        <v>86</v>
      </c>
    </row>
    <row r="2928" spans="3:3" x14ac:dyDescent="0.25">
      <c r="C2928" s="58" t="s">
        <v>74</v>
      </c>
    </row>
    <row r="2932" spans="2:3" x14ac:dyDescent="0.25">
      <c r="C2932" s="59" t="s">
        <v>75</v>
      </c>
    </row>
    <row r="2934" spans="2:3" x14ac:dyDescent="0.25">
      <c r="C2934" s="58" t="s">
        <v>76</v>
      </c>
    </row>
    <row r="2936" spans="2:3" x14ac:dyDescent="0.25">
      <c r="C2936" s="58" t="s">
        <v>77</v>
      </c>
    </row>
    <row r="2940" spans="2:3" ht="18" x14ac:dyDescent="0.3">
      <c r="B2940" s="81" t="s">
        <v>1874</v>
      </c>
      <c r="C2940" s="151" t="s">
        <v>1873</v>
      </c>
    </row>
    <row r="2942" spans="2:3" x14ac:dyDescent="0.25">
      <c r="C2942" t="s">
        <v>59</v>
      </c>
    </row>
    <row r="2943" spans="2:3" x14ac:dyDescent="0.25">
      <c r="C2943" t="s">
        <v>1336</v>
      </c>
    </row>
    <row r="2944" spans="2:3" x14ac:dyDescent="0.25">
      <c r="C2944" t="s">
        <v>417</v>
      </c>
    </row>
    <row r="2945" spans="3:3" x14ac:dyDescent="0.25">
      <c r="C2945" s="8" t="s">
        <v>62</v>
      </c>
    </row>
    <row r="2947" spans="3:3" x14ac:dyDescent="0.25">
      <c r="C2947" t="s">
        <v>63</v>
      </c>
    </row>
    <row r="2948" spans="3:3" x14ac:dyDescent="0.25">
      <c r="C2948" s="9"/>
    </row>
    <row r="2949" spans="3:3" x14ac:dyDescent="0.25">
      <c r="C2949" s="10" t="s">
        <v>64</v>
      </c>
    </row>
    <row r="2951" spans="3:3" x14ac:dyDescent="0.25">
      <c r="C2951" t="s">
        <v>65</v>
      </c>
    </row>
    <row r="2952" spans="3:3" x14ac:dyDescent="0.25">
      <c r="C2952" s="9"/>
    </row>
    <row r="2953" spans="3:3" x14ac:dyDescent="0.25">
      <c r="C2953" s="10" t="s">
        <v>66</v>
      </c>
    </row>
    <row r="2955" spans="3:3" x14ac:dyDescent="0.25">
      <c r="C2955" t="s">
        <v>67</v>
      </c>
    </row>
    <row r="2956" spans="3:3" x14ac:dyDescent="0.25">
      <c r="C2956" s="9"/>
    </row>
    <row r="2957" spans="3:3" x14ac:dyDescent="0.25">
      <c r="C2957" s="10" t="s">
        <v>1337</v>
      </c>
    </row>
    <row r="2958" spans="3:3" x14ac:dyDescent="0.25">
      <c r="C2958" s="10" t="s">
        <v>1239</v>
      </c>
    </row>
    <row r="2960" spans="3:3" x14ac:dyDescent="0.25">
      <c r="C2960" s="8" t="s">
        <v>69</v>
      </c>
    </row>
    <row r="2961" spans="3:3" x14ac:dyDescent="0.25">
      <c r="C2961" t="s">
        <v>1338</v>
      </c>
    </row>
    <row r="2963" spans="3:3" x14ac:dyDescent="0.25">
      <c r="C2963" s="43" t="s">
        <v>1339</v>
      </c>
    </row>
    <row r="2965" spans="3:3" x14ac:dyDescent="0.25">
      <c r="C2965" s="43" t="s">
        <v>1340</v>
      </c>
    </row>
    <row r="2967" spans="3:3" ht="15.75" thickBot="1" x14ac:dyDescent="0.3">
      <c r="C2967" s="43" t="s">
        <v>72</v>
      </c>
    </row>
    <row r="2968" spans="3:3" x14ac:dyDescent="0.25">
      <c r="C2968" s="86"/>
    </row>
    <row r="2969" spans="3:3" x14ac:dyDescent="0.25">
      <c r="C2969" s="57" t="s">
        <v>1341</v>
      </c>
    </row>
    <row r="2970" spans="3:3" x14ac:dyDescent="0.25">
      <c r="C2970" s="57" t="s">
        <v>1342</v>
      </c>
    </row>
    <row r="2971" spans="3:3" x14ac:dyDescent="0.25">
      <c r="C2971" s="57" t="s">
        <v>1343</v>
      </c>
    </row>
    <row r="2972" spans="3:3" x14ac:dyDescent="0.25">
      <c r="C2972" s="57" t="s">
        <v>1344</v>
      </c>
    </row>
    <row r="2973" spans="3:3" x14ac:dyDescent="0.25">
      <c r="C2973" s="57" t="s">
        <v>1345</v>
      </c>
    </row>
    <row r="2975" spans="3:3" x14ac:dyDescent="0.25">
      <c r="C2975" s="43" t="s">
        <v>1346</v>
      </c>
    </row>
    <row r="2977" spans="3:3" x14ac:dyDescent="0.25">
      <c r="C2977" s="43" t="s">
        <v>1347</v>
      </c>
    </row>
    <row r="2979" spans="3:3" x14ac:dyDescent="0.25">
      <c r="C2979" s="101" t="s">
        <v>1348</v>
      </c>
    </row>
    <row r="2980" spans="3:3" x14ac:dyDescent="0.25">
      <c r="C2980" s="101" t="s">
        <v>1349</v>
      </c>
    </row>
    <row r="2981" spans="3:3" x14ac:dyDescent="0.25">
      <c r="C2981" s="101" t="s">
        <v>1350</v>
      </c>
    </row>
    <row r="2982" spans="3:3" x14ac:dyDescent="0.25">
      <c r="C2982" s="101" t="s">
        <v>1351</v>
      </c>
    </row>
    <row r="2983" spans="3:3" x14ac:dyDescent="0.25">
      <c r="C2983" s="101" t="s">
        <v>1352</v>
      </c>
    </row>
    <row r="2984" spans="3:3" x14ac:dyDescent="0.25">
      <c r="C2984" s="101" t="s">
        <v>1353</v>
      </c>
    </row>
    <row r="2985" spans="3:3" x14ac:dyDescent="0.25">
      <c r="C2985" s="101" t="s">
        <v>1354</v>
      </c>
    </row>
    <row r="2986" spans="3:3" x14ac:dyDescent="0.25">
      <c r="C2986" s="101" t="s">
        <v>1355</v>
      </c>
    </row>
    <row r="2987" spans="3:3" x14ac:dyDescent="0.25">
      <c r="C2987" s="101" t="s">
        <v>1356</v>
      </c>
    </row>
    <row r="2988" spans="3:3" x14ac:dyDescent="0.25">
      <c r="C2988" s="101" t="s">
        <v>1357</v>
      </c>
    </row>
    <row r="2990" spans="3:3" x14ac:dyDescent="0.25">
      <c r="C2990" s="43" t="s">
        <v>1358</v>
      </c>
    </row>
    <row r="2992" spans="3:3" x14ac:dyDescent="0.25">
      <c r="C2992" s="43" t="s">
        <v>1359</v>
      </c>
    </row>
    <row r="2994" spans="3:3" x14ac:dyDescent="0.25">
      <c r="C2994" s="121" t="s">
        <v>1360</v>
      </c>
    </row>
    <row r="2996" spans="3:3" x14ac:dyDescent="0.25">
      <c r="C2996" s="121" t="s">
        <v>1361</v>
      </c>
    </row>
    <row r="2998" spans="3:3" x14ac:dyDescent="0.25">
      <c r="C2998" s="121" t="s">
        <v>1362</v>
      </c>
    </row>
    <row r="3000" spans="3:3" x14ac:dyDescent="0.25">
      <c r="C3000" s="121" t="s">
        <v>1363</v>
      </c>
    </row>
    <row r="3002" spans="3:3" x14ac:dyDescent="0.25">
      <c r="C3002" s="121" t="s">
        <v>1364</v>
      </c>
    </row>
    <row r="3004" spans="3:3" x14ac:dyDescent="0.25">
      <c r="C3004" s="121" t="s">
        <v>1365</v>
      </c>
    </row>
    <row r="3006" spans="3:3" x14ac:dyDescent="0.25">
      <c r="C3006" s="121" t="s">
        <v>1366</v>
      </c>
    </row>
    <row r="3008" spans="3:3" x14ac:dyDescent="0.25">
      <c r="C3008" s="121" t="s">
        <v>1367</v>
      </c>
    </row>
    <row r="3010" spans="3:3" ht="15.75" thickBot="1" x14ac:dyDescent="0.3">
      <c r="C3010" s="43" t="s">
        <v>72</v>
      </c>
    </row>
    <row r="3011" spans="3:3" x14ac:dyDescent="0.25">
      <c r="C3011" s="86"/>
    </row>
    <row r="3012" spans="3:3" x14ac:dyDescent="0.25">
      <c r="C3012" s="57" t="s">
        <v>1368</v>
      </c>
    </row>
    <row r="3013" spans="3:3" x14ac:dyDescent="0.25">
      <c r="C3013" s="57" t="s">
        <v>1369</v>
      </c>
    </row>
    <row r="3014" spans="3:3" x14ac:dyDescent="0.25">
      <c r="C3014" s="57" t="s">
        <v>1370</v>
      </c>
    </row>
    <row r="3015" spans="3:3" x14ac:dyDescent="0.25">
      <c r="C3015" s="57" t="s">
        <v>1371</v>
      </c>
    </row>
    <row r="3016" spans="3:3" x14ac:dyDescent="0.25">
      <c r="C3016" s="57" t="s">
        <v>1372</v>
      </c>
    </row>
    <row r="3018" spans="3:3" ht="15.75" x14ac:dyDescent="0.25">
      <c r="C3018" s="118" t="s">
        <v>1373</v>
      </c>
    </row>
    <row r="3020" spans="3:3" ht="15.75" x14ac:dyDescent="0.25">
      <c r="C3020" s="118" t="s">
        <v>1374</v>
      </c>
    </row>
    <row r="3022" spans="3:3" ht="15.75" x14ac:dyDescent="0.25">
      <c r="C3022" s="118" t="s">
        <v>1375</v>
      </c>
    </row>
    <row r="3024" spans="3:3" x14ac:dyDescent="0.25">
      <c r="C3024" s="8" t="s">
        <v>1376</v>
      </c>
    </row>
    <row r="3026" spans="3:3" ht="15.75" x14ac:dyDescent="0.25">
      <c r="C3026" s="118" t="s">
        <v>1377</v>
      </c>
    </row>
    <row r="3028" spans="3:3" x14ac:dyDescent="0.25">
      <c r="C3028" s="8" t="s">
        <v>1378</v>
      </c>
    </row>
    <row r="3029" spans="3:3" x14ac:dyDescent="0.25">
      <c r="C3029" s="14"/>
    </row>
    <row r="3030" spans="3:3" ht="15.75" x14ac:dyDescent="0.25">
      <c r="C3030" s="118" t="s">
        <v>1379</v>
      </c>
    </row>
    <row r="3031" spans="3:3" x14ac:dyDescent="0.25">
      <c r="C3031" s="14"/>
    </row>
    <row r="3032" spans="3:3" ht="15.75" x14ac:dyDescent="0.25">
      <c r="C3032" s="118" t="s">
        <v>1380</v>
      </c>
    </row>
    <row r="3033" spans="3:3" x14ac:dyDescent="0.25">
      <c r="C3033" s="14"/>
    </row>
    <row r="3034" spans="3:3" ht="15.75" x14ac:dyDescent="0.25">
      <c r="C3034" s="118" t="s">
        <v>1381</v>
      </c>
    </row>
    <row r="3035" spans="3:3" x14ac:dyDescent="0.25">
      <c r="C3035" s="14"/>
    </row>
    <row r="3036" spans="3:3" ht="15.75" x14ac:dyDescent="0.25">
      <c r="C3036" s="118" t="s">
        <v>104</v>
      </c>
    </row>
    <row r="3039" spans="3:3" x14ac:dyDescent="0.25">
      <c r="C3039" s="8" t="s">
        <v>1300</v>
      </c>
    </row>
    <row r="3040" spans="3:3" x14ac:dyDescent="0.25">
      <c r="C3040" s="14"/>
    </row>
    <row r="3041" spans="3:3" ht="15.75" x14ac:dyDescent="0.25">
      <c r="C3041" s="118" t="s">
        <v>1382</v>
      </c>
    </row>
    <row r="3044" spans="3:3" ht="15.75" x14ac:dyDescent="0.25">
      <c r="C3044" s="118" t="s">
        <v>1383</v>
      </c>
    </row>
    <row r="3046" spans="3:3" x14ac:dyDescent="0.25">
      <c r="C3046" s="8" t="s">
        <v>1384</v>
      </c>
    </row>
    <row r="3047" spans="3:3" x14ac:dyDescent="0.25">
      <c r="C3047" s="14"/>
    </row>
    <row r="3048" spans="3:3" ht="15.75" x14ac:dyDescent="0.25">
      <c r="C3048" s="118" t="s">
        <v>1385</v>
      </c>
    </row>
    <row r="3050" spans="3:3" ht="15.75" x14ac:dyDescent="0.25">
      <c r="C3050" s="118" t="s">
        <v>1386</v>
      </c>
    </row>
    <row r="3052" spans="3:3" x14ac:dyDescent="0.25">
      <c r="C3052" s="122" t="s">
        <v>1387</v>
      </c>
    </row>
    <row r="3054" spans="3:3" x14ac:dyDescent="0.25">
      <c r="C3054" s="122" t="s">
        <v>1388</v>
      </c>
    </row>
    <row r="3056" spans="3:3" x14ac:dyDescent="0.25">
      <c r="C3056" s="122" t="s">
        <v>1389</v>
      </c>
    </row>
    <row r="3058" spans="3:3" x14ac:dyDescent="0.25">
      <c r="C3058" s="122" t="s">
        <v>1390</v>
      </c>
    </row>
    <row r="3060" spans="3:3" x14ac:dyDescent="0.25">
      <c r="C3060" s="122" t="s">
        <v>1391</v>
      </c>
    </row>
    <row r="3062" spans="3:3" x14ac:dyDescent="0.25">
      <c r="C3062" s="122" t="s">
        <v>1392</v>
      </c>
    </row>
    <row r="3064" spans="3:3" x14ac:dyDescent="0.25">
      <c r="C3064" s="122" t="s">
        <v>1393</v>
      </c>
    </row>
    <row r="3066" spans="3:3" x14ac:dyDescent="0.25">
      <c r="C3066" s="123" t="s">
        <v>1394</v>
      </c>
    </row>
    <row r="3068" spans="3:3" x14ac:dyDescent="0.25">
      <c r="C3068" s="123" t="s">
        <v>72</v>
      </c>
    </row>
    <row r="3069" spans="3:3" x14ac:dyDescent="0.25">
      <c r="C3069" s="124"/>
    </row>
    <row r="3070" spans="3:3" x14ac:dyDescent="0.25">
      <c r="C3070" s="14"/>
    </row>
    <row r="3071" spans="3:3" x14ac:dyDescent="0.25">
      <c r="C3071" s="14"/>
    </row>
    <row r="3072" spans="3:3" x14ac:dyDescent="0.25">
      <c r="C3072" s="14"/>
    </row>
    <row r="3073" spans="3:3" ht="15.75" x14ac:dyDescent="0.25">
      <c r="C3073" s="125" t="s">
        <v>112</v>
      </c>
    </row>
    <row r="3075" spans="3:3" ht="15.75" x14ac:dyDescent="0.25">
      <c r="C3075" s="118" t="s">
        <v>112</v>
      </c>
    </row>
    <row r="3076" spans="3:3" ht="15.75" x14ac:dyDescent="0.25">
      <c r="C3076" s="118" t="s">
        <v>113</v>
      </c>
    </row>
    <row r="3078" spans="3:3" ht="15.75" x14ac:dyDescent="0.25">
      <c r="C3078" s="118" t="s">
        <v>1395</v>
      </c>
    </row>
    <row r="3079" spans="3:3" ht="15.75" x14ac:dyDescent="0.25">
      <c r="C3079" s="118" t="s">
        <v>1396</v>
      </c>
    </row>
    <row r="3080" spans="3:3" ht="15.75" x14ac:dyDescent="0.25">
      <c r="C3080" s="118" t="s">
        <v>1397</v>
      </c>
    </row>
    <row r="3085" spans="3:3" ht="15.75" x14ac:dyDescent="0.25">
      <c r="C3085" s="118" t="s">
        <v>112</v>
      </c>
    </row>
    <row r="3086" spans="3:3" ht="15.75" x14ac:dyDescent="0.25">
      <c r="C3086" s="118" t="s">
        <v>162</v>
      </c>
    </row>
    <row r="3087" spans="3:3" ht="15.75" x14ac:dyDescent="0.25">
      <c r="C3087" s="118" t="s">
        <v>163</v>
      </c>
    </row>
    <row r="3093" spans="3:3" x14ac:dyDescent="0.25">
      <c r="C3093" s="149" t="s">
        <v>1398</v>
      </c>
    </row>
    <row r="3095" spans="3:3" x14ac:dyDescent="0.25">
      <c r="C3095" t="s">
        <v>454</v>
      </c>
    </row>
    <row r="3096" spans="3:3" x14ac:dyDescent="0.25">
      <c r="C3096" t="s">
        <v>455</v>
      </c>
    </row>
    <row r="3097" spans="3:3" x14ac:dyDescent="0.25">
      <c r="C3097" t="s">
        <v>417</v>
      </c>
    </row>
    <row r="3098" spans="3:3" x14ac:dyDescent="0.25">
      <c r="C3098" s="8" t="s">
        <v>62</v>
      </c>
    </row>
    <row r="3100" spans="3:3" x14ac:dyDescent="0.25">
      <c r="C3100" t="s">
        <v>63</v>
      </c>
    </row>
    <row r="3101" spans="3:3" x14ac:dyDescent="0.25">
      <c r="C3101" s="9"/>
    </row>
    <row r="3102" spans="3:3" x14ac:dyDescent="0.25">
      <c r="C3102" s="10" t="s">
        <v>64</v>
      </c>
    </row>
    <row r="3104" spans="3:3" x14ac:dyDescent="0.25">
      <c r="C3104" t="s">
        <v>65</v>
      </c>
    </row>
    <row r="3105" spans="3:3" x14ac:dyDescent="0.25">
      <c r="C3105" s="9"/>
    </row>
    <row r="3106" spans="3:3" x14ac:dyDescent="0.25">
      <c r="C3106" s="10" t="s">
        <v>66</v>
      </c>
    </row>
    <row r="3108" spans="3:3" x14ac:dyDescent="0.25">
      <c r="C3108" s="8" t="s">
        <v>69</v>
      </c>
    </row>
    <row r="3109" spans="3:3" x14ac:dyDescent="0.25">
      <c r="C3109" t="s">
        <v>1399</v>
      </c>
    </row>
    <row r="3111" spans="3:3" x14ac:dyDescent="0.25">
      <c r="C3111" s="43" t="s">
        <v>1400</v>
      </c>
    </row>
    <row r="3113" spans="3:3" ht="15.75" thickBot="1" x14ac:dyDescent="0.3">
      <c r="C3113" s="43" t="s">
        <v>1401</v>
      </c>
    </row>
    <row r="3114" spans="3:3" x14ac:dyDescent="0.25">
      <c r="C3114" s="86"/>
    </row>
    <row r="3115" spans="3:3" x14ac:dyDescent="0.25">
      <c r="C3115" s="57" t="s">
        <v>446</v>
      </c>
    </row>
    <row r="3116" spans="3:3" x14ac:dyDescent="0.25">
      <c r="C3116" s="57" t="s">
        <v>1402</v>
      </c>
    </row>
    <row r="3117" spans="3:3" x14ac:dyDescent="0.25">
      <c r="C3117" s="57" t="s">
        <v>1027</v>
      </c>
    </row>
    <row r="3118" spans="3:3" x14ac:dyDescent="0.25">
      <c r="C3118" s="57" t="s">
        <v>1403</v>
      </c>
    </row>
    <row r="3120" spans="3:3" x14ac:dyDescent="0.25">
      <c r="C3120" s="58" t="s">
        <v>539</v>
      </c>
    </row>
    <row r="3122" spans="3:3" x14ac:dyDescent="0.25">
      <c r="C3122" s="58" t="s">
        <v>1404</v>
      </c>
    </row>
    <row r="3124" spans="3:3" x14ac:dyDescent="0.25">
      <c r="C3124" s="59" t="s">
        <v>1405</v>
      </c>
    </row>
    <row r="3126" spans="3:3" x14ac:dyDescent="0.25">
      <c r="C3126" s="59" t="s">
        <v>1406</v>
      </c>
    </row>
    <row r="3128" spans="3:3" x14ac:dyDescent="0.25">
      <c r="C3128" s="59" t="s">
        <v>1407</v>
      </c>
    </row>
    <row r="3130" spans="3:3" x14ac:dyDescent="0.25">
      <c r="C3130" s="59" t="s">
        <v>1408</v>
      </c>
    </row>
    <row r="3132" spans="3:3" x14ac:dyDescent="0.25">
      <c r="C3132" s="59" t="s">
        <v>1409</v>
      </c>
    </row>
    <row r="3134" spans="3:3" x14ac:dyDescent="0.25">
      <c r="C3134" s="59" t="s">
        <v>1410</v>
      </c>
    </row>
    <row r="3136" spans="3:3" x14ac:dyDescent="0.25">
      <c r="C3136" s="59" t="s">
        <v>1411</v>
      </c>
    </row>
    <row r="3138" spans="3:3" x14ac:dyDescent="0.25">
      <c r="C3138" s="59" t="s">
        <v>1412</v>
      </c>
    </row>
    <row r="3140" spans="3:3" x14ac:dyDescent="0.25">
      <c r="C3140" s="59" t="s">
        <v>1413</v>
      </c>
    </row>
    <row r="3142" spans="3:3" x14ac:dyDescent="0.25">
      <c r="C3142" s="58" t="s">
        <v>1414</v>
      </c>
    </row>
    <row r="3144" spans="3:3" x14ac:dyDescent="0.25">
      <c r="C3144" s="58" t="s">
        <v>1415</v>
      </c>
    </row>
    <row r="3146" spans="3:3" x14ac:dyDescent="0.25">
      <c r="C3146" s="58" t="s">
        <v>74</v>
      </c>
    </row>
    <row r="3150" spans="3:3" x14ac:dyDescent="0.25">
      <c r="C3150" s="59" t="s">
        <v>75</v>
      </c>
    </row>
    <row r="3152" spans="3:3" x14ac:dyDescent="0.25">
      <c r="C3152" s="58" t="s">
        <v>76</v>
      </c>
    </row>
    <row r="3154" spans="3:3" x14ac:dyDescent="0.25">
      <c r="C3154" s="58" t="s">
        <v>77</v>
      </c>
    </row>
    <row r="3159" spans="3:3" x14ac:dyDescent="0.25">
      <c r="C3159" s="149" t="s">
        <v>1416</v>
      </c>
    </row>
    <row r="3161" spans="3:3" x14ac:dyDescent="0.25">
      <c r="C3161" t="s">
        <v>454</v>
      </c>
    </row>
    <row r="3162" spans="3:3" x14ac:dyDescent="0.25">
      <c r="C3162" t="s">
        <v>455</v>
      </c>
    </row>
    <row r="3163" spans="3:3" x14ac:dyDescent="0.25">
      <c r="C3163" t="s">
        <v>417</v>
      </c>
    </row>
    <row r="3164" spans="3:3" x14ac:dyDescent="0.25">
      <c r="C3164" s="8" t="s">
        <v>62</v>
      </c>
    </row>
    <row r="3166" spans="3:3" x14ac:dyDescent="0.25">
      <c r="C3166" t="s">
        <v>63</v>
      </c>
    </row>
    <row r="3167" spans="3:3" x14ac:dyDescent="0.25">
      <c r="C3167" s="9"/>
    </row>
    <row r="3168" spans="3:3" x14ac:dyDescent="0.25">
      <c r="C3168" s="10" t="s">
        <v>64</v>
      </c>
    </row>
    <row r="3170" spans="3:3" x14ac:dyDescent="0.25">
      <c r="C3170" t="s">
        <v>65</v>
      </c>
    </row>
    <row r="3171" spans="3:3" x14ac:dyDescent="0.25">
      <c r="C3171" s="9"/>
    </row>
    <row r="3172" spans="3:3" x14ac:dyDescent="0.25">
      <c r="C3172" s="10" t="s">
        <v>66</v>
      </c>
    </row>
    <row r="3174" spans="3:3" x14ac:dyDescent="0.25">
      <c r="C3174" s="8" t="s">
        <v>69</v>
      </c>
    </row>
    <row r="3175" spans="3:3" x14ac:dyDescent="0.25">
      <c r="C3175" t="s">
        <v>1417</v>
      </c>
    </row>
    <row r="3177" spans="3:3" ht="15.75" thickBot="1" x14ac:dyDescent="0.3">
      <c r="C3177" s="43" t="s">
        <v>1418</v>
      </c>
    </row>
    <row r="3178" spans="3:3" x14ac:dyDescent="0.25">
      <c r="C3178" s="86"/>
    </row>
    <row r="3179" spans="3:3" x14ac:dyDescent="0.25">
      <c r="C3179" s="57" t="s">
        <v>446</v>
      </c>
    </row>
    <row r="3180" spans="3:3" x14ac:dyDescent="0.25">
      <c r="C3180" s="57" t="s">
        <v>1419</v>
      </c>
    </row>
    <row r="3181" spans="3:3" x14ac:dyDescent="0.25">
      <c r="C3181" s="57" t="s">
        <v>1027</v>
      </c>
    </row>
    <row r="3182" spans="3:3" x14ac:dyDescent="0.25">
      <c r="C3182" s="57" t="s">
        <v>1420</v>
      </c>
    </row>
    <row r="3184" spans="3:3" x14ac:dyDescent="0.25">
      <c r="C3184" s="58" t="s">
        <v>1421</v>
      </c>
    </row>
    <row r="3186" spans="3:3" x14ac:dyDescent="0.25">
      <c r="C3186" s="58" t="s">
        <v>1422</v>
      </c>
    </row>
    <row r="3188" spans="3:3" x14ac:dyDescent="0.25">
      <c r="C3188" s="58" t="s">
        <v>1423</v>
      </c>
    </row>
    <row r="3190" spans="3:3" x14ac:dyDescent="0.25">
      <c r="C3190" s="58" t="s">
        <v>74</v>
      </c>
    </row>
    <row r="3194" spans="3:3" x14ac:dyDescent="0.25">
      <c r="C3194" s="59" t="s">
        <v>75</v>
      </c>
    </row>
    <row r="3196" spans="3:3" x14ac:dyDescent="0.25">
      <c r="C3196" s="58" t="s">
        <v>76</v>
      </c>
    </row>
    <row r="3198" spans="3:3" x14ac:dyDescent="0.25">
      <c r="C3198" s="58" t="s">
        <v>77</v>
      </c>
    </row>
    <row r="3200" spans="3:3" x14ac:dyDescent="0.25">
      <c r="C3200" s="11" t="s">
        <v>78</v>
      </c>
    </row>
    <row r="3201" spans="3:3" x14ac:dyDescent="0.25">
      <c r="C3201" s="13" t="s">
        <v>1187</v>
      </c>
    </row>
    <row r="3202" spans="3:3" x14ac:dyDescent="0.25">
      <c r="C3202" s="13" t="s">
        <v>183</v>
      </c>
    </row>
    <row r="3203" spans="3:3" x14ac:dyDescent="0.25">
      <c r="C3203" s="13" t="s">
        <v>1424</v>
      </c>
    </row>
    <row r="3204" spans="3:3" x14ac:dyDescent="0.25">
      <c r="C3204" s="13" t="s">
        <v>1425</v>
      </c>
    </row>
    <row r="3205" spans="3:3" x14ac:dyDescent="0.25">
      <c r="C3205" s="50" t="s">
        <v>1426</v>
      </c>
    </row>
    <row r="3207" spans="3:3" ht="15.75" x14ac:dyDescent="0.25">
      <c r="C3207" s="17" t="s">
        <v>1191</v>
      </c>
    </row>
    <row r="3209" spans="3:3" ht="15.75" x14ac:dyDescent="0.25">
      <c r="C3209" s="17" t="s">
        <v>1427</v>
      </c>
    </row>
    <row r="3212" spans="3:3" ht="15.75" x14ac:dyDescent="0.25">
      <c r="C3212" s="17" t="s">
        <v>112</v>
      </c>
    </row>
    <row r="3213" spans="3:3" ht="15.75" x14ac:dyDescent="0.25">
      <c r="C3213" s="17" t="s">
        <v>113</v>
      </c>
    </row>
    <row r="3216" spans="3:3" ht="15.75" x14ac:dyDescent="0.25">
      <c r="C3216" s="17" t="s">
        <v>114</v>
      </c>
    </row>
    <row r="3217" spans="3:3" ht="15.75" x14ac:dyDescent="0.25">
      <c r="C3217" s="17" t="s">
        <v>115</v>
      </c>
    </row>
    <row r="3218" spans="3:3" ht="15.75" x14ac:dyDescent="0.25">
      <c r="C3218" s="17" t="s">
        <v>116</v>
      </c>
    </row>
    <row r="3223" spans="3:3" x14ac:dyDescent="0.25">
      <c r="C3223" s="8" t="s">
        <v>69</v>
      </c>
    </row>
    <row r="3224" spans="3:3" x14ac:dyDescent="0.25">
      <c r="C3224" t="s">
        <v>1428</v>
      </c>
    </row>
    <row r="3226" spans="3:3" ht="15.75" thickBot="1" x14ac:dyDescent="0.3">
      <c r="C3226" s="43" t="s">
        <v>1429</v>
      </c>
    </row>
    <row r="3227" spans="3:3" x14ac:dyDescent="0.25">
      <c r="C3227" s="86"/>
    </row>
    <row r="3228" spans="3:3" x14ac:dyDescent="0.25">
      <c r="C3228" s="57" t="s">
        <v>446</v>
      </c>
    </row>
    <row r="3229" spans="3:3" x14ac:dyDescent="0.25">
      <c r="C3229" s="57" t="s">
        <v>1430</v>
      </c>
    </row>
    <row r="3230" spans="3:3" x14ac:dyDescent="0.25">
      <c r="C3230" s="57" t="s">
        <v>1431</v>
      </c>
    </row>
    <row r="3231" spans="3:3" x14ac:dyDescent="0.25">
      <c r="C3231" s="57" t="s">
        <v>1432</v>
      </c>
    </row>
    <row r="3232" spans="3:3" x14ac:dyDescent="0.25">
      <c r="C3232" s="57" t="s">
        <v>1433</v>
      </c>
    </row>
    <row r="3234" spans="3:3" x14ac:dyDescent="0.25">
      <c r="C3234" s="58" t="s">
        <v>90</v>
      </c>
    </row>
    <row r="3236" spans="3:3" x14ac:dyDescent="0.25">
      <c r="C3236" s="58" t="s">
        <v>1434</v>
      </c>
    </row>
    <row r="3238" spans="3:3" x14ac:dyDescent="0.25">
      <c r="C3238" s="58" t="s">
        <v>1435</v>
      </c>
    </row>
    <row r="3240" spans="3:3" x14ac:dyDescent="0.25">
      <c r="C3240" s="58" t="s">
        <v>74</v>
      </c>
    </row>
    <row r="3244" spans="3:3" x14ac:dyDescent="0.25">
      <c r="C3244" s="59" t="s">
        <v>75</v>
      </c>
    </row>
    <row r="3246" spans="3:3" x14ac:dyDescent="0.25">
      <c r="C3246" s="58" t="s">
        <v>76</v>
      </c>
    </row>
    <row r="3248" spans="3:3" x14ac:dyDescent="0.25">
      <c r="C3248" s="58" t="s">
        <v>77</v>
      </c>
    </row>
    <row r="3252" spans="3:3" x14ac:dyDescent="0.25">
      <c r="C3252" s="149" t="s">
        <v>1311</v>
      </c>
    </row>
    <row r="3254" spans="3:3" x14ac:dyDescent="0.25">
      <c r="C3254" t="s">
        <v>454</v>
      </c>
    </row>
    <row r="3255" spans="3:3" x14ac:dyDescent="0.25">
      <c r="C3255" t="s">
        <v>455</v>
      </c>
    </row>
    <row r="3256" spans="3:3" x14ac:dyDescent="0.25">
      <c r="C3256" t="s">
        <v>417</v>
      </c>
    </row>
    <row r="3257" spans="3:3" x14ac:dyDescent="0.25">
      <c r="C3257" s="8" t="s">
        <v>62</v>
      </c>
    </row>
    <row r="3259" spans="3:3" x14ac:dyDescent="0.25">
      <c r="C3259" t="s">
        <v>63</v>
      </c>
    </row>
    <row r="3260" spans="3:3" x14ac:dyDescent="0.25">
      <c r="C3260" s="9"/>
    </row>
    <row r="3261" spans="3:3" x14ac:dyDescent="0.25">
      <c r="C3261" s="10" t="s">
        <v>64</v>
      </c>
    </row>
    <row r="3263" spans="3:3" x14ac:dyDescent="0.25">
      <c r="C3263" t="s">
        <v>65</v>
      </c>
    </row>
    <row r="3264" spans="3:3" x14ac:dyDescent="0.25">
      <c r="C3264" s="9"/>
    </row>
    <row r="3265" spans="3:3" x14ac:dyDescent="0.25">
      <c r="C3265" s="10" t="s">
        <v>66</v>
      </c>
    </row>
    <row r="3267" spans="3:3" x14ac:dyDescent="0.25">
      <c r="C3267" s="8" t="s">
        <v>69</v>
      </c>
    </row>
    <row r="3268" spans="3:3" x14ac:dyDescent="0.25">
      <c r="C3268" t="s">
        <v>1428</v>
      </c>
    </row>
    <row r="3270" spans="3:3" ht="15.75" thickBot="1" x14ac:dyDescent="0.3">
      <c r="C3270" s="43" t="s">
        <v>1429</v>
      </c>
    </row>
    <row r="3271" spans="3:3" x14ac:dyDescent="0.25">
      <c r="C3271" s="86"/>
    </row>
    <row r="3272" spans="3:3" x14ac:dyDescent="0.25">
      <c r="C3272" s="57" t="s">
        <v>446</v>
      </c>
    </row>
    <row r="3273" spans="3:3" x14ac:dyDescent="0.25">
      <c r="C3273" s="57" t="s">
        <v>1430</v>
      </c>
    </row>
    <row r="3274" spans="3:3" x14ac:dyDescent="0.25">
      <c r="C3274" s="57" t="s">
        <v>1431</v>
      </c>
    </row>
    <row r="3275" spans="3:3" x14ac:dyDescent="0.25">
      <c r="C3275" s="57" t="s">
        <v>1432</v>
      </c>
    </row>
    <row r="3276" spans="3:3" x14ac:dyDescent="0.25">
      <c r="C3276" s="57" t="s">
        <v>1433</v>
      </c>
    </row>
    <row r="3278" spans="3:3" x14ac:dyDescent="0.25">
      <c r="C3278" s="58" t="s">
        <v>90</v>
      </c>
    </row>
    <row r="3280" spans="3:3" x14ac:dyDescent="0.25">
      <c r="C3280" s="58" t="s">
        <v>1434</v>
      </c>
    </row>
    <row r="3282" spans="3:3" x14ac:dyDescent="0.25">
      <c r="C3282" s="58" t="s">
        <v>1435</v>
      </c>
    </row>
    <row r="3284" spans="3:3" x14ac:dyDescent="0.25">
      <c r="C3284" s="58" t="s">
        <v>74</v>
      </c>
    </row>
    <row r="3288" spans="3:3" x14ac:dyDescent="0.25">
      <c r="C3288" s="59" t="s">
        <v>75</v>
      </c>
    </row>
    <row r="3290" spans="3:3" x14ac:dyDescent="0.25">
      <c r="C3290" s="58" t="s">
        <v>76</v>
      </c>
    </row>
    <row r="3292" spans="3:3" x14ac:dyDescent="0.25">
      <c r="C3292" s="58" t="s">
        <v>77</v>
      </c>
    </row>
    <row r="3296" spans="3:3" ht="18" x14ac:dyDescent="0.3">
      <c r="C3296" s="152" t="s">
        <v>1436</v>
      </c>
    </row>
    <row r="3298" spans="3:3" x14ac:dyDescent="0.25">
      <c r="C3298" t="s">
        <v>454</v>
      </c>
    </row>
    <row r="3299" spans="3:3" x14ac:dyDescent="0.25">
      <c r="C3299" t="s">
        <v>455</v>
      </c>
    </row>
    <row r="3300" spans="3:3" x14ac:dyDescent="0.25">
      <c r="C3300" t="s">
        <v>417</v>
      </c>
    </row>
    <row r="3301" spans="3:3" x14ac:dyDescent="0.25">
      <c r="C3301" s="8" t="s">
        <v>62</v>
      </c>
    </row>
    <row r="3303" spans="3:3" x14ac:dyDescent="0.25">
      <c r="C3303" t="s">
        <v>63</v>
      </c>
    </row>
    <row r="3304" spans="3:3" x14ac:dyDescent="0.25">
      <c r="C3304" s="9"/>
    </row>
    <row r="3305" spans="3:3" x14ac:dyDescent="0.25">
      <c r="C3305" s="10" t="s">
        <v>64</v>
      </c>
    </row>
    <row r="3307" spans="3:3" x14ac:dyDescent="0.25">
      <c r="C3307" t="s">
        <v>65</v>
      </c>
    </row>
    <row r="3308" spans="3:3" x14ac:dyDescent="0.25">
      <c r="C3308" s="9"/>
    </row>
    <row r="3309" spans="3:3" x14ac:dyDescent="0.25">
      <c r="C3309" s="10" t="s">
        <v>66</v>
      </c>
    </row>
    <row r="3311" spans="3:3" x14ac:dyDescent="0.25">
      <c r="C3311" s="8" t="s">
        <v>69</v>
      </c>
    </row>
    <row r="3312" spans="3:3" x14ac:dyDescent="0.25">
      <c r="C3312" t="s">
        <v>1437</v>
      </c>
    </row>
    <row r="3314" spans="3:3" ht="15.75" thickBot="1" x14ac:dyDescent="0.3">
      <c r="C3314" s="43" t="s">
        <v>1438</v>
      </c>
    </row>
    <row r="3315" spans="3:3" x14ac:dyDescent="0.25">
      <c r="C3315" s="86"/>
    </row>
    <row r="3316" spans="3:3" x14ac:dyDescent="0.25">
      <c r="C3316" s="57" t="s">
        <v>446</v>
      </c>
    </row>
    <row r="3317" spans="3:3" x14ac:dyDescent="0.25">
      <c r="C3317" s="57" t="s">
        <v>1439</v>
      </c>
    </row>
    <row r="3318" spans="3:3" x14ac:dyDescent="0.25">
      <c r="C3318" s="57" t="s">
        <v>1027</v>
      </c>
    </row>
    <row r="3319" spans="3:3" x14ac:dyDescent="0.25">
      <c r="C3319" s="57" t="s">
        <v>1440</v>
      </c>
    </row>
    <row r="3321" spans="3:3" x14ac:dyDescent="0.25">
      <c r="C3321" s="58" t="s">
        <v>87</v>
      </c>
    </row>
    <row r="3323" spans="3:3" x14ac:dyDescent="0.25">
      <c r="C3323" s="58" t="s">
        <v>1441</v>
      </c>
    </row>
    <row r="3325" spans="3:3" x14ac:dyDescent="0.25">
      <c r="C3325" s="58" t="s">
        <v>86</v>
      </c>
    </row>
    <row r="3327" spans="3:3" x14ac:dyDescent="0.25">
      <c r="C3327" s="58" t="s">
        <v>74</v>
      </c>
    </row>
    <row r="3331" spans="3:3" x14ac:dyDescent="0.25">
      <c r="C3331" s="59" t="s">
        <v>75</v>
      </c>
    </row>
    <row r="3333" spans="3:3" x14ac:dyDescent="0.25">
      <c r="C3333" s="58" t="s">
        <v>76</v>
      </c>
    </row>
    <row r="3335" spans="3:3" x14ac:dyDescent="0.25">
      <c r="C3335" s="58" t="s">
        <v>77</v>
      </c>
    </row>
    <row r="3338" spans="3:3" x14ac:dyDescent="0.25">
      <c r="C3338" s="149" t="s">
        <v>1442</v>
      </c>
    </row>
    <row r="3340" spans="3:3" x14ac:dyDescent="0.25">
      <c r="C3340" t="s">
        <v>454</v>
      </c>
    </row>
    <row r="3341" spans="3:3" x14ac:dyDescent="0.25">
      <c r="C3341" t="s">
        <v>455</v>
      </c>
    </row>
    <row r="3342" spans="3:3" x14ac:dyDescent="0.25">
      <c r="C3342" t="s">
        <v>417</v>
      </c>
    </row>
    <row r="3343" spans="3:3" x14ac:dyDescent="0.25">
      <c r="C3343" s="8" t="s">
        <v>62</v>
      </c>
    </row>
    <row r="3345" spans="3:3" x14ac:dyDescent="0.25">
      <c r="C3345" t="s">
        <v>63</v>
      </c>
    </row>
    <row r="3346" spans="3:3" x14ac:dyDescent="0.25">
      <c r="C3346" s="9"/>
    </row>
    <row r="3347" spans="3:3" x14ac:dyDescent="0.25">
      <c r="C3347" s="10" t="s">
        <v>64</v>
      </c>
    </row>
    <row r="3349" spans="3:3" x14ac:dyDescent="0.25">
      <c r="C3349" t="s">
        <v>65</v>
      </c>
    </row>
    <row r="3350" spans="3:3" x14ac:dyDescent="0.25">
      <c r="C3350" s="9"/>
    </row>
    <row r="3351" spans="3:3" x14ac:dyDescent="0.25">
      <c r="C3351" s="10" t="s">
        <v>66</v>
      </c>
    </row>
    <row r="3353" spans="3:3" x14ac:dyDescent="0.25">
      <c r="C3353" s="8" t="s">
        <v>69</v>
      </c>
    </row>
    <row r="3354" spans="3:3" x14ac:dyDescent="0.25">
      <c r="C3354" t="s">
        <v>1443</v>
      </c>
    </row>
    <row r="3356" spans="3:3" x14ac:dyDescent="0.25">
      <c r="C3356" s="43" t="s">
        <v>1444</v>
      </c>
    </row>
    <row r="3358" spans="3:3" ht="15.75" thickBot="1" x14ac:dyDescent="0.3">
      <c r="C3358" s="43" t="s">
        <v>72</v>
      </c>
    </row>
    <row r="3359" spans="3:3" x14ac:dyDescent="0.25">
      <c r="C3359" s="86"/>
    </row>
    <row r="3360" spans="3:3" x14ac:dyDescent="0.25">
      <c r="C3360" s="57" t="s">
        <v>446</v>
      </c>
    </row>
    <row r="3361" spans="3:3" x14ac:dyDescent="0.25">
      <c r="C3361" s="57" t="s">
        <v>1445</v>
      </c>
    </row>
    <row r="3362" spans="3:3" x14ac:dyDescent="0.25">
      <c r="C3362" s="57" t="s">
        <v>1027</v>
      </c>
    </row>
    <row r="3363" spans="3:3" x14ac:dyDescent="0.25">
      <c r="C3363" s="57" t="s">
        <v>1446</v>
      </c>
    </row>
    <row r="3365" spans="3:3" x14ac:dyDescent="0.25">
      <c r="C3365" s="58" t="s">
        <v>1421</v>
      </c>
    </row>
    <row r="3367" spans="3:3" x14ac:dyDescent="0.25">
      <c r="C3367" s="58" t="s">
        <v>1447</v>
      </c>
    </row>
    <row r="3369" spans="3:3" x14ac:dyDescent="0.25">
      <c r="C3369" s="58" t="s">
        <v>1448</v>
      </c>
    </row>
    <row r="3371" spans="3:3" x14ac:dyDescent="0.25">
      <c r="C3371" s="58" t="s">
        <v>74</v>
      </c>
    </row>
    <row r="3375" spans="3:3" x14ac:dyDescent="0.25">
      <c r="C3375" s="59" t="s">
        <v>75</v>
      </c>
    </row>
    <row r="3377" spans="3:3" x14ac:dyDescent="0.25">
      <c r="C3377" s="58" t="s">
        <v>76</v>
      </c>
    </row>
    <row r="3379" spans="3:3" x14ac:dyDescent="0.25">
      <c r="C3379" s="58" t="s">
        <v>77</v>
      </c>
    </row>
    <row r="3382" spans="3:3" x14ac:dyDescent="0.25">
      <c r="C3382" s="149" t="s">
        <v>1311</v>
      </c>
    </row>
    <row r="3384" spans="3:3" x14ac:dyDescent="0.25">
      <c r="C3384" t="s">
        <v>454</v>
      </c>
    </row>
    <row r="3385" spans="3:3" x14ac:dyDescent="0.25">
      <c r="C3385" t="s">
        <v>455</v>
      </c>
    </row>
    <row r="3386" spans="3:3" x14ac:dyDescent="0.25">
      <c r="C3386" t="s">
        <v>417</v>
      </c>
    </row>
    <row r="3387" spans="3:3" x14ac:dyDescent="0.25">
      <c r="C3387" s="8" t="s">
        <v>62</v>
      </c>
    </row>
    <row r="3389" spans="3:3" x14ac:dyDescent="0.25">
      <c r="C3389" t="s">
        <v>63</v>
      </c>
    </row>
    <row r="3390" spans="3:3" x14ac:dyDescent="0.25">
      <c r="C3390" s="9"/>
    </row>
    <row r="3391" spans="3:3" x14ac:dyDescent="0.25">
      <c r="C3391" s="10" t="s">
        <v>64</v>
      </c>
    </row>
    <row r="3393" spans="3:3" x14ac:dyDescent="0.25">
      <c r="C3393" t="s">
        <v>65</v>
      </c>
    </row>
    <row r="3394" spans="3:3" x14ac:dyDescent="0.25">
      <c r="C3394" s="9"/>
    </row>
    <row r="3395" spans="3:3" x14ac:dyDescent="0.25">
      <c r="C3395" s="10" t="s">
        <v>66</v>
      </c>
    </row>
    <row r="3397" spans="3:3" x14ac:dyDescent="0.25">
      <c r="C3397" s="8" t="s">
        <v>69</v>
      </c>
    </row>
    <row r="3398" spans="3:3" x14ac:dyDescent="0.25">
      <c r="C3398" t="s">
        <v>1449</v>
      </c>
    </row>
    <row r="3400" spans="3:3" x14ac:dyDescent="0.25">
      <c r="C3400" s="43" t="s">
        <v>1450</v>
      </c>
    </row>
    <row r="3402" spans="3:3" ht="15.75" thickBot="1" x14ac:dyDescent="0.3">
      <c r="C3402" s="43" t="s">
        <v>72</v>
      </c>
    </row>
    <row r="3403" spans="3:3" x14ac:dyDescent="0.25">
      <c r="C3403" s="86"/>
    </row>
    <row r="3404" spans="3:3" x14ac:dyDescent="0.25">
      <c r="C3404" s="57" t="s">
        <v>446</v>
      </c>
    </row>
    <row r="3405" spans="3:3" x14ac:dyDescent="0.25">
      <c r="C3405" s="57" t="s">
        <v>1451</v>
      </c>
    </row>
    <row r="3406" spans="3:3" x14ac:dyDescent="0.25">
      <c r="C3406" s="57" t="s">
        <v>1452</v>
      </c>
    </row>
    <row r="3407" spans="3:3" x14ac:dyDescent="0.25">
      <c r="C3407" s="57" t="s">
        <v>1453</v>
      </c>
    </row>
    <row r="3408" spans="3:3" x14ac:dyDescent="0.25">
      <c r="C3408" s="57" t="s">
        <v>1454</v>
      </c>
    </row>
    <row r="3410" spans="3:3" x14ac:dyDescent="0.25">
      <c r="C3410" s="58" t="s">
        <v>127</v>
      </c>
    </row>
    <row r="3412" spans="3:3" x14ac:dyDescent="0.25">
      <c r="C3412" s="58" t="s">
        <v>1455</v>
      </c>
    </row>
    <row r="3414" spans="3:3" x14ac:dyDescent="0.25">
      <c r="C3414" s="58" t="s">
        <v>74</v>
      </c>
    </row>
    <row r="3418" spans="3:3" x14ac:dyDescent="0.25">
      <c r="C3418" s="59" t="s">
        <v>75</v>
      </c>
    </row>
    <row r="3420" spans="3:3" x14ac:dyDescent="0.25">
      <c r="C3420" s="58" t="s">
        <v>76</v>
      </c>
    </row>
    <row r="3422" spans="3:3" x14ac:dyDescent="0.25">
      <c r="C3422" s="58" t="s">
        <v>77</v>
      </c>
    </row>
    <row r="3424" spans="3:3" x14ac:dyDescent="0.25">
      <c r="C3424" s="11" t="s">
        <v>78</v>
      </c>
    </row>
    <row r="3425" spans="3:3" x14ac:dyDescent="0.25">
      <c r="C3425" s="13" t="s">
        <v>94</v>
      </c>
    </row>
    <row r="3426" spans="3:3" x14ac:dyDescent="0.25">
      <c r="C3426" s="13" t="s">
        <v>183</v>
      </c>
    </row>
    <row r="3427" spans="3:3" x14ac:dyDescent="0.25">
      <c r="C3427" s="13" t="s">
        <v>1456</v>
      </c>
    </row>
    <row r="3428" spans="3:3" x14ac:dyDescent="0.25">
      <c r="C3428" s="13" t="s">
        <v>1457</v>
      </c>
    </row>
    <row r="3429" spans="3:3" x14ac:dyDescent="0.25">
      <c r="C3429" s="50" t="s">
        <v>1458</v>
      </c>
    </row>
    <row r="3431" spans="3:3" ht="15.75" x14ac:dyDescent="0.25">
      <c r="C3431" s="17" t="s">
        <v>133</v>
      </c>
    </row>
    <row r="3432" spans="3:3" ht="15.75" x14ac:dyDescent="0.25">
      <c r="C3432" s="17" t="s">
        <v>1459</v>
      </c>
    </row>
    <row r="3433" spans="3:3" ht="15.75" x14ac:dyDescent="0.25">
      <c r="C3433" s="17" t="s">
        <v>145</v>
      </c>
    </row>
    <row r="3434" spans="3:3" ht="15.75" x14ac:dyDescent="0.25">
      <c r="C3434" s="17" t="s">
        <v>101</v>
      </c>
    </row>
    <row r="3435" spans="3:3" ht="15.75" x14ac:dyDescent="0.25">
      <c r="C3435" s="17" t="s">
        <v>518</v>
      </c>
    </row>
    <row r="3436" spans="3:3" ht="15.75" x14ac:dyDescent="0.25">
      <c r="C3436" s="17" t="s">
        <v>135</v>
      </c>
    </row>
    <row r="3437" spans="3:3" ht="15.75" x14ac:dyDescent="0.25">
      <c r="C3437" s="17" t="s">
        <v>136</v>
      </c>
    </row>
    <row r="3438" spans="3:3" ht="15.75" x14ac:dyDescent="0.25">
      <c r="C3438" s="17" t="s">
        <v>146</v>
      </c>
    </row>
    <row r="3439" spans="3:3" ht="15.75" x14ac:dyDescent="0.25">
      <c r="C3439" s="17" t="s">
        <v>137</v>
      </c>
    </row>
    <row r="3440" spans="3:3" ht="15.75" x14ac:dyDescent="0.25">
      <c r="C3440" s="17" t="s">
        <v>138</v>
      </c>
    </row>
    <row r="3441" spans="3:3" ht="15.75" x14ac:dyDescent="0.25">
      <c r="C3441" s="17" t="s">
        <v>332</v>
      </c>
    </row>
    <row r="3442" spans="3:3" ht="15.75" x14ac:dyDescent="0.25">
      <c r="C3442" s="120" t="s">
        <v>140</v>
      </c>
    </row>
    <row r="3446" spans="3:3" x14ac:dyDescent="0.25">
      <c r="C3446" s="149" t="s">
        <v>1460</v>
      </c>
    </row>
    <row r="3448" spans="3:3" x14ac:dyDescent="0.25">
      <c r="C3448" t="s">
        <v>542</v>
      </c>
    </row>
    <row r="3449" spans="3:3" x14ac:dyDescent="0.25">
      <c r="C3449" t="s">
        <v>455</v>
      </c>
    </row>
    <row r="3450" spans="3:3" x14ac:dyDescent="0.25">
      <c r="C3450" t="s">
        <v>417</v>
      </c>
    </row>
    <row r="3451" spans="3:3" x14ac:dyDescent="0.25">
      <c r="C3451" s="8" t="s">
        <v>62</v>
      </c>
    </row>
    <row r="3453" spans="3:3" x14ac:dyDescent="0.25">
      <c r="C3453" t="s">
        <v>63</v>
      </c>
    </row>
    <row r="3454" spans="3:3" x14ac:dyDescent="0.25">
      <c r="C3454" s="9"/>
    </row>
    <row r="3455" spans="3:3" x14ac:dyDescent="0.25">
      <c r="C3455" s="10" t="s">
        <v>64</v>
      </c>
    </row>
    <row r="3457" spans="3:3" x14ac:dyDescent="0.25">
      <c r="C3457" t="s">
        <v>65</v>
      </c>
    </row>
    <row r="3458" spans="3:3" x14ac:dyDescent="0.25">
      <c r="C3458" s="9"/>
    </row>
    <row r="3459" spans="3:3" x14ac:dyDescent="0.25">
      <c r="C3459" s="10" t="s">
        <v>66</v>
      </c>
    </row>
    <row r="3460" spans="3:3" x14ac:dyDescent="0.25">
      <c r="C3460" s="10" t="s">
        <v>543</v>
      </c>
    </row>
    <row r="3462" spans="3:3" x14ac:dyDescent="0.25">
      <c r="C3462" s="8" t="s">
        <v>69</v>
      </c>
    </row>
    <row r="3463" spans="3:3" x14ac:dyDescent="0.25">
      <c r="C3463" t="s">
        <v>1461</v>
      </c>
    </row>
    <row r="3465" spans="3:3" x14ac:dyDescent="0.25">
      <c r="C3465" s="43" t="s">
        <v>1462</v>
      </c>
    </row>
    <row r="3467" spans="3:3" ht="15.75" thickBot="1" x14ac:dyDescent="0.3">
      <c r="C3467" s="43" t="s">
        <v>72</v>
      </c>
    </row>
    <row r="3468" spans="3:3" x14ac:dyDescent="0.25">
      <c r="C3468" s="86"/>
    </row>
    <row r="3469" spans="3:3" x14ac:dyDescent="0.25">
      <c r="C3469" s="57" t="s">
        <v>446</v>
      </c>
    </row>
    <row r="3470" spans="3:3" x14ac:dyDescent="0.25">
      <c r="C3470" s="57" t="s">
        <v>1463</v>
      </c>
    </row>
    <row r="3471" spans="3:3" x14ac:dyDescent="0.25">
      <c r="C3471" s="57" t="s">
        <v>1431</v>
      </c>
    </row>
    <row r="3472" spans="3:3" x14ac:dyDescent="0.25">
      <c r="C3472" s="57" t="s">
        <v>1464</v>
      </c>
    </row>
    <row r="3473" spans="3:3" x14ac:dyDescent="0.25">
      <c r="C3473" s="57" t="s">
        <v>1465</v>
      </c>
    </row>
    <row r="3475" spans="3:3" x14ac:dyDescent="0.25">
      <c r="C3475" s="58" t="s">
        <v>90</v>
      </c>
    </row>
    <row r="3477" spans="3:3" x14ac:dyDescent="0.25">
      <c r="C3477" s="58" t="s">
        <v>1466</v>
      </c>
    </row>
    <row r="3479" spans="3:3" x14ac:dyDescent="0.25">
      <c r="C3479" s="126" t="s">
        <v>1307</v>
      </c>
    </row>
    <row r="3481" spans="3:3" x14ac:dyDescent="0.25">
      <c r="C3481" s="126" t="s">
        <v>1308</v>
      </c>
    </row>
    <row r="3483" spans="3:3" x14ac:dyDescent="0.25">
      <c r="C3483" s="126" t="s">
        <v>1309</v>
      </c>
    </row>
    <row r="3485" spans="3:3" x14ac:dyDescent="0.25">
      <c r="C3485" s="58" t="s">
        <v>1467</v>
      </c>
    </row>
    <row r="3487" spans="3:3" x14ac:dyDescent="0.25">
      <c r="C3487" s="58" t="s">
        <v>74</v>
      </c>
    </row>
    <row r="3491" spans="3:3" x14ac:dyDescent="0.25">
      <c r="C3491" s="59" t="s">
        <v>75</v>
      </c>
    </row>
    <row r="3493" spans="3:3" x14ac:dyDescent="0.25">
      <c r="C3493" s="58" t="s">
        <v>76</v>
      </c>
    </row>
    <row r="3495" spans="3:3" x14ac:dyDescent="0.25">
      <c r="C3495" s="58" t="s">
        <v>77</v>
      </c>
    </row>
    <row r="3497" spans="3:3" x14ac:dyDescent="0.25">
      <c r="C3497" s="13" t="s">
        <v>94</v>
      </c>
    </row>
    <row r="3498" spans="3:3" x14ac:dyDescent="0.25">
      <c r="C3498" s="13" t="s">
        <v>183</v>
      </c>
    </row>
    <row r="3499" spans="3:3" x14ac:dyDescent="0.25">
      <c r="C3499" s="13" t="s">
        <v>1468</v>
      </c>
    </row>
    <row r="3500" spans="3:3" x14ac:dyDescent="0.25">
      <c r="C3500" s="13" t="s">
        <v>1469</v>
      </c>
    </row>
    <row r="3501" spans="3:3" x14ac:dyDescent="0.25">
      <c r="C3501" s="50" t="s">
        <v>1470</v>
      </c>
    </row>
    <row r="3503" spans="3:3" ht="15.75" x14ac:dyDescent="0.25">
      <c r="C3503" s="17" t="s">
        <v>151</v>
      </c>
    </row>
    <row r="3504" spans="3:3" ht="15.75" x14ac:dyDescent="0.25">
      <c r="C3504" s="17" t="s">
        <v>1471</v>
      </c>
    </row>
    <row r="3505" spans="3:3" ht="15.75" x14ac:dyDescent="0.25">
      <c r="C3505" s="17" t="s">
        <v>1472</v>
      </c>
    </row>
    <row r="3506" spans="3:3" ht="15.75" x14ac:dyDescent="0.25">
      <c r="C3506" s="17" t="s">
        <v>101</v>
      </c>
    </row>
    <row r="3507" spans="3:3" ht="15.75" x14ac:dyDescent="0.25">
      <c r="C3507" s="17" t="s">
        <v>817</v>
      </c>
    </row>
    <row r="3508" spans="3:3" ht="15.75" x14ac:dyDescent="0.25">
      <c r="C3508" s="17" t="s">
        <v>146</v>
      </c>
    </row>
    <row r="3509" spans="3:3" ht="15.75" x14ac:dyDescent="0.25">
      <c r="C3509" s="17" t="s">
        <v>151</v>
      </c>
    </row>
    <row r="3510" spans="3:3" x14ac:dyDescent="0.25">
      <c r="C3510" s="12"/>
    </row>
    <row r="3511" spans="3:3" ht="15.75" x14ac:dyDescent="0.25">
      <c r="C3511" s="120" t="s">
        <v>1473</v>
      </c>
    </row>
    <row r="3512" spans="3:3" ht="15.75" x14ac:dyDescent="0.25">
      <c r="C3512" s="17" t="s">
        <v>1474</v>
      </c>
    </row>
    <row r="3513" spans="3:3" ht="15.75" x14ac:dyDescent="0.25">
      <c r="C3513" s="15" t="s">
        <v>1475</v>
      </c>
    </row>
    <row r="3514" spans="3:3" ht="15.75" x14ac:dyDescent="0.25">
      <c r="C3514" s="15" t="s">
        <v>1476</v>
      </c>
    </row>
    <row r="3515" spans="3:3" ht="15.75" x14ac:dyDescent="0.25">
      <c r="C3515" s="15" t="s">
        <v>1477</v>
      </c>
    </row>
    <row r="3516" spans="3:3" ht="15.75" x14ac:dyDescent="0.25">
      <c r="C3516" s="15" t="s">
        <v>1478</v>
      </c>
    </row>
    <row r="3517" spans="3:3" ht="15.75" x14ac:dyDescent="0.25">
      <c r="C3517" s="17" t="s">
        <v>244</v>
      </c>
    </row>
    <row r="3520" spans="3:3" ht="15.75" x14ac:dyDescent="0.25">
      <c r="C3520" s="17" t="s">
        <v>385</v>
      </c>
    </row>
    <row r="3521" spans="3:3" ht="15.75" x14ac:dyDescent="0.25">
      <c r="C3521" s="17" t="s">
        <v>247</v>
      </c>
    </row>
    <row r="3522" spans="3:3" ht="15.75" x14ac:dyDescent="0.25">
      <c r="C3522" s="17" t="s">
        <v>386</v>
      </c>
    </row>
    <row r="3523" spans="3:3" ht="15.75" x14ac:dyDescent="0.25">
      <c r="C3523" s="17" t="s">
        <v>387</v>
      </c>
    </row>
    <row r="3524" spans="3:3" x14ac:dyDescent="0.25">
      <c r="C3524" s="8" t="s">
        <v>388</v>
      </c>
    </row>
    <row r="3525" spans="3:3" x14ac:dyDescent="0.25">
      <c r="C3525" s="51" t="s">
        <v>389</v>
      </c>
    </row>
    <row r="3526" spans="3:3" x14ac:dyDescent="0.25">
      <c r="C3526" s="8" t="s">
        <v>1479</v>
      </c>
    </row>
    <row r="3527" spans="3:3" x14ac:dyDescent="0.25">
      <c r="C3527" s="13" t="s">
        <v>1480</v>
      </c>
    </row>
    <row r="3528" spans="3:3" x14ac:dyDescent="0.25">
      <c r="C3528" s="13" t="s">
        <v>1481</v>
      </c>
    </row>
    <row r="3529" spans="3:3" x14ac:dyDescent="0.25">
      <c r="C3529" s="13" t="s">
        <v>1482</v>
      </c>
    </row>
    <row r="3530" spans="3:3" ht="15.75" x14ac:dyDescent="0.25">
      <c r="C3530" s="17" t="s">
        <v>1483</v>
      </c>
    </row>
    <row r="3533" spans="3:3" ht="15.75" x14ac:dyDescent="0.25">
      <c r="C3533" s="17" t="s">
        <v>518</v>
      </c>
    </row>
    <row r="3534" spans="3:3" ht="15.75" x14ac:dyDescent="0.25">
      <c r="C3534" s="17" t="s">
        <v>135</v>
      </c>
    </row>
    <row r="3535" spans="3:3" ht="15.75" x14ac:dyDescent="0.25">
      <c r="C3535" s="17" t="s">
        <v>136</v>
      </c>
    </row>
    <row r="3536" spans="3:3" ht="15.75" x14ac:dyDescent="0.25">
      <c r="C3536" s="17" t="s">
        <v>146</v>
      </c>
    </row>
    <row r="3537" spans="3:3" ht="15.75" x14ac:dyDescent="0.25">
      <c r="C3537" s="17" t="s">
        <v>137</v>
      </c>
    </row>
    <row r="3538" spans="3:3" ht="15.75" x14ac:dyDescent="0.25">
      <c r="C3538" s="17" t="s">
        <v>138</v>
      </c>
    </row>
    <row r="3539" spans="3:3" ht="15.75" x14ac:dyDescent="0.25">
      <c r="C3539" s="17" t="s">
        <v>332</v>
      </c>
    </row>
    <row r="3540" spans="3:3" ht="15.75" x14ac:dyDescent="0.25">
      <c r="C3540" s="120" t="s">
        <v>140</v>
      </c>
    </row>
    <row r="3545" spans="3:3" x14ac:dyDescent="0.25">
      <c r="C3545" s="149" t="s">
        <v>1484</v>
      </c>
    </row>
    <row r="3547" spans="3:3" x14ac:dyDescent="0.25">
      <c r="C3547" t="s">
        <v>542</v>
      </c>
    </row>
    <row r="3548" spans="3:3" x14ac:dyDescent="0.25">
      <c r="C3548" t="s">
        <v>1485</v>
      </c>
    </row>
    <row r="3549" spans="3:3" x14ac:dyDescent="0.25">
      <c r="C3549" t="s">
        <v>417</v>
      </c>
    </row>
    <row r="3550" spans="3:3" x14ac:dyDescent="0.25">
      <c r="C3550" s="8" t="s">
        <v>62</v>
      </c>
    </row>
    <row r="3552" spans="3:3" x14ac:dyDescent="0.25">
      <c r="C3552" t="s">
        <v>63</v>
      </c>
    </row>
    <row r="3553" spans="3:3" x14ac:dyDescent="0.25">
      <c r="C3553" s="9"/>
    </row>
    <row r="3554" spans="3:3" x14ac:dyDescent="0.25">
      <c r="C3554" s="10" t="s">
        <v>64</v>
      </c>
    </row>
    <row r="3556" spans="3:3" x14ac:dyDescent="0.25">
      <c r="C3556" t="s">
        <v>65</v>
      </c>
    </row>
    <row r="3557" spans="3:3" x14ac:dyDescent="0.25">
      <c r="C3557" s="9"/>
    </row>
    <row r="3558" spans="3:3" x14ac:dyDescent="0.25">
      <c r="C3558" s="10" t="s">
        <v>66</v>
      </c>
    </row>
    <row r="3559" spans="3:3" x14ac:dyDescent="0.25">
      <c r="C3559" s="10" t="s">
        <v>698</v>
      </c>
    </row>
    <row r="3561" spans="3:3" x14ac:dyDescent="0.25">
      <c r="C3561" t="s">
        <v>67</v>
      </c>
    </row>
    <row r="3562" spans="3:3" x14ac:dyDescent="0.25">
      <c r="C3562" s="9"/>
    </row>
    <row r="3563" spans="3:3" x14ac:dyDescent="0.25">
      <c r="C3563" s="10" t="s">
        <v>68</v>
      </c>
    </row>
    <row r="3564" spans="3:3" x14ac:dyDescent="0.25">
      <c r="C3564" s="10" t="s">
        <v>1204</v>
      </c>
    </row>
    <row r="3565" spans="3:3" x14ac:dyDescent="0.25">
      <c r="C3565" s="10" t="s">
        <v>749</v>
      </c>
    </row>
    <row r="3566" spans="3:3" x14ac:dyDescent="0.25">
      <c r="C3566" s="10" t="s">
        <v>66</v>
      </c>
    </row>
    <row r="3567" spans="3:3" x14ac:dyDescent="0.25">
      <c r="C3567" s="10" t="s">
        <v>1486</v>
      </c>
    </row>
    <row r="3568" spans="3:3" x14ac:dyDescent="0.25">
      <c r="C3568" s="9" t="s">
        <v>1487</v>
      </c>
    </row>
    <row r="3570" spans="3:3" x14ac:dyDescent="0.25">
      <c r="C3570" s="8" t="s">
        <v>69</v>
      </c>
    </row>
    <row r="3571" spans="3:3" x14ac:dyDescent="0.25">
      <c r="C3571" t="s">
        <v>1488</v>
      </c>
    </row>
    <row r="3573" spans="3:3" x14ac:dyDescent="0.25">
      <c r="C3573" s="43" t="s">
        <v>1489</v>
      </c>
    </row>
    <row r="3575" spans="3:3" x14ac:dyDescent="0.25">
      <c r="C3575" s="43" t="s">
        <v>1490</v>
      </c>
    </row>
    <row r="3577" spans="3:3" x14ac:dyDescent="0.25">
      <c r="C3577" s="43" t="s">
        <v>1491</v>
      </c>
    </row>
    <row r="3579" spans="3:3" x14ac:dyDescent="0.25">
      <c r="C3579" s="43" t="s">
        <v>1492</v>
      </c>
    </row>
    <row r="3581" spans="3:3" x14ac:dyDescent="0.25">
      <c r="C3581" s="43" t="s">
        <v>1493</v>
      </c>
    </row>
    <row r="3583" spans="3:3" x14ac:dyDescent="0.25">
      <c r="C3583" s="43" t="s">
        <v>1494</v>
      </c>
    </row>
    <row r="3585" spans="3:3" x14ac:dyDescent="0.25">
      <c r="C3585" s="43" t="s">
        <v>1495</v>
      </c>
    </row>
    <row r="3587" spans="3:3" x14ac:dyDescent="0.25">
      <c r="C3587" s="43" t="s">
        <v>1496</v>
      </c>
    </row>
    <row r="3589" spans="3:3" x14ac:dyDescent="0.25">
      <c r="C3589" s="43" t="s">
        <v>1497</v>
      </c>
    </row>
    <row r="3591" spans="3:3" x14ac:dyDescent="0.25">
      <c r="C3591" s="43" t="s">
        <v>72</v>
      </c>
    </row>
    <row r="3593" spans="3:3" x14ac:dyDescent="0.25">
      <c r="C3593" s="11" t="s">
        <v>78</v>
      </c>
    </row>
    <row r="3594" spans="3:3" x14ac:dyDescent="0.25">
      <c r="C3594" s="13" t="s">
        <v>1187</v>
      </c>
    </row>
    <row r="3595" spans="3:3" x14ac:dyDescent="0.25">
      <c r="C3595" s="13" t="s">
        <v>1498</v>
      </c>
    </row>
    <row r="3596" spans="3:3" x14ac:dyDescent="0.25">
      <c r="C3596" s="13" t="s">
        <v>1499</v>
      </c>
    </row>
    <row r="3597" spans="3:3" x14ac:dyDescent="0.25">
      <c r="C3597" s="13" t="s">
        <v>1500</v>
      </c>
    </row>
    <row r="3598" spans="3:3" x14ac:dyDescent="0.25">
      <c r="C3598" s="50" t="s">
        <v>1501</v>
      </c>
    </row>
    <row r="3600" spans="3:3" ht="15.75" x14ac:dyDescent="0.25">
      <c r="C3600" s="15" t="s">
        <v>217</v>
      </c>
    </row>
    <row r="3601" spans="3:3" ht="15.75" x14ac:dyDescent="0.25">
      <c r="C3601" s="15" t="s">
        <v>1502</v>
      </c>
    </row>
    <row r="3602" spans="3:3" ht="15.75" x14ac:dyDescent="0.25">
      <c r="C3602" s="15" t="s">
        <v>1503</v>
      </c>
    </row>
    <row r="3605" spans="3:3" ht="15.75" x14ac:dyDescent="0.25">
      <c r="C3605" s="17" t="s">
        <v>112</v>
      </c>
    </row>
    <row r="3606" spans="3:3" ht="15.75" x14ac:dyDescent="0.25">
      <c r="C3606" s="17" t="s">
        <v>113</v>
      </c>
    </row>
    <row r="3608" spans="3:3" ht="15.75" x14ac:dyDescent="0.25">
      <c r="C3608" s="17" t="s">
        <v>114</v>
      </c>
    </row>
    <row r="3609" spans="3:3" ht="15.75" x14ac:dyDescent="0.25">
      <c r="C3609" s="17" t="s">
        <v>115</v>
      </c>
    </row>
    <row r="3610" spans="3:3" ht="15.75" x14ac:dyDescent="0.25">
      <c r="C3610" s="17" t="s">
        <v>116</v>
      </c>
    </row>
    <row r="3613" spans="3:3" x14ac:dyDescent="0.25">
      <c r="C3613" s="149" t="s">
        <v>1311</v>
      </c>
    </row>
    <row r="3615" spans="3:3" x14ac:dyDescent="0.25">
      <c r="C3615" t="s">
        <v>454</v>
      </c>
    </row>
    <row r="3616" spans="3:3" x14ac:dyDescent="0.25">
      <c r="C3616" t="s">
        <v>455</v>
      </c>
    </row>
    <row r="3617" spans="3:3" x14ac:dyDescent="0.25">
      <c r="C3617" t="s">
        <v>417</v>
      </c>
    </row>
    <row r="3618" spans="3:3" x14ac:dyDescent="0.25">
      <c r="C3618" s="8" t="s">
        <v>62</v>
      </c>
    </row>
    <row r="3620" spans="3:3" x14ac:dyDescent="0.25">
      <c r="C3620" t="s">
        <v>63</v>
      </c>
    </row>
    <row r="3621" spans="3:3" x14ac:dyDescent="0.25">
      <c r="C3621" s="9"/>
    </row>
    <row r="3622" spans="3:3" x14ac:dyDescent="0.25">
      <c r="C3622" s="10" t="s">
        <v>64</v>
      </c>
    </row>
    <row r="3624" spans="3:3" x14ac:dyDescent="0.25">
      <c r="C3624" t="s">
        <v>65</v>
      </c>
    </row>
    <row r="3625" spans="3:3" x14ac:dyDescent="0.25">
      <c r="C3625" s="9"/>
    </row>
    <row r="3626" spans="3:3" x14ac:dyDescent="0.25">
      <c r="C3626" s="10" t="s">
        <v>66</v>
      </c>
    </row>
    <row r="3628" spans="3:3" x14ac:dyDescent="0.25">
      <c r="C3628" s="8" t="s">
        <v>69</v>
      </c>
    </row>
    <row r="3629" spans="3:3" x14ac:dyDescent="0.25">
      <c r="C3629" t="s">
        <v>1504</v>
      </c>
    </row>
    <row r="3631" spans="3:3" ht="15.75" thickBot="1" x14ac:dyDescent="0.3">
      <c r="C3631" s="43" t="s">
        <v>1505</v>
      </c>
    </row>
    <row r="3632" spans="3:3" x14ac:dyDescent="0.25">
      <c r="C3632" s="86"/>
    </row>
    <row r="3633" spans="3:3" x14ac:dyDescent="0.25">
      <c r="C3633" s="57" t="s">
        <v>446</v>
      </c>
    </row>
    <row r="3634" spans="3:3" x14ac:dyDescent="0.25">
      <c r="C3634" s="57" t="s">
        <v>1506</v>
      </c>
    </row>
    <row r="3635" spans="3:3" x14ac:dyDescent="0.25">
      <c r="C3635" s="57" t="s">
        <v>1027</v>
      </c>
    </row>
    <row r="3636" spans="3:3" x14ac:dyDescent="0.25">
      <c r="C3636" s="57" t="s">
        <v>1454</v>
      </c>
    </row>
    <row r="3638" spans="3:3" x14ac:dyDescent="0.25">
      <c r="C3638" s="58" t="s">
        <v>1421</v>
      </c>
    </row>
    <row r="3640" spans="3:3" x14ac:dyDescent="0.25">
      <c r="C3640" s="58" t="s">
        <v>1507</v>
      </c>
    </row>
    <row r="3642" spans="3:3" x14ac:dyDescent="0.25">
      <c r="C3642" s="58" t="s">
        <v>1508</v>
      </c>
    </row>
    <row r="3644" spans="3:3" x14ac:dyDescent="0.25">
      <c r="C3644" s="127" t="s">
        <v>1509</v>
      </c>
    </row>
    <row r="3646" spans="3:3" x14ac:dyDescent="0.25">
      <c r="C3646" s="58" t="s">
        <v>1510</v>
      </c>
    </row>
    <row r="3648" spans="3:3" x14ac:dyDescent="0.25">
      <c r="C3648" s="58" t="s">
        <v>74</v>
      </c>
    </row>
    <row r="3652" spans="3:3" x14ac:dyDescent="0.25">
      <c r="C3652" s="59" t="s">
        <v>75</v>
      </c>
    </row>
    <row r="3654" spans="3:3" x14ac:dyDescent="0.25">
      <c r="C3654" s="58" t="s">
        <v>76</v>
      </c>
    </row>
    <row r="3656" spans="3:3" x14ac:dyDescent="0.25">
      <c r="C3656" s="58" t="s">
        <v>77</v>
      </c>
    </row>
    <row r="3661" spans="3:3" x14ac:dyDescent="0.25">
      <c r="C3661" s="149" t="s">
        <v>1511</v>
      </c>
    </row>
    <row r="3663" spans="3:3" x14ac:dyDescent="0.25">
      <c r="C3663" t="s">
        <v>454</v>
      </c>
    </row>
    <row r="3664" spans="3:3" x14ac:dyDescent="0.25">
      <c r="C3664" t="s">
        <v>455</v>
      </c>
    </row>
    <row r="3665" spans="3:3" x14ac:dyDescent="0.25">
      <c r="C3665" t="s">
        <v>417</v>
      </c>
    </row>
    <row r="3666" spans="3:3" x14ac:dyDescent="0.25">
      <c r="C3666" s="8" t="s">
        <v>62</v>
      </c>
    </row>
    <row r="3668" spans="3:3" x14ac:dyDescent="0.25">
      <c r="C3668" t="s">
        <v>63</v>
      </c>
    </row>
    <row r="3669" spans="3:3" x14ac:dyDescent="0.25">
      <c r="C3669" s="9"/>
    </row>
    <row r="3670" spans="3:3" x14ac:dyDescent="0.25">
      <c r="C3670" s="10" t="s">
        <v>64</v>
      </c>
    </row>
    <row r="3672" spans="3:3" x14ac:dyDescent="0.25">
      <c r="C3672" t="s">
        <v>65</v>
      </c>
    </row>
    <row r="3673" spans="3:3" x14ac:dyDescent="0.25">
      <c r="C3673" s="9"/>
    </row>
    <row r="3674" spans="3:3" x14ac:dyDescent="0.25">
      <c r="C3674" s="10" t="s">
        <v>66</v>
      </c>
    </row>
    <row r="3676" spans="3:3" x14ac:dyDescent="0.25">
      <c r="C3676" s="8" t="s">
        <v>69</v>
      </c>
    </row>
    <row r="3677" spans="3:3" x14ac:dyDescent="0.25">
      <c r="C3677" t="s">
        <v>1512</v>
      </c>
    </row>
    <row r="3679" spans="3:3" ht="15.75" thickBot="1" x14ac:dyDescent="0.3">
      <c r="C3679" s="43" t="s">
        <v>1513</v>
      </c>
    </row>
    <row r="3680" spans="3:3" x14ac:dyDescent="0.25">
      <c r="C3680" s="86"/>
    </row>
    <row r="3681" spans="3:3" x14ac:dyDescent="0.25">
      <c r="C3681" s="57" t="s">
        <v>446</v>
      </c>
    </row>
    <row r="3682" spans="3:3" x14ac:dyDescent="0.25">
      <c r="C3682" s="57" t="s">
        <v>1514</v>
      </c>
    </row>
    <row r="3683" spans="3:3" x14ac:dyDescent="0.25">
      <c r="C3683" s="57" t="s">
        <v>1515</v>
      </c>
    </row>
    <row r="3684" spans="3:3" x14ac:dyDescent="0.25">
      <c r="C3684" s="57" t="s">
        <v>1516</v>
      </c>
    </row>
    <row r="3685" spans="3:3" x14ac:dyDescent="0.25">
      <c r="C3685" s="57" t="s">
        <v>1517</v>
      </c>
    </row>
    <row r="3687" spans="3:3" ht="15.75" x14ac:dyDescent="0.25">
      <c r="C3687" s="15" t="s">
        <v>127</v>
      </c>
    </row>
    <row r="3689" spans="3:3" ht="15.75" x14ac:dyDescent="0.25">
      <c r="C3689" s="15" t="s">
        <v>1518</v>
      </c>
    </row>
    <row r="3691" spans="3:3" ht="15.75" x14ac:dyDescent="0.25">
      <c r="C3691" s="15" t="s">
        <v>1519</v>
      </c>
    </row>
    <row r="3693" spans="3:3" ht="15.75" x14ac:dyDescent="0.25">
      <c r="C3693" s="15" t="s">
        <v>1520</v>
      </c>
    </row>
    <row r="3695" spans="3:3" ht="15.75" x14ac:dyDescent="0.25">
      <c r="C3695" s="15" t="s">
        <v>74</v>
      </c>
    </row>
    <row r="3699" spans="3:3" ht="15.75" x14ac:dyDescent="0.25">
      <c r="C3699" s="16" t="s">
        <v>75</v>
      </c>
    </row>
    <row r="3701" spans="3:3" ht="15.75" x14ac:dyDescent="0.25">
      <c r="C3701" s="15" t="s">
        <v>76</v>
      </c>
    </row>
    <row r="3703" spans="3:3" ht="15.75" x14ac:dyDescent="0.25">
      <c r="C3703" s="15" t="s">
        <v>77</v>
      </c>
    </row>
    <row r="3707" spans="3:3" x14ac:dyDescent="0.25">
      <c r="C3707" s="8" t="s">
        <v>69</v>
      </c>
    </row>
    <row r="3708" spans="3:3" x14ac:dyDescent="0.25">
      <c r="C3708" t="s">
        <v>1521</v>
      </c>
    </row>
    <row r="3710" spans="3:3" x14ac:dyDescent="0.25">
      <c r="C3710" s="43" t="s">
        <v>1522</v>
      </c>
    </row>
    <row r="3712" spans="3:3" x14ac:dyDescent="0.25">
      <c r="C3712" s="43" t="s">
        <v>1523</v>
      </c>
    </row>
    <row r="3714" spans="3:3" x14ac:dyDescent="0.25">
      <c r="C3714" s="43" t="s">
        <v>1524</v>
      </c>
    </row>
    <row r="3716" spans="3:3" x14ac:dyDescent="0.25">
      <c r="C3716" s="43" t="s">
        <v>1525</v>
      </c>
    </row>
    <row r="3718" spans="3:3" x14ac:dyDescent="0.25">
      <c r="C3718" s="128" t="s">
        <v>1526</v>
      </c>
    </row>
    <row r="3720" spans="3:3" ht="15.75" thickBot="1" x14ac:dyDescent="0.3">
      <c r="C3720" s="89" t="s">
        <v>72</v>
      </c>
    </row>
    <row r="3721" spans="3:3" x14ac:dyDescent="0.25">
      <c r="C3721" s="86"/>
    </row>
    <row r="3722" spans="3:3" x14ac:dyDescent="0.25">
      <c r="C3722" s="57" t="s">
        <v>1208</v>
      </c>
    </row>
    <row r="3723" spans="3:3" x14ac:dyDescent="0.25">
      <c r="C3723" s="57" t="s">
        <v>1527</v>
      </c>
    </row>
    <row r="3724" spans="3:3" x14ac:dyDescent="0.25">
      <c r="C3724" s="57" t="s">
        <v>1528</v>
      </c>
    </row>
    <row r="3725" spans="3:3" x14ac:dyDescent="0.25">
      <c r="C3725" s="57" t="s">
        <v>1529</v>
      </c>
    </row>
    <row r="3726" spans="3:3" x14ac:dyDescent="0.25">
      <c r="C3726" s="57" t="s">
        <v>1261</v>
      </c>
    </row>
    <row r="3728" spans="3:3" x14ac:dyDescent="0.25">
      <c r="C3728" s="43" t="s">
        <v>151</v>
      </c>
    </row>
    <row r="3730" spans="3:3" x14ac:dyDescent="0.25">
      <c r="C3730" s="43" t="s">
        <v>1530</v>
      </c>
    </row>
    <row r="3732" spans="3:3" x14ac:dyDescent="0.25">
      <c r="C3732" s="43" t="s">
        <v>1531</v>
      </c>
    </row>
    <row r="3734" spans="3:3" x14ac:dyDescent="0.25">
      <c r="C3734" s="43" t="s">
        <v>1532</v>
      </c>
    </row>
    <row r="3736" spans="3:3" x14ac:dyDescent="0.25">
      <c r="C3736" s="43" t="s">
        <v>281</v>
      </c>
    </row>
    <row r="3738" spans="3:3" ht="15.75" thickBot="1" x14ac:dyDescent="0.3">
      <c r="C3738" s="43" t="s">
        <v>282</v>
      </c>
    </row>
    <row r="3739" spans="3:3" x14ac:dyDescent="0.25">
      <c r="C3739" s="86"/>
    </row>
    <row r="3740" spans="3:3" x14ac:dyDescent="0.25">
      <c r="C3740" s="57" t="s">
        <v>446</v>
      </c>
    </row>
    <row r="3741" spans="3:3" x14ac:dyDescent="0.25">
      <c r="C3741" s="57" t="s">
        <v>1533</v>
      </c>
    </row>
    <row r="3742" spans="3:3" x14ac:dyDescent="0.25">
      <c r="C3742" s="57" t="s">
        <v>1515</v>
      </c>
    </row>
    <row r="3743" spans="3:3" x14ac:dyDescent="0.25">
      <c r="C3743" s="57" t="s">
        <v>1529</v>
      </c>
    </row>
    <row r="3744" spans="3:3" x14ac:dyDescent="0.25">
      <c r="C3744" s="57" t="s">
        <v>1266</v>
      </c>
    </row>
    <row r="3746" spans="3:3" ht="15.75" x14ac:dyDescent="0.25">
      <c r="C3746" s="15" t="s">
        <v>368</v>
      </c>
    </row>
    <row r="3748" spans="3:3" ht="15.75" x14ac:dyDescent="0.25">
      <c r="C3748" s="15" t="s">
        <v>1534</v>
      </c>
    </row>
    <row r="3750" spans="3:3" ht="15.75" x14ac:dyDescent="0.25">
      <c r="C3750" s="15" t="s">
        <v>1535</v>
      </c>
    </row>
    <row r="3752" spans="3:3" ht="15.75" x14ac:dyDescent="0.25">
      <c r="C3752" s="15" t="s">
        <v>93</v>
      </c>
    </row>
    <row r="3754" spans="3:3" ht="15.75" x14ac:dyDescent="0.25">
      <c r="C3754" s="15" t="s">
        <v>74</v>
      </c>
    </row>
    <row r="3758" spans="3:3" ht="15.75" x14ac:dyDescent="0.25">
      <c r="C3758" s="16" t="s">
        <v>75</v>
      </c>
    </row>
    <row r="3760" spans="3:3" ht="15.75" x14ac:dyDescent="0.25">
      <c r="C3760" s="15" t="s">
        <v>76</v>
      </c>
    </row>
    <row r="3762" spans="3:3" ht="15.75" x14ac:dyDescent="0.25">
      <c r="C3762" s="15" t="s">
        <v>77</v>
      </c>
    </row>
    <row r="3764" spans="3:3" x14ac:dyDescent="0.25">
      <c r="C3764" s="13" t="s">
        <v>371</v>
      </c>
    </row>
    <row r="3765" spans="3:3" x14ac:dyDescent="0.25">
      <c r="C3765" s="13" t="s">
        <v>1536</v>
      </c>
    </row>
    <row r="3766" spans="3:3" x14ac:dyDescent="0.25">
      <c r="C3766" s="13" t="s">
        <v>1537</v>
      </c>
    </row>
    <row r="3767" spans="3:3" x14ac:dyDescent="0.25">
      <c r="C3767" s="13" t="s">
        <v>1538</v>
      </c>
    </row>
    <row r="3768" spans="3:3" x14ac:dyDescent="0.25">
      <c r="C3768" s="50" t="s">
        <v>1539</v>
      </c>
    </row>
    <row r="3770" spans="3:3" x14ac:dyDescent="0.25">
      <c r="C3770" s="43" t="s">
        <v>151</v>
      </c>
    </row>
    <row r="3771" spans="3:3" x14ac:dyDescent="0.25">
      <c r="C3771" s="43" t="s">
        <v>1540</v>
      </c>
    </row>
    <row r="3772" spans="3:3" x14ac:dyDescent="0.25">
      <c r="C3772" s="43" t="s">
        <v>86</v>
      </c>
    </row>
    <row r="3773" spans="3:3" x14ac:dyDescent="0.25">
      <c r="C3773" s="43" t="s">
        <v>282</v>
      </c>
    </row>
    <row r="3774" spans="3:3" x14ac:dyDescent="0.25">
      <c r="C3774" s="13" t="s">
        <v>1541</v>
      </c>
    </row>
    <row r="3775" spans="3:3" x14ac:dyDescent="0.25">
      <c r="C3775" s="13" t="s">
        <v>1542</v>
      </c>
    </row>
    <row r="3776" spans="3:3" x14ac:dyDescent="0.25">
      <c r="C3776" s="13" t="s">
        <v>1543</v>
      </c>
    </row>
    <row r="3777" spans="3:3" x14ac:dyDescent="0.25">
      <c r="C3777" s="13" t="s">
        <v>1544</v>
      </c>
    </row>
    <row r="3778" spans="3:3" x14ac:dyDescent="0.25">
      <c r="C3778" s="50" t="s">
        <v>1539</v>
      </c>
    </row>
    <row r="3779" spans="3:3" x14ac:dyDescent="0.25">
      <c r="C3779" s="43" t="s">
        <v>1255</v>
      </c>
    </row>
    <row r="3780" spans="3:3" x14ac:dyDescent="0.25">
      <c r="C3780" s="43" t="s">
        <v>1256</v>
      </c>
    </row>
    <row r="3781" spans="3:3" x14ac:dyDescent="0.25">
      <c r="C3781" s="43" t="s">
        <v>1257</v>
      </c>
    </row>
    <row r="3782" spans="3:3" x14ac:dyDescent="0.25">
      <c r="C3782" s="13" t="s">
        <v>274</v>
      </c>
    </row>
    <row r="3783" spans="3:3" x14ac:dyDescent="0.25">
      <c r="C3783" s="13" t="s">
        <v>1545</v>
      </c>
    </row>
    <row r="3784" spans="3:3" x14ac:dyDescent="0.25">
      <c r="C3784" s="13" t="s">
        <v>1546</v>
      </c>
    </row>
    <row r="3785" spans="3:3" x14ac:dyDescent="0.25">
      <c r="C3785" s="13" t="s">
        <v>1547</v>
      </c>
    </row>
    <row r="3786" spans="3:3" x14ac:dyDescent="0.25">
      <c r="C3786" s="50" t="s">
        <v>1539</v>
      </c>
    </row>
    <row r="3787" spans="3:3" x14ac:dyDescent="0.25">
      <c r="C3787" s="43" t="s">
        <v>200</v>
      </c>
    </row>
    <row r="3788" spans="3:3" x14ac:dyDescent="0.25">
      <c r="C3788" s="43" t="s">
        <v>1262</v>
      </c>
    </row>
    <row r="3789" spans="3:3" x14ac:dyDescent="0.25">
      <c r="C3789" s="43" t="s">
        <v>1263</v>
      </c>
    </row>
    <row r="3790" spans="3:3" x14ac:dyDescent="0.25">
      <c r="C3790" s="58" t="s">
        <v>281</v>
      </c>
    </row>
    <row r="3791" spans="3:3" x14ac:dyDescent="0.25">
      <c r="C3791" s="43" t="s">
        <v>282</v>
      </c>
    </row>
    <row r="3792" spans="3:3" x14ac:dyDescent="0.25">
      <c r="C3792" s="13" t="s">
        <v>363</v>
      </c>
    </row>
    <row r="3793" spans="3:3" x14ac:dyDescent="0.25">
      <c r="C3793" s="13" t="s">
        <v>1548</v>
      </c>
    </row>
    <row r="3794" spans="3:3" x14ac:dyDescent="0.25">
      <c r="C3794" s="13" t="s">
        <v>1549</v>
      </c>
    </row>
    <row r="3795" spans="3:3" x14ac:dyDescent="0.25">
      <c r="C3795" s="13" t="s">
        <v>1547</v>
      </c>
    </row>
    <row r="3796" spans="3:3" x14ac:dyDescent="0.25">
      <c r="C3796" s="50" t="s">
        <v>1550</v>
      </c>
    </row>
    <row r="3797" spans="3:3" ht="15.75" x14ac:dyDescent="0.25">
      <c r="C3797" s="15" t="s">
        <v>1267</v>
      </c>
    </row>
    <row r="3798" spans="3:3" ht="15.75" x14ac:dyDescent="0.25">
      <c r="C3798" s="15" t="s">
        <v>1268</v>
      </c>
    </row>
    <row r="3799" spans="3:3" ht="15.75" x14ac:dyDescent="0.25">
      <c r="C3799" s="15" t="s">
        <v>74</v>
      </c>
    </row>
    <row r="3802" spans="3:3" ht="15.75" x14ac:dyDescent="0.25">
      <c r="C3802" s="16" t="s">
        <v>75</v>
      </c>
    </row>
    <row r="3803" spans="3:3" ht="15.75" x14ac:dyDescent="0.25">
      <c r="C3803" s="15" t="s">
        <v>76</v>
      </c>
    </row>
    <row r="3804" spans="3:3" ht="15.75" x14ac:dyDescent="0.25">
      <c r="C3804" s="15" t="s">
        <v>77</v>
      </c>
    </row>
    <row r="3805" spans="3:3" x14ac:dyDescent="0.25">
      <c r="C3805" s="13" t="s">
        <v>371</v>
      </c>
    </row>
    <row r="3806" spans="3:3" x14ac:dyDescent="0.25">
      <c r="C3806" s="13" t="s">
        <v>1269</v>
      </c>
    </row>
    <row r="3807" spans="3:3" x14ac:dyDescent="0.25">
      <c r="C3807" s="13" t="s">
        <v>1270</v>
      </c>
    </row>
    <row r="3808" spans="3:3" x14ac:dyDescent="0.25">
      <c r="C3808" s="13" t="s">
        <v>1271</v>
      </c>
    </row>
    <row r="3809" spans="3:3" x14ac:dyDescent="0.25">
      <c r="C3809" s="50" t="s">
        <v>1272</v>
      </c>
    </row>
    <row r="3810" spans="3:3" x14ac:dyDescent="0.25">
      <c r="C3810" s="43" t="s">
        <v>200</v>
      </c>
    </row>
    <row r="3811" spans="3:3" x14ac:dyDescent="0.25">
      <c r="C3811" s="43" t="s">
        <v>1273</v>
      </c>
    </row>
    <row r="3812" spans="3:3" x14ac:dyDescent="0.25">
      <c r="C3812" s="43" t="s">
        <v>86</v>
      </c>
    </row>
    <row r="3813" spans="3:3" x14ac:dyDescent="0.25">
      <c r="C3813" s="58" t="s">
        <v>282</v>
      </c>
    </row>
    <row r="3814" spans="3:3" x14ac:dyDescent="0.25">
      <c r="C3814" s="13" t="s">
        <v>274</v>
      </c>
    </row>
    <row r="3815" spans="3:3" x14ac:dyDescent="0.25">
      <c r="C3815" s="13" t="s">
        <v>1274</v>
      </c>
    </row>
    <row r="3816" spans="3:3" x14ac:dyDescent="0.25">
      <c r="C3816" s="13" t="s">
        <v>1275</v>
      </c>
    </row>
    <row r="3817" spans="3:3" x14ac:dyDescent="0.25">
      <c r="C3817" s="50" t="s">
        <v>1272</v>
      </c>
    </row>
    <row r="3818" spans="3:3" x14ac:dyDescent="0.25">
      <c r="C3818" s="43" t="s">
        <v>151</v>
      </c>
    </row>
    <row r="3819" spans="3:3" x14ac:dyDescent="0.25">
      <c r="C3819" s="43" t="s">
        <v>1276</v>
      </c>
    </row>
    <row r="3820" spans="3:3" x14ac:dyDescent="0.25">
      <c r="C3820" s="43" t="s">
        <v>281</v>
      </c>
    </row>
    <row r="3821" spans="3:3" x14ac:dyDescent="0.25">
      <c r="C3821" s="43" t="s">
        <v>282</v>
      </c>
    </row>
    <row r="3822" spans="3:3" x14ac:dyDescent="0.25">
      <c r="C3822" s="13" t="s">
        <v>363</v>
      </c>
    </row>
    <row r="3823" spans="3:3" x14ac:dyDescent="0.25">
      <c r="C3823" s="13" t="s">
        <v>1277</v>
      </c>
    </row>
    <row r="3824" spans="3:3" x14ac:dyDescent="0.25">
      <c r="C3824" s="13" t="s">
        <v>1278</v>
      </c>
    </row>
    <row r="3825" spans="3:3" x14ac:dyDescent="0.25">
      <c r="C3825" s="13" t="s">
        <v>1279</v>
      </c>
    </row>
    <row r="3826" spans="3:3" x14ac:dyDescent="0.25">
      <c r="C3826" s="50" t="s">
        <v>1280</v>
      </c>
    </row>
    <row r="3827" spans="3:3" ht="15.75" x14ac:dyDescent="0.25">
      <c r="C3827" s="15" t="s">
        <v>828</v>
      </c>
    </row>
    <row r="3828" spans="3:3" ht="15.75" x14ac:dyDescent="0.25">
      <c r="C3828" s="15" t="s">
        <v>1281</v>
      </c>
    </row>
    <row r="3829" spans="3:3" ht="15.75" x14ac:dyDescent="0.25">
      <c r="C3829" s="15" t="s">
        <v>1282</v>
      </c>
    </row>
    <row r="3830" spans="3:3" ht="15.75" x14ac:dyDescent="0.25">
      <c r="C3830" s="15" t="s">
        <v>74</v>
      </c>
    </row>
    <row r="3833" spans="3:3" ht="15.75" x14ac:dyDescent="0.25">
      <c r="C3833" s="16" t="s">
        <v>75</v>
      </c>
    </row>
    <row r="3834" spans="3:3" ht="15.75" x14ac:dyDescent="0.25">
      <c r="C3834" s="15" t="s">
        <v>76</v>
      </c>
    </row>
    <row r="3835" spans="3:3" ht="15.75" x14ac:dyDescent="0.25">
      <c r="C3835" s="15" t="s">
        <v>77</v>
      </c>
    </row>
    <row r="3836" spans="3:3" x14ac:dyDescent="0.25">
      <c r="C3836" s="11" t="s">
        <v>78</v>
      </c>
    </row>
    <row r="3837" spans="3:3" x14ac:dyDescent="0.25">
      <c r="C3837" s="13" t="s">
        <v>371</v>
      </c>
    </row>
    <row r="3838" spans="3:3" x14ac:dyDescent="0.25">
      <c r="C3838" s="13" t="s">
        <v>372</v>
      </c>
    </row>
    <row r="3839" spans="3:3" x14ac:dyDescent="0.25">
      <c r="C3839" s="13" t="s">
        <v>1283</v>
      </c>
    </row>
    <row r="3840" spans="3:3" x14ac:dyDescent="0.25">
      <c r="C3840" s="13" t="s">
        <v>1284</v>
      </c>
    </row>
    <row r="3841" spans="3:3" x14ac:dyDescent="0.25">
      <c r="C3841" s="50" t="s">
        <v>1285</v>
      </c>
    </row>
    <row r="3842" spans="3:3" ht="15.75" x14ac:dyDescent="0.25">
      <c r="C3842" s="17" t="s">
        <v>279</v>
      </c>
    </row>
    <row r="3843" spans="3:3" ht="15.75" x14ac:dyDescent="0.25">
      <c r="C3843" s="17" t="s">
        <v>1286</v>
      </c>
    </row>
    <row r="3844" spans="3:3" ht="15.75" x14ac:dyDescent="0.25">
      <c r="C3844" s="17"/>
    </row>
    <row r="3882" spans="3:3" ht="15.75" x14ac:dyDescent="0.25">
      <c r="C3882" s="17" t="s">
        <v>1287</v>
      </c>
    </row>
    <row r="3883" spans="3:3" ht="15.75" x14ac:dyDescent="0.25">
      <c r="C3883" s="17"/>
    </row>
    <row r="3921" spans="3:3" ht="15.75" x14ac:dyDescent="0.25">
      <c r="C3921" s="17" t="s">
        <v>1288</v>
      </c>
    </row>
    <row r="3922" spans="3:3" ht="15.75" x14ac:dyDescent="0.25">
      <c r="C3922" s="17" t="s">
        <v>281</v>
      </c>
    </row>
    <row r="3923" spans="3:3" ht="15.75" x14ac:dyDescent="0.25">
      <c r="C3923" s="17" t="s">
        <v>282</v>
      </c>
    </row>
    <row r="3927" spans="3:3" x14ac:dyDescent="0.25">
      <c r="C3927" s="149" t="s">
        <v>1551</v>
      </c>
    </row>
    <row r="3929" spans="3:3" x14ac:dyDescent="0.25">
      <c r="C3929" t="s">
        <v>415</v>
      </c>
    </row>
    <row r="3930" spans="3:3" x14ac:dyDescent="0.25">
      <c r="C3930" t="s">
        <v>416</v>
      </c>
    </row>
    <row r="3931" spans="3:3" x14ac:dyDescent="0.25">
      <c r="C3931" t="s">
        <v>417</v>
      </c>
    </row>
    <row r="3932" spans="3:3" x14ac:dyDescent="0.25">
      <c r="C3932" s="8" t="s">
        <v>62</v>
      </c>
    </row>
    <row r="3934" spans="3:3" x14ac:dyDescent="0.25">
      <c r="C3934" t="s">
        <v>63</v>
      </c>
    </row>
    <row r="3935" spans="3:3" x14ac:dyDescent="0.25">
      <c r="C3935" s="9"/>
    </row>
    <row r="3936" spans="3:3" x14ac:dyDescent="0.25">
      <c r="C3936" s="10" t="s">
        <v>64</v>
      </c>
    </row>
    <row r="3938" spans="3:3" x14ac:dyDescent="0.25">
      <c r="C3938" t="s">
        <v>65</v>
      </c>
    </row>
    <row r="3939" spans="3:3" x14ac:dyDescent="0.25">
      <c r="C3939" s="9"/>
    </row>
    <row r="3940" spans="3:3" x14ac:dyDescent="0.25">
      <c r="C3940" s="10" t="s">
        <v>427</v>
      </c>
    </row>
    <row r="3941" spans="3:3" x14ac:dyDescent="0.25">
      <c r="C3941" s="10" t="s">
        <v>419</v>
      </c>
    </row>
    <row r="3943" spans="3:3" x14ac:dyDescent="0.25">
      <c r="C3943" t="s">
        <v>67</v>
      </c>
    </row>
    <row r="3944" spans="3:3" x14ac:dyDescent="0.25">
      <c r="C3944" s="9"/>
    </row>
    <row r="3945" spans="3:3" x14ac:dyDescent="0.25">
      <c r="C3945" s="10" t="s">
        <v>66</v>
      </c>
    </row>
    <row r="3946" spans="3:3" x14ac:dyDescent="0.25">
      <c r="C3946" s="10" t="s">
        <v>543</v>
      </c>
    </row>
    <row r="3948" spans="3:3" x14ac:dyDescent="0.25">
      <c r="C3948" s="8" t="s">
        <v>69</v>
      </c>
    </row>
    <row r="3949" spans="3:3" x14ac:dyDescent="0.25">
      <c r="C3949" t="s">
        <v>1552</v>
      </c>
    </row>
    <row r="3951" spans="3:3" x14ac:dyDescent="0.25">
      <c r="C3951" t="s">
        <v>1553</v>
      </c>
    </row>
    <row r="3953" spans="3:3" x14ac:dyDescent="0.25">
      <c r="C3953" s="8" t="s">
        <v>1554</v>
      </c>
    </row>
    <row r="3955" spans="3:3" x14ac:dyDescent="0.25">
      <c r="C3955" t="s">
        <v>1555</v>
      </c>
    </row>
    <row r="3957" spans="3:3" x14ac:dyDescent="0.25">
      <c r="C3957" t="s">
        <v>1556</v>
      </c>
    </row>
    <row r="3959" spans="3:3" x14ac:dyDescent="0.25">
      <c r="C3959" s="97" t="s">
        <v>1557</v>
      </c>
    </row>
    <row r="3961" spans="3:3" x14ac:dyDescent="0.25">
      <c r="C3961" t="s">
        <v>1558</v>
      </c>
    </row>
    <row r="3963" spans="3:3" x14ac:dyDescent="0.25">
      <c r="C3963" s="97" t="s">
        <v>1559</v>
      </c>
    </row>
    <row r="3965" spans="3:3" x14ac:dyDescent="0.25">
      <c r="C3965" t="s">
        <v>1560</v>
      </c>
    </row>
    <row r="3967" spans="3:3" x14ac:dyDescent="0.25">
      <c r="C3967" s="97" t="s">
        <v>1561</v>
      </c>
    </row>
    <row r="3969" spans="3:3" x14ac:dyDescent="0.25">
      <c r="C3969" t="s">
        <v>1562</v>
      </c>
    </row>
    <row r="3971" spans="3:3" x14ac:dyDescent="0.25">
      <c r="C3971" s="129" t="s">
        <v>1563</v>
      </c>
    </row>
    <row r="3973" spans="3:3" x14ac:dyDescent="0.25">
      <c r="C3973" s="60" t="s">
        <v>1564</v>
      </c>
    </row>
    <row r="3975" spans="3:3" x14ac:dyDescent="0.25">
      <c r="C3975" s="129" t="s">
        <v>1565</v>
      </c>
    </row>
    <row r="3977" spans="3:3" x14ac:dyDescent="0.25">
      <c r="C3977" s="60" t="s">
        <v>1566</v>
      </c>
    </row>
    <row r="3979" spans="3:3" x14ac:dyDescent="0.25">
      <c r="C3979" s="60" t="s">
        <v>86</v>
      </c>
    </row>
    <row r="3983" spans="3:3" x14ac:dyDescent="0.25">
      <c r="C3983" s="149" t="s">
        <v>1567</v>
      </c>
    </row>
    <row r="3985" spans="3:3" x14ac:dyDescent="0.25">
      <c r="C3985" t="s">
        <v>415</v>
      </c>
    </row>
    <row r="3986" spans="3:3" x14ac:dyDescent="0.25">
      <c r="C3986" t="s">
        <v>441</v>
      </c>
    </row>
    <row r="3987" spans="3:3" x14ac:dyDescent="0.25">
      <c r="C3987" t="s">
        <v>417</v>
      </c>
    </row>
    <row r="3988" spans="3:3" x14ac:dyDescent="0.25">
      <c r="C3988" s="8" t="s">
        <v>62</v>
      </c>
    </row>
    <row r="3990" spans="3:3" x14ac:dyDescent="0.25">
      <c r="C3990" t="s">
        <v>63</v>
      </c>
    </row>
    <row r="3991" spans="3:3" x14ac:dyDescent="0.25">
      <c r="C3991" s="9"/>
    </row>
    <row r="3992" spans="3:3" x14ac:dyDescent="0.25">
      <c r="C3992" s="10" t="s">
        <v>64</v>
      </c>
    </row>
    <row r="3994" spans="3:3" x14ac:dyDescent="0.25">
      <c r="C3994" t="s">
        <v>65</v>
      </c>
    </row>
    <row r="3995" spans="3:3" x14ac:dyDescent="0.25">
      <c r="C3995" s="9"/>
    </row>
    <row r="3996" spans="3:3" x14ac:dyDescent="0.25">
      <c r="C3996" s="10" t="s">
        <v>427</v>
      </c>
    </row>
    <row r="3997" spans="3:3" x14ac:dyDescent="0.25">
      <c r="C3997" s="10" t="s">
        <v>1155</v>
      </c>
    </row>
    <row r="3999" spans="3:3" x14ac:dyDescent="0.25">
      <c r="C3999" t="s">
        <v>67</v>
      </c>
    </row>
    <row r="4000" spans="3:3" x14ac:dyDescent="0.25">
      <c r="C4000" s="9"/>
    </row>
    <row r="4001" spans="3:3" x14ac:dyDescent="0.25">
      <c r="C4001" s="10" t="s">
        <v>66</v>
      </c>
    </row>
    <row r="4003" spans="3:3" x14ac:dyDescent="0.25">
      <c r="C4003" s="8" t="s">
        <v>69</v>
      </c>
    </row>
    <row r="4004" spans="3:3" x14ac:dyDescent="0.25">
      <c r="C4004" t="s">
        <v>1568</v>
      </c>
    </row>
    <row r="4006" spans="3:3" x14ac:dyDescent="0.25">
      <c r="C4006" t="s">
        <v>1569</v>
      </c>
    </row>
    <row r="4008" spans="3:3" x14ac:dyDescent="0.25">
      <c r="C4008" s="97" t="s">
        <v>1570</v>
      </c>
    </row>
    <row r="4009" spans="3:3" x14ac:dyDescent="0.25">
      <c r="C4009" s="97" t="s">
        <v>1571</v>
      </c>
    </row>
    <row r="4010" spans="3:3" x14ac:dyDescent="0.25">
      <c r="C4010" s="97" t="s">
        <v>1572</v>
      </c>
    </row>
    <row r="4012" spans="3:3" x14ac:dyDescent="0.25">
      <c r="C4012" s="8" t="s">
        <v>1573</v>
      </c>
    </row>
    <row r="4014" spans="3:3" x14ac:dyDescent="0.25">
      <c r="C4014" s="97" t="s">
        <v>1574</v>
      </c>
    </row>
    <row r="4015" spans="3:3" x14ac:dyDescent="0.25">
      <c r="C4015" s="97" t="s">
        <v>1575</v>
      </c>
    </row>
    <row r="4016" spans="3:3" x14ac:dyDescent="0.25">
      <c r="C4016" s="97" t="s">
        <v>1576</v>
      </c>
    </row>
    <row r="4018" spans="3:3" x14ac:dyDescent="0.25">
      <c r="C4018" t="s">
        <v>1577</v>
      </c>
    </row>
    <row r="4023" spans="3:3" ht="18" x14ac:dyDescent="0.3">
      <c r="C4023" s="7" t="s">
        <v>1578</v>
      </c>
    </row>
    <row r="4025" spans="3:3" x14ac:dyDescent="0.25">
      <c r="C4025" t="s">
        <v>542</v>
      </c>
    </row>
    <row r="4026" spans="3:3" x14ac:dyDescent="0.25">
      <c r="C4026" t="s">
        <v>60</v>
      </c>
    </row>
    <row r="4027" spans="3:3" x14ac:dyDescent="0.25">
      <c r="C4027" t="s">
        <v>61</v>
      </c>
    </row>
    <row r="4028" spans="3:3" x14ac:dyDescent="0.25">
      <c r="C4028" s="8" t="s">
        <v>62</v>
      </c>
    </row>
    <row r="4030" spans="3:3" x14ac:dyDescent="0.25">
      <c r="C4030" t="s">
        <v>63</v>
      </c>
    </row>
    <row r="4031" spans="3:3" x14ac:dyDescent="0.25">
      <c r="C4031" s="9"/>
    </row>
    <row r="4032" spans="3:3" x14ac:dyDescent="0.25">
      <c r="C4032" s="10" t="s">
        <v>64</v>
      </c>
    </row>
    <row r="4034" spans="3:3" x14ac:dyDescent="0.25">
      <c r="C4034" t="s">
        <v>65</v>
      </c>
    </row>
    <row r="4035" spans="3:3" x14ac:dyDescent="0.25">
      <c r="C4035" s="9"/>
    </row>
    <row r="4036" spans="3:3" x14ac:dyDescent="0.25">
      <c r="C4036" s="10" t="s">
        <v>1579</v>
      </c>
    </row>
    <row r="4037" spans="3:3" x14ac:dyDescent="0.25">
      <c r="C4037" s="10" t="s">
        <v>66</v>
      </c>
    </row>
    <row r="4039" spans="3:3" x14ac:dyDescent="0.25">
      <c r="C4039" t="s">
        <v>67</v>
      </c>
    </row>
    <row r="4040" spans="3:3" x14ac:dyDescent="0.25">
      <c r="C4040" s="9"/>
    </row>
    <row r="4041" spans="3:3" x14ac:dyDescent="0.25">
      <c r="C4041" s="10" t="s">
        <v>749</v>
      </c>
    </row>
    <row r="4043" spans="3:3" x14ac:dyDescent="0.25">
      <c r="C4043" s="8" t="s">
        <v>69</v>
      </c>
    </row>
    <row r="4044" spans="3:3" x14ac:dyDescent="0.25">
      <c r="C4044" t="s">
        <v>1580</v>
      </c>
    </row>
    <row r="4046" spans="3:3" x14ac:dyDescent="0.25">
      <c r="C4046" s="43" t="s">
        <v>1581</v>
      </c>
    </row>
    <row r="4048" spans="3:3" x14ac:dyDescent="0.25">
      <c r="C4048" s="43" t="s">
        <v>1582</v>
      </c>
    </row>
    <row r="4050" spans="3:3" x14ac:dyDescent="0.25">
      <c r="C4050" s="101" t="s">
        <v>1583</v>
      </c>
    </row>
    <row r="4051" spans="3:3" x14ac:dyDescent="0.25">
      <c r="C4051" s="101" t="s">
        <v>1584</v>
      </c>
    </row>
    <row r="4052" spans="3:3" x14ac:dyDescent="0.25">
      <c r="C4052" s="101" t="s">
        <v>1585</v>
      </c>
    </row>
    <row r="4053" spans="3:3" x14ac:dyDescent="0.25">
      <c r="C4053" s="101" t="s">
        <v>1586</v>
      </c>
    </row>
    <row r="4054" spans="3:3" x14ac:dyDescent="0.25">
      <c r="C4054" s="101" t="s">
        <v>1587</v>
      </c>
    </row>
    <row r="4056" spans="3:3" x14ac:dyDescent="0.25">
      <c r="C4056" s="43" t="s">
        <v>1588</v>
      </c>
    </row>
    <row r="4058" spans="3:3" x14ac:dyDescent="0.25">
      <c r="C4058" s="43" t="s">
        <v>1589</v>
      </c>
    </row>
    <row r="4060" spans="3:3" ht="15.75" thickBot="1" x14ac:dyDescent="0.3">
      <c r="C4060" s="43" t="s">
        <v>72</v>
      </c>
    </row>
    <row r="4061" spans="3:3" x14ac:dyDescent="0.25">
      <c r="C4061" s="86"/>
    </row>
    <row r="4062" spans="3:3" x14ac:dyDescent="0.25">
      <c r="C4062" s="57" t="s">
        <v>1590</v>
      </c>
    </row>
    <row r="4063" spans="3:3" x14ac:dyDescent="0.25">
      <c r="C4063" s="57" t="s">
        <v>1591</v>
      </c>
    </row>
    <row r="4064" spans="3:3" x14ac:dyDescent="0.25">
      <c r="C4064" s="57" t="s">
        <v>1592</v>
      </c>
    </row>
    <row r="4065" spans="3:5" x14ac:dyDescent="0.25">
      <c r="C4065" s="57" t="s">
        <v>1593</v>
      </c>
    </row>
    <row r="4066" spans="3:5" x14ac:dyDescent="0.25">
      <c r="C4066" s="57" t="s">
        <v>1594</v>
      </c>
    </row>
    <row r="4067" spans="3:5" x14ac:dyDescent="0.25">
      <c r="C4067" s="57" t="s">
        <v>462</v>
      </c>
    </row>
    <row r="4069" spans="3:5" x14ac:dyDescent="0.25">
      <c r="C4069" s="43" t="s">
        <v>1595</v>
      </c>
    </row>
    <row r="4071" spans="3:5" x14ac:dyDescent="0.25">
      <c r="C4071" s="43" t="s">
        <v>1596</v>
      </c>
    </row>
    <row r="4072" spans="3:5" x14ac:dyDescent="0.25">
      <c r="C4072" s="43"/>
    </row>
    <row r="4073" spans="3:5" x14ac:dyDescent="0.25">
      <c r="C4073" s="159" t="s">
        <v>290</v>
      </c>
      <c r="D4073" s="159"/>
    </row>
    <row r="4074" spans="3:5" ht="15.75" x14ac:dyDescent="0.3">
      <c r="C4074" s="160" t="s">
        <v>1597</v>
      </c>
      <c r="D4074" s="160"/>
      <c r="E4074" s="160"/>
    </row>
    <row r="4075" spans="3:5" x14ac:dyDescent="0.25">
      <c r="C4075" s="172" t="s">
        <v>1598</v>
      </c>
      <c r="D4075" s="172"/>
    </row>
    <row r="4076" spans="3:5" x14ac:dyDescent="0.25">
      <c r="C4076" s="58"/>
      <c r="D4076" s="176"/>
      <c r="E4076" s="176"/>
    </row>
    <row r="4077" spans="3:5" x14ac:dyDescent="0.25">
      <c r="D4077" s="176"/>
      <c r="E4077" s="176"/>
    </row>
    <row r="4078" spans="3:5" x14ac:dyDescent="0.25">
      <c r="D4078" s="176"/>
      <c r="E4078" s="176"/>
    </row>
    <row r="4080" spans="3:5" ht="15.75" thickBot="1" x14ac:dyDescent="0.3">
      <c r="C4080" s="173" t="s">
        <v>1599</v>
      </c>
      <c r="D4080" s="173"/>
    </row>
    <row r="4081" spans="3:3" x14ac:dyDescent="0.25">
      <c r="C4081" s="86"/>
    </row>
    <row r="4082" spans="3:3" x14ac:dyDescent="0.25">
      <c r="C4082" s="57" t="s">
        <v>1600</v>
      </c>
    </row>
    <row r="4083" spans="3:3" x14ac:dyDescent="0.25">
      <c r="C4083" s="57" t="s">
        <v>1601</v>
      </c>
    </row>
    <row r="4084" spans="3:3" x14ac:dyDescent="0.25">
      <c r="C4084" s="57" t="s">
        <v>1602</v>
      </c>
    </row>
    <row r="4085" spans="3:3" x14ac:dyDescent="0.25">
      <c r="C4085" s="57" t="s">
        <v>1603</v>
      </c>
    </row>
    <row r="4086" spans="3:3" x14ac:dyDescent="0.25">
      <c r="C4086" s="57" t="s">
        <v>1604</v>
      </c>
    </row>
    <row r="4088" spans="3:3" x14ac:dyDescent="0.25">
      <c r="C4088" s="131" t="s">
        <v>1605</v>
      </c>
    </row>
    <row r="4090" spans="3:3" x14ac:dyDescent="0.25">
      <c r="C4090" s="131" t="s">
        <v>1606</v>
      </c>
    </row>
    <row r="4092" spans="3:3" x14ac:dyDescent="0.25">
      <c r="C4092" s="132" t="s">
        <v>1607</v>
      </c>
    </row>
    <row r="4094" spans="3:3" x14ac:dyDescent="0.25">
      <c r="C4094" s="133" t="s">
        <v>1608</v>
      </c>
    </row>
    <row r="4096" spans="3:3" x14ac:dyDescent="0.25">
      <c r="C4096" s="8" t="s">
        <v>1609</v>
      </c>
    </row>
    <row r="4098" spans="3:3" x14ac:dyDescent="0.25">
      <c r="C4098" s="8" t="s">
        <v>1610</v>
      </c>
    </row>
    <row r="4100" spans="3:3" x14ac:dyDescent="0.25">
      <c r="C4100" s="132" t="s">
        <v>1611</v>
      </c>
    </row>
    <row r="4102" spans="3:3" x14ac:dyDescent="0.25">
      <c r="C4102" s="132" t="s">
        <v>1612</v>
      </c>
    </row>
    <row r="4104" spans="3:3" x14ac:dyDescent="0.25">
      <c r="C4104" s="8" t="s">
        <v>1613</v>
      </c>
    </row>
    <row r="4105" spans="3:3" x14ac:dyDescent="0.25">
      <c r="C4105" s="131"/>
    </row>
    <row r="4106" spans="3:3" x14ac:dyDescent="0.25">
      <c r="C4106" s="87"/>
    </row>
    <row r="4109" spans="3:3" x14ac:dyDescent="0.25">
      <c r="C4109" s="134"/>
    </row>
    <row r="4110" spans="3:3" x14ac:dyDescent="0.25">
      <c r="C4110" s="134"/>
    </row>
    <row r="4113" spans="3:3" x14ac:dyDescent="0.25">
      <c r="C4113" s="57" t="s">
        <v>1614</v>
      </c>
    </row>
    <row r="4114" spans="3:3" x14ac:dyDescent="0.25">
      <c r="C4114" s="57" t="s">
        <v>1615</v>
      </c>
    </row>
    <row r="4115" spans="3:3" x14ac:dyDescent="0.25">
      <c r="C4115" s="57" t="s">
        <v>1616</v>
      </c>
    </row>
    <row r="4116" spans="3:3" x14ac:dyDescent="0.25">
      <c r="C4116" s="57" t="s">
        <v>1617</v>
      </c>
    </row>
    <row r="4117" spans="3:3" x14ac:dyDescent="0.25">
      <c r="C4117" s="57" t="s">
        <v>1618</v>
      </c>
    </row>
    <row r="4119" spans="3:3" x14ac:dyDescent="0.25">
      <c r="C4119" t="s">
        <v>308</v>
      </c>
    </row>
    <row r="4121" spans="3:3" x14ac:dyDescent="0.25">
      <c r="C4121" t="s">
        <v>1619</v>
      </c>
    </row>
    <row r="4123" spans="3:3" x14ac:dyDescent="0.25">
      <c r="C4123" t="s">
        <v>1620</v>
      </c>
    </row>
    <row r="4125" spans="3:3" x14ac:dyDescent="0.25">
      <c r="C4125" t="s">
        <v>518</v>
      </c>
    </row>
    <row r="4127" spans="3:3" x14ac:dyDescent="0.25">
      <c r="C4127" s="135" t="s">
        <v>1621</v>
      </c>
    </row>
    <row r="4129" spans="3:3" ht="17.25" x14ac:dyDescent="0.25">
      <c r="C4129" s="136" t="s">
        <v>1622</v>
      </c>
    </row>
    <row r="4131" spans="3:3" ht="17.25" x14ac:dyDescent="0.25">
      <c r="C4131" s="136" t="s">
        <v>1623</v>
      </c>
    </row>
    <row r="4133" spans="3:3" ht="17.25" x14ac:dyDescent="0.25">
      <c r="C4133" s="136" t="s">
        <v>1624</v>
      </c>
    </row>
    <row r="4134" spans="3:3" x14ac:dyDescent="0.25">
      <c r="C4134" s="134"/>
    </row>
    <row r="4137" spans="3:3" ht="15.75" x14ac:dyDescent="0.25">
      <c r="C4137" s="118" t="s">
        <v>1625</v>
      </c>
    </row>
    <row r="4138" spans="3:3" x14ac:dyDescent="0.25">
      <c r="C4138" s="8" t="s">
        <v>1626</v>
      </c>
    </row>
    <row r="4139" spans="3:3" ht="15.75" x14ac:dyDescent="0.25">
      <c r="C4139" s="118" t="s">
        <v>1627</v>
      </c>
    </row>
    <row r="4144" spans="3:3" x14ac:dyDescent="0.25">
      <c r="C4144" s="8" t="s">
        <v>1628</v>
      </c>
    </row>
    <row r="4146" spans="3:3" x14ac:dyDescent="0.25">
      <c r="C4146" t="s">
        <v>454</v>
      </c>
    </row>
    <row r="4147" spans="3:3" x14ac:dyDescent="0.25">
      <c r="C4147" t="s">
        <v>455</v>
      </c>
    </row>
    <row r="4148" spans="3:3" x14ac:dyDescent="0.25">
      <c r="C4148" t="s">
        <v>417</v>
      </c>
    </row>
    <row r="4149" spans="3:3" x14ac:dyDescent="0.25">
      <c r="C4149" s="8" t="s">
        <v>62</v>
      </c>
    </row>
    <row r="4151" spans="3:3" x14ac:dyDescent="0.25">
      <c r="C4151" t="s">
        <v>63</v>
      </c>
    </row>
    <row r="4152" spans="3:3" x14ac:dyDescent="0.25">
      <c r="C4152" s="9"/>
    </row>
    <row r="4153" spans="3:3" x14ac:dyDescent="0.25">
      <c r="C4153" s="10" t="s">
        <v>1155</v>
      </c>
    </row>
    <row r="4155" spans="3:3" x14ac:dyDescent="0.25">
      <c r="C4155" t="s">
        <v>65</v>
      </c>
    </row>
    <row r="4156" spans="3:3" x14ac:dyDescent="0.25">
      <c r="C4156" s="9"/>
    </row>
    <row r="4157" spans="3:3" x14ac:dyDescent="0.25">
      <c r="C4157" s="10" t="s">
        <v>707</v>
      </c>
    </row>
    <row r="4159" spans="3:3" x14ac:dyDescent="0.25">
      <c r="C4159" s="8" t="s">
        <v>69</v>
      </c>
    </row>
    <row r="4160" spans="3:3" x14ac:dyDescent="0.25">
      <c r="C4160" t="s">
        <v>1629</v>
      </c>
    </row>
    <row r="4162" spans="3:3" x14ac:dyDescent="0.25">
      <c r="C4162" s="73" t="s">
        <v>1630</v>
      </c>
    </row>
    <row r="4164" spans="3:3" x14ac:dyDescent="0.25">
      <c r="C4164" s="73" t="s">
        <v>1631</v>
      </c>
    </row>
    <row r="4166" spans="3:3" x14ac:dyDescent="0.25">
      <c r="C4166" s="78" t="s">
        <v>113</v>
      </c>
    </row>
    <row r="4168" spans="3:3" ht="15.75" x14ac:dyDescent="0.25">
      <c r="C4168" s="94" t="s">
        <v>592</v>
      </c>
    </row>
    <row r="4170" spans="3:3" x14ac:dyDescent="0.25">
      <c r="C4170" s="80" t="s">
        <v>593</v>
      </c>
    </row>
    <row r="4172" spans="3:3" ht="15.75" thickBot="1" x14ac:dyDescent="0.3">
      <c r="C4172" s="78" t="s">
        <v>594</v>
      </c>
    </row>
    <row r="4173" spans="3:3" x14ac:dyDescent="0.25">
      <c r="C4173" s="86"/>
    </row>
    <row r="4174" spans="3:3" x14ac:dyDescent="0.25">
      <c r="C4174" s="57" t="s">
        <v>1341</v>
      </c>
    </row>
    <row r="4175" spans="3:3" x14ac:dyDescent="0.25">
      <c r="C4175" s="57" t="s">
        <v>1632</v>
      </c>
    </row>
    <row r="4176" spans="3:3" x14ac:dyDescent="0.25">
      <c r="C4176" s="57" t="s">
        <v>1633</v>
      </c>
    </row>
    <row r="4177" spans="3:3" x14ac:dyDescent="0.25">
      <c r="C4177" s="57" t="s">
        <v>1634</v>
      </c>
    </row>
    <row r="4178" spans="3:3" x14ac:dyDescent="0.25">
      <c r="C4178" s="147" t="s">
        <v>1635</v>
      </c>
    </row>
    <row r="4180" spans="3:3" x14ac:dyDescent="0.25">
      <c r="C4180" t="s">
        <v>1553</v>
      </c>
    </row>
    <row r="4182" spans="3:3" x14ac:dyDescent="0.25">
      <c r="C4182" s="8" t="s">
        <v>1554</v>
      </c>
    </row>
    <row r="4184" spans="3:3" x14ac:dyDescent="0.25">
      <c r="C4184" t="s">
        <v>1555</v>
      </c>
    </row>
    <row r="4186" spans="3:3" x14ac:dyDescent="0.25">
      <c r="C4186" t="s">
        <v>1556</v>
      </c>
    </row>
    <row r="4188" spans="3:3" x14ac:dyDescent="0.25">
      <c r="C4188" s="97" t="s">
        <v>1557</v>
      </c>
    </row>
    <row r="4190" spans="3:3" x14ac:dyDescent="0.25">
      <c r="C4190" t="s">
        <v>1558</v>
      </c>
    </row>
    <row r="4192" spans="3:3" x14ac:dyDescent="0.25">
      <c r="C4192" s="97" t="s">
        <v>1559</v>
      </c>
    </row>
    <row r="4194" spans="3:3" x14ac:dyDescent="0.25">
      <c r="C4194" t="s">
        <v>1560</v>
      </c>
    </row>
    <row r="4196" spans="3:3" x14ac:dyDescent="0.25">
      <c r="C4196" s="97" t="s">
        <v>1561</v>
      </c>
    </row>
    <row r="4198" spans="3:3" x14ac:dyDescent="0.25">
      <c r="C4198" t="s">
        <v>1562</v>
      </c>
    </row>
    <row r="4200" spans="3:3" x14ac:dyDescent="0.25">
      <c r="C4200" s="129" t="s">
        <v>1563</v>
      </c>
    </row>
    <row r="4202" spans="3:3" x14ac:dyDescent="0.25">
      <c r="C4202" s="60" t="s">
        <v>1564</v>
      </c>
    </row>
    <row r="4204" spans="3:3" x14ac:dyDescent="0.25">
      <c r="C4204" s="129" t="s">
        <v>1565</v>
      </c>
    </row>
    <row r="4206" spans="3:3" x14ac:dyDescent="0.25">
      <c r="C4206" s="60" t="s">
        <v>1566</v>
      </c>
    </row>
    <row r="4208" spans="3:3" x14ac:dyDescent="0.25">
      <c r="C4208" s="60" t="s">
        <v>86</v>
      </c>
    </row>
    <row r="4213" spans="3:3" x14ac:dyDescent="0.25">
      <c r="C4213" s="8" t="s">
        <v>1636</v>
      </c>
    </row>
    <row r="4215" spans="3:3" x14ac:dyDescent="0.25">
      <c r="C4215" t="s">
        <v>454</v>
      </c>
    </row>
    <row r="4216" spans="3:3" x14ac:dyDescent="0.25">
      <c r="C4216" t="s">
        <v>455</v>
      </c>
    </row>
    <row r="4217" spans="3:3" x14ac:dyDescent="0.25">
      <c r="C4217" t="s">
        <v>417</v>
      </c>
    </row>
    <row r="4218" spans="3:3" x14ac:dyDescent="0.25">
      <c r="C4218" s="8" t="s">
        <v>62</v>
      </c>
    </row>
    <row r="4220" spans="3:3" x14ac:dyDescent="0.25">
      <c r="C4220" t="s">
        <v>63</v>
      </c>
    </row>
    <row r="4221" spans="3:3" x14ac:dyDescent="0.25">
      <c r="C4221" s="9"/>
    </row>
    <row r="4222" spans="3:3" x14ac:dyDescent="0.25">
      <c r="C4222" s="10" t="s">
        <v>64</v>
      </c>
    </row>
    <row r="4224" spans="3:3" x14ac:dyDescent="0.25">
      <c r="C4224" t="s">
        <v>65</v>
      </c>
    </row>
    <row r="4225" spans="3:3" x14ac:dyDescent="0.25">
      <c r="C4225" s="9"/>
    </row>
    <row r="4226" spans="3:3" x14ac:dyDescent="0.25">
      <c r="C4226" s="10" t="s">
        <v>66</v>
      </c>
    </row>
    <row r="4228" spans="3:3" x14ac:dyDescent="0.25">
      <c r="C4228" s="8" t="s">
        <v>69</v>
      </c>
    </row>
    <row r="4229" spans="3:3" x14ac:dyDescent="0.25">
      <c r="C4229" t="s">
        <v>1637</v>
      </c>
    </row>
    <row r="4231" spans="3:3" ht="15.75" thickBot="1" x14ac:dyDescent="0.3">
      <c r="C4231" s="73" t="s">
        <v>1638</v>
      </c>
    </row>
    <row r="4232" spans="3:3" x14ac:dyDescent="0.25">
      <c r="C4232" s="86"/>
    </row>
    <row r="4233" spans="3:3" x14ac:dyDescent="0.25">
      <c r="C4233" s="57" t="s">
        <v>1341</v>
      </c>
    </row>
    <row r="4234" spans="3:3" x14ac:dyDescent="0.25">
      <c r="C4234" s="57" t="s">
        <v>1632</v>
      </c>
    </row>
    <row r="4235" spans="3:3" x14ac:dyDescent="0.25">
      <c r="C4235" s="57" t="s">
        <v>1639</v>
      </c>
    </row>
    <row r="4236" spans="3:3" x14ac:dyDescent="0.25">
      <c r="C4236" s="57" t="s">
        <v>588</v>
      </c>
    </row>
    <row r="4237" spans="3:3" x14ac:dyDescent="0.25">
      <c r="C4237" s="57" t="s">
        <v>1640</v>
      </c>
    </row>
    <row r="4239" spans="3:3" x14ac:dyDescent="0.25">
      <c r="C4239" t="s">
        <v>1569</v>
      </c>
    </row>
    <row r="4241" spans="3:3" x14ac:dyDescent="0.25">
      <c r="C4241" s="97" t="s">
        <v>1570</v>
      </c>
    </row>
    <row r="4242" spans="3:3" x14ac:dyDescent="0.25">
      <c r="C4242" s="97" t="s">
        <v>1571</v>
      </c>
    </row>
    <row r="4243" spans="3:3" x14ac:dyDescent="0.25">
      <c r="C4243" s="97" t="s">
        <v>1572</v>
      </c>
    </row>
    <row r="4245" spans="3:3" x14ac:dyDescent="0.25">
      <c r="C4245" s="8" t="s">
        <v>1573</v>
      </c>
    </row>
    <row r="4247" spans="3:3" x14ac:dyDescent="0.25">
      <c r="C4247" s="97" t="s">
        <v>1574</v>
      </c>
    </row>
    <row r="4248" spans="3:3" x14ac:dyDescent="0.25">
      <c r="C4248" s="97" t="s">
        <v>1575</v>
      </c>
    </row>
    <row r="4249" spans="3:3" x14ac:dyDescent="0.25">
      <c r="C4249" s="97" t="s">
        <v>1576</v>
      </c>
    </row>
    <row r="4251" spans="3:3" x14ac:dyDescent="0.25">
      <c r="C4251" t="s">
        <v>1577</v>
      </c>
    </row>
    <row r="4256" spans="3:3" x14ac:dyDescent="0.25">
      <c r="C4256" s="8" t="s">
        <v>1636</v>
      </c>
    </row>
    <row r="4258" spans="3:3" x14ac:dyDescent="0.25">
      <c r="C4258" t="s">
        <v>553</v>
      </c>
    </row>
    <row r="4259" spans="3:3" x14ac:dyDescent="0.25">
      <c r="C4259" t="s">
        <v>441</v>
      </c>
    </row>
    <row r="4260" spans="3:3" x14ac:dyDescent="0.25">
      <c r="C4260" t="s">
        <v>417</v>
      </c>
    </row>
    <row r="4261" spans="3:3" x14ac:dyDescent="0.25">
      <c r="C4261" s="8" t="s">
        <v>62</v>
      </c>
    </row>
    <row r="4263" spans="3:3" x14ac:dyDescent="0.25">
      <c r="C4263" t="s">
        <v>63</v>
      </c>
    </row>
    <row r="4264" spans="3:3" x14ac:dyDescent="0.25">
      <c r="C4264" s="9"/>
    </row>
    <row r="4265" spans="3:3" x14ac:dyDescent="0.25">
      <c r="C4265" s="10" t="s">
        <v>705</v>
      </c>
    </row>
    <row r="4267" spans="3:3" x14ac:dyDescent="0.25">
      <c r="C4267" t="s">
        <v>65</v>
      </c>
    </row>
    <row r="4268" spans="3:3" x14ac:dyDescent="0.25">
      <c r="C4268" s="9"/>
    </row>
    <row r="4269" spans="3:3" x14ac:dyDescent="0.25">
      <c r="C4269" s="10" t="s">
        <v>706</v>
      </c>
    </row>
    <row r="4271" spans="3:3" x14ac:dyDescent="0.25">
      <c r="C4271" t="s">
        <v>67</v>
      </c>
    </row>
    <row r="4272" spans="3:3" x14ac:dyDescent="0.25">
      <c r="C4272" s="9"/>
    </row>
    <row r="4273" spans="3:3" x14ac:dyDescent="0.25">
      <c r="C4273" s="10" t="s">
        <v>1641</v>
      </c>
    </row>
    <row r="4275" spans="3:3" x14ac:dyDescent="0.25">
      <c r="C4275" s="8" t="s">
        <v>69</v>
      </c>
    </row>
    <row r="4276" spans="3:3" x14ac:dyDescent="0.25">
      <c r="C4276" t="s">
        <v>1642</v>
      </c>
    </row>
    <row r="4277" spans="3:3" x14ac:dyDescent="0.25">
      <c r="C4277" s="33" t="s">
        <v>1643</v>
      </c>
    </row>
    <row r="4278" spans="3:3" x14ac:dyDescent="0.25">
      <c r="C4278" s="33" t="s">
        <v>1644</v>
      </c>
    </row>
    <row r="4279" spans="3:3" x14ac:dyDescent="0.25">
      <c r="C4279" s="33" t="s">
        <v>86</v>
      </c>
    </row>
    <row r="4280" spans="3:3" x14ac:dyDescent="0.25">
      <c r="C4280" s="92"/>
    </row>
    <row r="4281" spans="3:3" x14ac:dyDescent="0.25">
      <c r="C4281" s="93" t="s">
        <v>683</v>
      </c>
    </row>
    <row r="4282" spans="3:3" x14ac:dyDescent="0.25">
      <c r="C4282" s="93" t="s">
        <v>1645</v>
      </c>
    </row>
    <row r="4283" spans="3:3" x14ac:dyDescent="0.25">
      <c r="C4283" s="26" t="s">
        <v>1646</v>
      </c>
    </row>
    <row r="4284" spans="3:3" x14ac:dyDescent="0.25">
      <c r="C4284" s="93" t="s">
        <v>1647</v>
      </c>
    </row>
    <row r="4285" spans="3:3" x14ac:dyDescent="0.25">
      <c r="C4285" s="26" t="s">
        <v>1648</v>
      </c>
    </row>
    <row r="4286" spans="3:3" x14ac:dyDescent="0.25">
      <c r="C4286" s="26" t="s">
        <v>725</v>
      </c>
    </row>
    <row r="4287" spans="3:3" x14ac:dyDescent="0.25">
      <c r="C4287" s="14"/>
    </row>
    <row r="4288" spans="3:3" x14ac:dyDescent="0.25">
      <c r="C4288" s="93" t="s">
        <v>83</v>
      </c>
    </row>
    <row r="4289" spans="3:3" x14ac:dyDescent="0.25">
      <c r="C4289" s="14"/>
    </row>
    <row r="4290" spans="3:3" x14ac:dyDescent="0.25">
      <c r="C4290" s="14"/>
    </row>
    <row r="4291" spans="3:3" x14ac:dyDescent="0.25">
      <c r="C4291" s="14"/>
    </row>
    <row r="4292" spans="3:3" x14ac:dyDescent="0.25">
      <c r="C4292" s="93" t="s">
        <v>1649</v>
      </c>
    </row>
    <row r="4293" spans="3:3" x14ac:dyDescent="0.25">
      <c r="C4293" s="93" t="s">
        <v>1650</v>
      </c>
    </row>
    <row r="4294" spans="3:3" x14ac:dyDescent="0.25">
      <c r="C4294" s="93" t="s">
        <v>1651</v>
      </c>
    </row>
    <row r="4295" spans="3:3" x14ac:dyDescent="0.25">
      <c r="C4295" s="14"/>
    </row>
    <row r="4296" spans="3:3" x14ac:dyDescent="0.25">
      <c r="C4296" s="14"/>
    </row>
    <row r="4297" spans="3:3" x14ac:dyDescent="0.25">
      <c r="C4297" s="14"/>
    </row>
    <row r="4298" spans="3:3" x14ac:dyDescent="0.25">
      <c r="C4298" s="93" t="s">
        <v>113</v>
      </c>
    </row>
    <row r="4299" spans="3:3" x14ac:dyDescent="0.25">
      <c r="C4299" s="14"/>
    </row>
    <row r="4300" spans="3:3" x14ac:dyDescent="0.25">
      <c r="C4300" s="14"/>
    </row>
    <row r="4301" spans="3:3" x14ac:dyDescent="0.25">
      <c r="C4301" s="14"/>
    </row>
    <row r="4302" spans="3:3" x14ac:dyDescent="0.25">
      <c r="C4302" s="93" t="s">
        <v>592</v>
      </c>
    </row>
    <row r="4303" spans="3:3" x14ac:dyDescent="0.25">
      <c r="C4303" s="14"/>
    </row>
    <row r="4304" spans="3:3" x14ac:dyDescent="0.25">
      <c r="C4304" s="93" t="s">
        <v>593</v>
      </c>
    </row>
    <row r="4305" spans="3:3" x14ac:dyDescent="0.25">
      <c r="C4305" s="14"/>
    </row>
    <row r="4306" spans="3:3" x14ac:dyDescent="0.25">
      <c r="C4306" s="93" t="s">
        <v>594</v>
      </c>
    </row>
    <row r="4307" spans="3:3" x14ac:dyDescent="0.25">
      <c r="C4307" s="14"/>
    </row>
    <row r="4308" spans="3:3" x14ac:dyDescent="0.25">
      <c r="C4308" s="14"/>
    </row>
    <row r="4309" spans="3:3" x14ac:dyDescent="0.25">
      <c r="C4309" s="14"/>
    </row>
    <row r="4310" spans="3:3" x14ac:dyDescent="0.25">
      <c r="C4310" s="26" t="s">
        <v>1652</v>
      </c>
    </row>
    <row r="4311" spans="3:3" x14ac:dyDescent="0.25">
      <c r="C4311" s="93" t="s">
        <v>1653</v>
      </c>
    </row>
    <row r="4312" spans="3:3" x14ac:dyDescent="0.25">
      <c r="C4312" s="93" t="s">
        <v>1654</v>
      </c>
    </row>
    <row r="4313" spans="3:3" x14ac:dyDescent="0.25">
      <c r="C4313" s="93" t="s">
        <v>1655</v>
      </c>
    </row>
    <row r="4314" spans="3:3" x14ac:dyDescent="0.25">
      <c r="C4314" s="93" t="s">
        <v>1656</v>
      </c>
    </row>
    <row r="4315" spans="3:3" x14ac:dyDescent="0.25">
      <c r="C4315" s="14"/>
    </row>
    <row r="4316" spans="3:3" x14ac:dyDescent="0.25">
      <c r="C4316" s="14"/>
    </row>
    <row r="4317" spans="3:3" x14ac:dyDescent="0.25">
      <c r="C4317" s="14"/>
    </row>
    <row r="4318" spans="3:3" x14ac:dyDescent="0.25">
      <c r="C4318" s="93" t="s">
        <v>1657</v>
      </c>
    </row>
    <row r="4319" spans="3:3" x14ac:dyDescent="0.25">
      <c r="C4319" s="93" t="s">
        <v>1658</v>
      </c>
    </row>
    <row r="4320" spans="3:3" x14ac:dyDescent="0.25">
      <c r="C4320" s="14"/>
    </row>
    <row r="4321" spans="3:3" x14ac:dyDescent="0.25">
      <c r="C4321" s="14"/>
    </row>
    <row r="4322" spans="3:3" x14ac:dyDescent="0.25">
      <c r="C4322" s="14"/>
    </row>
    <row r="4323" spans="3:3" x14ac:dyDescent="0.25">
      <c r="C4323" s="93" t="s">
        <v>1659</v>
      </c>
    </row>
    <row r="4324" spans="3:3" x14ac:dyDescent="0.25">
      <c r="C4324" s="14"/>
    </row>
    <row r="4325" spans="3:3" x14ac:dyDescent="0.25">
      <c r="C4325" s="93" t="s">
        <v>1660</v>
      </c>
    </row>
    <row r="4326" spans="3:3" x14ac:dyDescent="0.25">
      <c r="C4326" s="14"/>
    </row>
    <row r="4327" spans="3:3" x14ac:dyDescent="0.25">
      <c r="C4327" s="93" t="s">
        <v>1661</v>
      </c>
    </row>
    <row r="4328" spans="3:3" x14ac:dyDescent="0.25">
      <c r="C4328" s="93" t="s">
        <v>1662</v>
      </c>
    </row>
    <row r="4329" spans="3:3" x14ac:dyDescent="0.25">
      <c r="C4329" s="93" t="s">
        <v>1663</v>
      </c>
    </row>
    <row r="4330" spans="3:3" x14ac:dyDescent="0.25">
      <c r="C4330" s="14"/>
    </row>
    <row r="4331" spans="3:3" x14ac:dyDescent="0.25">
      <c r="C4331" s="26" t="s">
        <v>1573</v>
      </c>
    </row>
    <row r="4332" spans="3:3" x14ac:dyDescent="0.25">
      <c r="C4332" s="14"/>
    </row>
    <row r="4333" spans="3:3" x14ac:dyDescent="0.25">
      <c r="C4333" s="14"/>
    </row>
    <row r="4334" spans="3:3" x14ac:dyDescent="0.25">
      <c r="C4334" s="14"/>
    </row>
    <row r="4335" spans="3:3" x14ac:dyDescent="0.25">
      <c r="C4335" s="93" t="s">
        <v>1664</v>
      </c>
    </row>
    <row r="4336" spans="3:3" x14ac:dyDescent="0.25">
      <c r="C4336" s="14"/>
    </row>
    <row r="4337" spans="3:3" x14ac:dyDescent="0.25">
      <c r="C4337" s="93" t="s">
        <v>1665</v>
      </c>
    </row>
    <row r="4338" spans="3:3" x14ac:dyDescent="0.25">
      <c r="C4338" s="93" t="s">
        <v>1666</v>
      </c>
    </row>
    <row r="4339" spans="3:3" x14ac:dyDescent="0.25">
      <c r="C4339" s="14"/>
    </row>
    <row r="4340" spans="3:3" x14ac:dyDescent="0.25">
      <c r="C4340" s="93" t="s">
        <v>1667</v>
      </c>
    </row>
    <row r="4341" spans="3:3" x14ac:dyDescent="0.25">
      <c r="C4341" s="14"/>
    </row>
    <row r="4342" spans="3:3" x14ac:dyDescent="0.25">
      <c r="C4342" s="14"/>
    </row>
    <row r="4343" spans="3:3" x14ac:dyDescent="0.25">
      <c r="C4343" s="14"/>
    </row>
    <row r="4344" spans="3:3" x14ac:dyDescent="0.25">
      <c r="C4344" s="93" t="s">
        <v>1668</v>
      </c>
    </row>
    <row r="4345" spans="3:3" x14ac:dyDescent="0.25">
      <c r="C4345" s="93" t="s">
        <v>1669</v>
      </c>
    </row>
    <row r="4348" spans="3:3" x14ac:dyDescent="0.25">
      <c r="C4348" s="8" t="s">
        <v>1636</v>
      </c>
    </row>
    <row r="4350" spans="3:3" x14ac:dyDescent="0.25">
      <c r="C4350" t="s">
        <v>454</v>
      </c>
    </row>
    <row r="4351" spans="3:3" x14ac:dyDescent="0.25">
      <c r="C4351" t="s">
        <v>455</v>
      </c>
    </row>
    <row r="4352" spans="3:3" x14ac:dyDescent="0.25">
      <c r="C4352" t="s">
        <v>417</v>
      </c>
    </row>
    <row r="4353" spans="3:3" x14ac:dyDescent="0.25">
      <c r="C4353" s="8" t="s">
        <v>62</v>
      </c>
    </row>
    <row r="4355" spans="3:3" x14ac:dyDescent="0.25">
      <c r="C4355" t="s">
        <v>63</v>
      </c>
    </row>
    <row r="4356" spans="3:3" x14ac:dyDescent="0.25">
      <c r="C4356" s="9"/>
    </row>
    <row r="4357" spans="3:3" x14ac:dyDescent="0.25">
      <c r="C4357" s="10" t="s">
        <v>705</v>
      </c>
    </row>
    <row r="4359" spans="3:3" x14ac:dyDescent="0.25">
      <c r="C4359" t="s">
        <v>65</v>
      </c>
    </row>
    <row r="4360" spans="3:3" x14ac:dyDescent="0.25">
      <c r="C4360" s="9"/>
    </row>
    <row r="4361" spans="3:3" x14ac:dyDescent="0.25">
      <c r="C4361" s="10" t="s">
        <v>707</v>
      </c>
    </row>
    <row r="4363" spans="3:3" x14ac:dyDescent="0.25">
      <c r="C4363" s="8" t="s">
        <v>69</v>
      </c>
    </row>
    <row r="4364" spans="3:3" x14ac:dyDescent="0.25">
      <c r="C4364" t="s">
        <v>1670</v>
      </c>
    </row>
    <row r="4365" spans="3:3" x14ac:dyDescent="0.25">
      <c r="C4365" s="33" t="s">
        <v>1671</v>
      </c>
    </row>
    <row r="4366" spans="3:3" x14ac:dyDescent="0.25">
      <c r="C4366" s="33" t="s">
        <v>1672</v>
      </c>
    </row>
    <row r="4367" spans="3:3" x14ac:dyDescent="0.25">
      <c r="C4367" s="33" t="s">
        <v>1673</v>
      </c>
    </row>
    <row r="4368" spans="3:3" x14ac:dyDescent="0.25">
      <c r="C4368" s="92"/>
    </row>
    <row r="4369" spans="3:3" x14ac:dyDescent="0.25">
      <c r="C4369" s="93" t="s">
        <v>683</v>
      </c>
    </row>
    <row r="4370" spans="3:3" x14ac:dyDescent="0.25">
      <c r="C4370" s="93" t="s">
        <v>1674</v>
      </c>
    </row>
    <row r="4371" spans="3:3" x14ac:dyDescent="0.25">
      <c r="C4371" s="26" t="s">
        <v>890</v>
      </c>
    </row>
    <row r="4372" spans="3:3" x14ac:dyDescent="0.25">
      <c r="C4372" s="93" t="s">
        <v>1675</v>
      </c>
    </row>
    <row r="4373" spans="3:3" x14ac:dyDescent="0.25">
      <c r="C4373" s="26" t="s">
        <v>1676</v>
      </c>
    </row>
    <row r="4375" spans="3:3" ht="15.75" x14ac:dyDescent="0.25">
      <c r="C4375" s="15" t="s">
        <v>1677</v>
      </c>
    </row>
    <row r="4376" spans="3:3" ht="15.75" x14ac:dyDescent="0.25">
      <c r="C4376" s="15" t="s">
        <v>1678</v>
      </c>
    </row>
    <row r="4377" spans="3:3" x14ac:dyDescent="0.25">
      <c r="C4377" s="12"/>
    </row>
    <row r="4378" spans="3:3" ht="15.75" x14ac:dyDescent="0.25">
      <c r="C4378" s="15" t="s">
        <v>74</v>
      </c>
    </row>
    <row r="4381" spans="3:3" ht="15.75" x14ac:dyDescent="0.25">
      <c r="C4381" s="16" t="s">
        <v>75</v>
      </c>
    </row>
    <row r="4382" spans="3:3" ht="15.75" x14ac:dyDescent="0.25">
      <c r="C4382" s="15" t="s">
        <v>76</v>
      </c>
    </row>
    <row r="4383" spans="3:3" ht="15.75" x14ac:dyDescent="0.25">
      <c r="C4383" s="15" t="s">
        <v>77</v>
      </c>
    </row>
    <row r="4384" spans="3:3" x14ac:dyDescent="0.25">
      <c r="C4384" s="8" t="s">
        <v>1300</v>
      </c>
    </row>
    <row r="4385" spans="3:3" x14ac:dyDescent="0.25">
      <c r="C4385" s="8" t="s">
        <v>1301</v>
      </c>
    </row>
    <row r="4386" spans="3:3" x14ac:dyDescent="0.25">
      <c r="C4386" s="13" t="s">
        <v>1679</v>
      </c>
    </row>
    <row r="4387" spans="3:3" x14ac:dyDescent="0.25">
      <c r="C4387" s="13" t="s">
        <v>1680</v>
      </c>
    </row>
    <row r="4389" spans="3:3" x14ac:dyDescent="0.25">
      <c r="C4389" s="43" t="s">
        <v>1638</v>
      </c>
    </row>
    <row r="4390" spans="3:3" x14ac:dyDescent="0.25">
      <c r="C4390" s="8" t="s">
        <v>1652</v>
      </c>
    </row>
    <row r="4391" spans="3:3" x14ac:dyDescent="0.25">
      <c r="C4391" s="13" t="s">
        <v>1681</v>
      </c>
    </row>
    <row r="4392" spans="3:3" x14ac:dyDescent="0.25">
      <c r="C4392" s="8" t="s">
        <v>1682</v>
      </c>
    </row>
    <row r="4393" spans="3:3" x14ac:dyDescent="0.25">
      <c r="C4393" s="13" t="s">
        <v>1683</v>
      </c>
    </row>
    <row r="4394" spans="3:3" x14ac:dyDescent="0.25">
      <c r="C4394" s="13" t="s">
        <v>1684</v>
      </c>
    </row>
    <row r="4395" spans="3:3" x14ac:dyDescent="0.25">
      <c r="C4395" s="58" t="s">
        <v>1569</v>
      </c>
    </row>
    <row r="4396" spans="3:3" x14ac:dyDescent="0.25">
      <c r="C4396" s="129" t="s">
        <v>1685</v>
      </c>
    </row>
    <row r="4397" spans="3:3" x14ac:dyDescent="0.25">
      <c r="C4397" s="129" t="s">
        <v>1686</v>
      </c>
    </row>
    <row r="4398" spans="3:3" x14ac:dyDescent="0.25">
      <c r="C4398" s="129" t="s">
        <v>1687</v>
      </c>
    </row>
    <row r="4399" spans="3:3" x14ac:dyDescent="0.25">
      <c r="C4399" s="8" t="s">
        <v>1573</v>
      </c>
    </row>
    <row r="4400" spans="3:3" x14ac:dyDescent="0.25">
      <c r="C4400" s="129" t="s">
        <v>1664</v>
      </c>
    </row>
    <row r="4401" spans="3:3" x14ac:dyDescent="0.25">
      <c r="C4401" s="129" t="s">
        <v>1688</v>
      </c>
    </row>
    <row r="4402" spans="3:3" x14ac:dyDescent="0.25">
      <c r="C4402" s="129" t="s">
        <v>1689</v>
      </c>
    </row>
    <row r="4403" spans="3:3" x14ac:dyDescent="0.25">
      <c r="C4403" s="58" t="s">
        <v>1577</v>
      </c>
    </row>
    <row r="4407" spans="3:3" x14ac:dyDescent="0.25">
      <c r="C4407" s="149" t="s">
        <v>1690</v>
      </c>
    </row>
    <row r="4409" spans="3:3" x14ac:dyDescent="0.25">
      <c r="C4409" t="s">
        <v>542</v>
      </c>
    </row>
    <row r="4410" spans="3:3" x14ac:dyDescent="0.25">
      <c r="C4410" t="s">
        <v>455</v>
      </c>
    </row>
    <row r="4411" spans="3:3" x14ac:dyDescent="0.25">
      <c r="C4411" t="s">
        <v>417</v>
      </c>
    </row>
    <row r="4412" spans="3:3" x14ac:dyDescent="0.25">
      <c r="C4412" s="8" t="s">
        <v>62</v>
      </c>
    </row>
    <row r="4414" spans="3:3" x14ac:dyDescent="0.25">
      <c r="C4414" t="s">
        <v>63</v>
      </c>
    </row>
    <row r="4415" spans="3:3" x14ac:dyDescent="0.25">
      <c r="C4415" s="9"/>
    </row>
    <row r="4416" spans="3:3" x14ac:dyDescent="0.25">
      <c r="C4416" s="10" t="s">
        <v>64</v>
      </c>
    </row>
    <row r="4418" spans="3:3" x14ac:dyDescent="0.25">
      <c r="C4418" t="s">
        <v>65</v>
      </c>
    </row>
    <row r="4419" spans="3:3" x14ac:dyDescent="0.25">
      <c r="C4419" s="9"/>
    </row>
    <row r="4420" spans="3:3" x14ac:dyDescent="0.25">
      <c r="C4420" s="10" t="s">
        <v>66</v>
      </c>
    </row>
    <row r="4421" spans="3:3" x14ac:dyDescent="0.25">
      <c r="C4421" s="10" t="s">
        <v>427</v>
      </c>
    </row>
    <row r="4423" spans="3:3" x14ac:dyDescent="0.25">
      <c r="C4423" s="8" t="s">
        <v>69</v>
      </c>
    </row>
    <row r="4424" spans="3:3" x14ac:dyDescent="0.25">
      <c r="C4424" t="s">
        <v>1691</v>
      </c>
    </row>
    <row r="4426" spans="3:3" ht="15.75" thickBot="1" x14ac:dyDescent="0.3">
      <c r="C4426" s="43" t="s">
        <v>1692</v>
      </c>
    </row>
    <row r="4427" spans="3:3" x14ac:dyDescent="0.25">
      <c r="C4427" s="86"/>
    </row>
    <row r="4428" spans="3:3" x14ac:dyDescent="0.25">
      <c r="C4428" s="57" t="s">
        <v>446</v>
      </c>
    </row>
    <row r="4429" spans="3:3" x14ac:dyDescent="0.25">
      <c r="C4429" s="57" t="s">
        <v>1693</v>
      </c>
    </row>
    <row r="4430" spans="3:3" x14ac:dyDescent="0.25">
      <c r="C4430" s="57" t="s">
        <v>1694</v>
      </c>
    </row>
    <row r="4431" spans="3:3" x14ac:dyDescent="0.25">
      <c r="C4431" s="57" t="s">
        <v>1695</v>
      </c>
    </row>
    <row r="4433" spans="3:3" x14ac:dyDescent="0.25">
      <c r="C4433" s="58" t="s">
        <v>1696</v>
      </c>
    </row>
    <row r="4435" spans="3:3" x14ac:dyDescent="0.25">
      <c r="C4435" s="58" t="s">
        <v>1697</v>
      </c>
    </row>
    <row r="4437" spans="3:3" x14ac:dyDescent="0.25">
      <c r="C4437" s="58" t="s">
        <v>1698</v>
      </c>
    </row>
    <row r="4439" spans="3:3" x14ac:dyDescent="0.25">
      <c r="C4439" s="58" t="s">
        <v>74</v>
      </c>
    </row>
    <row r="4443" spans="3:3" x14ac:dyDescent="0.25">
      <c r="C4443" s="59" t="s">
        <v>75</v>
      </c>
    </row>
    <row r="4445" spans="3:3" x14ac:dyDescent="0.25">
      <c r="C4445" s="58" t="s">
        <v>76</v>
      </c>
    </row>
    <row r="4447" spans="3:3" x14ac:dyDescent="0.25">
      <c r="C4447" s="58" t="s">
        <v>77</v>
      </c>
    </row>
    <row r="4451" spans="3:3" x14ac:dyDescent="0.25">
      <c r="C4451" s="149" t="s">
        <v>1699</v>
      </c>
    </row>
    <row r="4453" spans="3:3" x14ac:dyDescent="0.25">
      <c r="C4453" t="s">
        <v>542</v>
      </c>
    </row>
    <row r="4454" spans="3:3" x14ac:dyDescent="0.25">
      <c r="C4454" t="s">
        <v>1243</v>
      </c>
    </row>
    <row r="4455" spans="3:3" x14ac:dyDescent="0.25">
      <c r="C4455" t="s">
        <v>417</v>
      </c>
    </row>
    <row r="4456" spans="3:3" x14ac:dyDescent="0.25">
      <c r="C4456" s="8" t="s">
        <v>62</v>
      </c>
    </row>
    <row r="4458" spans="3:3" x14ac:dyDescent="0.25">
      <c r="C4458" t="s">
        <v>63</v>
      </c>
    </row>
    <row r="4459" spans="3:3" x14ac:dyDescent="0.25">
      <c r="C4459" s="9"/>
    </row>
    <row r="4460" spans="3:3" x14ac:dyDescent="0.25">
      <c r="C4460" s="10" t="s">
        <v>64</v>
      </c>
    </row>
    <row r="4462" spans="3:3" x14ac:dyDescent="0.25">
      <c r="C4462" t="s">
        <v>65</v>
      </c>
    </row>
    <row r="4463" spans="3:3" x14ac:dyDescent="0.25">
      <c r="C4463" s="9"/>
    </row>
    <row r="4464" spans="3:3" x14ac:dyDescent="0.25">
      <c r="C4464" s="10" t="s">
        <v>1036</v>
      </c>
    </row>
    <row r="4465" spans="3:3" x14ac:dyDescent="0.25">
      <c r="C4465" s="10" t="s">
        <v>66</v>
      </c>
    </row>
    <row r="4467" spans="3:3" x14ac:dyDescent="0.25">
      <c r="C4467" t="s">
        <v>67</v>
      </c>
    </row>
    <row r="4468" spans="3:3" x14ac:dyDescent="0.25">
      <c r="C4468" s="9"/>
    </row>
    <row r="4469" spans="3:3" x14ac:dyDescent="0.25">
      <c r="C4469" s="10" t="s">
        <v>1486</v>
      </c>
    </row>
    <row r="4470" spans="3:3" x14ac:dyDescent="0.25">
      <c r="C4470" s="10" t="s">
        <v>1700</v>
      </c>
    </row>
    <row r="4471" spans="3:3" x14ac:dyDescent="0.25">
      <c r="C4471" s="10" t="s">
        <v>699</v>
      </c>
    </row>
    <row r="4472" spans="3:3" x14ac:dyDescent="0.25">
      <c r="C4472" s="10" t="s">
        <v>68</v>
      </c>
    </row>
    <row r="4473" spans="3:3" x14ac:dyDescent="0.25">
      <c r="C4473" s="10" t="s">
        <v>698</v>
      </c>
    </row>
    <row r="4475" spans="3:3" x14ac:dyDescent="0.25">
      <c r="C4475" s="8" t="s">
        <v>69</v>
      </c>
    </row>
    <row r="4476" spans="3:3" x14ac:dyDescent="0.25">
      <c r="C4476" t="s">
        <v>1701</v>
      </c>
    </row>
    <row r="4478" spans="3:3" x14ac:dyDescent="0.25">
      <c r="C4478" s="43" t="s">
        <v>1702</v>
      </c>
    </row>
    <row r="4480" spans="3:3" ht="15.75" thickBot="1" x14ac:dyDescent="0.3">
      <c r="C4480" s="43" t="s">
        <v>72</v>
      </c>
    </row>
    <row r="4481" spans="3:3" x14ac:dyDescent="0.25">
      <c r="C4481" s="86"/>
    </row>
    <row r="4482" spans="3:3" x14ac:dyDescent="0.25">
      <c r="C4482" s="57" t="s">
        <v>1208</v>
      </c>
    </row>
    <row r="4483" spans="3:3" x14ac:dyDescent="0.25">
      <c r="C4483" s="57" t="s">
        <v>1703</v>
      </c>
    </row>
    <row r="4484" spans="3:3" x14ac:dyDescent="0.25">
      <c r="C4484" s="57" t="s">
        <v>1528</v>
      </c>
    </row>
    <row r="4485" spans="3:3" x14ac:dyDescent="0.25">
      <c r="C4485" s="57" t="s">
        <v>1704</v>
      </c>
    </row>
    <row r="4486" spans="3:3" x14ac:dyDescent="0.25">
      <c r="C4486" s="57" t="s">
        <v>1705</v>
      </c>
    </row>
    <row r="4488" spans="3:3" x14ac:dyDescent="0.25">
      <c r="C4488" s="43" t="s">
        <v>200</v>
      </c>
    </row>
    <row r="4490" spans="3:3" x14ac:dyDescent="0.25">
      <c r="C4490" s="43" t="s">
        <v>1706</v>
      </c>
    </row>
    <row r="4492" spans="3:3" x14ac:dyDescent="0.25">
      <c r="C4492" s="43" t="s">
        <v>86</v>
      </c>
    </row>
    <row r="4494" spans="3:3" ht="15.75" thickBot="1" x14ac:dyDescent="0.3">
      <c r="C4494" s="43" t="s">
        <v>282</v>
      </c>
    </row>
    <row r="4495" spans="3:3" x14ac:dyDescent="0.25">
      <c r="C4495" s="86"/>
    </row>
    <row r="4496" spans="3:3" x14ac:dyDescent="0.25">
      <c r="C4496" s="57" t="s">
        <v>446</v>
      </c>
    </row>
    <row r="4497" spans="3:3" x14ac:dyDescent="0.25">
      <c r="C4497" s="57" t="s">
        <v>1707</v>
      </c>
    </row>
    <row r="4498" spans="3:3" x14ac:dyDescent="0.25">
      <c r="C4498" s="57" t="s">
        <v>1515</v>
      </c>
    </row>
    <row r="4499" spans="3:3" x14ac:dyDescent="0.25">
      <c r="C4499" s="57" t="s">
        <v>1704</v>
      </c>
    </row>
    <row r="4500" spans="3:3" x14ac:dyDescent="0.25">
      <c r="C4500" s="57" t="s">
        <v>1708</v>
      </c>
    </row>
    <row r="4502" spans="3:3" ht="15.75" x14ac:dyDescent="0.25">
      <c r="C4502" s="15" t="s">
        <v>368</v>
      </c>
    </row>
    <row r="4504" spans="3:3" ht="15.75" x14ac:dyDescent="0.25">
      <c r="C4504" s="15" t="s">
        <v>1709</v>
      </c>
    </row>
    <row r="4506" spans="3:3" ht="15.75" x14ac:dyDescent="0.25">
      <c r="C4506" s="15" t="s">
        <v>1710</v>
      </c>
    </row>
    <row r="4508" spans="3:3" ht="15.75" x14ac:dyDescent="0.25">
      <c r="C4508" s="15" t="s">
        <v>74</v>
      </c>
    </row>
    <row r="4512" spans="3:3" ht="15.75" x14ac:dyDescent="0.25">
      <c r="C4512" s="16" t="s">
        <v>75</v>
      </c>
    </row>
    <row r="4514" spans="3:3" ht="15.75" x14ac:dyDescent="0.25">
      <c r="C4514" s="15" t="s">
        <v>76</v>
      </c>
    </row>
    <row r="4516" spans="3:3" ht="15.75" x14ac:dyDescent="0.25">
      <c r="C4516" s="15" t="s">
        <v>77</v>
      </c>
    </row>
    <row r="4518" spans="3:3" x14ac:dyDescent="0.25">
      <c r="C4518" s="13" t="s">
        <v>371</v>
      </c>
    </row>
    <row r="4519" spans="3:3" x14ac:dyDescent="0.25">
      <c r="C4519" s="13" t="s">
        <v>1711</v>
      </c>
    </row>
    <row r="4520" spans="3:3" x14ac:dyDescent="0.25">
      <c r="C4520" s="13" t="s">
        <v>1712</v>
      </c>
    </row>
    <row r="4521" spans="3:3" x14ac:dyDescent="0.25">
      <c r="C4521" s="13" t="s">
        <v>1713</v>
      </c>
    </row>
    <row r="4522" spans="3:3" x14ac:dyDescent="0.25">
      <c r="C4522" s="50" t="s">
        <v>1714</v>
      </c>
    </row>
    <row r="4524" spans="3:3" x14ac:dyDescent="0.25">
      <c r="C4524" s="43" t="s">
        <v>279</v>
      </c>
    </row>
    <row r="4525" spans="3:3" x14ac:dyDescent="0.25">
      <c r="C4525" s="43" t="s">
        <v>1715</v>
      </c>
    </row>
    <row r="4526" spans="3:3" x14ac:dyDescent="0.25">
      <c r="C4526" s="43" t="s">
        <v>281</v>
      </c>
    </row>
    <row r="4527" spans="3:3" x14ac:dyDescent="0.25">
      <c r="C4527" s="43" t="s">
        <v>282</v>
      </c>
    </row>
    <row r="4528" spans="3:3" x14ac:dyDescent="0.25">
      <c r="C4528" s="13" t="s">
        <v>1716</v>
      </c>
    </row>
    <row r="4529" spans="3:3" x14ac:dyDescent="0.25">
      <c r="C4529" s="13" t="s">
        <v>1717</v>
      </c>
    </row>
    <row r="4530" spans="3:3" x14ac:dyDescent="0.25">
      <c r="C4530" s="13" t="s">
        <v>1718</v>
      </c>
    </row>
    <row r="4531" spans="3:3" x14ac:dyDescent="0.25">
      <c r="C4531" s="50" t="s">
        <v>1719</v>
      </c>
    </row>
    <row r="4532" spans="3:3" ht="15.75" x14ac:dyDescent="0.25">
      <c r="C4532" s="17" t="s">
        <v>104</v>
      </c>
    </row>
    <row r="4533" spans="3:3" x14ac:dyDescent="0.25">
      <c r="C4533" s="8" t="s">
        <v>105</v>
      </c>
    </row>
    <row r="4534" spans="3:3" ht="15.75" x14ac:dyDescent="0.25">
      <c r="C4534" s="17" t="s">
        <v>1720</v>
      </c>
    </row>
    <row r="4535" spans="3:3" ht="15.75" x14ac:dyDescent="0.25">
      <c r="C4535" s="17" t="s">
        <v>1721</v>
      </c>
    </row>
    <row r="4536" spans="3:3" x14ac:dyDescent="0.25">
      <c r="C4536" s="51" t="s">
        <v>1045</v>
      </c>
    </row>
    <row r="4537" spans="3:3" ht="15.75" x14ac:dyDescent="0.25">
      <c r="C4537" s="17" t="s">
        <v>110</v>
      </c>
    </row>
    <row r="4538" spans="3:3" ht="15.75" x14ac:dyDescent="0.25">
      <c r="C4538" s="17" t="s">
        <v>1722</v>
      </c>
    </row>
    <row r="4539" spans="3:3" ht="15.75" x14ac:dyDescent="0.25">
      <c r="C4539" s="18" t="s">
        <v>112</v>
      </c>
    </row>
    <row r="4540" spans="3:3" ht="15.75" x14ac:dyDescent="0.25">
      <c r="C4540" s="18" t="s">
        <v>113</v>
      </c>
    </row>
    <row r="4542" spans="3:3" ht="15.75" x14ac:dyDescent="0.25">
      <c r="C4542" s="18" t="s">
        <v>114</v>
      </c>
    </row>
    <row r="4543" spans="3:3" ht="15.75" x14ac:dyDescent="0.25">
      <c r="C4543" s="18" t="s">
        <v>115</v>
      </c>
    </row>
    <row r="4544" spans="3:3" ht="15.75" x14ac:dyDescent="0.25">
      <c r="C4544" s="137" t="s">
        <v>116</v>
      </c>
    </row>
    <row r="4548" spans="3:3" ht="15.75" x14ac:dyDescent="0.25">
      <c r="C4548" s="17" t="s">
        <v>112</v>
      </c>
    </row>
    <row r="4549" spans="3:3" ht="15.75" x14ac:dyDescent="0.25">
      <c r="C4549" s="17" t="s">
        <v>113</v>
      </c>
    </row>
    <row r="4551" spans="3:3" ht="15.75" x14ac:dyDescent="0.25">
      <c r="C4551" s="17" t="s">
        <v>114</v>
      </c>
    </row>
    <row r="4552" spans="3:3" ht="15.75" x14ac:dyDescent="0.25">
      <c r="C4552" s="17" t="s">
        <v>115</v>
      </c>
    </row>
    <row r="4553" spans="3:3" ht="15.75" x14ac:dyDescent="0.25">
      <c r="C4553" s="120" t="s">
        <v>116</v>
      </c>
    </row>
    <row r="4557" spans="3:3" x14ac:dyDescent="0.25">
      <c r="C4557" s="8" t="s">
        <v>69</v>
      </c>
    </row>
    <row r="4558" spans="3:3" x14ac:dyDescent="0.25">
      <c r="C4558" t="s">
        <v>1723</v>
      </c>
    </row>
    <row r="4560" spans="3:3" x14ac:dyDescent="0.25">
      <c r="C4560" s="43" t="s">
        <v>1724</v>
      </c>
    </row>
    <row r="4562" spans="3:3" ht="15.75" thickBot="1" x14ac:dyDescent="0.3">
      <c r="C4562" s="43" t="s">
        <v>86</v>
      </c>
    </row>
    <row r="4563" spans="3:3" x14ac:dyDescent="0.25">
      <c r="C4563" s="86"/>
    </row>
    <row r="4564" spans="3:3" x14ac:dyDescent="0.25">
      <c r="C4564" s="57" t="s">
        <v>1208</v>
      </c>
    </row>
    <row r="4565" spans="3:3" x14ac:dyDescent="0.25">
      <c r="C4565" s="57" t="s">
        <v>1725</v>
      </c>
    </row>
    <row r="4566" spans="3:3" x14ac:dyDescent="0.25">
      <c r="C4566" s="57" t="s">
        <v>1726</v>
      </c>
    </row>
    <row r="4567" spans="3:3" x14ac:dyDescent="0.25">
      <c r="C4567" s="57" t="s">
        <v>1704</v>
      </c>
    </row>
    <row r="4568" spans="3:3" x14ac:dyDescent="0.25">
      <c r="C4568" s="57" t="s">
        <v>1705</v>
      </c>
    </row>
    <row r="4570" spans="3:3" x14ac:dyDescent="0.25">
      <c r="C4570" s="43" t="s">
        <v>279</v>
      </c>
    </row>
    <row r="4572" spans="3:3" x14ac:dyDescent="0.25">
      <c r="C4572" s="43" t="s">
        <v>1727</v>
      </c>
    </row>
    <row r="4573" spans="3:3" x14ac:dyDescent="0.25">
      <c r="C4573" s="43"/>
    </row>
    <row r="4574" spans="3:3" x14ac:dyDescent="0.25">
      <c r="C4574" s="43"/>
    </row>
    <row r="4611" spans="3:3" x14ac:dyDescent="0.25">
      <c r="C4611" s="43"/>
    </row>
    <row r="4612" spans="3:3" x14ac:dyDescent="0.25">
      <c r="C4612" s="43"/>
    </row>
    <row r="4613" spans="3:3" x14ac:dyDescent="0.25">
      <c r="C4613" s="43"/>
    </row>
    <row r="4649" spans="3:3" ht="15.75" thickBot="1" x14ac:dyDescent="0.3"/>
    <row r="4650" spans="3:3" ht="15.75" thickBot="1" x14ac:dyDescent="0.3">
      <c r="C4650" s="86"/>
    </row>
    <row r="4651" spans="3:3" x14ac:dyDescent="0.25">
      <c r="C4651" s="86"/>
    </row>
    <row r="4652" spans="3:3" x14ac:dyDescent="0.25">
      <c r="C4652" s="57" t="s">
        <v>1341</v>
      </c>
    </row>
    <row r="4653" spans="3:3" x14ac:dyDescent="0.25">
      <c r="C4653" s="57" t="s">
        <v>1728</v>
      </c>
    </row>
    <row r="4654" spans="3:3" x14ac:dyDescent="0.25">
      <c r="C4654" s="57" t="s">
        <v>1729</v>
      </c>
    </row>
    <row r="4655" spans="3:3" x14ac:dyDescent="0.25">
      <c r="C4655" s="57" t="s">
        <v>1704</v>
      </c>
    </row>
    <row r="4656" spans="3:3" x14ac:dyDescent="0.25">
      <c r="C4656" s="57" t="s">
        <v>1705</v>
      </c>
    </row>
    <row r="4658" spans="3:3" x14ac:dyDescent="0.25">
      <c r="C4658" s="43" t="s">
        <v>1702</v>
      </c>
    </row>
    <row r="4660" spans="3:3" ht="15.75" thickBot="1" x14ac:dyDescent="0.3">
      <c r="C4660" s="43" t="s">
        <v>72</v>
      </c>
    </row>
    <row r="4661" spans="3:3" x14ac:dyDescent="0.25">
      <c r="C4661" s="86"/>
    </row>
    <row r="4662" spans="3:3" x14ac:dyDescent="0.25">
      <c r="C4662" s="57" t="s">
        <v>1208</v>
      </c>
    </row>
    <row r="4663" spans="3:3" x14ac:dyDescent="0.25">
      <c r="C4663" s="57" t="s">
        <v>1703</v>
      </c>
    </row>
    <row r="4664" spans="3:3" x14ac:dyDescent="0.25">
      <c r="C4664" s="57" t="s">
        <v>1528</v>
      </c>
    </row>
    <row r="4665" spans="3:3" x14ac:dyDescent="0.25">
      <c r="C4665" s="57" t="s">
        <v>1704</v>
      </c>
    </row>
    <row r="4666" spans="3:3" x14ac:dyDescent="0.25">
      <c r="C4666" s="57" t="s">
        <v>1705</v>
      </c>
    </row>
    <row r="4668" spans="3:3" x14ac:dyDescent="0.25">
      <c r="C4668" s="43" t="s">
        <v>200</v>
      </c>
    </row>
    <row r="4670" spans="3:3" x14ac:dyDescent="0.25">
      <c r="C4670" s="43" t="s">
        <v>1706</v>
      </c>
    </row>
    <row r="4672" spans="3:3" x14ac:dyDescent="0.25">
      <c r="C4672" s="43" t="s">
        <v>86</v>
      </c>
    </row>
    <row r="4674" spans="3:3" ht="15.75" thickBot="1" x14ac:dyDescent="0.3">
      <c r="C4674" s="43" t="s">
        <v>282</v>
      </c>
    </row>
    <row r="4675" spans="3:3" x14ac:dyDescent="0.25">
      <c r="C4675" s="86"/>
    </row>
    <row r="4676" spans="3:3" x14ac:dyDescent="0.25">
      <c r="C4676" s="57" t="s">
        <v>446</v>
      </c>
    </row>
    <row r="4677" spans="3:3" x14ac:dyDescent="0.25">
      <c r="C4677" s="57" t="s">
        <v>1707</v>
      </c>
    </row>
    <row r="4678" spans="3:3" x14ac:dyDescent="0.25">
      <c r="C4678" s="57" t="s">
        <v>1515</v>
      </c>
    </row>
    <row r="4679" spans="3:3" x14ac:dyDescent="0.25">
      <c r="C4679" s="57" t="s">
        <v>1704</v>
      </c>
    </row>
    <row r="4680" spans="3:3" x14ac:dyDescent="0.25">
      <c r="C4680" s="57" t="s">
        <v>1708</v>
      </c>
    </row>
    <row r="4682" spans="3:3" ht="15.75" x14ac:dyDescent="0.25">
      <c r="C4682" s="15" t="s">
        <v>368</v>
      </c>
    </row>
    <row r="4684" spans="3:3" ht="15.75" x14ac:dyDescent="0.25">
      <c r="C4684" s="15" t="s">
        <v>1709</v>
      </c>
    </row>
    <row r="4686" spans="3:3" ht="15.75" x14ac:dyDescent="0.25">
      <c r="C4686" s="15" t="s">
        <v>1710</v>
      </c>
    </row>
    <row r="4688" spans="3:3" ht="15.75" x14ac:dyDescent="0.25">
      <c r="C4688" s="15" t="s">
        <v>74</v>
      </c>
    </row>
    <row r="4692" spans="3:3" ht="15.75" x14ac:dyDescent="0.25">
      <c r="C4692" s="16" t="s">
        <v>75</v>
      </c>
    </row>
    <row r="4694" spans="3:3" ht="15.75" x14ac:dyDescent="0.25">
      <c r="C4694" s="15" t="s">
        <v>76</v>
      </c>
    </row>
    <row r="4696" spans="3:3" ht="15.75" x14ac:dyDescent="0.25">
      <c r="C4696" s="15" t="s">
        <v>77</v>
      </c>
    </row>
    <row r="4698" spans="3:3" x14ac:dyDescent="0.25">
      <c r="C4698" s="13" t="s">
        <v>371</v>
      </c>
    </row>
    <row r="4699" spans="3:3" x14ac:dyDescent="0.25">
      <c r="C4699" s="13" t="s">
        <v>1711</v>
      </c>
    </row>
    <row r="4700" spans="3:3" x14ac:dyDescent="0.25">
      <c r="C4700" s="13" t="s">
        <v>1712</v>
      </c>
    </row>
    <row r="4701" spans="3:3" x14ac:dyDescent="0.25">
      <c r="C4701" s="13" t="s">
        <v>1713</v>
      </c>
    </row>
    <row r="4702" spans="3:3" x14ac:dyDescent="0.25">
      <c r="C4702" s="50" t="s">
        <v>1714</v>
      </c>
    </row>
    <row r="4704" spans="3:3" x14ac:dyDescent="0.25">
      <c r="C4704" s="43" t="s">
        <v>279</v>
      </c>
    </row>
    <row r="4705" spans="3:3" x14ac:dyDescent="0.25">
      <c r="C4705" s="43" t="s">
        <v>1715</v>
      </c>
    </row>
    <row r="4706" spans="3:3" x14ac:dyDescent="0.25">
      <c r="C4706" s="43" t="s">
        <v>281</v>
      </c>
    </row>
    <row r="4707" spans="3:3" x14ac:dyDescent="0.25">
      <c r="C4707" s="43" t="s">
        <v>282</v>
      </c>
    </row>
    <row r="4708" spans="3:3" x14ac:dyDescent="0.25">
      <c r="C4708" s="13" t="s">
        <v>1716</v>
      </c>
    </row>
    <row r="4709" spans="3:3" x14ac:dyDescent="0.25">
      <c r="C4709" s="13" t="s">
        <v>1717</v>
      </c>
    </row>
    <row r="4710" spans="3:3" x14ac:dyDescent="0.25">
      <c r="C4710" s="13" t="s">
        <v>1718</v>
      </c>
    </row>
    <row r="4711" spans="3:3" x14ac:dyDescent="0.25">
      <c r="C4711" s="50" t="s">
        <v>1719</v>
      </c>
    </row>
    <row r="4712" spans="3:3" ht="15.75" x14ac:dyDescent="0.25">
      <c r="C4712" s="17" t="s">
        <v>104</v>
      </c>
    </row>
    <row r="4713" spans="3:3" x14ac:dyDescent="0.25">
      <c r="C4713" s="8" t="s">
        <v>105</v>
      </c>
    </row>
    <row r="4714" spans="3:3" ht="15.75" x14ac:dyDescent="0.25">
      <c r="C4714" s="17" t="s">
        <v>1720</v>
      </c>
    </row>
    <row r="4715" spans="3:3" ht="15.75" x14ac:dyDescent="0.25">
      <c r="C4715" s="17" t="s">
        <v>1721</v>
      </c>
    </row>
    <row r="4716" spans="3:3" x14ac:dyDescent="0.25">
      <c r="C4716" s="51" t="s">
        <v>1045</v>
      </c>
    </row>
    <row r="4717" spans="3:3" ht="15.75" x14ac:dyDescent="0.25">
      <c r="C4717" s="17" t="s">
        <v>110</v>
      </c>
    </row>
    <row r="4718" spans="3:3" ht="15.75" x14ac:dyDescent="0.25">
      <c r="C4718" s="17" t="s">
        <v>1722</v>
      </c>
    </row>
    <row r="4719" spans="3:3" ht="15.75" x14ac:dyDescent="0.25">
      <c r="C4719" s="18" t="s">
        <v>112</v>
      </c>
    </row>
    <row r="4720" spans="3:3" ht="15.75" x14ac:dyDescent="0.25">
      <c r="C4720" s="18" t="s">
        <v>113</v>
      </c>
    </row>
    <row r="4722" spans="3:3" ht="15.75" x14ac:dyDescent="0.25">
      <c r="C4722" s="18" t="s">
        <v>114</v>
      </c>
    </row>
    <row r="4723" spans="3:3" ht="15.75" x14ac:dyDescent="0.25">
      <c r="C4723" s="18" t="s">
        <v>115</v>
      </c>
    </row>
    <row r="4724" spans="3:3" ht="15.75" x14ac:dyDescent="0.25">
      <c r="C4724" s="137" t="s">
        <v>116</v>
      </c>
    </row>
    <row r="4728" spans="3:3" ht="15.75" x14ac:dyDescent="0.25">
      <c r="C4728" s="17" t="s">
        <v>112</v>
      </c>
    </row>
    <row r="4729" spans="3:3" ht="15.75" x14ac:dyDescent="0.25">
      <c r="C4729" s="17" t="s">
        <v>113</v>
      </c>
    </row>
    <row r="4731" spans="3:3" ht="15.75" x14ac:dyDescent="0.25">
      <c r="C4731" s="17" t="s">
        <v>114</v>
      </c>
    </row>
    <row r="4732" spans="3:3" ht="15.75" x14ac:dyDescent="0.25">
      <c r="C4732" s="17" t="s">
        <v>115</v>
      </c>
    </row>
    <row r="4733" spans="3:3" ht="15.75" x14ac:dyDescent="0.25">
      <c r="C4733" s="120" t="s">
        <v>116</v>
      </c>
    </row>
    <row r="4737" spans="3:3" x14ac:dyDescent="0.25">
      <c r="C4737" s="149" t="s">
        <v>1730</v>
      </c>
    </row>
    <row r="4739" spans="3:3" x14ac:dyDescent="0.25">
      <c r="C4739" t="s">
        <v>454</v>
      </c>
    </row>
    <row r="4740" spans="3:3" x14ac:dyDescent="0.25">
      <c r="C4740" t="s">
        <v>455</v>
      </c>
    </row>
    <row r="4741" spans="3:3" x14ac:dyDescent="0.25">
      <c r="C4741" t="s">
        <v>417</v>
      </c>
    </row>
    <row r="4742" spans="3:3" x14ac:dyDescent="0.25">
      <c r="C4742" s="8" t="s">
        <v>62</v>
      </c>
    </row>
    <row r="4744" spans="3:3" x14ac:dyDescent="0.25">
      <c r="C4744" t="s">
        <v>63</v>
      </c>
    </row>
    <row r="4745" spans="3:3" x14ac:dyDescent="0.25">
      <c r="C4745" s="9"/>
    </row>
    <row r="4746" spans="3:3" x14ac:dyDescent="0.25">
      <c r="C4746" s="10" t="s">
        <v>64</v>
      </c>
    </row>
    <row r="4748" spans="3:3" x14ac:dyDescent="0.25">
      <c r="C4748" t="s">
        <v>65</v>
      </c>
    </row>
    <row r="4749" spans="3:3" x14ac:dyDescent="0.25">
      <c r="C4749" s="9"/>
    </row>
    <row r="4750" spans="3:3" x14ac:dyDescent="0.25">
      <c r="C4750" s="10" t="s">
        <v>66</v>
      </c>
    </row>
    <row r="4752" spans="3:3" x14ac:dyDescent="0.25">
      <c r="C4752" s="8" t="s">
        <v>69</v>
      </c>
    </row>
    <row r="4753" spans="3:3" x14ac:dyDescent="0.25">
      <c r="C4753" t="s">
        <v>1731</v>
      </c>
    </row>
    <row r="4755" spans="3:3" ht="15.75" thickBot="1" x14ac:dyDescent="0.3">
      <c r="C4755" s="43" t="s">
        <v>1732</v>
      </c>
    </row>
    <row r="4756" spans="3:3" x14ac:dyDescent="0.25">
      <c r="C4756" s="86"/>
    </row>
    <row r="4757" spans="3:3" x14ac:dyDescent="0.25">
      <c r="C4757" s="57" t="s">
        <v>446</v>
      </c>
    </row>
    <row r="4758" spans="3:3" x14ac:dyDescent="0.25">
      <c r="C4758" s="57" t="s">
        <v>1733</v>
      </c>
    </row>
    <row r="4759" spans="3:3" x14ac:dyDescent="0.25">
      <c r="C4759" s="57" t="s">
        <v>1027</v>
      </c>
    </row>
    <row r="4760" spans="3:3" x14ac:dyDescent="0.25">
      <c r="C4760" s="57" t="s">
        <v>1734</v>
      </c>
    </row>
    <row r="4762" spans="3:3" x14ac:dyDescent="0.25">
      <c r="C4762" s="58" t="s">
        <v>828</v>
      </c>
    </row>
    <row r="4764" spans="3:3" x14ac:dyDescent="0.25">
      <c r="C4764" s="58" t="s">
        <v>1735</v>
      </c>
    </row>
    <row r="4766" spans="3:3" x14ac:dyDescent="0.25">
      <c r="C4766" s="58" t="s">
        <v>74</v>
      </c>
    </row>
    <row r="4770" spans="3:3" x14ac:dyDescent="0.25">
      <c r="C4770" s="59" t="s">
        <v>75</v>
      </c>
    </row>
    <row r="4772" spans="3:3" x14ac:dyDescent="0.25">
      <c r="C4772" s="58" t="s">
        <v>76</v>
      </c>
    </row>
    <row r="4774" spans="3:3" x14ac:dyDescent="0.25">
      <c r="C4774" s="58" t="s">
        <v>77</v>
      </c>
    </row>
    <row r="4776" spans="3:3" x14ac:dyDescent="0.25">
      <c r="C4776" s="11" t="s">
        <v>78</v>
      </c>
    </row>
    <row r="4777" spans="3:3" x14ac:dyDescent="0.25">
      <c r="C4777" s="13" t="s">
        <v>1187</v>
      </c>
    </row>
    <row r="4778" spans="3:3" x14ac:dyDescent="0.25">
      <c r="C4778" s="13" t="s">
        <v>895</v>
      </c>
    </row>
    <row r="4779" spans="3:3" x14ac:dyDescent="0.25">
      <c r="C4779" s="13" t="s">
        <v>1736</v>
      </c>
    </row>
    <row r="4780" spans="3:3" x14ac:dyDescent="0.25">
      <c r="C4780" s="13" t="s">
        <v>1737</v>
      </c>
    </row>
    <row r="4781" spans="3:3" x14ac:dyDescent="0.25">
      <c r="C4781" s="50" t="s">
        <v>1738</v>
      </c>
    </row>
    <row r="4783" spans="3:3" ht="15.75" x14ac:dyDescent="0.25">
      <c r="C4783" s="15" t="s">
        <v>1191</v>
      </c>
    </row>
    <row r="4784" spans="3:3" ht="15.75" x14ac:dyDescent="0.25">
      <c r="C4784" s="15" t="s">
        <v>1739</v>
      </c>
    </row>
    <row r="4785" spans="3:3" ht="15.75" x14ac:dyDescent="0.25">
      <c r="C4785" s="15" t="s">
        <v>1740</v>
      </c>
    </row>
    <row r="4786" spans="3:3" ht="15.75" x14ac:dyDescent="0.25">
      <c r="C4786" s="15" t="s">
        <v>1741</v>
      </c>
    </row>
    <row r="4787" spans="3:3" ht="15.75" x14ac:dyDescent="0.25">
      <c r="C4787" s="17" t="s">
        <v>112</v>
      </c>
    </row>
    <row r="4788" spans="3:3" ht="15.75" x14ac:dyDescent="0.25">
      <c r="C4788" s="17" t="s">
        <v>113</v>
      </c>
    </row>
    <row r="4790" spans="3:3" ht="15.75" x14ac:dyDescent="0.25">
      <c r="C4790" s="17" t="s">
        <v>114</v>
      </c>
    </row>
    <row r="4791" spans="3:3" ht="15.75" x14ac:dyDescent="0.25">
      <c r="C4791" s="17" t="s">
        <v>115</v>
      </c>
    </row>
    <row r="4792" spans="3:3" ht="15.75" x14ac:dyDescent="0.25">
      <c r="C4792" s="17" t="s">
        <v>116</v>
      </c>
    </row>
    <row r="4795" spans="3:3" ht="18" x14ac:dyDescent="0.3">
      <c r="C4795" s="7" t="s">
        <v>1742</v>
      </c>
    </row>
    <row r="4797" spans="3:3" x14ac:dyDescent="0.25">
      <c r="C4797" t="s">
        <v>542</v>
      </c>
    </row>
    <row r="4798" spans="3:3" x14ac:dyDescent="0.25">
      <c r="C4798" t="s">
        <v>1243</v>
      </c>
    </row>
    <row r="4799" spans="3:3" x14ac:dyDescent="0.25">
      <c r="C4799" t="s">
        <v>417</v>
      </c>
    </row>
    <row r="4800" spans="3:3" x14ac:dyDescent="0.25">
      <c r="C4800" s="8" t="s">
        <v>62</v>
      </c>
    </row>
    <row r="4802" spans="3:3" x14ac:dyDescent="0.25">
      <c r="C4802" t="s">
        <v>63</v>
      </c>
    </row>
    <row r="4803" spans="3:3" x14ac:dyDescent="0.25">
      <c r="C4803" s="9"/>
    </row>
    <row r="4804" spans="3:3" x14ac:dyDescent="0.25">
      <c r="C4804" s="10" t="s">
        <v>64</v>
      </c>
    </row>
    <row r="4806" spans="3:3" x14ac:dyDescent="0.25">
      <c r="C4806" t="s">
        <v>65</v>
      </c>
    </row>
    <row r="4807" spans="3:3" x14ac:dyDescent="0.25">
      <c r="C4807" s="9"/>
    </row>
    <row r="4808" spans="3:3" x14ac:dyDescent="0.25">
      <c r="C4808" s="10" t="s">
        <v>1036</v>
      </c>
    </row>
    <row r="4809" spans="3:3" x14ac:dyDescent="0.25">
      <c r="C4809" s="10" t="s">
        <v>66</v>
      </c>
    </row>
    <row r="4811" spans="3:3" x14ac:dyDescent="0.25">
      <c r="C4811" t="s">
        <v>67</v>
      </c>
    </row>
    <row r="4812" spans="3:3" x14ac:dyDescent="0.25">
      <c r="C4812" s="9"/>
    </row>
    <row r="4813" spans="3:3" x14ac:dyDescent="0.25">
      <c r="C4813" s="10" t="s">
        <v>1486</v>
      </c>
    </row>
    <row r="4814" spans="3:3" x14ac:dyDescent="0.25">
      <c r="C4814" s="10" t="s">
        <v>1700</v>
      </c>
    </row>
    <row r="4815" spans="3:3" x14ac:dyDescent="0.25">
      <c r="C4815" s="10" t="s">
        <v>699</v>
      </c>
    </row>
    <row r="4816" spans="3:3" x14ac:dyDescent="0.25">
      <c r="C4816" s="10" t="s">
        <v>68</v>
      </c>
    </row>
    <row r="4817" spans="3:3" x14ac:dyDescent="0.25">
      <c r="C4817" s="10" t="s">
        <v>698</v>
      </c>
    </row>
    <row r="4819" spans="3:3" x14ac:dyDescent="0.25">
      <c r="C4819" s="8" t="s">
        <v>69</v>
      </c>
    </row>
    <row r="4820" spans="3:3" x14ac:dyDescent="0.25">
      <c r="C4820" t="s">
        <v>1743</v>
      </c>
    </row>
    <row r="4822" spans="3:3" x14ac:dyDescent="0.25">
      <c r="C4822" s="43" t="s">
        <v>1744</v>
      </c>
    </row>
    <row r="4824" spans="3:3" x14ac:dyDescent="0.25">
      <c r="C4824" s="43" t="s">
        <v>1745</v>
      </c>
    </row>
    <row r="4826" spans="3:3" ht="15.75" thickBot="1" x14ac:dyDescent="0.3">
      <c r="C4826" s="43" t="s">
        <v>72</v>
      </c>
    </row>
    <row r="4827" spans="3:3" x14ac:dyDescent="0.25">
      <c r="C4827" s="86"/>
    </row>
    <row r="4828" spans="3:3" x14ac:dyDescent="0.25">
      <c r="C4828" s="57" t="s">
        <v>1208</v>
      </c>
    </row>
    <row r="4829" spans="3:3" x14ac:dyDescent="0.25">
      <c r="C4829" s="57" t="s">
        <v>1725</v>
      </c>
    </row>
    <row r="4830" spans="3:3" x14ac:dyDescent="0.25">
      <c r="C4830" s="57" t="s">
        <v>1726</v>
      </c>
    </row>
    <row r="4831" spans="3:3" x14ac:dyDescent="0.25">
      <c r="C4831" s="57" t="s">
        <v>1704</v>
      </c>
    </row>
    <row r="4832" spans="3:3" x14ac:dyDescent="0.25">
      <c r="C4832" s="57" t="s">
        <v>1705</v>
      </c>
    </row>
    <row r="4834" spans="3:3" x14ac:dyDescent="0.25">
      <c r="C4834" s="43" t="s">
        <v>279</v>
      </c>
    </row>
    <row r="4836" spans="3:3" x14ac:dyDescent="0.25">
      <c r="C4836" s="43" t="s">
        <v>1727</v>
      </c>
    </row>
    <row r="4837" spans="3:3" x14ac:dyDescent="0.25">
      <c r="C4837" s="43"/>
    </row>
    <row r="4838" spans="3:3" x14ac:dyDescent="0.25">
      <c r="C4838" s="43"/>
    </row>
    <row r="4875" spans="3:3" x14ac:dyDescent="0.25">
      <c r="C4875" s="43"/>
    </row>
    <row r="4876" spans="3:3" x14ac:dyDescent="0.25">
      <c r="C4876" s="43"/>
    </row>
    <row r="4877" spans="3:3" x14ac:dyDescent="0.25">
      <c r="C4877" s="43"/>
    </row>
    <row r="4913" spans="3:3" ht="15.75" thickBot="1" x14ac:dyDescent="0.3"/>
    <row r="4914" spans="3:3" ht="15.75" thickBot="1" x14ac:dyDescent="0.3">
      <c r="C4914" s="86"/>
    </row>
    <row r="4915" spans="3:3" x14ac:dyDescent="0.25">
      <c r="C4915" s="86"/>
    </row>
    <row r="4916" spans="3:3" x14ac:dyDescent="0.25">
      <c r="C4916" s="57" t="s">
        <v>1341</v>
      </c>
    </row>
    <row r="4917" spans="3:3" x14ac:dyDescent="0.25">
      <c r="C4917" s="57" t="s">
        <v>1728</v>
      </c>
    </row>
    <row r="4918" spans="3:3" x14ac:dyDescent="0.25">
      <c r="C4918" s="57" t="s">
        <v>1729</v>
      </c>
    </row>
    <row r="4919" spans="3:3" x14ac:dyDescent="0.25">
      <c r="C4919" s="57" t="s">
        <v>1704</v>
      </c>
    </row>
    <row r="4920" spans="3:3" x14ac:dyDescent="0.25">
      <c r="C4920" s="57" t="s">
        <v>1705</v>
      </c>
    </row>
    <row r="4922" spans="3:3" x14ac:dyDescent="0.25">
      <c r="C4922" s="43" t="s">
        <v>1702</v>
      </c>
    </row>
    <row r="4924" spans="3:3" ht="15.75" thickBot="1" x14ac:dyDescent="0.3">
      <c r="C4924" s="43" t="s">
        <v>72</v>
      </c>
    </row>
    <row r="4925" spans="3:3" x14ac:dyDescent="0.25">
      <c r="C4925" s="86"/>
    </row>
    <row r="4926" spans="3:3" x14ac:dyDescent="0.25">
      <c r="C4926" s="57" t="s">
        <v>1208</v>
      </c>
    </row>
    <row r="4927" spans="3:3" x14ac:dyDescent="0.25">
      <c r="C4927" s="57" t="s">
        <v>1703</v>
      </c>
    </row>
    <row r="4928" spans="3:3" x14ac:dyDescent="0.25">
      <c r="C4928" s="57" t="s">
        <v>1528</v>
      </c>
    </row>
    <row r="4929" spans="3:3" x14ac:dyDescent="0.25">
      <c r="C4929" s="57" t="s">
        <v>1704</v>
      </c>
    </row>
    <row r="4930" spans="3:3" x14ac:dyDescent="0.25">
      <c r="C4930" s="57" t="s">
        <v>1705</v>
      </c>
    </row>
    <row r="4932" spans="3:3" x14ac:dyDescent="0.25">
      <c r="C4932" s="43" t="s">
        <v>200</v>
      </c>
    </row>
    <row r="4934" spans="3:3" x14ac:dyDescent="0.25">
      <c r="C4934" s="43" t="s">
        <v>1706</v>
      </c>
    </row>
    <row r="4936" spans="3:3" x14ac:dyDescent="0.25">
      <c r="C4936" s="43" t="s">
        <v>86</v>
      </c>
    </row>
    <row r="4938" spans="3:3" ht="15.75" thickBot="1" x14ac:dyDescent="0.3">
      <c r="C4938" s="43" t="s">
        <v>282</v>
      </c>
    </row>
    <row r="4939" spans="3:3" x14ac:dyDescent="0.25">
      <c r="C4939" s="86"/>
    </row>
    <row r="4940" spans="3:3" x14ac:dyDescent="0.25">
      <c r="C4940" s="57" t="s">
        <v>446</v>
      </c>
    </row>
    <row r="4941" spans="3:3" x14ac:dyDescent="0.25">
      <c r="C4941" s="57" t="s">
        <v>1707</v>
      </c>
    </row>
    <row r="4942" spans="3:3" x14ac:dyDescent="0.25">
      <c r="C4942" s="57" t="s">
        <v>1515</v>
      </c>
    </row>
    <row r="4943" spans="3:3" x14ac:dyDescent="0.25">
      <c r="C4943" s="57" t="s">
        <v>1704</v>
      </c>
    </row>
    <row r="4944" spans="3:3" x14ac:dyDescent="0.25">
      <c r="C4944" s="57" t="s">
        <v>1708</v>
      </c>
    </row>
    <row r="4946" spans="3:3" ht="15.75" x14ac:dyDescent="0.25">
      <c r="C4946" s="15" t="s">
        <v>368</v>
      </c>
    </row>
    <row r="4948" spans="3:3" ht="15.75" x14ac:dyDescent="0.25">
      <c r="C4948" s="15" t="s">
        <v>1709</v>
      </c>
    </row>
    <row r="4950" spans="3:3" ht="15.75" x14ac:dyDescent="0.25">
      <c r="C4950" s="15" t="s">
        <v>1710</v>
      </c>
    </row>
    <row r="4952" spans="3:3" ht="15.75" x14ac:dyDescent="0.25">
      <c r="C4952" s="15" t="s">
        <v>74</v>
      </c>
    </row>
    <row r="4956" spans="3:3" ht="15.75" x14ac:dyDescent="0.25">
      <c r="C4956" s="16" t="s">
        <v>75</v>
      </c>
    </row>
    <row r="4958" spans="3:3" ht="15.75" x14ac:dyDescent="0.25">
      <c r="C4958" s="15" t="s">
        <v>76</v>
      </c>
    </row>
    <row r="4960" spans="3:3" ht="15.75" x14ac:dyDescent="0.25">
      <c r="C4960" s="15" t="s">
        <v>77</v>
      </c>
    </row>
    <row r="4962" spans="3:3" x14ac:dyDescent="0.25">
      <c r="C4962" s="13" t="s">
        <v>371</v>
      </c>
    </row>
    <row r="4963" spans="3:3" x14ac:dyDescent="0.25">
      <c r="C4963" s="13" t="s">
        <v>1711</v>
      </c>
    </row>
    <row r="4964" spans="3:3" x14ac:dyDescent="0.25">
      <c r="C4964" s="13" t="s">
        <v>1712</v>
      </c>
    </row>
    <row r="4965" spans="3:3" x14ac:dyDescent="0.25">
      <c r="C4965" s="13" t="s">
        <v>1713</v>
      </c>
    </row>
    <row r="4966" spans="3:3" x14ac:dyDescent="0.25">
      <c r="C4966" s="50" t="s">
        <v>1714</v>
      </c>
    </row>
    <row r="4968" spans="3:3" x14ac:dyDescent="0.25">
      <c r="C4968" s="43" t="s">
        <v>279</v>
      </c>
    </row>
    <row r="4969" spans="3:3" x14ac:dyDescent="0.25">
      <c r="C4969" s="43" t="s">
        <v>1715</v>
      </c>
    </row>
    <row r="4970" spans="3:3" x14ac:dyDescent="0.25">
      <c r="C4970" s="43" t="s">
        <v>281</v>
      </c>
    </row>
    <row r="4971" spans="3:3" x14ac:dyDescent="0.25">
      <c r="C4971" s="43" t="s">
        <v>282</v>
      </c>
    </row>
    <row r="4972" spans="3:3" x14ac:dyDescent="0.25">
      <c r="C4972" s="13" t="s">
        <v>1716</v>
      </c>
    </row>
    <row r="4973" spans="3:3" x14ac:dyDescent="0.25">
      <c r="C4973" s="13" t="s">
        <v>1717</v>
      </c>
    </row>
    <row r="4974" spans="3:3" x14ac:dyDescent="0.25">
      <c r="C4974" s="13" t="s">
        <v>1718</v>
      </c>
    </row>
    <row r="4975" spans="3:3" x14ac:dyDescent="0.25">
      <c r="C4975" s="50" t="s">
        <v>1719</v>
      </c>
    </row>
    <row r="4976" spans="3:3" ht="15.75" x14ac:dyDescent="0.25">
      <c r="C4976" s="17" t="s">
        <v>104</v>
      </c>
    </row>
    <row r="4977" spans="3:3" x14ac:dyDescent="0.25">
      <c r="C4977" s="8" t="s">
        <v>105</v>
      </c>
    </row>
    <row r="4978" spans="3:3" ht="15.75" x14ac:dyDescent="0.25">
      <c r="C4978" s="17" t="s">
        <v>1720</v>
      </c>
    </row>
    <row r="4979" spans="3:3" ht="15.75" x14ac:dyDescent="0.25">
      <c r="C4979" s="17" t="s">
        <v>1721</v>
      </c>
    </row>
    <row r="4980" spans="3:3" x14ac:dyDescent="0.25">
      <c r="C4980" s="51" t="s">
        <v>1045</v>
      </c>
    </row>
    <row r="4981" spans="3:3" ht="15.75" x14ac:dyDescent="0.25">
      <c r="C4981" s="17" t="s">
        <v>110</v>
      </c>
    </row>
    <row r="4982" spans="3:3" ht="15.75" x14ac:dyDescent="0.25">
      <c r="C4982" s="17" t="s">
        <v>1722</v>
      </c>
    </row>
    <row r="4983" spans="3:3" ht="15.75" x14ac:dyDescent="0.25">
      <c r="C4983" s="18" t="s">
        <v>112</v>
      </c>
    </row>
    <row r="4984" spans="3:3" ht="15.75" x14ac:dyDescent="0.25">
      <c r="C4984" s="18" t="s">
        <v>113</v>
      </c>
    </row>
    <row r="4986" spans="3:3" ht="15.75" x14ac:dyDescent="0.25">
      <c r="C4986" s="18" t="s">
        <v>114</v>
      </c>
    </row>
    <row r="4987" spans="3:3" ht="15.75" x14ac:dyDescent="0.25">
      <c r="C4987" s="18" t="s">
        <v>115</v>
      </c>
    </row>
    <row r="4988" spans="3:3" ht="15.75" x14ac:dyDescent="0.25">
      <c r="C4988" s="137" t="s">
        <v>116</v>
      </c>
    </row>
    <row r="4992" spans="3:3" ht="15.75" x14ac:dyDescent="0.25">
      <c r="C4992" s="17" t="s">
        <v>112</v>
      </c>
    </row>
    <row r="4993" spans="3:3" ht="15.75" x14ac:dyDescent="0.25">
      <c r="C4993" s="17" t="s">
        <v>113</v>
      </c>
    </row>
    <row r="4995" spans="3:3" ht="15.75" x14ac:dyDescent="0.25">
      <c r="C4995" s="17" t="s">
        <v>114</v>
      </c>
    </row>
    <row r="4996" spans="3:3" ht="15.75" x14ac:dyDescent="0.25">
      <c r="C4996" s="17" t="s">
        <v>115</v>
      </c>
    </row>
    <row r="4997" spans="3:3" ht="15.75" x14ac:dyDescent="0.25">
      <c r="C4997" s="120" t="s">
        <v>116</v>
      </c>
    </row>
    <row r="5000" spans="3:3" x14ac:dyDescent="0.25">
      <c r="C5000" s="8" t="s">
        <v>1730</v>
      </c>
    </row>
    <row r="5002" spans="3:3" x14ac:dyDescent="0.25">
      <c r="C5002" t="s">
        <v>59</v>
      </c>
    </row>
    <row r="5003" spans="3:3" x14ac:dyDescent="0.25">
      <c r="C5003" t="s">
        <v>60</v>
      </c>
    </row>
    <row r="5004" spans="3:3" x14ac:dyDescent="0.25">
      <c r="C5004" t="s">
        <v>61</v>
      </c>
    </row>
    <row r="5005" spans="3:3" x14ac:dyDescent="0.25">
      <c r="C5005" s="8" t="s">
        <v>62</v>
      </c>
    </row>
    <row r="5007" spans="3:3" x14ac:dyDescent="0.25">
      <c r="C5007" t="s">
        <v>63</v>
      </c>
    </row>
    <row r="5008" spans="3:3" x14ac:dyDescent="0.25">
      <c r="C5008" s="9"/>
    </row>
    <row r="5009" spans="3:3" x14ac:dyDescent="0.25">
      <c r="C5009" s="10" t="s">
        <v>64</v>
      </c>
    </row>
    <row r="5011" spans="3:3" x14ac:dyDescent="0.25">
      <c r="C5011" t="s">
        <v>65</v>
      </c>
    </row>
    <row r="5012" spans="3:3" x14ac:dyDescent="0.25">
      <c r="C5012" s="9"/>
    </row>
    <row r="5013" spans="3:3" x14ac:dyDescent="0.25">
      <c r="C5013" s="10" t="s">
        <v>66</v>
      </c>
    </row>
    <row r="5015" spans="3:3" x14ac:dyDescent="0.25">
      <c r="C5015" t="s">
        <v>67</v>
      </c>
    </row>
    <row r="5016" spans="3:3" x14ac:dyDescent="0.25">
      <c r="C5016" s="9"/>
    </row>
    <row r="5017" spans="3:3" x14ac:dyDescent="0.25">
      <c r="C5017" s="10" t="s">
        <v>1071</v>
      </c>
    </row>
    <row r="5019" spans="3:3" x14ac:dyDescent="0.25">
      <c r="C5019" s="8" t="s">
        <v>69</v>
      </c>
    </row>
    <row r="5020" spans="3:3" x14ac:dyDescent="0.25">
      <c r="C5020" t="s">
        <v>1746</v>
      </c>
    </row>
    <row r="5022" spans="3:3" ht="15.75" thickBot="1" x14ac:dyDescent="0.3">
      <c r="C5022" s="43" t="s">
        <v>1747</v>
      </c>
    </row>
    <row r="5023" spans="3:3" x14ac:dyDescent="0.25">
      <c r="C5023" s="86"/>
    </row>
    <row r="5024" spans="3:3" x14ac:dyDescent="0.25">
      <c r="C5024" s="57" t="s">
        <v>446</v>
      </c>
    </row>
    <row r="5025" spans="3:3" x14ac:dyDescent="0.25">
      <c r="C5025" s="57" t="s">
        <v>1733</v>
      </c>
    </row>
    <row r="5026" spans="3:3" x14ac:dyDescent="0.25">
      <c r="C5026" s="57" t="s">
        <v>1027</v>
      </c>
    </row>
    <row r="5027" spans="3:3" x14ac:dyDescent="0.25">
      <c r="C5027" s="57" t="s">
        <v>1734</v>
      </c>
    </row>
    <row r="5029" spans="3:3" x14ac:dyDescent="0.25">
      <c r="C5029" s="58" t="s">
        <v>828</v>
      </c>
    </row>
    <row r="5031" spans="3:3" x14ac:dyDescent="0.25">
      <c r="C5031" s="58" t="s">
        <v>1735</v>
      </c>
    </row>
    <row r="5033" spans="3:3" x14ac:dyDescent="0.25">
      <c r="C5033" s="58" t="s">
        <v>74</v>
      </c>
    </row>
    <row r="5037" spans="3:3" x14ac:dyDescent="0.25">
      <c r="C5037" s="59" t="s">
        <v>75</v>
      </c>
    </row>
    <row r="5039" spans="3:3" x14ac:dyDescent="0.25">
      <c r="C5039" s="58" t="s">
        <v>76</v>
      </c>
    </row>
    <row r="5041" spans="3:3" x14ac:dyDescent="0.25">
      <c r="C5041" s="58" t="s">
        <v>77</v>
      </c>
    </row>
    <row r="5043" spans="3:3" x14ac:dyDescent="0.25">
      <c r="C5043" s="11" t="s">
        <v>78</v>
      </c>
    </row>
    <row r="5044" spans="3:3" x14ac:dyDescent="0.25">
      <c r="C5044" s="13" t="s">
        <v>1187</v>
      </c>
    </row>
    <row r="5045" spans="3:3" x14ac:dyDescent="0.25">
      <c r="C5045" s="13" t="s">
        <v>895</v>
      </c>
    </row>
    <row r="5046" spans="3:3" x14ac:dyDescent="0.25">
      <c r="C5046" s="13" t="s">
        <v>1736</v>
      </c>
    </row>
    <row r="5047" spans="3:3" x14ac:dyDescent="0.25">
      <c r="C5047" s="13" t="s">
        <v>1737</v>
      </c>
    </row>
    <row r="5048" spans="3:3" x14ac:dyDescent="0.25">
      <c r="C5048" s="50" t="s">
        <v>1738</v>
      </c>
    </row>
    <row r="5050" spans="3:3" ht="15.75" x14ac:dyDescent="0.25">
      <c r="C5050" s="15" t="s">
        <v>1191</v>
      </c>
    </row>
    <row r="5051" spans="3:3" ht="15.75" x14ac:dyDescent="0.25">
      <c r="C5051" s="15" t="s">
        <v>1739</v>
      </c>
    </row>
    <row r="5052" spans="3:3" ht="15.75" x14ac:dyDescent="0.25">
      <c r="C5052" s="15" t="s">
        <v>1740</v>
      </c>
    </row>
    <row r="5053" spans="3:3" ht="15.75" x14ac:dyDescent="0.25">
      <c r="C5053" s="15" t="s">
        <v>1741</v>
      </c>
    </row>
    <row r="5054" spans="3:3" ht="15.75" x14ac:dyDescent="0.25">
      <c r="C5054" s="17" t="s">
        <v>112</v>
      </c>
    </row>
    <row r="5055" spans="3:3" ht="15.75" x14ac:dyDescent="0.25">
      <c r="C5055" s="17" t="s">
        <v>113</v>
      </c>
    </row>
    <row r="5057" spans="3:3" ht="15.75" x14ac:dyDescent="0.25">
      <c r="C5057" s="17" t="s">
        <v>114</v>
      </c>
    </row>
    <row r="5058" spans="3:3" ht="15.75" x14ac:dyDescent="0.25">
      <c r="C5058" s="17" t="s">
        <v>115</v>
      </c>
    </row>
    <row r="5059" spans="3:3" ht="15.75" x14ac:dyDescent="0.25">
      <c r="C5059" s="17" t="s">
        <v>116</v>
      </c>
    </row>
    <row r="5062" spans="3:3" ht="18" x14ac:dyDescent="0.3">
      <c r="C5062" s="7" t="s">
        <v>1742</v>
      </c>
    </row>
    <row r="5064" spans="3:3" x14ac:dyDescent="0.25">
      <c r="C5064" t="s">
        <v>542</v>
      </c>
    </row>
    <row r="5065" spans="3:3" x14ac:dyDescent="0.25">
      <c r="C5065" t="s">
        <v>455</v>
      </c>
    </row>
    <row r="5066" spans="3:3" x14ac:dyDescent="0.25">
      <c r="C5066" t="s">
        <v>417</v>
      </c>
    </row>
    <row r="5067" spans="3:3" x14ac:dyDescent="0.25">
      <c r="C5067" s="8" t="s">
        <v>62</v>
      </c>
    </row>
    <row r="5069" spans="3:3" x14ac:dyDescent="0.25">
      <c r="C5069" t="s">
        <v>63</v>
      </c>
    </row>
    <row r="5070" spans="3:3" x14ac:dyDescent="0.25">
      <c r="C5070" s="9"/>
    </row>
    <row r="5071" spans="3:3" x14ac:dyDescent="0.25">
      <c r="C5071" s="10" t="s">
        <v>64</v>
      </c>
    </row>
    <row r="5073" spans="3:3" x14ac:dyDescent="0.25">
      <c r="C5073" t="s">
        <v>65</v>
      </c>
    </row>
    <row r="5074" spans="3:3" x14ac:dyDescent="0.25">
      <c r="C5074" s="9"/>
    </row>
    <row r="5075" spans="3:3" x14ac:dyDescent="0.25">
      <c r="C5075" s="10" t="s">
        <v>68</v>
      </c>
    </row>
    <row r="5076" spans="3:3" x14ac:dyDescent="0.25">
      <c r="C5076" s="10" t="s">
        <v>66</v>
      </c>
    </row>
    <row r="5078" spans="3:3" x14ac:dyDescent="0.25">
      <c r="C5078" s="8" t="s">
        <v>69</v>
      </c>
    </row>
    <row r="5079" spans="3:3" x14ac:dyDescent="0.25">
      <c r="C5079" t="s">
        <v>1748</v>
      </c>
    </row>
    <row r="5081" spans="3:3" x14ac:dyDescent="0.25">
      <c r="C5081" s="43" t="s">
        <v>1749</v>
      </c>
    </row>
    <row r="5083" spans="3:3" ht="15.75" thickBot="1" x14ac:dyDescent="0.3">
      <c r="C5083" s="43" t="s">
        <v>1750</v>
      </c>
    </row>
    <row r="5084" spans="3:3" x14ac:dyDescent="0.25">
      <c r="C5084" s="86"/>
    </row>
    <row r="5085" spans="3:3" x14ac:dyDescent="0.25">
      <c r="C5085" s="57" t="s">
        <v>1751</v>
      </c>
    </row>
    <row r="5086" spans="3:3" x14ac:dyDescent="0.25">
      <c r="C5086" s="57" t="s">
        <v>1752</v>
      </c>
    </row>
    <row r="5087" spans="3:3" x14ac:dyDescent="0.25">
      <c r="C5087" s="57" t="s">
        <v>1592</v>
      </c>
    </row>
    <row r="5088" spans="3:3" x14ac:dyDescent="0.25">
      <c r="C5088" s="57" t="s">
        <v>1753</v>
      </c>
    </row>
    <row r="5089" spans="3:3" x14ac:dyDescent="0.25">
      <c r="C5089" s="57" t="s">
        <v>1705</v>
      </c>
    </row>
    <row r="5091" spans="3:3" x14ac:dyDescent="0.25">
      <c r="C5091" s="43" t="s">
        <v>1754</v>
      </c>
    </row>
    <row r="5093" spans="3:3" x14ac:dyDescent="0.25">
      <c r="C5093" s="44" t="s">
        <v>113</v>
      </c>
    </row>
    <row r="5095" spans="3:3" x14ac:dyDescent="0.25">
      <c r="C5095" s="44" t="s">
        <v>268</v>
      </c>
    </row>
    <row r="5096" spans="3:3" x14ac:dyDescent="0.25">
      <c r="C5096" s="44" t="s">
        <v>269</v>
      </c>
    </row>
    <row r="5098" spans="3:3" x14ac:dyDescent="0.25">
      <c r="C5098" s="44" t="s">
        <v>270</v>
      </c>
    </row>
    <row r="5099" spans="3:3" x14ac:dyDescent="0.25">
      <c r="C5099" s="44" t="s">
        <v>271</v>
      </c>
    </row>
    <row r="5100" spans="3:3" ht="15.75" thickBot="1" x14ac:dyDescent="0.3">
      <c r="C5100" s="44" t="s">
        <v>272</v>
      </c>
    </row>
    <row r="5101" spans="3:3" x14ac:dyDescent="0.25">
      <c r="C5101" s="86"/>
    </row>
    <row r="5102" spans="3:3" x14ac:dyDescent="0.25">
      <c r="C5102" s="57" t="s">
        <v>1208</v>
      </c>
    </row>
    <row r="5103" spans="3:3" x14ac:dyDescent="0.25">
      <c r="C5103" s="57" t="s">
        <v>1755</v>
      </c>
    </row>
    <row r="5104" spans="3:3" x14ac:dyDescent="0.25">
      <c r="C5104" s="57" t="s">
        <v>1726</v>
      </c>
    </row>
    <row r="5105" spans="3:3" x14ac:dyDescent="0.25">
      <c r="C5105" s="57" t="s">
        <v>1756</v>
      </c>
    </row>
    <row r="5106" spans="3:3" x14ac:dyDescent="0.25">
      <c r="C5106" s="57" t="s">
        <v>1705</v>
      </c>
    </row>
    <row r="5108" spans="3:3" x14ac:dyDescent="0.25">
      <c r="C5108" s="43" t="s">
        <v>279</v>
      </c>
    </row>
    <row r="5110" spans="3:3" x14ac:dyDescent="0.25">
      <c r="C5110" s="43" t="s">
        <v>1727</v>
      </c>
    </row>
    <row r="5111" spans="3:3" x14ac:dyDescent="0.25">
      <c r="C5111" s="43"/>
    </row>
    <row r="5112" spans="3:3" x14ac:dyDescent="0.25">
      <c r="C5112" s="43"/>
    </row>
    <row r="5149" spans="3:3" x14ac:dyDescent="0.25">
      <c r="C5149" s="43"/>
    </row>
    <row r="5150" spans="3:3" x14ac:dyDescent="0.25">
      <c r="C5150" s="43"/>
    </row>
    <row r="5151" spans="3:3" x14ac:dyDescent="0.25">
      <c r="C5151" s="43"/>
    </row>
    <row r="5187" spans="3:3" ht="15.75" thickBot="1" x14ac:dyDescent="0.3"/>
    <row r="5188" spans="3:3" ht="15.75" thickBot="1" x14ac:dyDescent="0.3">
      <c r="C5188" s="86"/>
    </row>
    <row r="5189" spans="3:3" x14ac:dyDescent="0.25">
      <c r="C5189" s="86"/>
    </row>
    <row r="5190" spans="3:3" x14ac:dyDescent="0.25">
      <c r="C5190" s="8" t="s">
        <v>1652</v>
      </c>
    </row>
    <row r="5191" spans="3:3" x14ac:dyDescent="0.25">
      <c r="C5191" s="57" t="s">
        <v>1728</v>
      </c>
    </row>
    <row r="5192" spans="3:3" x14ac:dyDescent="0.25">
      <c r="C5192" s="57" t="s">
        <v>1729</v>
      </c>
    </row>
    <row r="5193" spans="3:3" x14ac:dyDescent="0.25">
      <c r="C5193" s="57" t="s">
        <v>1704</v>
      </c>
    </row>
    <row r="5194" spans="3:3" x14ac:dyDescent="0.25">
      <c r="C5194" s="57" t="s">
        <v>1705</v>
      </c>
    </row>
    <row r="5196" spans="3:3" x14ac:dyDescent="0.25">
      <c r="C5196" s="43" t="s">
        <v>1702</v>
      </c>
    </row>
    <row r="5198" spans="3:3" ht="15.75" thickBot="1" x14ac:dyDescent="0.3">
      <c r="C5198" s="43" t="s">
        <v>72</v>
      </c>
    </row>
    <row r="5199" spans="3:3" x14ac:dyDescent="0.25">
      <c r="C5199" s="86"/>
    </row>
    <row r="5200" spans="3:3" x14ac:dyDescent="0.25">
      <c r="C5200" s="8" t="s">
        <v>1757</v>
      </c>
    </row>
    <row r="5201" spans="3:3" x14ac:dyDescent="0.25">
      <c r="C5201" s="57" t="s">
        <v>1703</v>
      </c>
    </row>
    <row r="5202" spans="3:3" x14ac:dyDescent="0.25">
      <c r="C5202" s="57" t="s">
        <v>1528</v>
      </c>
    </row>
    <row r="5203" spans="3:3" x14ac:dyDescent="0.25">
      <c r="C5203" s="57" t="s">
        <v>1704</v>
      </c>
    </row>
    <row r="5204" spans="3:3" x14ac:dyDescent="0.25">
      <c r="C5204" s="57" t="s">
        <v>1705</v>
      </c>
    </row>
    <row r="5206" spans="3:3" x14ac:dyDescent="0.25">
      <c r="C5206" s="43" t="s">
        <v>200</v>
      </c>
    </row>
    <row r="5208" spans="3:3" x14ac:dyDescent="0.25">
      <c r="C5208" s="43" t="s">
        <v>1706</v>
      </c>
    </row>
    <row r="5210" spans="3:3" x14ac:dyDescent="0.25">
      <c r="C5210" s="43" t="s">
        <v>86</v>
      </c>
    </row>
    <row r="5212" spans="3:3" ht="15.75" thickBot="1" x14ac:dyDescent="0.3">
      <c r="C5212" s="43" t="s">
        <v>282</v>
      </c>
    </row>
    <row r="5213" spans="3:3" x14ac:dyDescent="0.25">
      <c r="C5213" s="86"/>
    </row>
    <row r="5214" spans="3:3" x14ac:dyDescent="0.25">
      <c r="C5214" s="8" t="s">
        <v>1305</v>
      </c>
    </row>
    <row r="5215" spans="3:3" x14ac:dyDescent="0.25">
      <c r="C5215" s="57" t="s">
        <v>1707</v>
      </c>
    </row>
    <row r="5216" spans="3:3" x14ac:dyDescent="0.25">
      <c r="C5216" s="57" t="s">
        <v>1515</v>
      </c>
    </row>
    <row r="5217" spans="3:3" x14ac:dyDescent="0.25">
      <c r="C5217" s="57" t="s">
        <v>1704</v>
      </c>
    </row>
    <row r="5218" spans="3:3" x14ac:dyDescent="0.25">
      <c r="C5218" s="57" t="s">
        <v>1708</v>
      </c>
    </row>
    <row r="5220" spans="3:3" ht="15.75" x14ac:dyDescent="0.25">
      <c r="C5220" s="15" t="s">
        <v>368</v>
      </c>
    </row>
    <row r="5222" spans="3:3" ht="15.75" x14ac:dyDescent="0.25">
      <c r="C5222" s="15" t="s">
        <v>1709</v>
      </c>
    </row>
    <row r="5224" spans="3:3" ht="15.75" x14ac:dyDescent="0.25">
      <c r="C5224" s="15" t="s">
        <v>1710</v>
      </c>
    </row>
    <row r="5226" spans="3:3" ht="15.75" x14ac:dyDescent="0.25">
      <c r="C5226" s="15" t="s">
        <v>74</v>
      </c>
    </row>
    <row r="5230" spans="3:3" ht="15.75" x14ac:dyDescent="0.25">
      <c r="C5230" s="16" t="s">
        <v>75</v>
      </c>
    </row>
    <row r="5232" spans="3:3" ht="15.75" x14ac:dyDescent="0.25">
      <c r="C5232" s="15" t="s">
        <v>76</v>
      </c>
    </row>
    <row r="5234" spans="3:3" ht="15.75" x14ac:dyDescent="0.25">
      <c r="C5234" s="15" t="s">
        <v>77</v>
      </c>
    </row>
    <row r="5236" spans="3:3" x14ac:dyDescent="0.25">
      <c r="C5236" s="8" t="s">
        <v>1758</v>
      </c>
    </row>
    <row r="5237" spans="3:3" x14ac:dyDescent="0.25">
      <c r="C5237" s="13" t="s">
        <v>1711</v>
      </c>
    </row>
    <row r="5238" spans="3:3" x14ac:dyDescent="0.25">
      <c r="C5238" s="13" t="s">
        <v>1712</v>
      </c>
    </row>
    <row r="5239" spans="3:3" x14ac:dyDescent="0.25">
      <c r="C5239" s="13" t="s">
        <v>1713</v>
      </c>
    </row>
    <row r="5240" spans="3:3" x14ac:dyDescent="0.25">
      <c r="C5240" s="50" t="s">
        <v>1714</v>
      </c>
    </row>
    <row r="5242" spans="3:3" x14ac:dyDescent="0.25">
      <c r="C5242" s="43" t="s">
        <v>279</v>
      </c>
    </row>
    <row r="5243" spans="3:3" x14ac:dyDescent="0.25">
      <c r="C5243" s="43" t="s">
        <v>1715</v>
      </c>
    </row>
    <row r="5244" spans="3:3" x14ac:dyDescent="0.25">
      <c r="C5244" s="43" t="s">
        <v>281</v>
      </c>
    </row>
    <row r="5245" spans="3:3" x14ac:dyDescent="0.25">
      <c r="C5245" s="43" t="s">
        <v>282</v>
      </c>
    </row>
    <row r="5246" spans="3:3" x14ac:dyDescent="0.25">
      <c r="C5246" s="8" t="s">
        <v>1759</v>
      </c>
    </row>
    <row r="5247" spans="3:3" x14ac:dyDescent="0.25">
      <c r="C5247" s="13" t="s">
        <v>1717</v>
      </c>
    </row>
    <row r="5248" spans="3:3" x14ac:dyDescent="0.25">
      <c r="C5248" s="13" t="s">
        <v>1718</v>
      </c>
    </row>
    <row r="5249" spans="3:3" x14ac:dyDescent="0.25">
      <c r="C5249" s="50" t="s">
        <v>1719</v>
      </c>
    </row>
    <row r="5250" spans="3:3" ht="15.75" x14ac:dyDescent="0.25">
      <c r="C5250" s="17" t="s">
        <v>104</v>
      </c>
    </row>
    <row r="5251" spans="3:3" x14ac:dyDescent="0.25">
      <c r="C5251" s="8" t="s">
        <v>105</v>
      </c>
    </row>
    <row r="5252" spans="3:3" ht="15.75" x14ac:dyDescent="0.25">
      <c r="C5252" s="17" t="s">
        <v>1720</v>
      </c>
    </row>
    <row r="5253" spans="3:3" ht="15.75" x14ac:dyDescent="0.25">
      <c r="C5253" s="17" t="s">
        <v>1721</v>
      </c>
    </row>
    <row r="5254" spans="3:3" x14ac:dyDescent="0.25">
      <c r="C5254" s="51" t="s">
        <v>1045</v>
      </c>
    </row>
    <row r="5255" spans="3:3" ht="15.75" x14ac:dyDescent="0.25">
      <c r="C5255" s="17" t="s">
        <v>110</v>
      </c>
    </row>
    <row r="5256" spans="3:3" ht="15.75" x14ac:dyDescent="0.25">
      <c r="C5256" s="17" t="s">
        <v>1722</v>
      </c>
    </row>
    <row r="5257" spans="3:3" ht="15.75" x14ac:dyDescent="0.25">
      <c r="C5257" s="18" t="s">
        <v>112</v>
      </c>
    </row>
    <row r="5258" spans="3:3" ht="15.75" x14ac:dyDescent="0.25">
      <c r="C5258" s="18" t="s">
        <v>113</v>
      </c>
    </row>
    <row r="5260" spans="3:3" ht="15.75" x14ac:dyDescent="0.25">
      <c r="C5260" s="18" t="s">
        <v>114</v>
      </c>
    </row>
    <row r="5261" spans="3:3" ht="15.75" x14ac:dyDescent="0.25">
      <c r="C5261" s="18" t="s">
        <v>115</v>
      </c>
    </row>
    <row r="5262" spans="3:3" ht="15.75" x14ac:dyDescent="0.25">
      <c r="C5262" s="137" t="s">
        <v>116</v>
      </c>
    </row>
    <row r="5266" spans="3:3" ht="15.75" x14ac:dyDescent="0.25">
      <c r="C5266" s="17" t="s">
        <v>112</v>
      </c>
    </row>
    <row r="5267" spans="3:3" ht="15.75" x14ac:dyDescent="0.25">
      <c r="C5267" s="17" t="s">
        <v>113</v>
      </c>
    </row>
    <row r="5269" spans="3:3" ht="15.75" x14ac:dyDescent="0.25">
      <c r="C5269" s="17" t="s">
        <v>114</v>
      </c>
    </row>
    <row r="5270" spans="3:3" ht="15.75" x14ac:dyDescent="0.25">
      <c r="C5270" s="17" t="s">
        <v>115</v>
      </c>
    </row>
    <row r="5271" spans="3:3" ht="15.75" x14ac:dyDescent="0.25">
      <c r="C5271" s="120" t="s">
        <v>116</v>
      </c>
    </row>
    <row r="5274" spans="3:3" x14ac:dyDescent="0.25">
      <c r="C5274" s="8" t="s">
        <v>1636</v>
      </c>
    </row>
    <row r="5276" spans="3:3" x14ac:dyDescent="0.25">
      <c r="C5276" t="s">
        <v>415</v>
      </c>
    </row>
    <row r="5277" spans="3:3" x14ac:dyDescent="0.25">
      <c r="C5277" t="s">
        <v>441</v>
      </c>
    </row>
    <row r="5278" spans="3:3" x14ac:dyDescent="0.25">
      <c r="C5278" t="s">
        <v>417</v>
      </c>
    </row>
    <row r="5279" spans="3:3" x14ac:dyDescent="0.25">
      <c r="C5279" s="8" t="s">
        <v>62</v>
      </c>
    </row>
    <row r="5281" spans="3:3" x14ac:dyDescent="0.25">
      <c r="C5281" t="s">
        <v>63</v>
      </c>
    </row>
    <row r="5282" spans="3:3" x14ac:dyDescent="0.25">
      <c r="C5282" s="9"/>
    </row>
    <row r="5283" spans="3:3" x14ac:dyDescent="0.25">
      <c r="C5283" s="10" t="s">
        <v>64</v>
      </c>
    </row>
    <row r="5285" spans="3:3" x14ac:dyDescent="0.25">
      <c r="C5285" t="s">
        <v>65</v>
      </c>
    </row>
    <row r="5286" spans="3:3" x14ac:dyDescent="0.25">
      <c r="C5286" s="9"/>
    </row>
    <row r="5287" spans="3:3" x14ac:dyDescent="0.25">
      <c r="C5287" s="10" t="s">
        <v>427</v>
      </c>
    </row>
    <row r="5288" spans="3:3" x14ac:dyDescent="0.25">
      <c r="C5288" s="10" t="s">
        <v>1155</v>
      </c>
    </row>
    <row r="5290" spans="3:3" x14ac:dyDescent="0.25">
      <c r="C5290" t="s">
        <v>67</v>
      </c>
    </row>
    <row r="5291" spans="3:3" x14ac:dyDescent="0.25">
      <c r="C5291" s="9"/>
    </row>
    <row r="5292" spans="3:3" x14ac:dyDescent="0.25">
      <c r="C5292" s="10" t="s">
        <v>66</v>
      </c>
    </row>
    <row r="5294" spans="3:3" x14ac:dyDescent="0.25">
      <c r="C5294" s="8" t="s">
        <v>69</v>
      </c>
    </row>
    <row r="5295" spans="3:3" x14ac:dyDescent="0.25">
      <c r="C5295" t="s">
        <v>1760</v>
      </c>
    </row>
    <row r="5297" spans="3:3" ht="15.75" thickBot="1" x14ac:dyDescent="0.3">
      <c r="C5297" s="73" t="s">
        <v>1761</v>
      </c>
    </row>
    <row r="5298" spans="3:3" x14ac:dyDescent="0.25">
      <c r="C5298" s="86"/>
    </row>
    <row r="5299" spans="3:3" x14ac:dyDescent="0.25">
      <c r="C5299" s="57" t="s">
        <v>1341</v>
      </c>
    </row>
    <row r="5300" spans="3:3" x14ac:dyDescent="0.25">
      <c r="C5300" s="57" t="s">
        <v>1632</v>
      </c>
    </row>
    <row r="5301" spans="3:3" x14ac:dyDescent="0.25">
      <c r="C5301" s="57" t="s">
        <v>1639</v>
      </c>
    </row>
    <row r="5302" spans="3:3" x14ac:dyDescent="0.25">
      <c r="C5302" s="57" t="s">
        <v>588</v>
      </c>
    </row>
    <row r="5303" spans="3:3" x14ac:dyDescent="0.25">
      <c r="C5303" s="57" t="s">
        <v>1640</v>
      </c>
    </row>
    <row r="5305" spans="3:3" x14ac:dyDescent="0.25">
      <c r="C5305" t="s">
        <v>1569</v>
      </c>
    </row>
    <row r="5307" spans="3:3" x14ac:dyDescent="0.25">
      <c r="C5307" s="97" t="s">
        <v>1570</v>
      </c>
    </row>
    <row r="5308" spans="3:3" x14ac:dyDescent="0.25">
      <c r="C5308" s="97" t="s">
        <v>1571</v>
      </c>
    </row>
    <row r="5309" spans="3:3" x14ac:dyDescent="0.25">
      <c r="C5309" s="97" t="s">
        <v>1572</v>
      </c>
    </row>
    <row r="5311" spans="3:3" x14ac:dyDescent="0.25">
      <c r="C5311" s="8" t="s">
        <v>1573</v>
      </c>
    </row>
    <row r="5313" spans="3:3" x14ac:dyDescent="0.25">
      <c r="C5313" s="97" t="s">
        <v>1574</v>
      </c>
    </row>
    <row r="5314" spans="3:3" x14ac:dyDescent="0.25">
      <c r="C5314" s="97" t="s">
        <v>1575</v>
      </c>
    </row>
    <row r="5315" spans="3:3" x14ac:dyDescent="0.25">
      <c r="C5315" s="97" t="s">
        <v>1576</v>
      </c>
    </row>
    <row r="5317" spans="3:3" x14ac:dyDescent="0.25">
      <c r="C5317" t="s">
        <v>1577</v>
      </c>
    </row>
    <row r="5320" spans="3:3" ht="18" x14ac:dyDescent="0.3">
      <c r="C5320" s="152" t="s">
        <v>1762</v>
      </c>
    </row>
    <row r="5322" spans="3:3" x14ac:dyDescent="0.25">
      <c r="C5322" t="s">
        <v>553</v>
      </c>
    </row>
    <row r="5323" spans="3:3" x14ac:dyDescent="0.25">
      <c r="C5323" t="s">
        <v>1485</v>
      </c>
    </row>
    <row r="5324" spans="3:3" x14ac:dyDescent="0.25">
      <c r="C5324" t="s">
        <v>417</v>
      </c>
    </row>
    <row r="5325" spans="3:3" x14ac:dyDescent="0.25">
      <c r="C5325" s="8" t="s">
        <v>62</v>
      </c>
    </row>
    <row r="5327" spans="3:3" x14ac:dyDescent="0.25">
      <c r="C5327" t="s">
        <v>63</v>
      </c>
    </row>
    <row r="5328" spans="3:3" x14ac:dyDescent="0.25">
      <c r="C5328" s="9"/>
    </row>
    <row r="5329" spans="3:3" x14ac:dyDescent="0.25">
      <c r="C5329" s="10" t="s">
        <v>64</v>
      </c>
    </row>
    <row r="5331" spans="3:3" x14ac:dyDescent="0.25">
      <c r="C5331" t="s">
        <v>65</v>
      </c>
    </row>
    <row r="5332" spans="3:3" x14ac:dyDescent="0.25">
      <c r="C5332" s="9"/>
    </row>
    <row r="5333" spans="3:3" x14ac:dyDescent="0.25">
      <c r="C5333" s="10" t="s">
        <v>1036</v>
      </c>
    </row>
    <row r="5335" spans="3:3" x14ac:dyDescent="0.25">
      <c r="C5335" t="s">
        <v>67</v>
      </c>
    </row>
    <row r="5336" spans="3:3" x14ac:dyDescent="0.25">
      <c r="C5336" s="9"/>
    </row>
    <row r="5337" spans="3:3" x14ac:dyDescent="0.25">
      <c r="C5337" s="10" t="s">
        <v>426</v>
      </c>
    </row>
    <row r="5338" spans="3:3" x14ac:dyDescent="0.25">
      <c r="C5338" s="10" t="s">
        <v>66</v>
      </c>
    </row>
    <row r="5339" spans="3:3" x14ac:dyDescent="0.25">
      <c r="C5339" s="10" t="s">
        <v>1337</v>
      </c>
    </row>
    <row r="5340" spans="3:3" x14ac:dyDescent="0.25">
      <c r="C5340" s="10" t="s">
        <v>1763</v>
      </c>
    </row>
    <row r="5341" spans="3:3" x14ac:dyDescent="0.25">
      <c r="C5341" s="10" t="s">
        <v>543</v>
      </c>
    </row>
    <row r="5342" spans="3:3" x14ac:dyDescent="0.25">
      <c r="C5342" s="9" t="s">
        <v>1487</v>
      </c>
    </row>
    <row r="5344" spans="3:3" x14ac:dyDescent="0.25">
      <c r="C5344" s="8" t="s">
        <v>69</v>
      </c>
    </row>
    <row r="5345" spans="3:3" x14ac:dyDescent="0.25">
      <c r="C5345" t="s">
        <v>1764</v>
      </c>
    </row>
    <row r="5347" spans="3:3" x14ac:dyDescent="0.25">
      <c r="C5347" s="73" t="s">
        <v>1765</v>
      </c>
    </row>
    <row r="5349" spans="3:3" x14ac:dyDescent="0.25">
      <c r="C5349" s="73" t="s">
        <v>1766</v>
      </c>
    </row>
    <row r="5351" spans="3:3" x14ac:dyDescent="0.25">
      <c r="C5351" s="73" t="s">
        <v>1767</v>
      </c>
    </row>
    <row r="5353" spans="3:3" x14ac:dyDescent="0.25">
      <c r="C5353" s="73" t="s">
        <v>1768</v>
      </c>
    </row>
    <row r="5355" spans="3:3" x14ac:dyDescent="0.25">
      <c r="C5355" s="73" t="s">
        <v>1769</v>
      </c>
    </row>
    <row r="5357" spans="3:3" x14ac:dyDescent="0.25">
      <c r="C5357" s="73" t="s">
        <v>1770</v>
      </c>
    </row>
    <row r="5359" spans="3:3" x14ac:dyDescent="0.25">
      <c r="C5359" s="73" t="s">
        <v>1771</v>
      </c>
    </row>
    <row r="5361" spans="3:3" ht="15.75" thickBot="1" x14ac:dyDescent="0.3">
      <c r="C5361" s="73" t="s">
        <v>72</v>
      </c>
    </row>
    <row r="5362" spans="3:3" x14ac:dyDescent="0.25">
      <c r="C5362" s="86"/>
    </row>
    <row r="5363" spans="3:3" x14ac:dyDescent="0.25">
      <c r="C5363" s="57" t="s">
        <v>1208</v>
      </c>
    </row>
    <row r="5364" spans="3:3" x14ac:dyDescent="0.25">
      <c r="C5364" s="57" t="s">
        <v>1772</v>
      </c>
    </row>
    <row r="5365" spans="3:3" x14ac:dyDescent="0.25">
      <c r="C5365" s="57" t="s">
        <v>1773</v>
      </c>
    </row>
    <row r="5366" spans="3:3" x14ac:dyDescent="0.25">
      <c r="C5366" s="57" t="s">
        <v>1774</v>
      </c>
    </row>
    <row r="5367" spans="3:3" x14ac:dyDescent="0.25">
      <c r="C5367" s="57" t="s">
        <v>1775</v>
      </c>
    </row>
    <row r="5368" spans="3:3" x14ac:dyDescent="0.25">
      <c r="C5368" s="57" t="s">
        <v>462</v>
      </c>
    </row>
    <row r="5370" spans="3:3" x14ac:dyDescent="0.25">
      <c r="C5370" s="73" t="s">
        <v>151</v>
      </c>
    </row>
    <row r="5372" spans="3:3" x14ac:dyDescent="0.25">
      <c r="C5372" s="73" t="s">
        <v>1776</v>
      </c>
    </row>
    <row r="5374" spans="3:3" x14ac:dyDescent="0.25">
      <c r="C5374" s="73" t="s">
        <v>1777</v>
      </c>
    </row>
    <row r="5376" spans="3:3" x14ac:dyDescent="0.25">
      <c r="C5376" s="73" t="s">
        <v>1778</v>
      </c>
    </row>
    <row r="5378" spans="3:5" ht="15.75" thickBot="1" x14ac:dyDescent="0.3">
      <c r="C5378" s="73" t="s">
        <v>282</v>
      </c>
    </row>
    <row r="5379" spans="3:5" x14ac:dyDescent="0.25">
      <c r="C5379" s="86"/>
    </row>
    <row r="5380" spans="3:5" x14ac:dyDescent="0.25">
      <c r="C5380" s="57" t="s">
        <v>1590</v>
      </c>
    </row>
    <row r="5381" spans="3:5" x14ac:dyDescent="0.25">
      <c r="C5381" s="57" t="s">
        <v>1779</v>
      </c>
    </row>
    <row r="5382" spans="3:5" x14ac:dyDescent="0.25">
      <c r="C5382" s="57" t="s">
        <v>1780</v>
      </c>
    </row>
    <row r="5383" spans="3:5" x14ac:dyDescent="0.25">
      <c r="C5383" s="57" t="s">
        <v>1781</v>
      </c>
    </row>
    <row r="5384" spans="3:5" x14ac:dyDescent="0.25">
      <c r="C5384" s="57" t="s">
        <v>1782</v>
      </c>
    </row>
    <row r="5385" spans="3:5" x14ac:dyDescent="0.25">
      <c r="C5385" s="57" t="s">
        <v>462</v>
      </c>
    </row>
    <row r="5387" spans="3:5" x14ac:dyDescent="0.25">
      <c r="C5387" t="s">
        <v>1783</v>
      </c>
    </row>
    <row r="5389" spans="3:5" x14ac:dyDescent="0.25">
      <c r="C5389" t="s">
        <v>1784</v>
      </c>
    </row>
    <row r="5391" spans="3:5" x14ac:dyDescent="0.25">
      <c r="C5391" s="174" t="s">
        <v>290</v>
      </c>
      <c r="D5391" s="174"/>
    </row>
    <row r="5392" spans="3:5" ht="15.75" x14ac:dyDescent="0.3">
      <c r="C5392" s="160" t="s">
        <v>1597</v>
      </c>
      <c r="D5392" s="160"/>
      <c r="E5392" s="160"/>
    </row>
    <row r="5393" spans="2:5" x14ac:dyDescent="0.25">
      <c r="C5393" s="175" t="s">
        <v>1598</v>
      </c>
      <c r="D5393" s="175"/>
    </row>
    <row r="5394" spans="2:5" x14ac:dyDescent="0.25">
      <c r="C5394" s="60"/>
      <c r="D5394" s="176"/>
      <c r="E5394" s="176"/>
    </row>
    <row r="5395" spans="2:5" x14ac:dyDescent="0.25">
      <c r="D5395" s="176"/>
      <c r="E5395" s="176"/>
    </row>
    <row r="5396" spans="2:5" x14ac:dyDescent="0.25">
      <c r="D5396" s="176"/>
      <c r="E5396" s="176"/>
    </row>
    <row r="5398" spans="2:5" x14ac:dyDescent="0.25">
      <c r="C5398" s="173" t="s">
        <v>1599</v>
      </c>
      <c r="D5398" s="173"/>
    </row>
    <row r="5400" spans="2:5" x14ac:dyDescent="0.25">
      <c r="B5400" s="148" t="s">
        <v>1887</v>
      </c>
      <c r="C5400" s="149" t="s">
        <v>1844</v>
      </c>
    </row>
    <row r="5402" spans="2:5" x14ac:dyDescent="0.25">
      <c r="C5402" t="s">
        <v>59</v>
      </c>
    </row>
    <row r="5403" spans="2:5" x14ac:dyDescent="0.25">
      <c r="C5403" t="s">
        <v>1010</v>
      </c>
    </row>
    <row r="5404" spans="2:5" x14ac:dyDescent="0.25">
      <c r="C5404" t="s">
        <v>417</v>
      </c>
    </row>
    <row r="5405" spans="2:5" x14ac:dyDescent="0.25">
      <c r="C5405" s="8" t="s">
        <v>62</v>
      </c>
    </row>
    <row r="5407" spans="2:5" x14ac:dyDescent="0.25">
      <c r="C5407" t="s">
        <v>63</v>
      </c>
    </row>
    <row r="5408" spans="2:5" x14ac:dyDescent="0.25">
      <c r="C5408" s="9"/>
    </row>
    <row r="5409" spans="3:3" x14ac:dyDescent="0.25">
      <c r="C5409" s="10" t="s">
        <v>64</v>
      </c>
    </row>
    <row r="5411" spans="3:3" x14ac:dyDescent="0.25">
      <c r="C5411" t="s">
        <v>65</v>
      </c>
    </row>
    <row r="5412" spans="3:3" x14ac:dyDescent="0.25">
      <c r="C5412" s="9"/>
    </row>
    <row r="5413" spans="3:3" x14ac:dyDescent="0.25">
      <c r="C5413" s="10" t="s">
        <v>66</v>
      </c>
    </row>
    <row r="5415" spans="3:3" x14ac:dyDescent="0.25">
      <c r="C5415" t="s">
        <v>67</v>
      </c>
    </row>
    <row r="5416" spans="3:3" x14ac:dyDescent="0.25">
      <c r="C5416" s="9"/>
    </row>
    <row r="5417" spans="3:3" x14ac:dyDescent="0.25">
      <c r="C5417" s="10" t="s">
        <v>1160</v>
      </c>
    </row>
    <row r="5418" spans="3:3" x14ac:dyDescent="0.25">
      <c r="C5418" s="10" t="s">
        <v>750</v>
      </c>
    </row>
    <row r="5419" spans="3:3" x14ac:dyDescent="0.25">
      <c r="C5419" s="10" t="s">
        <v>1845</v>
      </c>
    </row>
    <row r="5420" spans="3:3" x14ac:dyDescent="0.25">
      <c r="C5420" s="10" t="s">
        <v>1846</v>
      </c>
    </row>
    <row r="5422" spans="3:3" x14ac:dyDescent="0.25">
      <c r="C5422" s="8" t="s">
        <v>69</v>
      </c>
    </row>
    <row r="5423" spans="3:3" x14ac:dyDescent="0.25">
      <c r="C5423" t="s">
        <v>1847</v>
      </c>
    </row>
    <row r="5425" spans="3:3" x14ac:dyDescent="0.25">
      <c r="C5425" t="s">
        <v>1848</v>
      </c>
    </row>
    <row r="5427" spans="3:3" x14ac:dyDescent="0.25">
      <c r="C5427" t="s">
        <v>1849</v>
      </c>
    </row>
    <row r="5429" spans="3:3" x14ac:dyDescent="0.25">
      <c r="C5429" t="s">
        <v>72</v>
      </c>
    </row>
    <row r="5433" spans="3:3" x14ac:dyDescent="0.25">
      <c r="C5433" s="8" t="s">
        <v>1850</v>
      </c>
    </row>
    <row r="5435" spans="3:3" x14ac:dyDescent="0.25">
      <c r="C5435" t="s">
        <v>553</v>
      </c>
    </row>
    <row r="5436" spans="3:3" x14ac:dyDescent="0.25">
      <c r="C5436" t="s">
        <v>441</v>
      </c>
    </row>
    <row r="5437" spans="3:3" x14ac:dyDescent="0.25">
      <c r="C5437" t="s">
        <v>417</v>
      </c>
    </row>
    <row r="5438" spans="3:3" x14ac:dyDescent="0.25">
      <c r="C5438" s="8" t="s">
        <v>62</v>
      </c>
    </row>
    <row r="5440" spans="3:3" x14ac:dyDescent="0.25">
      <c r="C5440" t="s">
        <v>63</v>
      </c>
    </row>
    <row r="5441" spans="3:3" x14ac:dyDescent="0.25">
      <c r="C5441" s="9"/>
    </row>
    <row r="5442" spans="3:3" x14ac:dyDescent="0.25">
      <c r="C5442" s="10" t="s">
        <v>64</v>
      </c>
    </row>
    <row r="5444" spans="3:3" x14ac:dyDescent="0.25">
      <c r="C5444" t="s">
        <v>65</v>
      </c>
    </row>
    <row r="5445" spans="3:3" x14ac:dyDescent="0.25">
      <c r="C5445" s="9"/>
    </row>
    <row r="5446" spans="3:3" x14ac:dyDescent="0.25">
      <c r="C5446" s="10" t="s">
        <v>543</v>
      </c>
    </row>
    <row r="5448" spans="3:3" x14ac:dyDescent="0.25">
      <c r="C5448" t="s">
        <v>67</v>
      </c>
    </row>
    <row r="5449" spans="3:3" x14ac:dyDescent="0.25">
      <c r="C5449" s="9"/>
    </row>
    <row r="5450" spans="3:3" x14ac:dyDescent="0.25">
      <c r="C5450" s="10" t="s">
        <v>66</v>
      </c>
    </row>
    <row r="5452" spans="3:3" x14ac:dyDescent="0.25">
      <c r="C5452" s="8" t="s">
        <v>69</v>
      </c>
    </row>
    <row r="5453" spans="3:3" x14ac:dyDescent="0.25">
      <c r="C5453" t="s">
        <v>1851</v>
      </c>
    </row>
    <row r="5455" spans="3:3" x14ac:dyDescent="0.25">
      <c r="C5455" t="s">
        <v>1852</v>
      </c>
    </row>
    <row r="5459" spans="3:3" ht="18" x14ac:dyDescent="0.3">
      <c r="C5459" s="152" t="s">
        <v>1853</v>
      </c>
    </row>
    <row r="5461" spans="3:3" x14ac:dyDescent="0.25">
      <c r="C5461" t="s">
        <v>553</v>
      </c>
    </row>
    <row r="5462" spans="3:3" x14ac:dyDescent="0.25">
      <c r="C5462" t="s">
        <v>441</v>
      </c>
    </row>
    <row r="5463" spans="3:3" x14ac:dyDescent="0.25">
      <c r="C5463" t="s">
        <v>417</v>
      </c>
    </row>
    <row r="5464" spans="3:3" x14ac:dyDescent="0.25">
      <c r="C5464" s="8" t="s">
        <v>62</v>
      </c>
    </row>
    <row r="5466" spans="3:3" x14ac:dyDescent="0.25">
      <c r="C5466" t="s">
        <v>63</v>
      </c>
    </row>
    <row r="5467" spans="3:3" x14ac:dyDescent="0.25">
      <c r="C5467" s="9"/>
    </row>
    <row r="5468" spans="3:3" x14ac:dyDescent="0.25">
      <c r="C5468" s="10" t="s">
        <v>64</v>
      </c>
    </row>
    <row r="5470" spans="3:3" x14ac:dyDescent="0.25">
      <c r="C5470" t="s">
        <v>65</v>
      </c>
    </row>
    <row r="5471" spans="3:3" x14ac:dyDescent="0.25">
      <c r="C5471" s="9"/>
    </row>
    <row r="5472" spans="3:3" x14ac:dyDescent="0.25">
      <c r="C5472" s="10" t="s">
        <v>427</v>
      </c>
    </row>
    <row r="5474" spans="3:3" x14ac:dyDescent="0.25">
      <c r="C5474" t="s">
        <v>67</v>
      </c>
    </row>
    <row r="5475" spans="3:3" x14ac:dyDescent="0.25">
      <c r="C5475" s="9"/>
    </row>
    <row r="5476" spans="3:3" x14ac:dyDescent="0.25">
      <c r="C5476" s="10" t="s">
        <v>66</v>
      </c>
    </row>
    <row r="5478" spans="3:3" x14ac:dyDescent="0.25">
      <c r="C5478" s="8" t="s">
        <v>69</v>
      </c>
    </row>
    <row r="5479" spans="3:3" x14ac:dyDescent="0.25">
      <c r="C5479" t="s">
        <v>1854</v>
      </c>
    </row>
    <row r="5481" spans="3:3" x14ac:dyDescent="0.25">
      <c r="C5481" s="43" t="s">
        <v>1855</v>
      </c>
    </row>
    <row r="5483" spans="3:3" x14ac:dyDescent="0.25">
      <c r="C5483" s="43" t="s">
        <v>260</v>
      </c>
    </row>
    <row r="5487" spans="3:3" ht="18" x14ac:dyDescent="0.3">
      <c r="C5487" s="7" t="s">
        <v>1856</v>
      </c>
    </row>
    <row r="5489" spans="3:3" x14ac:dyDescent="0.25">
      <c r="C5489" t="s">
        <v>553</v>
      </c>
    </row>
    <row r="5490" spans="3:3" x14ac:dyDescent="0.25">
      <c r="C5490" t="s">
        <v>441</v>
      </c>
    </row>
    <row r="5491" spans="3:3" x14ac:dyDescent="0.25">
      <c r="C5491" t="s">
        <v>417</v>
      </c>
    </row>
    <row r="5492" spans="3:3" x14ac:dyDescent="0.25">
      <c r="C5492" s="8" t="s">
        <v>62</v>
      </c>
    </row>
    <row r="5494" spans="3:3" x14ac:dyDescent="0.25">
      <c r="C5494" t="s">
        <v>63</v>
      </c>
    </row>
    <row r="5495" spans="3:3" x14ac:dyDescent="0.25">
      <c r="C5495" s="9"/>
    </row>
    <row r="5496" spans="3:3" x14ac:dyDescent="0.25">
      <c r="C5496" s="10" t="s">
        <v>64</v>
      </c>
    </row>
    <row r="5498" spans="3:3" x14ac:dyDescent="0.25">
      <c r="C5498" t="s">
        <v>65</v>
      </c>
    </row>
    <row r="5499" spans="3:3" x14ac:dyDescent="0.25">
      <c r="C5499" s="9"/>
    </row>
    <row r="5500" spans="3:3" x14ac:dyDescent="0.25">
      <c r="C5500" s="10" t="s">
        <v>543</v>
      </c>
    </row>
    <row r="5502" spans="3:3" x14ac:dyDescent="0.25">
      <c r="C5502" t="s">
        <v>67</v>
      </c>
    </row>
    <row r="5503" spans="3:3" x14ac:dyDescent="0.25">
      <c r="C5503" s="9"/>
    </row>
    <row r="5504" spans="3:3" x14ac:dyDescent="0.25">
      <c r="C5504" s="10" t="s">
        <v>66</v>
      </c>
    </row>
    <row r="5506" spans="3:3" x14ac:dyDescent="0.25">
      <c r="C5506" s="8" t="s">
        <v>69</v>
      </c>
    </row>
    <row r="5507" spans="3:3" x14ac:dyDescent="0.25">
      <c r="C5507" t="s">
        <v>1857</v>
      </c>
    </row>
    <row r="5509" spans="3:3" x14ac:dyDescent="0.25">
      <c r="C5509" s="43" t="s">
        <v>1858</v>
      </c>
    </row>
    <row r="5511" spans="3:3" x14ac:dyDescent="0.25">
      <c r="C5511" s="43" t="s">
        <v>1859</v>
      </c>
    </row>
    <row r="5513" spans="3:3" x14ac:dyDescent="0.25">
      <c r="C5513" s="43" t="s">
        <v>86</v>
      </c>
    </row>
    <row r="5517" spans="3:3" x14ac:dyDescent="0.25">
      <c r="C5517" s="149" t="s">
        <v>1860</v>
      </c>
    </row>
    <row r="5519" spans="3:3" x14ac:dyDescent="0.25">
      <c r="C5519" t="s">
        <v>454</v>
      </c>
    </row>
    <row r="5520" spans="3:3" x14ac:dyDescent="0.25">
      <c r="C5520" t="s">
        <v>455</v>
      </c>
    </row>
    <row r="5521" spans="3:3" x14ac:dyDescent="0.25">
      <c r="C5521" t="s">
        <v>417</v>
      </c>
    </row>
    <row r="5522" spans="3:3" x14ac:dyDescent="0.25">
      <c r="C5522" s="8" t="s">
        <v>62</v>
      </c>
    </row>
    <row r="5524" spans="3:3" x14ac:dyDescent="0.25">
      <c r="C5524" t="s">
        <v>63</v>
      </c>
    </row>
    <row r="5525" spans="3:3" x14ac:dyDescent="0.25">
      <c r="C5525" s="9"/>
    </row>
    <row r="5526" spans="3:3" x14ac:dyDescent="0.25">
      <c r="C5526" s="10" t="s">
        <v>64</v>
      </c>
    </row>
    <row r="5528" spans="3:3" x14ac:dyDescent="0.25">
      <c r="C5528" t="s">
        <v>65</v>
      </c>
    </row>
    <row r="5529" spans="3:3" x14ac:dyDescent="0.25">
      <c r="C5529" s="9"/>
    </row>
    <row r="5530" spans="3:3" x14ac:dyDescent="0.25">
      <c r="C5530" s="10" t="s">
        <v>66</v>
      </c>
    </row>
    <row r="5532" spans="3:3" x14ac:dyDescent="0.25">
      <c r="C5532" s="8" t="s">
        <v>69</v>
      </c>
    </row>
    <row r="5533" spans="3:3" x14ac:dyDescent="0.25">
      <c r="C5533" t="s">
        <v>1861</v>
      </c>
    </row>
    <row r="5535" spans="3:3" x14ac:dyDescent="0.25">
      <c r="C5535" s="43" t="s">
        <v>1862</v>
      </c>
    </row>
    <row r="5537" spans="3:3" x14ac:dyDescent="0.25">
      <c r="C5537" s="147" t="s">
        <v>546</v>
      </c>
    </row>
    <row r="5538" spans="3:3" x14ac:dyDescent="0.25">
      <c r="C5538" s="147" t="s">
        <v>1863</v>
      </c>
    </row>
    <row r="5539" spans="3:3" x14ac:dyDescent="0.25">
      <c r="C5539" s="147" t="s">
        <v>799</v>
      </c>
    </row>
    <row r="5540" spans="3:3" x14ac:dyDescent="0.25">
      <c r="C5540" s="147" t="s">
        <v>1864</v>
      </c>
    </row>
    <row r="5542" spans="3:3" x14ac:dyDescent="0.25">
      <c r="C5542" t="s">
        <v>151</v>
      </c>
    </row>
    <row r="5544" spans="3:3" x14ac:dyDescent="0.25">
      <c r="C5544" t="s">
        <v>1865</v>
      </c>
    </row>
    <row r="5546" spans="3:3" x14ac:dyDescent="0.25">
      <c r="C5546" t="s">
        <v>101</v>
      </c>
    </row>
    <row r="5548" spans="3:3" x14ac:dyDescent="0.25">
      <c r="C5548" t="s">
        <v>817</v>
      </c>
    </row>
    <row r="5550" spans="3:3" x14ac:dyDescent="0.25">
      <c r="C5550" t="s">
        <v>146</v>
      </c>
    </row>
    <row r="5552" spans="3:3" x14ac:dyDescent="0.25">
      <c r="C5552" s="8" t="s">
        <v>1866</v>
      </c>
    </row>
    <row r="5554" spans="3:3" x14ac:dyDescent="0.25">
      <c r="C5554" s="43" t="s">
        <v>1858</v>
      </c>
    </row>
    <row r="5556" spans="3:3" x14ac:dyDescent="0.25">
      <c r="C5556" s="43" t="s">
        <v>1859</v>
      </c>
    </row>
    <row r="5558" spans="3:3" x14ac:dyDescent="0.25">
      <c r="C5558" s="43" t="s">
        <v>86</v>
      </c>
    </row>
    <row r="5560" spans="3:3" x14ac:dyDescent="0.25">
      <c r="C5560" s="8" t="s">
        <v>1867</v>
      </c>
    </row>
    <row r="5561" spans="3:3" x14ac:dyDescent="0.25">
      <c r="C5561" s="147" t="s">
        <v>1868</v>
      </c>
    </row>
    <row r="5562" spans="3:3" x14ac:dyDescent="0.25">
      <c r="C5562" s="147" t="s">
        <v>799</v>
      </c>
    </row>
    <row r="5563" spans="3:3" x14ac:dyDescent="0.25">
      <c r="C5563" s="147" t="s">
        <v>1864</v>
      </c>
    </row>
    <row r="5565" spans="3:3" x14ac:dyDescent="0.25">
      <c r="C5565" t="s">
        <v>151</v>
      </c>
    </row>
    <row r="5567" spans="3:3" x14ac:dyDescent="0.25">
      <c r="C5567" t="s">
        <v>1869</v>
      </c>
    </row>
    <row r="5570" spans="3:3" x14ac:dyDescent="0.25">
      <c r="C5570" t="s">
        <v>112</v>
      </c>
    </row>
    <row r="5572" spans="3:3" x14ac:dyDescent="0.25">
      <c r="C5572" t="s">
        <v>135</v>
      </c>
    </row>
    <row r="5574" spans="3:3" x14ac:dyDescent="0.25">
      <c r="C5574" s="77" t="s">
        <v>136</v>
      </c>
    </row>
    <row r="5576" spans="3:3" x14ac:dyDescent="0.25">
      <c r="C5576" s="77" t="s">
        <v>146</v>
      </c>
    </row>
    <row r="5577" spans="3:3" x14ac:dyDescent="0.25">
      <c r="C5577" s="77" t="s">
        <v>137</v>
      </c>
    </row>
    <row r="5578" spans="3:3" x14ac:dyDescent="0.25">
      <c r="C5578" s="77" t="s">
        <v>138</v>
      </c>
    </row>
    <row r="5579" spans="3:3" x14ac:dyDescent="0.25">
      <c r="C5579" s="77" t="s">
        <v>332</v>
      </c>
    </row>
    <row r="5580" spans="3:3" x14ac:dyDescent="0.25">
      <c r="C5580" s="77" t="s">
        <v>140</v>
      </c>
    </row>
    <row r="5584" spans="3:3" x14ac:dyDescent="0.25">
      <c r="C5584" t="s">
        <v>112</v>
      </c>
    </row>
    <row r="5586" spans="1:3" x14ac:dyDescent="0.25">
      <c r="C5586" t="s">
        <v>135</v>
      </c>
    </row>
    <row r="5588" spans="1:3" x14ac:dyDescent="0.25">
      <c r="C5588" s="77" t="s">
        <v>136</v>
      </c>
    </row>
    <row r="5590" spans="1:3" x14ac:dyDescent="0.25">
      <c r="C5590" s="77" t="s">
        <v>146</v>
      </c>
    </row>
    <row r="5591" spans="1:3" x14ac:dyDescent="0.25">
      <c r="C5591" s="77" t="s">
        <v>137</v>
      </c>
    </row>
    <row r="5592" spans="1:3" x14ac:dyDescent="0.25">
      <c r="C5592" s="77" t="s">
        <v>138</v>
      </c>
    </row>
    <row r="5593" spans="1:3" x14ac:dyDescent="0.25">
      <c r="C5593" s="77" t="s">
        <v>332</v>
      </c>
    </row>
    <row r="5594" spans="1:3" x14ac:dyDescent="0.25">
      <c r="A5594" s="148" t="s">
        <v>1870</v>
      </c>
      <c r="C5594" s="77" t="s">
        <v>140</v>
      </c>
    </row>
  </sheetData>
  <mergeCells count="34">
    <mergeCell ref="C4075:D4075"/>
    <mergeCell ref="C5398:D5398"/>
    <mergeCell ref="C4080:D4080"/>
    <mergeCell ref="C5391:D5391"/>
    <mergeCell ref="C5392:E5392"/>
    <mergeCell ref="C5393:D5393"/>
    <mergeCell ref="D5394:D5396"/>
    <mergeCell ref="E5394:E5396"/>
    <mergeCell ref="D4076:D4078"/>
    <mergeCell ref="E4076:E4078"/>
    <mergeCell ref="D2010:F2010"/>
    <mergeCell ref="D2011:F2011"/>
    <mergeCell ref="D2012:F2012"/>
    <mergeCell ref="C2003:G2003"/>
    <mergeCell ref="C2004:C2006"/>
    <mergeCell ref="D2004:D2006"/>
    <mergeCell ref="G2004:G2006"/>
    <mergeCell ref="C2007:G2007"/>
    <mergeCell ref="G2008:G2012"/>
    <mergeCell ref="C2013:G2013"/>
    <mergeCell ref="C4073:D4073"/>
    <mergeCell ref="C4074:E4074"/>
    <mergeCell ref="C1994:G1994"/>
    <mergeCell ref="C1995:G1995"/>
    <mergeCell ref="C1996:C2002"/>
    <mergeCell ref="D1996:G1996"/>
    <mergeCell ref="D1997:G1997"/>
    <mergeCell ref="D1998:G1998"/>
    <mergeCell ref="D1999:G1999"/>
    <mergeCell ref="D2000:G2000"/>
    <mergeCell ref="D2001:G2001"/>
    <mergeCell ref="D2002:G2002"/>
    <mergeCell ref="C2008:C2012"/>
    <mergeCell ref="D2009:F2009"/>
  </mergeCells>
  <hyperlinks>
    <hyperlink ref="C11" tooltip="Ocultar remitente, destinatarios y fecha" display="Ocultar detalles"/>
    <hyperlink ref="C15" tooltip="hugo.cendales@fasoftcol.com" display="Hugo Armando Cendales Prieto "/>
    <hyperlink ref="C19" tooltip="hfromero@etb.net.co" display="'Hector Fernando Romero' "/>
    <hyperlink ref="C23" tooltip="martha.zapata@fcm.org.co" display="'martha zapata' "/>
    <hyperlink ref="C24" tooltip="javier.rivera@fcm.org.co" display="'javier rivera' "/>
    <hyperlink ref="C25" tooltip="jeimy.marin@fcm.org.co" display="'Jeimy Alejandra Marin' "/>
    <hyperlink ref="C26" tooltip="leonilde.perez@fcm.org.co" display="'leonilde perez' "/>
    <hyperlink ref="C27" tooltip="msosaa@etb.net.co" display="'Milena Sosa' "/>
    <hyperlink ref="C30" display="Mensaje marcado"/>
    <hyperlink ref="C171" r:id="rId1" tooltip="mailto:fromero@visiontech.com.co_x000a_CTRL + clic para seguir el vínculo" display="mailto:fromero@visiontech.com.co"/>
    <hyperlink ref="C173" r:id="rId2" tooltip="mailto:javier.rivera@fcm.org.co_x000a_CTRL + clic para seguir el vínculo" display="mailto:javier.rivera@fcm.org.co"/>
    <hyperlink ref="C177" r:id="rId3" tooltip="mailto:martha.zapata@fcm.org.co_x000a_CTRL + clic para seguir el vínculo" display="mailto:martha.zapata@fcm.org.co"/>
    <hyperlink ref="C185" r:id="rId4" tooltip="mailto:martha.zapata@fcm.org.co_x000a_CTRL + clic para seguir el vínculo" display="mailto:martha.zapata@fcm.org.co"/>
    <hyperlink ref="C195" r:id="rId5" display="mailto:aromero@ascontroltech.com"/>
    <hyperlink ref="C214" r:id="rId6" tooltip="mailto:dagocoordinadorsdf@yahoo.com_x000d__x000a_CTRL + clic para seguir el vínculo" display="mailto:dagocoordinadorsdf@yahoo.com"/>
    <hyperlink ref="C247" r:id="rId7" tooltip="Haz clic para buscar mensajes con el mismo asunto" display="http://mail.yahoo.com/"/>
    <hyperlink ref="C252" tooltip="Ocultar remitente, destinatarios y fecha" display="Ocultar detalles"/>
    <hyperlink ref="C256" tooltip="hugo.cendales@fasoftcol.com" display="Hugo Armando Cendales Prieto "/>
    <hyperlink ref="C260" tooltip="javier.rivera@fcm.org.co" display="'javier rivera' "/>
    <hyperlink ref="C264" tooltip="martha.zapata@fcm.org.co" display="'martha zapata' "/>
    <hyperlink ref="C265" tooltip="dagocoordinadorsdf@yahoo.com" display="'Dagoberto Avendaño' "/>
    <hyperlink ref="C267" display="Mensaje marcado"/>
    <hyperlink ref="C291" r:id="rId8" tooltip="Haz clic para buscar mensajes con el mismo asunto" display="http://mail.yahoo.com/"/>
    <hyperlink ref="C296" tooltip="Ocultar remitente, destinatarios y fecha" display="Ocultar detalles"/>
    <hyperlink ref="C300" tooltip="hugo.cendales@fasoftcol.com" display="hugo.cendales@fasoftcol.com "/>
    <hyperlink ref="C304" tooltip="rodrigopz11@yahoo.es" display="Rodrigo_Puentes_Zúñiga "/>
    <hyperlink ref="C305" tooltip="rpuentesz@yahoo.com.co" display="Rodrigo_Puentes_Zúñiga "/>
    <hyperlink ref="C309" tooltip="dagocoordinadorsdf@yahoo.com" display="Dagoberto Avendaño "/>
    <hyperlink ref="C311" display="Mensaje marcado"/>
    <hyperlink ref="C325" tooltip="Ocultar remitente, destinatarios y fecha" display="Ocultar detalles"/>
    <hyperlink ref="C329" tooltip="hugo.cendales@fasoftcol.com" display="hugo.cendales@fasoftcol.com "/>
    <hyperlink ref="C333" tooltip="rodrigopz11@yahoo.es" display="Rodrigo_Puentes_Zúñiga "/>
    <hyperlink ref="C334" tooltip="rpuentesz@yahoo.com.co" display="Rodrigo_Puentes_Zúñiga "/>
    <hyperlink ref="C338" tooltip="dagocoordinadorsdf@yahoo.com" display="Dagoberto Avendaño "/>
    <hyperlink ref="C340" display="Mensaje marcado"/>
    <hyperlink ref="C354" tooltip="Ocultar remitente, destinatarios y fecha" display="Ocultar detalles"/>
    <hyperlink ref="C358" tooltip="hugo.cendales@fasoftcol.com" display="hugo.cendales@fasoftcol.com "/>
    <hyperlink ref="C362" tooltip="rodrigopz11@yahoo.es" display="Rodrigo_Puentes_Zúñiga "/>
    <hyperlink ref="C363" tooltip="rpuentesz@yahoo.com.co" display="Rodrigo_Puentes_Zúñiga "/>
    <hyperlink ref="C367" tooltip="dagocoordinadorsdf@yahoo.com" display="Dagoberto Avendaño "/>
    <hyperlink ref="C369" display="Mensaje marcado"/>
    <hyperlink ref="C385" tooltip="Ocultar remitente, destinatarios y fecha" display="Ocultar detalles"/>
    <hyperlink ref="C389" tooltip="hugo.cendales@fasoftcol.com" display="hugo.cendales@fasoftcol.com "/>
    <hyperlink ref="C393" tooltip="rodrigopz11@yahoo.es" display="Rodrigo_Puentes_Zúñiga "/>
    <hyperlink ref="C394" tooltip="rpuentesz@yahoo.com.co" display="Rodrigo_Puentes_Zúñiga "/>
    <hyperlink ref="C398" tooltip="dagocoordinadorsdf@yahoo.com" display="Dagoberto Avendaño "/>
    <hyperlink ref="C400" display="Mensaje marcado"/>
    <hyperlink ref="C415" tooltip="Ocultar remitente, destinatarios y fecha" display="Ocultar detalles"/>
    <hyperlink ref="C419" tooltip="hugo.cendales@fasoftcol.com" display="hugo.cendales@fasoftcol.com "/>
    <hyperlink ref="C423" tooltip="dagocoordinadorsdf@yahoo.com" display="Dagoberto Avendaño "/>
    <hyperlink ref="C425" display="Mensaje marcado"/>
    <hyperlink ref="C433" r:id="rId9" display="mailto:rpuentesz@yahoo.com.co"/>
    <hyperlink ref="C435" r:id="rId10" display="mailto:hugo.cendales@fasoftcol.com"/>
    <hyperlink ref="C436" r:id="rId11" display="mailto:dagocoordinadorsdf@yahoo.com"/>
    <hyperlink ref="C458" r:id="rId12" tooltip="Haz clic para buscar mensajes con el mismo asunto" display="http://mail.yahoo.com/"/>
    <hyperlink ref="C463" tooltip="Ocultar remitente, destinatarios y fecha" display="Ocultar detalles"/>
    <hyperlink ref="C467" tooltip="hugo.cendales@fasoftcol.com" display="hugo.cendales@fasoftcol.com "/>
    <hyperlink ref="C471" tooltip="rodrigopz11@yahoo.es" display="Rodrigo_Puentes_Zúñiga "/>
    <hyperlink ref="C472" tooltip="rpuentesz@yahoo.com.co" display="Rodrigo_Puentes_Zúñiga "/>
    <hyperlink ref="C476" tooltip="dagocoordinadorsdf@yahoo.com" display="Dagoberto Avendaño "/>
    <hyperlink ref="C478" display="Mensaje marcado"/>
    <hyperlink ref="C499" r:id="rId13" tooltip="Haz clic para buscar mensajes con el mismo asunto" display="http://mail.yahoo.com/"/>
    <hyperlink ref="C504" tooltip="Ocultar remitente, destinatarios y fecha" display="Ocultar detalles"/>
    <hyperlink ref="C508" tooltip="hugo.cendales@fasoftcol.com" display="Hugo Armando Cendales Prieto "/>
    <hyperlink ref="C512" tooltip="dagocoordinadorsdf@yahoo.com" display="'Dagoberto Avendaño' "/>
    <hyperlink ref="C516" tooltip="nhsevial@etb.net.co" display="'Nelson Henriquez' "/>
    <hyperlink ref="C517" tooltip="ernesto.ospina@simitcapital.com.co" display="'ernesto ospina' "/>
    <hyperlink ref="C518" tooltip="act@simitoccidente.com" display="'ANTONIO CERON TORRES' "/>
    <hyperlink ref="C519" tooltip="luze.debedout@remo.com.co" display="'Luz Stella De Bedout C.' "/>
    <hyperlink ref="C520" tooltip="mxsevial@etb.net.co" display="'Maria Ximena Correa' "/>
    <hyperlink ref="C523" display="Mensaje marcado"/>
    <hyperlink ref="C605" r:id="rId14" tooltip="Haz clic para buscar mensajes con el mismo asunto" display="http://mail.yahoo.com/"/>
    <hyperlink ref="C610" tooltip="Ocultar remitente, destinatarios y fecha" display="Ocultar detalles"/>
    <hyperlink ref="C614" tooltip="hugo.cendales@fasoftcol.com" display="Hugo Armando Cendales Prieto "/>
    <hyperlink ref="C618" tooltip="luis.parada@fcm.org.co" display="'Luis Parada' "/>
    <hyperlink ref="C622" tooltip="dagocoordinadorsdf@yahoo.com" display="'Dagoberto Avendaño' "/>
    <hyperlink ref="C624" display="Mensaje marcado"/>
    <hyperlink ref="C688" r:id="rId15" tooltip="Haz clic para buscar mensajes con el mismo asunto" display="http://mail.yahoo.com/"/>
    <hyperlink ref="C693" tooltip="Ocultar remitente, destinatarios y fecha" display="Ocultar detalles"/>
    <hyperlink ref="C697" tooltip="hugo.cendales@fasoftcol.com" display="Hugo Armando Cendales Prieto "/>
    <hyperlink ref="C701" tooltip="luis.parada@fcm.org.co" display="'Luis Parada' "/>
    <hyperlink ref="C705" tooltip="dagocoordinadorsdf@yahoo.com" display="'Dagoberto Avendaño' "/>
    <hyperlink ref="C707" display="Mensaje marcado"/>
    <hyperlink ref="C733" r:id="rId16" display="mailto:javier.rivera@fcm.org.co"/>
    <hyperlink ref="C736" r:id="rId17" display="mailto:luis.parada@fcm.org.co"/>
    <hyperlink ref="C752" r:id="rId18" tooltip="Haz clic para buscar mensajes con el mismo asunto" display="http://mail.yahoo.com/"/>
    <hyperlink ref="C757" tooltip="Ocultar remitente, destinatarios y fecha" display="Ocultar detalles"/>
    <hyperlink ref="C761" tooltip="hugo.cendales@fasoftcol.com" display="Hugo Armando Cendales Prieto "/>
    <hyperlink ref="C765" tooltip="dagocoordinadorsdf@yahoo.com" display="'Dagoberto Avendaño' "/>
    <hyperlink ref="C767" display="Mensaje marcado"/>
    <hyperlink ref="C811" r:id="rId19" display="mailto:javier.rivera@fcm.org.co"/>
    <hyperlink ref="C814" r:id="rId20" display="mailto:luis.parada@fcm.org.co"/>
    <hyperlink ref="C830" r:id="rId21" tooltip="Haz clic para buscar mensajes con el mismo asunto" display="http://mail.yahoo.com/"/>
    <hyperlink ref="C835" tooltip="Ocultar remitente, destinatarios y fecha" display="Ocultar detalles"/>
    <hyperlink ref="C839" tooltip="hugo.cendales@fasoftcol.com" display="Hugo Armando Cendales Prieto "/>
    <hyperlink ref="C843" tooltip="hfromero@etb.net.co" display="'Hector Fernando Romero' "/>
    <hyperlink ref="C844" tooltip="dagocoordinadorsdf@yahoo.com" display="'Dagoberto Avendaño' "/>
    <hyperlink ref="C845" tooltip="luis.parada@fcm.org.co" display="'Luis Parada' "/>
    <hyperlink ref="C849" tooltip="martha.zapata@fcm.org.co" display="'martha zapata' "/>
    <hyperlink ref="C850" tooltip="clara.rivas@fcm.org.co" display="'Clara Rivas' "/>
    <hyperlink ref="C851" tooltip="luis.parada@fcm.org.co" display="'Luis Enrique Parada' "/>
    <hyperlink ref="C852" tooltip="rodrigopz11@yahoo.es" display="'Rodrigo Puentes' "/>
    <hyperlink ref="C853" tooltip="aromero@ascontroltech.com" display="'Angela Romero' "/>
    <hyperlink ref="C856" display="Mensaje marcado"/>
    <hyperlink ref="C903" r:id="rId22" tooltip="mailto:hfromero@etb.net.co_x000a_CTRL + clic para seguir el vínculo" display="mailto:hfromero@etb.net.co"/>
    <hyperlink ref="C905" r:id="rId23" tooltip="mailto:fromero@visiontech.com.co_x000a_CTRL + clic para seguir el vínculo" display="mailto:fromero@visiontech.com.co"/>
    <hyperlink ref="C907" r:id="rId24" tooltip="mailto:dagocoordinadorsdf@yahoo.com_x000a_CTRL + clic para seguir el vínculo" display="mailto:dagocoordinadorsdf@yahoo.com"/>
    <hyperlink ref="C935" tooltip="Ocultar remitente, destinatarios y fecha" display="Ocultar detalles"/>
    <hyperlink ref="C939" tooltip="hugo.cendales@fasoftcol.com" display="hugo.cendales@fasoftcol.com "/>
    <hyperlink ref="C943" tooltip="dagocoordinadorsdf@yahoo.com" display="Dagoberto Avendaño "/>
    <hyperlink ref="C944" tooltip="luis.parada@fcm.org.co" display="Luis Parada "/>
    <hyperlink ref="C948" tooltip="rodrigopz11@yahoo.es" display="Rodrigo_Puentes_Zúñiga "/>
    <hyperlink ref="C950" display="Mensaje marcado"/>
    <hyperlink ref="C969" r:id="rId25" tooltip="Haz clic para buscar mensajes con el mismo asunto" display="http://mail.yahoo.com/"/>
    <hyperlink ref="C974" tooltip="Ocultar remitente, destinatarios y fecha" display="Ocultar detalles"/>
    <hyperlink ref="C978" tooltip="hugo.cendales@fasoftcol.com" display="hugo.cendales@fasoftcol.com "/>
    <hyperlink ref="C982" tooltip="dagocoordinadorsdf@yahoo.com" display="Dagoberto Avendaño "/>
    <hyperlink ref="C984" display="Mensaje marcado"/>
    <hyperlink ref="C991" r:id="rId26" display="mailto:dagocoordinadorsdf@yahoo.com"/>
    <hyperlink ref="C993" r:id="rId27" display="mailto:hugo.cendales@fasoftcol.com"/>
    <hyperlink ref="C1003" r:id="rId28" display="mailto:hugo.cendales@fasoftcol.com"/>
    <hyperlink ref="C1005" r:id="rId29" display="mailto:rodrigopz11@yahoo.es"/>
    <hyperlink ref="C1027" r:id="rId30" tooltip="Haz clic para buscar mensajes con el mismo asunto" display="http://mail.yahoo.com/"/>
    <hyperlink ref="C1032" tooltip="Ocultar remitente, destinatarios y fecha" display="Ocultar detalles"/>
    <hyperlink ref="C1036" tooltip="hugo.cendales@fasoftcol.com" display="hugo.cendales@fasoftcol.com "/>
    <hyperlink ref="C1040" tooltip="dagocoordinadorsdf@yahoo.com" display="Dagoberto Avendaño "/>
    <hyperlink ref="C1042" display="Mensaje marcado"/>
    <hyperlink ref="C1048" r:id="rId31" display="mailto:dagocoordinadorsdf@yahoo.com"/>
    <hyperlink ref="C1050" r:id="rId32" display="mailto:hugo.cendales@fasoftcol.com"/>
    <hyperlink ref="C1066" r:id="rId33" tooltip="Haz clic para buscar mensajes con el mismo asunto" display="http://mail.yahoo.com/"/>
    <hyperlink ref="C1071" tooltip="Ocultar remitente, destinatarios y fecha" display="Ocultar detalles"/>
    <hyperlink ref="C1075" tooltip="hugo.cendales@fasoftcol.com" display="hugo.cendales@fasoftcol.com "/>
    <hyperlink ref="C1079" tooltip="dagocoordinadorsdf@yahoo.com" display="Dagoberto Avendaño "/>
    <hyperlink ref="C1081" display="Mensaje marcado"/>
    <hyperlink ref="C1087" r:id="rId34" display="mailto:dagocoordinadorsdf@yahoo.com"/>
    <hyperlink ref="C1089" r:id="rId35" display="mailto:hugo.cendales@fasoftcol.com"/>
    <hyperlink ref="C1102" r:id="rId36" tooltip="Haz clic para buscar mensajes con el mismo asunto" display="http://mail.yahoo.com/"/>
    <hyperlink ref="C1107" tooltip="Ocultar remitente, destinatarios y fecha" display="Ocultar detalles"/>
    <hyperlink ref="C1111" tooltip="hugo.cendales@fasoftcol.com" display="hugo.cendales@fasoftcol.com "/>
    <hyperlink ref="C1115" tooltip="dagocoordinadorsdf@yahoo.com" display="Dagoberto Avendaño "/>
    <hyperlink ref="C1117" display="Mensaje marcado"/>
    <hyperlink ref="C1124" r:id="rId37" display="mailto:dagocoordinadorsdf@yahoo.com"/>
    <hyperlink ref="C1126" r:id="rId38" display="mailto:hugo.cendales@fasoftcol.com"/>
    <hyperlink ref="C1139" r:id="rId39" tooltip="Haz clic para buscar mensajes con el mismo asunto" display="http://mail.yahoo.com/"/>
    <hyperlink ref="C1144" tooltip="Ocultar remitente, destinatarios y fecha" display="Ocultar detalles"/>
    <hyperlink ref="C1148" tooltip="hugo.cendales@fasoftcol.com" display="hugo.cendales@fasoftcol.com "/>
    <hyperlink ref="C1152" tooltip="rodrigopz11@yahoo.es" display="Rodrigo_Puentes_Zúñiga "/>
    <hyperlink ref="C1153" tooltip="rpuentesz@yahoo.com.co" display="Rodrigo_Puentes_Zúñiga "/>
    <hyperlink ref="C1157" tooltip="dagocoordinadorsdf@yahoo.com" display="Dagoberto Avendaño "/>
    <hyperlink ref="C1158" tooltip="luis.parada@fcm.org.co" display="Luis Parada "/>
    <hyperlink ref="C1160" display="Mensaje marcado"/>
    <hyperlink ref="C1173" tooltip="Ocultar remitente, destinatarios y fecha" display="Ocultar detalles"/>
    <hyperlink ref="C1177" tooltip="hugo.cendales@fasoftcol.com" display="hugo.cendales@fasoftcol.com "/>
    <hyperlink ref="C1181" tooltip="rpuentesz@yahoo.com.co" display="Rodrigo_Puentes_Zúñiga "/>
    <hyperlink ref="C1182" tooltip="rodrigopz11@yahoo.es" display="Rodrigo_Puentes_Zúñiga "/>
    <hyperlink ref="C1186" tooltip="dagocoordinadorsdf@yahoo.com" display="Dagoberto Avendaño "/>
    <hyperlink ref="C1187" tooltip="luis.parada@fcm.org.co" display="Luis Parada "/>
    <hyperlink ref="C1189" display="Mensaje marcado"/>
    <hyperlink ref="C1202" r:id="rId40" tooltip="Haz clic para buscar mensajes con el mismo asunto" display="http://mail.yahoo.com/"/>
    <hyperlink ref="C1207" tooltip="Ocultar remitente, destinatarios y fecha" display="Ocultar detalles"/>
    <hyperlink ref="C1211" tooltip="hugo.cendales@fasoftcol.com" display="hugo.cendales@fasoftcol.com "/>
    <hyperlink ref="C1215" tooltip="rodrigopz11@yahoo.es" display="Rodrigo_Puentes_Zúñiga "/>
    <hyperlink ref="C1216" tooltip="rpuentesz@yahoo.com.co" display="Rodrigo_Puentes_Zúñiga "/>
    <hyperlink ref="C1220" tooltip="dagocoordinadorsdf@yahoo.com" display="Dagoberto Avendaño "/>
    <hyperlink ref="C1221" tooltip="luis.parada@fcm.org.co" display="Luis Parada "/>
    <hyperlink ref="C1223" display="Mensaje marcado"/>
    <hyperlink ref="C1230" r:id="rId41" display="mailto:delivery@yousendit.com"/>
    <hyperlink ref="C1232" r:id="rId42" display="mailto:hugo.cendales@fasoftcol.com"/>
    <hyperlink ref="C1237" r:id="rId43" tooltip="Haz clic para buscar mensajes con el mismo asunto" display="http://mail.yahoo.com/"/>
    <hyperlink ref="C1242" tooltip="Ocultar remitente, destinatarios y fecha" display="Ocultar detalles"/>
    <hyperlink ref="C1246" tooltip="hugo.cendales@fasoftcol.com" display="hugo.cendales@fasoftcol.com "/>
    <hyperlink ref="C1250" tooltip="rpuentesz@yahoo.com.co" display="Rodrigo_Puentes_Zúñiga "/>
    <hyperlink ref="C1251" tooltip="rodrigopz11@yahoo.es" display="Rodrigo_Puentes_Zúñiga "/>
    <hyperlink ref="C1255" tooltip="dagocoordinadorsdf@yahoo.com" display="Dagoberto Avendaño "/>
    <hyperlink ref="C1258" display="Mensaje marcado"/>
    <hyperlink ref="C1265" r:id="rId44" display="mailto:delivery@yousendit.com"/>
    <hyperlink ref="C1267" r:id="rId45" display="mailto:hugo.cendales@fasoftcol.com"/>
    <hyperlink ref="C1272" r:id="rId46" tooltip="Haz clic para buscar mensajes con el mismo asunto" display="http://mail.yahoo.com/"/>
    <hyperlink ref="C1277" tooltip="Ocultar remitente, destinatarios y fecha" display="Ocultar detalles"/>
    <hyperlink ref="C1281" tooltip="hugo.cendales@fasoftcol.com" display="Hugo Armando Cendales Prieto "/>
    <hyperlink ref="C1285" tooltip="dagocoordinadorsdf@yahoo.com" display="'Dagoberto Avendaño' "/>
    <hyperlink ref="C1289" tooltip="luis.parada@fcm.org.co" display="'Luis Parada' "/>
    <hyperlink ref="C1290" tooltip="nhsevial@etb.net.co" display="'Nelson Henriquez' "/>
    <hyperlink ref="C1291" tooltip="ernesto.ospina@simitcapital.com.co" display="'ernesto ospina' "/>
    <hyperlink ref="C1292" tooltip="luze.debedout@remo.com.co" display="'Luz Stella De Bedout C.' "/>
    <hyperlink ref="C1293" tooltip="act@simitoccidente.com" display="'ANTONIO CERON TORRES' "/>
    <hyperlink ref="C1296" display="Mensaje marcado"/>
    <hyperlink ref="C1464" tooltip="Ocultar remitente, destinatarios y fecha" display="Ocultar detalles"/>
    <hyperlink ref="C1468" tooltip="hugo.cendales@fasoftcol.com" display="hugo.cendales@fasoftcol.com "/>
    <hyperlink ref="C1472" tooltip="rodrigopz11@yahoo.es" display="Rodrigo_Puentes_Zúñiga "/>
    <hyperlink ref="C1473" tooltip="rpuentesz@yahoo.com.co" display="Rodrigo_Puentes_Zúñiga "/>
    <hyperlink ref="C1477" tooltip="dagocoordinadorsdf@yahoo.com" display="Dagoberto Avendaño "/>
    <hyperlink ref="C1478" tooltip="luis.parada@fcm.org.co" display="Luis Parada "/>
    <hyperlink ref="C1480" display="Mensaje marcado"/>
    <hyperlink ref="C1486" r:id="rId47" display="mailto:delivery@yousendit.com"/>
    <hyperlink ref="C1488" r:id="rId48" display="mailto:hugo.cendales@fasoftcol.com"/>
    <hyperlink ref="C1492" r:id="rId49" tooltip="Haz clic para buscar mensajes con el mismo asunto" display="http://mail.yahoo.com/"/>
    <hyperlink ref="C1497" tooltip="Ocultar remitente, destinatarios y fecha" display="Ocultar detalles"/>
    <hyperlink ref="C1501" tooltip="hugo.cendales@fasoftcol.com" display="hugo.cendales@fasoftcol.com "/>
    <hyperlink ref="C1505" tooltip="rodrigopz11@yahoo.es" display="Rodrigo_Puentes_Zúñiga "/>
    <hyperlink ref="C1506" tooltip="rpuentesz@yahoo.com.co" display="Rodrigo_Puentes_Zúñiga "/>
    <hyperlink ref="C1510" tooltip="dagocoordinadorsdf@yahoo.com" display="Dagoberto Avendaño "/>
    <hyperlink ref="C1513" display="Mensaje marcado"/>
    <hyperlink ref="C1520" r:id="rId50" display="mailto:delivery@yousendit.com"/>
    <hyperlink ref="C1522" r:id="rId51" display="mailto:hugo.cendales@fasoftcol.com"/>
    <hyperlink ref="C1531" tooltip="Ocultar remitente, destinatarios y fecha" display="Ocultar detalles"/>
    <hyperlink ref="C1535" tooltip="hugo.cendales@fasoftcol.com" display="Hugo Armando Cendales Prieto "/>
    <hyperlink ref="C1539" tooltip="rpuentesz@yahoo.com.co" display="'Rodrigo Puentes Zúñiga' "/>
    <hyperlink ref="C1540" tooltip="rodrigopz11@yahoo.es" display="'Rodrigo Puentes' "/>
    <hyperlink ref="C1544" tooltip="dagocoordinadorsdf@yahoo.com" display="'Dagoberto Avendaño' "/>
    <hyperlink ref="C1545" tooltip="luis.parada@fcm.org.co" display="'Luis Parada' "/>
    <hyperlink ref="C1547" display="Mensaje marcado"/>
    <hyperlink ref="C1564" tooltip="Ocultar remitente, destinatarios y fecha" display="Ocultar detalles"/>
    <hyperlink ref="C1568" tooltip="hugo.cendales@fasoftcol.com" display="Hugo Armando Cendales Prieto "/>
    <hyperlink ref="C1572" tooltip="dagocoordinadorsdf@yahoo.com" display="'Dagoberto Avendaño' "/>
    <hyperlink ref="C1576" tooltip="nhsevial@etb.net.co" display="'Nelson Henriquez' "/>
    <hyperlink ref="C1577" tooltip="ernesto.ospina@simitcapital.com.co" display="'ernesto ospina' "/>
    <hyperlink ref="C1578" tooltip="luze.debedout@remo.com.co" display="'Luz Stella De Bedout C.' "/>
    <hyperlink ref="C1579" tooltip="act@simitoccidente.com" display="'ANTONIO CERON TORRES' "/>
    <hyperlink ref="C1581" display="Mensaje marcado"/>
    <hyperlink ref="C1590" r:id="rId52" tooltip="Haz clic para buscar mensajes con el mismo asunto" display="http://mail.yahoo.com/"/>
    <hyperlink ref="C1595" tooltip="Ocultar remitente, destinatarios y fecha" display="Ocultar detalles"/>
    <hyperlink ref="C1599" tooltip="hugo.cendales@fasoftcol.com" display="hugo.cendales@fasoftcol.com "/>
    <hyperlink ref="C1603" tooltip="dagocoordinadorsdf@yahoo.com" display="Dagoberto Avendaño "/>
    <hyperlink ref="C1605" display="Mensaje marcado"/>
    <hyperlink ref="C1614" r:id="rId53" tooltip="Haz clic para buscar mensajes con el mismo asunto" display="http://mail.yahoo.com/"/>
    <hyperlink ref="C1619" tooltip="Ocultar remitente, destinatarios y fecha" display="Ocultar detalles"/>
    <hyperlink ref="C1623" tooltip="hugo.cendales@fasoftcol.com" display="hugo.cendales@fasoftcol.com "/>
    <hyperlink ref="C1627" tooltip="dagocoordinadorsdf@yahoo.com" display="Dagoberto Avendaño "/>
    <hyperlink ref="C1629" display="Mensaje marcado"/>
    <hyperlink ref="C1635" r:id="rId54" tooltip="Haz clic para buscar mensajes con el mismo asunto" display="http://mail.yahoo.com/"/>
    <hyperlink ref="C1640" tooltip="Ocultar remitente, destinatarios y fecha" display="Ocultar detalles"/>
    <hyperlink ref="C1644" tooltip="hugo.cendales@fasoftcol.com" display="Hugo Armando Cendales Prieto "/>
    <hyperlink ref="C1648" tooltip="dagocoordinadorsdf@yahoo.com" display="'Dagoberto Avendaño' "/>
    <hyperlink ref="C1650" display="Mensaje marcado"/>
    <hyperlink ref="C1674" r:id="rId55" tooltip="Haz clic para buscar mensajes con el mismo asunto" display="http://mail.yahoo.com/"/>
    <hyperlink ref="C1679" tooltip="Ocultar remitente, destinatarios y fecha" display="Ocultar detalles"/>
    <hyperlink ref="C1683" tooltip="hugo.cendales@fasoftcol.com" display="Hugo Armando Cendales Prieto "/>
    <hyperlink ref="C1687" tooltip="luis.parada@fcm.org.co" display="'Luis Parada' "/>
    <hyperlink ref="C1691" tooltip="luz.serna@fcm.org.co" display="'Luz Dary Serna Zuluaga' "/>
    <hyperlink ref="C1692" tooltip="martha.zapata@fcm.org.co" display="'Martha Zapata' "/>
    <hyperlink ref="C1693" tooltip="dagocoordinadorsdf@yahoo.com" display="'Dagoberto Avendaño' "/>
    <hyperlink ref="C1695" display="Mensaje marcado"/>
    <hyperlink ref="C1707" r:id="rId56" display="mailto:manuel.romero@fcm.org.co"/>
    <hyperlink ref="C1710" r:id="rId57" display="mailto:luis.parada@fcm.org.co"/>
    <hyperlink ref="C1711" r:id="rId58" display="mailto:martha.zapata@fcm.org.co"/>
    <hyperlink ref="C1740" r:id="rId59" tooltip="Haz clic para buscar mensajes con el mismo asunto" display="http://mail.yahoo.com/"/>
    <hyperlink ref="C1745" tooltip="Ocultar remitente, destinatarios y fecha" display="Ocultar detalles"/>
    <hyperlink ref="C1749" tooltip="hugo.cendales@fasoftcol.com" display="hugo.cendales@fasoftcol.com "/>
    <hyperlink ref="C1753" tooltip="rodrigopz11@yahoo.es" display="Rodrigo_Puentes_Zúñiga "/>
    <hyperlink ref="C1754" tooltip="rpuentesz@yahoo.com.co" display="Rodrigo_Puentes_Zúñiga "/>
    <hyperlink ref="C1758" tooltip="dagocoordinadorsdf@yahoo.com" display="Dagoberto Avendaño "/>
    <hyperlink ref="C1760" display="Mensaje marcado"/>
    <hyperlink ref="C1766" r:id="rId60" tooltip="Haz clic para buscar mensajes con el mismo asunto" display="http://mail.yahoo.com/"/>
    <hyperlink ref="C1771" tooltip="Ocultar remitente, destinatarios y fecha" display="Ocultar detalles"/>
    <hyperlink ref="C1775" tooltip="hugo.cendales@fasoftcol.com" display="Hugo Armando Cendales Prieto "/>
    <hyperlink ref="C1779" tooltip="leonilde.perez@fcm.org.co" display="'leonilde perez' "/>
    <hyperlink ref="C1783" tooltip="martha.zapata@fcm.org.co" display="'martha zapata' "/>
    <hyperlink ref="C1784" tooltip="dagocoordinadorsdf@yahoo.com" display="'Dagoberto Avendaño' "/>
    <hyperlink ref="C1785" tooltip="luis.parada@fcm.org.co" display="'Luis Parada' "/>
    <hyperlink ref="C1787" display="Mensaje marcado"/>
    <hyperlink ref="C1826" r:id="rId61" tooltip="Haz clic para buscar mensajes con el mismo asunto" display="http://mail.yahoo.com/"/>
    <hyperlink ref="C1831" tooltip="Ocultar remitente, destinatarios y fecha" display="Ocultar detalles"/>
    <hyperlink ref="C1835" tooltip="hugo.cendales@fasoftcol.com" display="hugo.cendales@fasoftcol.com "/>
    <hyperlink ref="C1839" tooltip="leonilde.perez@fcm.org.co" display="leonilde perez "/>
    <hyperlink ref="C1840" tooltip="luis.parada@fcm.org.co" display="Luis Enrique Parada "/>
    <hyperlink ref="C1844" tooltip="dagocoordinadorsdf@yahoo.com" display="Dagoberto_Avendaño "/>
    <hyperlink ref="C1846" display="Mensaje marcado"/>
    <hyperlink ref="C1894" r:id="rId62" display="mailto:leonilde.perez@fcm.org.co"/>
    <hyperlink ref="C1896" r:id="rId63" display="mailto:hugo.cendales@fasoftcol.com"/>
    <hyperlink ref="C1897" r:id="rId64" display="mailto:dagocoordinadorsdf@yahoo.com"/>
    <hyperlink ref="C1898" r:id="rId65" display="mailto:luis.parada@fcm.org.co"/>
    <hyperlink ref="C1924" r:id="rId66" tooltip="Haz clic para buscar mensajes con el mismo asunto" display="http://mail.yahoo.com/"/>
    <hyperlink ref="C1929" tooltip="Ocultar remitente, destinatarios y fecha" display="Ocultar detalles"/>
    <hyperlink ref="C1933" tooltip="hugo.cendales@fasoftcol.com" display="hugo.cendales@fasoftcol.com "/>
    <hyperlink ref="C1937" tooltip="leonilde.perez@fcm.org.co" display="leonilde perez "/>
    <hyperlink ref="C1941" tooltip="dagocoordinadorsdf@yahoo.com" display="Dagoberto Avendaño "/>
    <hyperlink ref="C1942" tooltip="luis.parada@fcm.org.co" display="Luis Parada "/>
    <hyperlink ref="C1944" display="Mensaje marcado"/>
    <hyperlink ref="C1957" r:id="rId67" display="mailto:leonilde.perez@fcm.org.co"/>
    <hyperlink ref="C1959" r:id="rId68" display="mailto:dagocoordinadorsdf@yahoo.com"/>
    <hyperlink ref="C1960" r:id="rId69" display="mailto:luis.parada@fcm.org.co"/>
    <hyperlink ref="C1962" r:id="rId70" display="mailto:ernesto.ospina@simitcapital.com.co"/>
    <hyperlink ref="C1977" r:id="rId71" tooltip="Haz clic para buscar mensajes con el mismo asunto" display="http://mail.yahoo.com/"/>
    <hyperlink ref="C1982" tooltip="Ocultar remitente, destinatarios y fecha" display="Ocultar detalles"/>
    <hyperlink ref="C1990" tooltip="dagocoordinadorsdf@yahoo.com" display="dagocoordinadorsdf@yahoo.com "/>
    <hyperlink ref="C1992" display="Mensaje marcado"/>
    <hyperlink ref="D2001" r:id="rId72" display="http://www.yousendit.com/"/>
    <hyperlink ref="E2004" r:id="rId73" display="https://www.yousendit.com/sharedFolder?phi_action=app/orchestrateSharedFolder&amp;id=rr96aNmHH5hoZLe1VoZnMMxbeUn5hKuf6zDCe5RroRk"/>
    <hyperlink ref="F2004" r:id="rId74" display="https://www.yousendit.com/sharedFolder?phi_action=app/orchestrateSharedFolder&amp;id=rr96aNmHH5hoZLe1VoZnMMxbeUn5hKuf6zDCe5RroRk"/>
    <hyperlink ref="D2012" r:id="rId75" display="https://www.yousendit.com/litesignup?cid=%20em-08000708000100000000&amp;s=4000032"/>
    <hyperlink ref="C2020" r:id="rId76" tooltip="Haz clic para buscar mensajes con el mismo asunto" display="http://mail.yahoo.com/"/>
    <hyperlink ref="C2025" tooltip="Ocultar remitente, destinatarios y fecha" display="Ocultar detalles"/>
    <hyperlink ref="C2029" tooltip="hugo.cendales@fasoftcol.com" display="Hugo Armando Cendales Prieto "/>
    <hyperlink ref="C2033" tooltip="rodrigopz11@yahoo.es" display="'Rodrigo Puentes Zuñiga' "/>
    <hyperlink ref="C2034" tooltip="rodrigopz11@yahoo.es" display="Rodrigo Puentes Zúñiga "/>
    <hyperlink ref="C2038" tooltip="dagocoordinadorsdf@yahoo.com" display="'Dagoberto Avendaño' "/>
    <hyperlink ref="C2040" display="Mensaje marcado"/>
    <hyperlink ref="C2045" r:id="rId77"/>
    <hyperlink ref="C2056" tooltip="Ocultar remitente, destinatarios y fecha" display="Ocultar detalles"/>
    <hyperlink ref="C2060" tooltip="hugo.cendales@fasoftcol.com" display="hugo.cendales@fasoftcol.com "/>
    <hyperlink ref="C2064" tooltip="leonilde.perez@fcm.org.co" display="leonilde perez "/>
    <hyperlink ref="C2065" tooltip="dagocoordinadorsdf@yahoo.com" display="Dagoberto_Avendaño "/>
    <hyperlink ref="C2069" tooltip="nhsevial@etb.net.co" display="Nelson Henriquez "/>
    <hyperlink ref="C2070" tooltip="martha.zapata@fcm.org.co" display="martha zapata "/>
    <hyperlink ref="C2071" tooltip="hfromero@etb.net.co" display="Fernando Romero "/>
    <hyperlink ref="C2072" tooltip="msosaa@etb.net.co" display="Milena Sosa "/>
    <hyperlink ref="C2073" tooltip="eduardo.atehortua@remo.com.co" display="CONTABILIDAD - Eduardo Atehortua Escobar "/>
    <hyperlink ref="C2076" display="Mensaje marcado"/>
    <hyperlink ref="C2084" r:id="rId78" display="mailto:leonilde.perez@fcm.org.co"/>
    <hyperlink ref="C2086" r:id="rId79" display="mailto:dagocoordinadorsdf@yahoo.com"/>
    <hyperlink ref="C2087" r:id="rId80" display="mailto:hugo.cendales@fasoftcol.com"/>
    <hyperlink ref="C2091" r:id="rId81" display="mailto:eduardo.atehortua@remo.com.co"/>
    <hyperlink ref="C2092" r:id="rId82" display="mailto:contabilidad@simitoccidente.com"/>
    <hyperlink ref="C2107" r:id="rId83" tooltip="Haz clic para buscar mensajes con el mismo asunto" display="http://mail.yahoo.com/"/>
    <hyperlink ref="C2112" tooltip="Ocultar remitente, destinatarios y fecha" display="Ocultar detalles"/>
    <hyperlink ref="C2116" tooltip="hugo.cendales@fasoftcol.com" display="hugo.cendales@fasoftcol.com "/>
    <hyperlink ref="C2120" tooltip="dagocoordinadorsdf@yahoo.com" display="Dagoberto Avendaño "/>
    <hyperlink ref="C2121" tooltip="leonilde.perez@fcm.org.co" display="leonilde perez "/>
    <hyperlink ref="C2125" tooltip="nhsevial@etb.net.co" display="Nelson Henriquez "/>
    <hyperlink ref="C2126" tooltip="martha.zapata@fcm.org.co" display="martha zapata "/>
    <hyperlink ref="C2127" tooltip="hfromero@etb.net.co" display="Fernando Romero "/>
    <hyperlink ref="C2128" tooltip="msosaa@etb.net.co" display="Milena Sosa "/>
    <hyperlink ref="C2129" tooltip="eduardo.atehortua@remo.com.co" display="CONTABILIDAD - Eduardo Atehortua Escobar "/>
    <hyperlink ref="C2132" display="Mensaje marcado"/>
    <hyperlink ref="C2139" r:id="rId84" display="mailto:dagocoordinadorsdf@yahoo.com"/>
    <hyperlink ref="C2141" r:id="rId85" display="mailto:leonilde.perez@fcm.org.co"/>
    <hyperlink ref="C2142" r:id="rId86" display="mailto:hugo.cendales@fasoftcol.com"/>
    <hyperlink ref="C2146" r:id="rId87" display="mailto:eduardo.atehortua@remo.com.co"/>
    <hyperlink ref="C2147" r:id="rId88" display="mailto:contabilidad@simitoccidente.com"/>
    <hyperlink ref="C2158" r:id="rId89" display="mailto:leonilde.perez@fcm.org.co"/>
    <hyperlink ref="C2159" r:id="rId90" display="mailto:dagocoordinadorsdf@yahoo.com"/>
    <hyperlink ref="C2166" r:id="rId91" display="mailto:hugo.cendales@fasoftcol.com"/>
    <hyperlink ref="C2173" r:id="rId92" display="mailto:leonilde.perez@fcm.org.co"/>
    <hyperlink ref="C2175" r:id="rId93" display="mailto:dagocoordinadorsdf@yahoo.com"/>
    <hyperlink ref="C2176" r:id="rId94" display="mailto:hugo.cendales@fasoftcol.com"/>
    <hyperlink ref="C2181" r:id="rId95" display="mailto:eduardo.atehortua@remo.com.co"/>
    <hyperlink ref="C2182" r:id="rId96" display="mailto:contabilidad@simitoccidente.com"/>
    <hyperlink ref="C2209" r:id="rId97" tooltip="Haz clic para buscar mensajes con el mismo asunto" display="http://mail.yahoo.com/"/>
    <hyperlink ref="C2214" tooltip="Ocultar remitente, destinatarios y fecha" display="Ocultar detalles"/>
    <hyperlink ref="C2218" tooltip="hugo.cendales@fasoftcol.com" display="hugo.cendales@fasoftcol.com "/>
    <hyperlink ref="C2222" tooltip="rodrigopz11@yahoo.es" display="Rodrigo_Puentes_Zúñiga "/>
    <hyperlink ref="C2223" tooltip="rpuentesz@yahoo.com.co" display="Rodrigo_Puentes_Zúñiga "/>
    <hyperlink ref="C2227" tooltip="dagocoordinadorsdf@yahoo.com" display="Dagoberto Avendaño "/>
    <hyperlink ref="C2229" display="Mensaje marcado"/>
    <hyperlink ref="C2232" r:id="rId98"/>
    <hyperlink ref="C2236" r:id="rId99" tooltip="Haz clic para buscar mensajes con el mismo asunto" display="http://mail.yahoo.com/"/>
    <hyperlink ref="C2241" tooltip="Ocultar remitente, destinatarios y fecha" display="Ocultar detalles"/>
    <hyperlink ref="C2245" tooltip="hugo.cendales@fasoftcol.com" display="hugo.cendales@fasoftcol.com "/>
    <hyperlink ref="C2249" tooltip="rodrigopz11@yahoo.es" display="Rodrigo_Puentes_Zúñiga "/>
    <hyperlink ref="C2250" tooltip="rpuentesz@yahoo.com.co" display="Rodrigo_Puentes_Zúñiga "/>
    <hyperlink ref="C2254" tooltip="dagocoordinadorsdf@yahoo.com" display="Dagoberto Avendaño "/>
    <hyperlink ref="C2256" display="Mensaje marcado"/>
    <hyperlink ref="C2259" r:id="rId100"/>
    <hyperlink ref="C2265" r:id="rId101" tooltip="Haz clic para buscar mensajes con el mismo asunto" display="http://mail.yahoo.com/"/>
    <hyperlink ref="C2270" tooltip="Ocultar remitente, destinatarios y fecha" display="Ocultar detalles"/>
    <hyperlink ref="C2274" tooltip="hugo.cendales@fasoftcol.com" display="Hugo Armando Cendales Prieto "/>
    <hyperlink ref="C2278" tooltip="martha.zapata@fcm.org.co" display="'Martha Zapata' "/>
    <hyperlink ref="C2279" tooltip="dagocoordinadorsdf@yahoo.com" display="'Dagoberto Avendaño' "/>
    <hyperlink ref="C2280" tooltip="leonilde.perez@fcm.org.co" display="'leonilde perez' "/>
    <hyperlink ref="C2284" tooltip="nhsevial@etb.net.co" display="'Nelson Henriquez' "/>
    <hyperlink ref="C2285" tooltip="luze.debedout@remo.com.co" display="'Luz Stella de Bedout' "/>
    <hyperlink ref="C2286" tooltip="act@simitoccidente.com" display="'ANTONIO CERON TORRES' "/>
    <hyperlink ref="C2287" tooltip="sandra.tapias@fcm.org.co" display="'Sandra Milena Tapias Mena' "/>
    <hyperlink ref="C2288" tooltip="luis.parada@fcm.org.co" display="'Luis Enrique Parada' "/>
    <hyperlink ref="C2291" display="Mensaje marcado"/>
    <hyperlink ref="C2330" r:id="rId102" tooltip="Ocultar remitente, destinatarios y fecha" display="http://co.mg5.mail.yahoo.com/neo/"/>
    <hyperlink ref="C2334" r:id="rId103" tooltip="javier.rivera@fcm.org.co" display="http://co.mg5.mail.yahoo.com/neo/"/>
    <hyperlink ref="C2338" r:id="rId104" tooltip="martha.zapata@fcm.org.co" display="http://co.mg5.mail.yahoo.com/neo/"/>
    <hyperlink ref="C2342" r:id="rId105" tooltip="jeimy.marin@fcm.org.co" display="http://co.mg5.mail.yahoo.com/neo/"/>
    <hyperlink ref="C2344" r:id="rId106" tooltip="dagocoordinadorsdf@yahoo.com" display="http://co.mg5.mail.yahoo.com/neo/"/>
    <hyperlink ref="C2346" r:id="rId107" tooltip="hfromero@etb.net.co" display="http://co.mg5.mail.yahoo.com/neo/"/>
    <hyperlink ref="C2348" r:id="rId108" tooltip="sdfpolca@ascontroltech.com" display="http://co.mg5.mail.yahoo.com/neo/"/>
    <hyperlink ref="C2350" r:id="rId109" display="http://co.mg5.mail.yahoo.com/neo/"/>
    <hyperlink ref="C2355" r:id="rId110" display="mailto:martha.zapata@fcm.org.co"/>
    <hyperlink ref="C2360" r:id="rId111" display="mailto:aromero@ascontroltech.com"/>
    <hyperlink ref="C2375" r:id="rId112" tooltip="mailto:dagocoordinadorsdf@yahoo.com_x000a_CTRL + clic para seguir el vínculo" display="mailto:dagocoordinadorsdf@yahoo.com"/>
    <hyperlink ref="C2399" r:id="rId113" tooltip="Haz clic para buscar mensajes con el mismo asunto" display="http://mail.yahoo.com/"/>
    <hyperlink ref="C2404" tooltip="Ocultar remitente, destinatarios y fecha" display="Ocultar detalles"/>
    <hyperlink ref="C2408" tooltip="hugo.cendales@fasoftcol.com" display="hugo.cendales@fasoftcol.com "/>
    <hyperlink ref="C2412" tooltip="leonilde.perez@fcm.org.co" display="leonilde perez "/>
    <hyperlink ref="C2416" tooltip="martha.zapata@fcm.org.co" display="Martha Zapata "/>
    <hyperlink ref="C2417" tooltip="dagocoordinadorsdf@yahoo.com" display="Dagoberto Avendaño "/>
    <hyperlink ref="C2419" display="Mensaje marcado"/>
    <hyperlink ref="C2426" r:id="rId114" tooltip="Haz clic para buscar mensajes con el mismo asunto" display="http://mail.yahoo.com/"/>
    <hyperlink ref="C2431" tooltip="Ocultar remitente, destinatarios y fecha" display="Ocultar detalles"/>
    <hyperlink ref="C2435" tooltip="hugo.cendales@fasoftcol.com" display="Hugo Armando Cendales Prieto "/>
    <hyperlink ref="C2439" tooltip="dagocoordinadorsdf@yahoo.com" display="'Dagoberto Avendaño' "/>
    <hyperlink ref="C2443" tooltip="hfromero@etb.net.co" display="'Hector Fernando Romero' "/>
    <hyperlink ref="C2444" tooltip="sdfpolca@ascontroltech.com" display="'Interventoria Polca' "/>
    <hyperlink ref="C2445" tooltip="msosa@visiontech.com.co" display="'Milena Sosa' "/>
    <hyperlink ref="C2446" tooltip="aromero@ascontroltech.com" display="'Angela Romero' "/>
    <hyperlink ref="C2447" tooltip="luis.parada@fcm.org.co" display="'Luis Parada' "/>
    <hyperlink ref="C2449" display="Mensaje marcado"/>
    <hyperlink ref="C2483" tooltip="Ocultar remitente, destinatarios y fecha" display="Ocultar detalles"/>
    <hyperlink ref="C2487" tooltip="hugo.cendales@fasoftcol.com" display="Hugo Armando Cendales Prieto "/>
    <hyperlink ref="C2491" tooltip="martha.zapata@fcm.org.co" display="'Martha Zapata' "/>
    <hyperlink ref="C2495" tooltip="nhsevial@etb.net.co" display="'Nelson Henriquez' "/>
    <hyperlink ref="C2496" tooltip="dagocoordinadorsdf@yahoo.com" display="'Dagoberto Avendaño' "/>
    <hyperlink ref="C2498" display="Mensaje marcado"/>
    <hyperlink ref="C2672" tooltip="Ocultar remitente, destinatarios y fecha" display="Ocultar detalles"/>
    <hyperlink ref="C2676" tooltip="hugo.cendales@fasoftcol.com" display="Hugo Armando Cendales Prieto "/>
    <hyperlink ref="C2680" tooltip="luis.parada@fcm.org.co" display="'Luis Parada' "/>
    <hyperlink ref="C2681" tooltip="dagocoordinadorsdf@yahoo.com" display="'Dagoberto Avendaño' "/>
    <hyperlink ref="C2685" tooltip="hfromero@etb.net.co" display="'Hector Fernando Romero' "/>
    <hyperlink ref="C2686" tooltip="sdfpolca@ascontroltech.com" display="'Interventoria Polca' "/>
    <hyperlink ref="C2687" tooltip="msosa@visiontech.com.co" display="'Milena Sosa' "/>
    <hyperlink ref="C2688" tooltip="aromero@ascontroltech.com" display="'Angela Romero' "/>
    <hyperlink ref="C2690" display="Mensaje marcado"/>
    <hyperlink ref="C2713" r:id="rId115" display="mailto:dagocoordinadorsdf@yahoo.com"/>
    <hyperlink ref="C2731" r:id="rId116" display="mailto:hugo.cendales@fasoftcol.com"/>
    <hyperlink ref="C2732" r:id="rId117" display="mailto:dagocoordinadorsdf@yahoo.com"/>
    <hyperlink ref="C2739" r:id="rId118" display="mailto:dagocoordinadorsdf@yahoo.com"/>
    <hyperlink ref="C2778" display="Mensaje marcado"/>
    <hyperlink ref="C2800" tooltip="Ocultar remitente, destinatarios y fecha" display="Ocultar detalles"/>
    <hyperlink ref="C2804" tooltip="cendalesh@bancoavvillas.com.co" display="Hugo Armando Cendales Prieto "/>
    <hyperlink ref="C2808" tooltip="dagocoordinadorsdf@yahoo.com" display="Dagoberto Avendaño "/>
    <hyperlink ref="C2810" display="Mensaje marcado"/>
    <hyperlink ref="C2829" tooltip="Ocultar remitente, destinatarios y fecha" display="Ocultar detalles"/>
    <hyperlink ref="C2833" tooltip="hugo.cendales@fasoftcol.com" display="Hugo Armando Cendales Prieto "/>
    <hyperlink ref="C2837" tooltip="dagocoordinadorsdf@yahoo.com" display="'Dagoberto Avendaño' "/>
    <hyperlink ref="C2839" display="Mensaje marcado"/>
    <hyperlink ref="C2894" tooltip="Ocultar remitente, destinatarios y fecha" display="Ocultar detalles"/>
    <hyperlink ref="C2898" tooltip="hugo.cendales@fasoftcol.com" display="Hugo Armando Cendales Prieto "/>
    <hyperlink ref="C2902" tooltip="dagocoordinadorsdf@yahoo.com" display="'Dagoberto Avendaño' "/>
    <hyperlink ref="C2904" display="Mensaje marcado"/>
    <hyperlink ref="C2945" tooltip="Ocultar remitente, destinatarios y fecha" display="Ocultar detalles"/>
    <hyperlink ref="C2949" tooltip="hugo.cendales@fasoftcol.com" display="Hugo Armando Cendales Prieto "/>
    <hyperlink ref="C2953" tooltip="dagocoordinadorsdf@yahoo.com" display="'Dagoberto Avendaño' "/>
    <hyperlink ref="C2957" tooltip="clara.rivas@fcm.org.co" display="Clara rivas "/>
    <hyperlink ref="C2958" tooltip="martha.zapata@fcm.org.co" display="Martha Zapata "/>
    <hyperlink ref="C2960" display="Mensaje marcado"/>
    <hyperlink ref="C3024" r:id="rId119" display="mailto:javier.rivera@fcm.org.co"/>
    <hyperlink ref="C3028" r:id="rId120" display="mailto:alejogira@gmail.com"/>
    <hyperlink ref="C3039" r:id="rId121" display="mailto:hugo.cendales@fasoftcol.com"/>
    <hyperlink ref="C3046" r:id="rId122" display="mailto:alejogira@gmail.com"/>
    <hyperlink ref="C3098" tooltip="Ocultar remitente, destinatarios y fecha" display="Ocultar detalles"/>
    <hyperlink ref="C3102" tooltip="hugo.cendales@fasoftcol.com" display="Hugo Armando Cendales Prieto "/>
    <hyperlink ref="C3106" tooltip="dagocoordinadorsdf@yahoo.com" display="'Dagoberto Avendaño' "/>
    <hyperlink ref="C3108" display="Mensaje marcado"/>
    <hyperlink ref="C3164" tooltip="Ocultar remitente, destinatarios y fecha" display="Ocultar detalles"/>
    <hyperlink ref="C3168" tooltip="hugo.cendales@fasoftcol.com" display="Hugo Armando Cendales Prieto "/>
    <hyperlink ref="C3172" tooltip="dagocoordinadorsdf@yahoo.com" display="'Dagoberto Avendaño' "/>
    <hyperlink ref="C3174" display="Mensaje marcado"/>
    <hyperlink ref="C3223" display="Mensaje marcado"/>
    <hyperlink ref="C3257" tooltip="Ocultar remitente, destinatarios y fecha" display="Ocultar detalles"/>
    <hyperlink ref="C3261" tooltip="hugo.cendales@fasoftcol.com" display="Hugo Armando Cendales Prieto "/>
    <hyperlink ref="C3265" tooltip="dagocoordinadorsdf@yahoo.com" display="'Dagoberto Avendaño' "/>
    <hyperlink ref="C3267" display="Mensaje marcado"/>
    <hyperlink ref="C3301" tooltip="Ocultar remitente, destinatarios y fecha" display="Ocultar detalles"/>
    <hyperlink ref="C3305" tooltip="hugo.cendales@fasoftcol.com" display="Hugo Armando Cendales Prieto "/>
    <hyperlink ref="C3309" tooltip="dagocoordinadorsdf@yahoo.com" display="'Dagoberto Avendaño' "/>
    <hyperlink ref="C3311" display="Mensaje marcado"/>
    <hyperlink ref="C3343" tooltip="Ocultar remitente, destinatarios y fecha" display="Ocultar detalles"/>
    <hyperlink ref="C3347" tooltip="hugo.cendales@fasoftcol.com" display="Hugo Armando Cendales Prieto "/>
    <hyperlink ref="C3351" tooltip="dagocoordinadorsdf@yahoo.com" display="'Dagoberto Avendaño' "/>
    <hyperlink ref="C3353" display="Mensaje marcado"/>
    <hyperlink ref="C3387" tooltip="Ocultar remitente, destinatarios y fecha" display="Ocultar detalles"/>
    <hyperlink ref="C3391" tooltip="hugo.cendales@fasoftcol.com" display="Hugo Armando Cendales Prieto "/>
    <hyperlink ref="C3395" tooltip="dagocoordinadorsdf@yahoo.com" display="'Dagoberto Avendaño' "/>
    <hyperlink ref="C3397" display="Mensaje marcado"/>
    <hyperlink ref="C3451" tooltip="Ocultar remitente, destinatarios y fecha" display="Ocultar detalles"/>
    <hyperlink ref="C3455" tooltip="hugo.cendales@fasoftcol.com" display="Hugo Armando Cendales Prieto "/>
    <hyperlink ref="C3459" tooltip="dagocoordinadorsdf@yahoo.com" display="'Dagoberto Avendaño' "/>
    <hyperlink ref="C3460" tooltip="luis.parada@fcm.org.co" display="'Luis Parada' "/>
    <hyperlink ref="C3462" display="Mensaje marcado"/>
    <hyperlink ref="C3524" r:id="rId123" display="mailto:msosaa@etb.net.co"/>
    <hyperlink ref="C3525" r:id="rId124" display="mailto:msosa@visiontech.com.co"/>
    <hyperlink ref="C3526" r:id="rId125" tooltip="mailto:luis.parada@fcm.org.co_x000a_CTRL + clic para seguir el vínculo" display="mailto:luis.parada@fcm.org.co"/>
    <hyperlink ref="C3550" tooltip="Ocultar remitente, destinatarios y fecha" display="Ocultar detalles"/>
    <hyperlink ref="C3554" tooltip="hugo.cendales@fasoftcol.com" display="Hugo Armando Cendales Prieto "/>
    <hyperlink ref="C3558" tooltip="dagocoordinadorsdf@yahoo.com" display="'Dagoberto Avendaño' "/>
    <hyperlink ref="C3559" tooltip="leonilde.perez@fcm.org.co" display="'leonilde perez' "/>
    <hyperlink ref="C3563" tooltip="nhsevial@etb.net.co" display="'Nelson Henriquez' "/>
    <hyperlink ref="C3564" tooltip="luze.debedout@remo.com.co" display="'Luz Stella de Bedout' "/>
    <hyperlink ref="C3565" tooltip="act@simitoccidente.com" display="'ANTONIO CERON TORRES' "/>
    <hyperlink ref="C3566" tooltip="dagocoordinadorsdf@yahoo.com" display="'Dagoberto Avendaño' "/>
    <hyperlink ref="C3567" tooltip="hfromero@etb.net.co" display="'Fernando Romero' "/>
    <hyperlink ref="C3570" display="Mensaje marcado"/>
    <hyperlink ref="C3618" tooltip="Ocultar remitente, destinatarios y fecha" display="Ocultar detalles"/>
    <hyperlink ref="C3622" tooltip="hugo.cendales@fasoftcol.com" display="Hugo Armando Cendales Prieto "/>
    <hyperlink ref="C3626" tooltip="dagocoordinadorsdf@yahoo.com" display="'Dagoberto Avendaño' "/>
    <hyperlink ref="C3628" display="Mensaje marcado"/>
    <hyperlink ref="C3666" tooltip="Ocultar remitente, destinatarios y fecha" display="Ocultar detalles"/>
    <hyperlink ref="C3670" tooltip="hugo.cendales@fasoftcol.com" display="Hugo Armando Cendales Prieto "/>
    <hyperlink ref="C3674" tooltip="dagocoordinadorsdf@yahoo.com" display="'Dagoberto Avendaño' "/>
    <hyperlink ref="C3676" display="Mensaje marcado"/>
    <hyperlink ref="C3707" display="Mensaje marcado"/>
    <hyperlink ref="C3932" tooltip="Ocultar remitente, destinatarios y fecha" display="Ocultar detalles"/>
    <hyperlink ref="C3936" tooltip="hugo.cendales@fasoftcol.com" display="Hugo Armando Cendales Prieto "/>
    <hyperlink ref="C3940" tooltip="rodrigopz11@yahoo.es" display="'Rodrigo Puentes Zuñiga' "/>
    <hyperlink ref="C3941" tooltip="rpuentesz@yahoo.com.co" display="'Rodrigo Puentes Zúñiga' "/>
    <hyperlink ref="C3945" tooltip="dagocoordinadorsdf@yahoo.com" display="'Dagoberto Avendaño' "/>
    <hyperlink ref="C3946" tooltip="luis.parada@fcm.org.co" display="'Luis Parada' "/>
    <hyperlink ref="C3948" display="Mensaje marcado"/>
    <hyperlink ref="C3953" r:id="rId126"/>
    <hyperlink ref="C3988" tooltip="Ocultar remitente, destinatarios y fecha" display="Ocultar detalles"/>
    <hyperlink ref="C3992" tooltip="hugo.cendales@fasoftcol.com" display="Hugo Armando Cendales Prieto "/>
    <hyperlink ref="C3996" tooltip="rodrigopz11@yahoo.es" display="'Rodrigo Puentes Zuñiga' "/>
    <hyperlink ref="C3997" tooltip="rodrigopz11@yahoo.es" display="Rodrigo Puentes Zúñiga "/>
    <hyperlink ref="C4001" tooltip="dagocoordinadorsdf@yahoo.com" display="'Dagoberto Avendaño' "/>
    <hyperlink ref="C4003" display="Mensaje marcado"/>
    <hyperlink ref="C4012" r:id="rId127"/>
    <hyperlink ref="C4028" tooltip="Ocultar remitente, destinatarios y fecha" display="Ocultar detalles"/>
    <hyperlink ref="C4032" tooltip="hugo.cendales@fasoftcol.com" display="Hugo Armando Cendales Prieto "/>
    <hyperlink ref="C4036" tooltip="contabilidad@simitoccidente.com" display="'Contabilidad SIMIT OCCIDENTE' "/>
    <hyperlink ref="C4037" tooltip="dagocoordinadorsdf@yahoo.com" display="'Dagoberto Avendaño' "/>
    <hyperlink ref="C4041" tooltip="act@simitoccidente.com" display="'ANTONIO CERON TORRES' "/>
    <hyperlink ref="C4043" display="Mensaje marcado"/>
    <hyperlink ref="C4096" r:id="rId128" display="mailto:sistemas@simitoccidente.com"/>
    <hyperlink ref="C4098" r:id="rId129" display="http://www.simit.org.co/"/>
    <hyperlink ref="C4104" r:id="rId130" display="http://www.simitoccidente.com/"/>
    <hyperlink ref="C4138" r:id="rId131" display="http://www.avg.com/"/>
    <hyperlink ref="C4144" r:id="rId132" tooltip="Haz clic para buscar mensajes con el mismo asunto" display="http://mail.yahoo.com/"/>
    <hyperlink ref="C4149" tooltip="Ocultar remitente, destinatarios y fecha" display="Ocultar detalles"/>
    <hyperlink ref="C4153" tooltip="rodrigopz11@yahoo.es" display="Rodrigo Puentes Zúñiga "/>
    <hyperlink ref="C4157" tooltip="dagocoordinadorsdf@yahoo.com" display="Dagoberto Avendaño "/>
    <hyperlink ref="C4159" display="Mensaje marcado"/>
    <hyperlink ref="C4182" r:id="rId133"/>
    <hyperlink ref="C4213" r:id="rId134" tooltip="Haz clic para buscar mensajes con el mismo asunto" display="http://mail.yahoo.com/"/>
    <hyperlink ref="C4218" tooltip="Ocultar remitente, destinatarios y fecha" display="Ocultar detalles"/>
    <hyperlink ref="C4222" tooltip="hugo.cendales@fasoftcol.com" display="Hugo Armando Cendales Prieto "/>
    <hyperlink ref="C4226" tooltip="dagocoordinadorsdf@yahoo.com" display="'Dagoberto Avendaño' "/>
    <hyperlink ref="C4228" display="Mensaje marcado"/>
    <hyperlink ref="C4245" r:id="rId135"/>
    <hyperlink ref="C4256" r:id="rId136" tooltip="Haz clic para buscar mensajes con el mismo asunto" display="http://mail.yahoo.com/"/>
    <hyperlink ref="C4261" tooltip="Ocultar remitente, destinatarios y fecha" display="Ocultar detalles"/>
    <hyperlink ref="C4265" tooltip="hugo.cendales@fasoftcol.com" display="hugo.cendales@fasoftcol.com "/>
    <hyperlink ref="C4269" tooltip="rodrigopz11@yahoo.es" display="Rodrigo_Puentes_Zúñiga "/>
    <hyperlink ref="C4273" tooltip="dagocoordinadorsdf@yahoo.com" display="'Dagoberto_Avendaño' "/>
    <hyperlink ref="C4275" display="Mensaje marcado"/>
    <hyperlink ref="C4283" r:id="rId137" display="mailto:rodrigopz11@yahoo.es"/>
    <hyperlink ref="C4285" r:id="rId138" display="mailto:hugo.cendales@fasoftcol.com"/>
    <hyperlink ref="C4286" r:id="rId139" display="mailto:dagocoordinadorsdf@yahoo.com"/>
    <hyperlink ref="C4310" r:id="rId140" display="mailto:hugo.cendales@fasoftcol.com"/>
    <hyperlink ref="C4331" r:id="rId141"/>
    <hyperlink ref="C4348" r:id="rId142" tooltip="Haz clic para buscar mensajes con el mismo asunto" display="http://mail.yahoo.com/"/>
    <hyperlink ref="C4353" tooltip="Ocultar remitente, destinatarios y fecha" display="Ocultar detalles"/>
    <hyperlink ref="C4357" tooltip="hugo.cendales@fasoftcol.com" display="hugo.cendales@fasoftcol.com "/>
    <hyperlink ref="C4361" tooltip="dagocoordinadorsdf@yahoo.com" display="Dagoberto Avendaño "/>
    <hyperlink ref="C4363" display="Mensaje marcado"/>
    <hyperlink ref="C4371" r:id="rId143" display="mailto:dagocoordinadorsdf@yahoo.com"/>
    <hyperlink ref="C4373" r:id="rId144" display="mailto:hugo.cendales@fasoftcol.com"/>
    <hyperlink ref="C4384" r:id="rId145" display="mailto:hugo.cendales@fasoftcol.com"/>
    <hyperlink ref="C4385" r:id="rId146" display="mailto:dagocoordinadorsdf@yahoo.com"/>
    <hyperlink ref="C4390" r:id="rId147" display="mailto:hugo.cendales@fasoftcol.com"/>
    <hyperlink ref="C4392" r:id="rId148" display="mailto:rodrigopz11@yahoo.es"/>
    <hyperlink ref="C4399" r:id="rId149"/>
    <hyperlink ref="C4412" tooltip="Ocultar remitente, destinatarios y fecha" display="Ocultar detalles"/>
    <hyperlink ref="C4416" tooltip="hugo.cendales@fasoftcol.com" display="Hugo Armando Cendales Prieto "/>
    <hyperlink ref="C4420" tooltip="dagocoordinadorsdf@yahoo.com" display="'Dagoberto Avendaño' "/>
    <hyperlink ref="C4421" tooltip="rodrigopz11@yahoo.es" display="'Rodrigo Puentes Zuñiga' "/>
    <hyperlink ref="C4423" display="Mensaje marcado"/>
    <hyperlink ref="C4456" tooltip="Ocultar remitente, destinatarios y fecha" display="Ocultar detalles"/>
    <hyperlink ref="C4460" tooltip="hugo.cendales@fasoftcol.com" display="Hugo Armando Cendales Prieto "/>
    <hyperlink ref="C4464" tooltip="martha.zapata@fcm.org.co" display="'Martha Zapata' "/>
    <hyperlink ref="C4465" tooltip="dagocoordinadorsdf@yahoo.com" display="'Dagoberto Avendaño' "/>
    <hyperlink ref="C4469" tooltip="hfromero@etb.net.co" display="'Fernando Romero' "/>
    <hyperlink ref="C4470" tooltip="sdfpolca@ascontroltech.com" display="'SDFPolca' "/>
    <hyperlink ref="C4471" tooltip="msosaa@etb.net.co" display="'Milena Sosa' "/>
    <hyperlink ref="C4472" tooltip="nhsevial@etb.net.co" display="'Nelson Henriquez' "/>
    <hyperlink ref="C4473" tooltip="leonilde.perez@fcm.org.co" display="'leonilde perez' "/>
    <hyperlink ref="C4475" display="Mensaje marcado"/>
    <hyperlink ref="C4533" r:id="rId150" display="mailto:leonilde.perez@fcm.org.co"/>
    <hyperlink ref="C4536" r:id="rId151" display="mailto:luis.parada@fcm.org.co"/>
    <hyperlink ref="C4557" display="Mensaje marcado"/>
    <hyperlink ref="C4713" r:id="rId152" display="mailto:leonilde.perez@fcm.org.co"/>
    <hyperlink ref="C4716" r:id="rId153" display="mailto:luis.parada@fcm.org.co"/>
    <hyperlink ref="C4742" tooltip="Ocultar remitente, destinatarios y fecha" display="Ocultar detalles"/>
    <hyperlink ref="C4746" tooltip="hugo.cendales@fasoftcol.com" display="Hugo Armando Cendales Prieto "/>
    <hyperlink ref="C4750" tooltip="dagocoordinadorsdf@yahoo.com" display="'Dagoberto Avendaño' "/>
    <hyperlink ref="C4752" display="Mensaje marcado"/>
    <hyperlink ref="C4800" tooltip="Ocultar remitente, destinatarios y fecha" display="Ocultar detalles"/>
    <hyperlink ref="C4804" tooltip="hugo.cendales@fasoftcol.com" display="Hugo Armando Cendales Prieto "/>
    <hyperlink ref="C4808" tooltip="martha.zapata@fcm.org.co" display="'Martha Zapata' "/>
    <hyperlink ref="C4809" tooltip="dagocoordinadorsdf@yahoo.com" display="'Dagoberto Avendaño' "/>
    <hyperlink ref="C4813" tooltip="hfromero@etb.net.co" display="'Fernando Romero' "/>
    <hyperlink ref="C4814" tooltip="sdfpolca@ascontroltech.com" display="'SDFPolca' "/>
    <hyperlink ref="C4815" tooltip="msosaa@etb.net.co" display="'Milena Sosa' "/>
    <hyperlink ref="C4816" tooltip="nhsevial@etb.net.co" display="'Nelson Henriquez' "/>
    <hyperlink ref="C4817" tooltip="leonilde.perez@fcm.org.co" display="'leonilde perez' "/>
    <hyperlink ref="C4819" display="Mensaje marcado"/>
    <hyperlink ref="C4977" r:id="rId154" display="mailto:leonilde.perez@fcm.org.co"/>
    <hyperlink ref="C4980" r:id="rId155" display="mailto:luis.parada@fcm.org.co"/>
    <hyperlink ref="C5000" r:id="rId156" tooltip="Haz clic para buscar mensajes con el mismo asunto" display="http://mail.yahoo.com/"/>
    <hyperlink ref="C5005" tooltip="Ocultar remitente, destinatarios y fecha" display="Ocultar detalles"/>
    <hyperlink ref="C5009" tooltip="hugo.cendales@fasoftcol.com" display="Hugo Armando Cendales Prieto "/>
    <hyperlink ref="C5013" tooltip="dagocoordinadorsdf@yahoo.com" display="'Dagoberto Avendaño' "/>
    <hyperlink ref="C5017" tooltip="leonilde.perez@fcm.org.co" display="leonilde perez "/>
    <hyperlink ref="C5019" display="Mensaje marcado"/>
    <hyperlink ref="C5067" tooltip="Ocultar remitente, destinatarios y fecha" display="Ocultar detalles"/>
    <hyperlink ref="C5071" tooltip="hugo.cendales@fasoftcol.com" display="Hugo Armando Cendales Prieto "/>
    <hyperlink ref="C5075" tooltip="nhsevial@etb.net.co" display="'Nelson Henriquez' "/>
    <hyperlink ref="C5076" tooltip="dagocoordinadorsdf@yahoo.com" display="'Dagoberto Avendaño' "/>
    <hyperlink ref="C5078" display="Mensaje marcado"/>
    <hyperlink ref="C5190" r:id="rId157" display="mailto:[mailto:hugo.cendales@fasoftcol.com]"/>
    <hyperlink ref="C5200" r:id="rId158" display="mailto:[mailto:martha.zapata@fcm.org.co]"/>
    <hyperlink ref="C5214" r:id="rId159" display="mailto:[mailto:dagocoordinadorsdf@yahoo.com]"/>
    <hyperlink ref="C5236" r:id="rId160" display="mailto:martha.zapata@fcm.org.co"/>
    <hyperlink ref="C5246" r:id="rId161" display="mailto:[mailto:leonilde.perez@fcm.org.co]"/>
    <hyperlink ref="C5251" r:id="rId162" display="mailto:leonilde.perez@fcm.org.co"/>
    <hyperlink ref="C5254" r:id="rId163" display="mailto:luis.parada@fcm.org.co"/>
    <hyperlink ref="C5274" r:id="rId164" tooltip="Haz clic para buscar mensajes con el mismo asunto" display="http://mail.yahoo.com/"/>
    <hyperlink ref="C5279" tooltip="Ocultar remitente, destinatarios y fecha" display="Ocultar detalles"/>
    <hyperlink ref="C5283" tooltip="hugo.cendales@fasoftcol.com" display="Hugo Armando Cendales Prieto "/>
    <hyperlink ref="C5287" tooltip="rodrigopz11@yahoo.es" display="'Rodrigo Puentes Zuñiga' "/>
    <hyperlink ref="C5288" tooltip="rodrigopz11@yahoo.es" display="Rodrigo Puentes Zúñiga "/>
    <hyperlink ref="C5292" tooltip="dagocoordinadorsdf@yahoo.com" display="'Dagoberto Avendaño' "/>
    <hyperlink ref="C5294" display="Mensaje marcado"/>
    <hyperlink ref="C5311" r:id="rId165"/>
    <hyperlink ref="C5325" tooltip="Ocultar remitente, destinatarios y fecha" display="Ocultar detalles"/>
    <hyperlink ref="C5329" tooltip="hugo.cendales@fasoftcol.com" display="Hugo Armando Cendales Prieto "/>
    <hyperlink ref="C5333" tooltip="martha.zapata@fcm.org.co" display="'Martha Zapata' "/>
    <hyperlink ref="C5337" tooltip="sandra.tapias@fcm.org.co" display="'Sandra Milena Tapias Mena' "/>
    <hyperlink ref="C5338" tooltip="dagocoordinadorsdf@yahoo.com" display="'Dagoberto Avendaño' "/>
    <hyperlink ref="C5339" tooltip="clara.rivas@fcm.org.co" display="Clara rivas "/>
    <hyperlink ref="C5340" tooltip="luz.serna@fcm.org.co" display="'luz serna' "/>
    <hyperlink ref="C5341" tooltip="luis.parada@fcm.org.co" display="'Luis Parada' "/>
    <hyperlink ref="C5344" display="Mensaje marcado"/>
    <hyperlink ref="C5405" tooltip="Ocultar remitente, destinatarios y fecha" display="Ocultar detalles"/>
    <hyperlink ref="C5409" tooltip="hugo.cendales@fasoftcol.com" display="Hugo Armando Cendales Prieto "/>
    <hyperlink ref="C5413" tooltip="dagocoordinadorsdf@yahoo.com" display="'Dagoberto Avendaño' "/>
    <hyperlink ref="C5417" tooltip="nhsevial@etb.net.co" display="Nelson Henriquez "/>
    <hyperlink ref="C5418" tooltip="luze.debedout@remo.com.co" display="'Luz Stella De Bedout C.' "/>
    <hyperlink ref="C5419" tooltip="act@simitoccidente.com" display="'Antonio Ceron Torres' "/>
    <hyperlink ref="C5420" tooltip="ernesto.ospina@simitcapital.com.co" display="'Ernesto Ospina' "/>
    <hyperlink ref="C5422" display="Mensaje marcado"/>
    <hyperlink ref="C5433" r:id="rId166" tooltip="Haz clic para buscar mensajes con el mismo asunto" display="http://mail.yahoo.com/"/>
    <hyperlink ref="C5438" tooltip="Ocultar remitente, destinatarios y fecha" display="Ocultar detalles"/>
    <hyperlink ref="C5442" tooltip="hugo.cendales@fasoftcol.com" display="Hugo Armando Cendales Prieto "/>
    <hyperlink ref="C5446" tooltip="luis.parada@fcm.org.co" display="'Luis Parada' "/>
    <hyperlink ref="C5450" tooltip="dagocoordinadorsdf@yahoo.com" display="'Dagoberto Avendaño' "/>
    <hyperlink ref="C5452" display="Mensaje marcado"/>
    <hyperlink ref="C5464" tooltip="Ocultar remitente, destinatarios y fecha" display="Ocultar detalles"/>
    <hyperlink ref="C5468" tooltip="hugo.cendales@fasoftcol.com" display="Hugo Armando Cendales Prieto "/>
    <hyperlink ref="C5472" tooltip="rodrigopz11@yahoo.es" display="'Rodrigo Puentes Zuñiga' "/>
    <hyperlink ref="C5476" tooltip="dagocoordinadorsdf@yahoo.com" display="'Dagoberto Avendaño' "/>
    <hyperlink ref="C5478" display="Mensaje marcado"/>
    <hyperlink ref="C5492" tooltip="Ocultar remitente, destinatarios y fecha" display="Ocultar detalles"/>
    <hyperlink ref="C5496" tooltip="hugo.cendales@fasoftcol.com" display="Hugo Armando Cendales Prieto "/>
    <hyperlink ref="C5500" tooltip="luis.parada@fcm.org.co" display="'Luis Parada' "/>
    <hyperlink ref="C5504" tooltip="dagocoordinadorsdf@yahoo.com" display="'Dagoberto Avendaño' "/>
    <hyperlink ref="C5506" display="Mensaje marcado"/>
    <hyperlink ref="C5522" tooltip="Ocultar remitente, destinatarios y fecha" display="Ocultar detalles"/>
    <hyperlink ref="C5526" tooltip="hugo.cendales@fasoftcol.com" display="Hugo Armando Cendales Prieto "/>
    <hyperlink ref="C5530" tooltip="dagocoordinadorsdf@yahoo.com" display="'Dagoberto Avendaño' "/>
    <hyperlink ref="C5532" display="Mensaje marcado"/>
    <hyperlink ref="C5552" r:id="rId167" display="mailto:hugo.cendales@fasoftcol.com"/>
    <hyperlink ref="C5560" r:id="rId168" display="mailto:luis.parada@fcm.org.co"/>
  </hyperlinks>
  <pageMargins left="0.7" right="0.7" top="0.75" bottom="0.75" header="0.3" footer="0.3"/>
  <pageSetup orientation="portrait" r:id="rId169"/>
  <drawing r:id="rId17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3:J1126"/>
  <sheetViews>
    <sheetView workbookViewId="0">
      <selection activeCell="C3" sqref="C3"/>
    </sheetView>
  </sheetViews>
  <sheetFormatPr baseColWidth="10" defaultRowHeight="15" x14ac:dyDescent="0.25"/>
  <cols>
    <col min="1" max="1" width="11.42578125" style="52"/>
    <col min="2" max="2" width="5.5703125" customWidth="1"/>
  </cols>
  <sheetData>
    <row r="3" spans="1:3" ht="18" x14ac:dyDescent="0.3">
      <c r="C3" s="53" t="s">
        <v>1842</v>
      </c>
    </row>
    <row r="5" spans="1:3" x14ac:dyDescent="0.25">
      <c r="A5" s="52" t="s">
        <v>404</v>
      </c>
    </row>
    <row r="7" spans="1:3" x14ac:dyDescent="0.25">
      <c r="C7" t="s">
        <v>59</v>
      </c>
    </row>
    <row r="8" spans="1:3" x14ac:dyDescent="0.25">
      <c r="C8" t="s">
        <v>60</v>
      </c>
    </row>
    <row r="9" spans="1:3" x14ac:dyDescent="0.25">
      <c r="C9" t="s">
        <v>61</v>
      </c>
    </row>
    <row r="10" spans="1:3" x14ac:dyDescent="0.25">
      <c r="C10" s="8" t="s">
        <v>62</v>
      </c>
    </row>
    <row r="12" spans="1:3" x14ac:dyDescent="0.25">
      <c r="C12" t="s">
        <v>63</v>
      </c>
    </row>
    <row r="13" spans="1:3" x14ac:dyDescent="0.25">
      <c r="C13" s="9"/>
    </row>
    <row r="14" spans="1:3" x14ac:dyDescent="0.25">
      <c r="C14" s="10" t="s">
        <v>64</v>
      </c>
    </row>
    <row r="16" spans="1:3" x14ac:dyDescent="0.25">
      <c r="C16" t="s">
        <v>65</v>
      </c>
    </row>
    <row r="17" spans="3:3" x14ac:dyDescent="0.25">
      <c r="C17" s="9"/>
    </row>
    <row r="18" spans="3:3" x14ac:dyDescent="0.25">
      <c r="C18" s="10" t="s">
        <v>66</v>
      </c>
    </row>
    <row r="20" spans="3:3" x14ac:dyDescent="0.25">
      <c r="C20" t="s">
        <v>67</v>
      </c>
    </row>
    <row r="21" spans="3:3" x14ac:dyDescent="0.25">
      <c r="C21" s="9"/>
    </row>
    <row r="22" spans="3:3" x14ac:dyDescent="0.25">
      <c r="C22" s="10" t="s">
        <v>68</v>
      </c>
    </row>
    <row r="24" spans="3:3" x14ac:dyDescent="0.25">
      <c r="C24" s="8" t="s">
        <v>69</v>
      </c>
    </row>
    <row r="25" spans="3:3" x14ac:dyDescent="0.25">
      <c r="C25" t="s">
        <v>70</v>
      </c>
    </row>
    <row r="27" spans="3:3" x14ac:dyDescent="0.25">
      <c r="C27" t="s">
        <v>71</v>
      </c>
    </row>
    <row r="31" spans="3:3" x14ac:dyDescent="0.25">
      <c r="C31" t="s">
        <v>72</v>
      </c>
    </row>
    <row r="35" spans="1:4" x14ac:dyDescent="0.25">
      <c r="A35" s="52">
        <v>1</v>
      </c>
      <c r="C35" t="s">
        <v>73</v>
      </c>
      <c r="D35" s="8"/>
    </row>
    <row r="36" spans="1:4" x14ac:dyDescent="0.25">
      <c r="C36" s="12"/>
    </row>
    <row r="37" spans="1:4" x14ac:dyDescent="0.25">
      <c r="C37" s="11"/>
    </row>
    <row r="39" spans="1:4" x14ac:dyDescent="0.25">
      <c r="C39" s="11"/>
    </row>
    <row r="40" spans="1:4" x14ac:dyDescent="0.25">
      <c r="C40" s="11" t="s">
        <v>74</v>
      </c>
    </row>
    <row r="43" spans="1:4" x14ac:dyDescent="0.25">
      <c r="C43" s="13" t="s">
        <v>75</v>
      </c>
    </row>
    <row r="44" spans="1:4" x14ac:dyDescent="0.25">
      <c r="C44" s="11" t="s">
        <v>76</v>
      </c>
    </row>
    <row r="45" spans="1:4" x14ac:dyDescent="0.25">
      <c r="C45" s="11" t="s">
        <v>77</v>
      </c>
    </row>
    <row r="46" spans="1:4" x14ac:dyDescent="0.25">
      <c r="C46" s="11"/>
    </row>
    <row r="47" spans="1:4" x14ac:dyDescent="0.25">
      <c r="C47" s="11"/>
    </row>
    <row r="48" spans="1:4" x14ac:dyDescent="0.25">
      <c r="C48" s="11"/>
    </row>
    <row r="49" spans="3:3" x14ac:dyDescent="0.25">
      <c r="C49" s="11"/>
    </row>
    <row r="50" spans="3:3" x14ac:dyDescent="0.25">
      <c r="C50" s="11"/>
    </row>
    <row r="51" spans="3:3" x14ac:dyDescent="0.25">
      <c r="C51" s="11"/>
    </row>
    <row r="52" spans="3:3" x14ac:dyDescent="0.25">
      <c r="C52" s="14"/>
    </row>
    <row r="53" spans="3:3" x14ac:dyDescent="0.25">
      <c r="C53" s="11" t="s">
        <v>78</v>
      </c>
    </row>
    <row r="54" spans="3:3" x14ac:dyDescent="0.25">
      <c r="C54" s="13" t="s">
        <v>79</v>
      </c>
    </row>
    <row r="55" spans="3:3" x14ac:dyDescent="0.25">
      <c r="C55" s="13" t="s">
        <v>80</v>
      </c>
    </row>
    <row r="56" spans="3:3" x14ac:dyDescent="0.25">
      <c r="C56" s="13" t="s">
        <v>81</v>
      </c>
    </row>
    <row r="57" spans="3:3" x14ac:dyDescent="0.25">
      <c r="C57" s="13" t="s">
        <v>82</v>
      </c>
    </row>
    <row r="58" spans="3:3" x14ac:dyDescent="0.25">
      <c r="C58" s="12"/>
    </row>
    <row r="59" spans="3:3" x14ac:dyDescent="0.25">
      <c r="C59" s="12"/>
    </row>
    <row r="60" spans="3:3" x14ac:dyDescent="0.25">
      <c r="C60" s="11"/>
    </row>
    <row r="62" spans="3:3" x14ac:dyDescent="0.25">
      <c r="C62" s="11"/>
    </row>
    <row r="63" spans="3:3" x14ac:dyDescent="0.25">
      <c r="C63" s="11" t="s">
        <v>74</v>
      </c>
    </row>
    <row r="66" spans="1:3" x14ac:dyDescent="0.25">
      <c r="C66" s="13" t="s">
        <v>75</v>
      </c>
    </row>
    <row r="67" spans="1:3" x14ac:dyDescent="0.25">
      <c r="C67" s="11" t="s">
        <v>76</v>
      </c>
    </row>
    <row r="68" spans="1:3" x14ac:dyDescent="0.25">
      <c r="C68" s="11" t="s">
        <v>77</v>
      </c>
    </row>
    <row r="69" spans="1:3" x14ac:dyDescent="0.25">
      <c r="C69" s="11"/>
    </row>
    <row r="70" spans="1:3" x14ac:dyDescent="0.25">
      <c r="C70" s="11"/>
    </row>
    <row r="71" spans="1:3" x14ac:dyDescent="0.25">
      <c r="C71" s="11"/>
    </row>
    <row r="72" spans="1:3" x14ac:dyDescent="0.25">
      <c r="C72" s="11"/>
    </row>
    <row r="73" spans="1:3" x14ac:dyDescent="0.25">
      <c r="C73" s="11"/>
    </row>
    <row r="74" spans="1:3" x14ac:dyDescent="0.25">
      <c r="C74" s="11"/>
    </row>
    <row r="76" spans="1:3" x14ac:dyDescent="0.25">
      <c r="C76" s="11" t="s">
        <v>83</v>
      </c>
    </row>
    <row r="77" spans="1:3" x14ac:dyDescent="0.25">
      <c r="C77" s="11"/>
    </row>
    <row r="78" spans="1:3" x14ac:dyDescent="0.25">
      <c r="A78" s="52">
        <v>2</v>
      </c>
      <c r="C78" s="11" t="s">
        <v>84</v>
      </c>
    </row>
    <row r="79" spans="1:3" x14ac:dyDescent="0.25">
      <c r="C79" s="11"/>
    </row>
    <row r="80" spans="1:3" x14ac:dyDescent="0.25">
      <c r="C80" s="11" t="s">
        <v>85</v>
      </c>
    </row>
    <row r="81" spans="3:3" x14ac:dyDescent="0.25">
      <c r="C81" s="11"/>
    </row>
    <row r="82" spans="3:3" x14ac:dyDescent="0.25">
      <c r="C82" s="11" t="s">
        <v>86</v>
      </c>
    </row>
    <row r="83" spans="3:3" x14ac:dyDescent="0.25">
      <c r="C83" s="11"/>
    </row>
    <row r="85" spans="3:3" x14ac:dyDescent="0.25">
      <c r="C85" s="11"/>
    </row>
    <row r="86" spans="3:3" x14ac:dyDescent="0.25">
      <c r="C86" s="11" t="s">
        <v>74</v>
      </c>
    </row>
    <row r="89" spans="3:3" x14ac:dyDescent="0.25">
      <c r="C89" s="13" t="s">
        <v>75</v>
      </c>
    </row>
    <row r="90" spans="3:3" x14ac:dyDescent="0.25">
      <c r="C90" s="11" t="s">
        <v>76</v>
      </c>
    </row>
    <row r="91" spans="3:3" x14ac:dyDescent="0.25">
      <c r="C91" s="11" t="s">
        <v>77</v>
      </c>
    </row>
    <row r="92" spans="3:3" x14ac:dyDescent="0.25">
      <c r="C92" s="11"/>
    </row>
    <row r="93" spans="3:3" x14ac:dyDescent="0.25">
      <c r="C93" s="11"/>
    </row>
    <row r="94" spans="3:3" x14ac:dyDescent="0.25">
      <c r="C94" s="11"/>
    </row>
    <row r="95" spans="3:3" x14ac:dyDescent="0.25">
      <c r="C95" s="11"/>
    </row>
    <row r="96" spans="3:3" x14ac:dyDescent="0.25">
      <c r="C96" s="11"/>
    </row>
    <row r="97" spans="1:3" x14ac:dyDescent="0.25">
      <c r="C97" s="11"/>
    </row>
    <row r="98" spans="1:3" ht="15.75" x14ac:dyDescent="0.25">
      <c r="C98" s="15" t="s">
        <v>87</v>
      </c>
    </row>
    <row r="99" spans="1:3" ht="15.75" x14ac:dyDescent="0.25">
      <c r="C99" s="15"/>
    </row>
    <row r="100" spans="1:3" ht="15.75" x14ac:dyDescent="0.25">
      <c r="C100" s="15"/>
    </row>
    <row r="101" spans="1:3" ht="15.75" x14ac:dyDescent="0.25">
      <c r="A101" s="52">
        <v>3</v>
      </c>
      <c r="C101" s="15" t="s">
        <v>88</v>
      </c>
    </row>
    <row r="102" spans="1:3" ht="15.75" x14ac:dyDescent="0.25">
      <c r="C102" s="15"/>
    </row>
    <row r="103" spans="1:3" ht="15.75" x14ac:dyDescent="0.25">
      <c r="C103" s="15" t="s">
        <v>89</v>
      </c>
    </row>
    <row r="104" spans="1:3" ht="15.75" x14ac:dyDescent="0.25">
      <c r="C104" s="15"/>
    </row>
    <row r="105" spans="1:3" ht="15.75" x14ac:dyDescent="0.25">
      <c r="C105" s="15"/>
    </row>
    <row r="106" spans="1:3" ht="15.75" x14ac:dyDescent="0.25">
      <c r="C106" s="15"/>
    </row>
    <row r="108" spans="1:3" ht="15.75" x14ac:dyDescent="0.25">
      <c r="C108" s="15"/>
    </row>
    <row r="109" spans="1:3" ht="15.75" x14ac:dyDescent="0.25">
      <c r="C109" s="15" t="s">
        <v>74</v>
      </c>
    </row>
    <row r="112" spans="1:3" ht="15.75" x14ac:dyDescent="0.25">
      <c r="C112" s="16" t="s">
        <v>75</v>
      </c>
    </row>
    <row r="113" spans="1:3" ht="15.75" x14ac:dyDescent="0.25">
      <c r="C113" s="15" t="s">
        <v>76</v>
      </c>
    </row>
    <row r="114" spans="1:3" ht="15.75" x14ac:dyDescent="0.25">
      <c r="C114" s="15" t="s">
        <v>77</v>
      </c>
    </row>
    <row r="115" spans="1:3" ht="15.75" x14ac:dyDescent="0.25">
      <c r="C115" s="15"/>
    </row>
    <row r="116" spans="1:3" ht="15.75" x14ac:dyDescent="0.25">
      <c r="C116" s="15"/>
    </row>
    <row r="117" spans="1:3" ht="15.75" x14ac:dyDescent="0.25">
      <c r="C117" s="15"/>
    </row>
    <row r="118" spans="1:3" ht="15.75" x14ac:dyDescent="0.25">
      <c r="C118" s="15"/>
    </row>
    <row r="119" spans="1:3" ht="15.75" x14ac:dyDescent="0.25">
      <c r="C119" s="15"/>
    </row>
    <row r="120" spans="1:3" ht="15.75" x14ac:dyDescent="0.25">
      <c r="C120" s="15"/>
    </row>
    <row r="121" spans="1:3" ht="15.75" x14ac:dyDescent="0.25">
      <c r="C121" s="15" t="s">
        <v>90</v>
      </c>
    </row>
    <row r="122" spans="1:3" ht="15.75" x14ac:dyDescent="0.25">
      <c r="C122" s="15"/>
    </row>
    <row r="123" spans="1:3" ht="15.75" x14ac:dyDescent="0.25">
      <c r="A123" s="52">
        <v>4</v>
      </c>
      <c r="C123" s="15" t="s">
        <v>91</v>
      </c>
    </row>
    <row r="124" spans="1:3" ht="15.75" x14ac:dyDescent="0.25">
      <c r="C124" s="15"/>
    </row>
    <row r="125" spans="1:3" ht="15.75" x14ac:dyDescent="0.25">
      <c r="C125" s="15" t="s">
        <v>92</v>
      </c>
    </row>
    <row r="126" spans="1:3" ht="15.75" x14ac:dyDescent="0.25">
      <c r="C126" s="15"/>
    </row>
    <row r="127" spans="1:3" ht="15.75" x14ac:dyDescent="0.25">
      <c r="C127" s="15" t="s">
        <v>93</v>
      </c>
    </row>
    <row r="128" spans="1:3" ht="15.75" x14ac:dyDescent="0.25">
      <c r="C128" s="15"/>
    </row>
    <row r="130" spans="3:3" ht="15.75" x14ac:dyDescent="0.25">
      <c r="C130" s="15"/>
    </row>
    <row r="131" spans="3:3" ht="15.75" x14ac:dyDescent="0.25">
      <c r="C131" s="15" t="s">
        <v>74</v>
      </c>
    </row>
    <row r="134" spans="3:3" ht="15.75" x14ac:dyDescent="0.25">
      <c r="C134" s="16" t="s">
        <v>75</v>
      </c>
    </row>
    <row r="135" spans="3:3" ht="15.75" x14ac:dyDescent="0.25">
      <c r="C135" s="15" t="s">
        <v>76</v>
      </c>
    </row>
    <row r="136" spans="3:3" ht="15.75" x14ac:dyDescent="0.25">
      <c r="C136" s="15" t="s">
        <v>77</v>
      </c>
    </row>
    <row r="137" spans="3:3" ht="15.75" x14ac:dyDescent="0.25">
      <c r="C137" s="15"/>
    </row>
    <row r="138" spans="3:3" ht="15.75" x14ac:dyDescent="0.25">
      <c r="C138" s="15"/>
    </row>
    <row r="139" spans="3:3" ht="15.75" x14ac:dyDescent="0.25">
      <c r="C139" s="15"/>
    </row>
    <row r="140" spans="3:3" ht="15.75" x14ac:dyDescent="0.25">
      <c r="C140" s="15"/>
    </row>
    <row r="141" spans="3:3" ht="15.75" x14ac:dyDescent="0.25">
      <c r="C141" s="15"/>
    </row>
    <row r="142" spans="3:3" ht="15.75" x14ac:dyDescent="0.25">
      <c r="C142" s="15"/>
    </row>
    <row r="144" spans="3:3" x14ac:dyDescent="0.25">
      <c r="C144" s="13" t="s">
        <v>94</v>
      </c>
    </row>
    <row r="145" spans="3:3" x14ac:dyDescent="0.25">
      <c r="C145" s="13" t="s">
        <v>95</v>
      </c>
    </row>
    <row r="146" spans="3:3" x14ac:dyDescent="0.25">
      <c r="C146" s="13" t="s">
        <v>96</v>
      </c>
    </row>
    <row r="147" spans="3:3" x14ac:dyDescent="0.25">
      <c r="C147" s="13" t="s">
        <v>97</v>
      </c>
    </row>
    <row r="148" spans="3:3" x14ac:dyDescent="0.25">
      <c r="C148" s="13" t="s">
        <v>98</v>
      </c>
    </row>
    <row r="150" spans="3:3" ht="15.75" x14ac:dyDescent="0.25">
      <c r="C150" s="17" t="s">
        <v>99</v>
      </c>
    </row>
    <row r="151" spans="3:3" ht="15.75" x14ac:dyDescent="0.25">
      <c r="C151" s="17"/>
    </row>
    <row r="152" spans="3:3" ht="15.75" x14ac:dyDescent="0.25">
      <c r="C152" s="17" t="s">
        <v>100</v>
      </c>
    </row>
    <row r="153" spans="3:3" ht="15.75" x14ac:dyDescent="0.25">
      <c r="C153" s="17"/>
    </row>
    <row r="154" spans="3:3" ht="15.75" x14ac:dyDescent="0.25">
      <c r="C154" s="17" t="s">
        <v>101</v>
      </c>
    </row>
    <row r="155" spans="3:3" ht="15.75" x14ac:dyDescent="0.25">
      <c r="C155" s="17" t="s">
        <v>102</v>
      </c>
    </row>
    <row r="156" spans="3:3" ht="15.75" x14ac:dyDescent="0.25">
      <c r="C156" s="17" t="s">
        <v>103</v>
      </c>
    </row>
    <row r="158" spans="3:3" ht="15.75" x14ac:dyDescent="0.25">
      <c r="C158" s="17" t="s">
        <v>104</v>
      </c>
    </row>
    <row r="159" spans="3:3" x14ac:dyDescent="0.25">
      <c r="C159" s="8" t="s">
        <v>105</v>
      </c>
    </row>
    <row r="160" spans="3:3" ht="15.75" x14ac:dyDescent="0.25">
      <c r="C160" s="17" t="s">
        <v>106</v>
      </c>
    </row>
    <row r="161" spans="1:3" ht="15.75" x14ac:dyDescent="0.25">
      <c r="C161" s="17" t="s">
        <v>107</v>
      </c>
    </row>
    <row r="162" spans="1:3" x14ac:dyDescent="0.25">
      <c r="C162" s="8" t="s">
        <v>108</v>
      </c>
    </row>
    <row r="163" spans="1:3" x14ac:dyDescent="0.25">
      <c r="C163" s="8" t="s">
        <v>109</v>
      </c>
    </row>
    <row r="166" spans="1:3" ht="15.75" x14ac:dyDescent="0.25">
      <c r="C166" s="17" t="s">
        <v>110</v>
      </c>
    </row>
    <row r="167" spans="1:3" ht="15.75" x14ac:dyDescent="0.25">
      <c r="C167" s="17"/>
    </row>
    <row r="168" spans="1:3" ht="15.75" x14ac:dyDescent="0.25">
      <c r="A168" s="52">
        <v>4</v>
      </c>
      <c r="C168" s="17" t="s">
        <v>111</v>
      </c>
    </row>
    <row r="171" spans="1:3" ht="15.75" x14ac:dyDescent="0.25">
      <c r="C171" s="18" t="s">
        <v>112</v>
      </c>
    </row>
    <row r="172" spans="1:3" ht="15.75" x14ac:dyDescent="0.25">
      <c r="C172" s="18" t="s">
        <v>113</v>
      </c>
    </row>
    <row r="174" spans="1:3" ht="15.75" x14ac:dyDescent="0.25">
      <c r="C174" s="18" t="s">
        <v>114</v>
      </c>
    </row>
    <row r="175" spans="1:3" ht="15.75" x14ac:dyDescent="0.25">
      <c r="C175" s="18" t="s">
        <v>115</v>
      </c>
    </row>
    <row r="176" spans="1:3" ht="15.75" x14ac:dyDescent="0.25">
      <c r="C176" s="18" t="s">
        <v>116</v>
      </c>
    </row>
    <row r="179" spans="1:7" ht="15.75" x14ac:dyDescent="0.25">
      <c r="C179" s="15" t="s">
        <v>83</v>
      </c>
    </row>
    <row r="180" spans="1:7" ht="15.75" x14ac:dyDescent="0.25">
      <c r="C180" s="15"/>
    </row>
    <row r="181" spans="1:7" ht="15.75" x14ac:dyDescent="0.25">
      <c r="A181" s="52">
        <v>5</v>
      </c>
      <c r="C181" s="15" t="s">
        <v>117</v>
      </c>
    </row>
    <row r="182" spans="1:7" ht="15.75" x14ac:dyDescent="0.25">
      <c r="C182" s="15"/>
    </row>
    <row r="183" spans="1:7" ht="15.75" x14ac:dyDescent="0.25">
      <c r="C183" s="15" t="s">
        <v>118</v>
      </c>
    </row>
    <row r="184" spans="1:7" ht="15.75" x14ac:dyDescent="0.25">
      <c r="C184" s="15"/>
    </row>
    <row r="185" spans="1:7" ht="15.75" x14ac:dyDescent="0.25">
      <c r="C185" s="15"/>
    </row>
    <row r="186" spans="1:7" ht="30" x14ac:dyDescent="0.25">
      <c r="C186" s="19" t="s">
        <v>119</v>
      </c>
      <c r="D186" s="20" t="s">
        <v>120</v>
      </c>
      <c r="E186" s="20" t="s">
        <v>121</v>
      </c>
      <c r="F186" s="20" t="s">
        <v>122</v>
      </c>
      <c r="G186" s="20" t="s">
        <v>123</v>
      </c>
    </row>
    <row r="187" spans="1:7" ht="45" x14ac:dyDescent="0.25">
      <c r="C187" s="21">
        <v>76318008</v>
      </c>
      <c r="D187" s="22" t="s">
        <v>124</v>
      </c>
      <c r="E187" s="22" t="s">
        <v>125</v>
      </c>
      <c r="F187" s="22" t="s">
        <v>126</v>
      </c>
      <c r="G187" s="22"/>
    </row>
    <row r="188" spans="1:7" x14ac:dyDescent="0.25">
      <c r="C188" s="23"/>
      <c r="D188" s="22"/>
      <c r="E188" s="22"/>
      <c r="F188" s="22"/>
      <c r="G188" s="22"/>
    </row>
    <row r="189" spans="1:7" x14ac:dyDescent="0.25">
      <c r="C189" s="23"/>
      <c r="D189" s="22"/>
      <c r="E189" s="22"/>
      <c r="F189" s="22"/>
      <c r="G189" s="22"/>
    </row>
    <row r="190" spans="1:7" x14ac:dyDescent="0.25">
      <c r="C190" s="23"/>
      <c r="D190" s="22"/>
      <c r="E190" s="22"/>
      <c r="F190" s="22"/>
      <c r="G190" s="22"/>
    </row>
    <row r="191" spans="1:7" ht="15.75" x14ac:dyDescent="0.25">
      <c r="C191" s="15"/>
    </row>
    <row r="193" spans="1:3" ht="15.75" x14ac:dyDescent="0.25">
      <c r="C193" s="15"/>
    </row>
    <row r="194" spans="1:3" ht="15.75" x14ac:dyDescent="0.25">
      <c r="C194" s="15" t="s">
        <v>74</v>
      </c>
    </row>
    <row r="197" spans="1:3" ht="15.75" x14ac:dyDescent="0.25">
      <c r="C197" s="16" t="s">
        <v>75</v>
      </c>
    </row>
    <row r="198" spans="1:3" ht="15.75" x14ac:dyDescent="0.25">
      <c r="C198" s="15" t="s">
        <v>76</v>
      </c>
    </row>
    <row r="199" spans="1:3" ht="15.75" x14ac:dyDescent="0.25">
      <c r="C199" s="15" t="s">
        <v>77</v>
      </c>
    </row>
    <row r="200" spans="1:3" ht="15.75" x14ac:dyDescent="0.25">
      <c r="C200" s="15"/>
    </row>
    <row r="201" spans="1:3" ht="15.75" x14ac:dyDescent="0.25">
      <c r="C201" s="15"/>
    </row>
    <row r="202" spans="1:3" ht="15.75" x14ac:dyDescent="0.25">
      <c r="C202" s="15"/>
    </row>
    <row r="203" spans="1:3" ht="15.75" x14ac:dyDescent="0.25">
      <c r="C203" s="15"/>
    </row>
    <row r="204" spans="1:3" ht="15.75" x14ac:dyDescent="0.25">
      <c r="C204" s="15"/>
    </row>
    <row r="205" spans="1:3" ht="15.75" x14ac:dyDescent="0.25">
      <c r="C205" s="15"/>
    </row>
    <row r="206" spans="1:3" ht="15.75" x14ac:dyDescent="0.25">
      <c r="C206" s="15" t="s">
        <v>127</v>
      </c>
    </row>
    <row r="207" spans="1:3" ht="15.75" x14ac:dyDescent="0.25">
      <c r="C207" s="15"/>
    </row>
    <row r="208" spans="1:3" ht="15.75" x14ac:dyDescent="0.25">
      <c r="A208" s="52">
        <v>6</v>
      </c>
      <c r="C208" s="15" t="s">
        <v>128</v>
      </c>
    </row>
    <row r="209" spans="3:3" ht="15.75" x14ac:dyDescent="0.25">
      <c r="C209" s="15"/>
    </row>
    <row r="210" spans="3:3" ht="15.75" x14ac:dyDescent="0.25">
      <c r="C210" s="15"/>
    </row>
    <row r="211" spans="3:3" ht="15.75" x14ac:dyDescent="0.25">
      <c r="C211" s="15"/>
    </row>
    <row r="213" spans="3:3" ht="15.75" x14ac:dyDescent="0.25">
      <c r="C213" s="15"/>
    </row>
    <row r="214" spans="3:3" ht="15.75" x14ac:dyDescent="0.25">
      <c r="C214" s="15" t="s">
        <v>74</v>
      </c>
    </row>
    <row r="217" spans="3:3" ht="15.75" x14ac:dyDescent="0.25">
      <c r="C217" s="16" t="s">
        <v>75</v>
      </c>
    </row>
    <row r="218" spans="3:3" ht="15.75" x14ac:dyDescent="0.25">
      <c r="C218" s="15" t="s">
        <v>76</v>
      </c>
    </row>
    <row r="219" spans="3:3" ht="15.75" x14ac:dyDescent="0.25">
      <c r="C219" s="15" t="s">
        <v>77</v>
      </c>
    </row>
    <row r="220" spans="3:3" ht="15.75" x14ac:dyDescent="0.25">
      <c r="C220" s="15"/>
    </row>
    <row r="221" spans="3:3" ht="15.75" x14ac:dyDescent="0.25">
      <c r="C221" s="15"/>
    </row>
    <row r="222" spans="3:3" ht="15.75" x14ac:dyDescent="0.25">
      <c r="C222" s="15"/>
    </row>
    <row r="223" spans="3:3" ht="15.75" x14ac:dyDescent="0.25">
      <c r="C223" s="15"/>
    </row>
    <row r="224" spans="3:3" ht="15.75" x14ac:dyDescent="0.25">
      <c r="C224" s="15"/>
    </row>
    <row r="225" spans="1:3" ht="15.75" x14ac:dyDescent="0.25">
      <c r="C225" s="15"/>
    </row>
    <row r="226" spans="1:3" ht="15.75" x14ac:dyDescent="0.25">
      <c r="C226" s="15" t="s">
        <v>129</v>
      </c>
    </row>
    <row r="227" spans="1:3" ht="15.75" x14ac:dyDescent="0.25">
      <c r="C227" s="15"/>
    </row>
    <row r="228" spans="1:3" ht="15.75" x14ac:dyDescent="0.25">
      <c r="A228" s="52">
        <v>7</v>
      </c>
      <c r="C228" s="15" t="s">
        <v>130</v>
      </c>
    </row>
    <row r="229" spans="1:3" ht="15.75" x14ac:dyDescent="0.25">
      <c r="C229" s="15"/>
    </row>
    <row r="230" spans="1:3" ht="15.75" x14ac:dyDescent="0.25">
      <c r="C230" s="15" t="s">
        <v>131</v>
      </c>
    </row>
    <row r="231" spans="1:3" ht="15.75" x14ac:dyDescent="0.25">
      <c r="C231" s="15"/>
    </row>
    <row r="232" spans="1:3" ht="15.75" x14ac:dyDescent="0.25">
      <c r="C232" s="15" t="s">
        <v>132</v>
      </c>
    </row>
    <row r="233" spans="1:3" ht="15.75" x14ac:dyDescent="0.25">
      <c r="C233" s="15"/>
    </row>
    <row r="234" spans="1:3" ht="15.75" x14ac:dyDescent="0.25">
      <c r="C234" s="15"/>
    </row>
    <row r="235" spans="1:3" ht="15.75" x14ac:dyDescent="0.25">
      <c r="C235" s="15"/>
    </row>
    <row r="237" spans="1:3" ht="15.75" x14ac:dyDescent="0.25">
      <c r="C237" s="15"/>
    </row>
    <row r="238" spans="1:3" ht="15.75" x14ac:dyDescent="0.25">
      <c r="C238" s="15" t="s">
        <v>74</v>
      </c>
    </row>
    <row r="241" spans="1:3" ht="15.75" x14ac:dyDescent="0.25">
      <c r="C241" s="16" t="s">
        <v>75</v>
      </c>
    </row>
    <row r="242" spans="1:3" ht="15.75" x14ac:dyDescent="0.25">
      <c r="C242" s="15" t="s">
        <v>76</v>
      </c>
    </row>
    <row r="243" spans="1:3" ht="15.75" x14ac:dyDescent="0.25">
      <c r="C243" s="15" t="s">
        <v>77</v>
      </c>
    </row>
    <row r="244" spans="1:3" ht="15.75" x14ac:dyDescent="0.25">
      <c r="C244" s="15"/>
    </row>
    <row r="245" spans="1:3" ht="15.75" x14ac:dyDescent="0.25">
      <c r="C245" s="15"/>
    </row>
    <row r="246" spans="1:3" ht="15.75" x14ac:dyDescent="0.25">
      <c r="C246" s="15"/>
    </row>
    <row r="247" spans="1:3" ht="15.75" x14ac:dyDescent="0.25">
      <c r="C247" s="15"/>
    </row>
    <row r="248" spans="1:3" ht="15.75" x14ac:dyDescent="0.25">
      <c r="C248" s="15"/>
    </row>
    <row r="249" spans="1:3" ht="15.75" x14ac:dyDescent="0.25">
      <c r="C249" s="15"/>
    </row>
    <row r="250" spans="1:3" x14ac:dyDescent="0.25">
      <c r="C250" t="s">
        <v>133</v>
      </c>
    </row>
    <row r="252" spans="1:3" x14ac:dyDescent="0.25">
      <c r="A252" s="52">
        <v>8</v>
      </c>
      <c r="C252" t="s">
        <v>134</v>
      </c>
    </row>
    <row r="254" spans="1:3" x14ac:dyDescent="0.25">
      <c r="C254" t="s">
        <v>101</v>
      </c>
    </row>
    <row r="256" spans="1:3" x14ac:dyDescent="0.25">
      <c r="C256" t="s">
        <v>112</v>
      </c>
    </row>
    <row r="257" spans="1:3" x14ac:dyDescent="0.25">
      <c r="C257" t="s">
        <v>135</v>
      </c>
    </row>
    <row r="258" spans="1:3" x14ac:dyDescent="0.25">
      <c r="C258" s="24" t="s">
        <v>136</v>
      </c>
    </row>
    <row r="259" spans="1:3" x14ac:dyDescent="0.25">
      <c r="C259" s="24" t="s">
        <v>137</v>
      </c>
    </row>
    <row r="260" spans="1:3" x14ac:dyDescent="0.25">
      <c r="C260" s="24" t="s">
        <v>138</v>
      </c>
    </row>
    <row r="261" spans="1:3" x14ac:dyDescent="0.25">
      <c r="C261" s="24" t="s">
        <v>139</v>
      </c>
    </row>
    <row r="262" spans="1:3" x14ac:dyDescent="0.25">
      <c r="C262" s="24" t="s">
        <v>140</v>
      </c>
    </row>
    <row r="263" spans="1:3" x14ac:dyDescent="0.25">
      <c r="C263" t="s">
        <v>133</v>
      </c>
    </row>
    <row r="265" spans="1:3" x14ac:dyDescent="0.25">
      <c r="A265" s="52">
        <v>9</v>
      </c>
      <c r="C265" t="s">
        <v>141</v>
      </c>
    </row>
    <row r="267" spans="1:3" x14ac:dyDescent="0.25">
      <c r="C267" t="s">
        <v>142</v>
      </c>
    </row>
    <row r="269" spans="1:3" x14ac:dyDescent="0.25">
      <c r="C269" t="s">
        <v>143</v>
      </c>
    </row>
    <row r="271" spans="1:3" x14ac:dyDescent="0.25">
      <c r="C271" t="s">
        <v>144</v>
      </c>
    </row>
    <row r="273" spans="3:3" x14ac:dyDescent="0.25">
      <c r="C273" t="s">
        <v>145</v>
      </c>
    </row>
    <row r="276" spans="3:3" x14ac:dyDescent="0.25">
      <c r="C276" t="s">
        <v>101</v>
      </c>
    </row>
    <row r="277" spans="3:3" x14ac:dyDescent="0.25">
      <c r="C277" t="s">
        <v>112</v>
      </c>
    </row>
    <row r="278" spans="3:3" x14ac:dyDescent="0.25">
      <c r="C278" t="s">
        <v>135</v>
      </c>
    </row>
    <row r="279" spans="3:3" x14ac:dyDescent="0.25">
      <c r="C279" s="24" t="s">
        <v>146</v>
      </c>
    </row>
    <row r="280" spans="3:3" x14ac:dyDescent="0.25">
      <c r="C280" s="24" t="s">
        <v>136</v>
      </c>
    </row>
    <row r="281" spans="3:3" x14ac:dyDescent="0.25">
      <c r="C281" s="24" t="s">
        <v>137</v>
      </c>
    </row>
    <row r="282" spans="3:3" x14ac:dyDescent="0.25">
      <c r="C282" s="24" t="s">
        <v>138</v>
      </c>
    </row>
    <row r="283" spans="3:3" x14ac:dyDescent="0.25">
      <c r="C283" s="24" t="s">
        <v>139</v>
      </c>
    </row>
    <row r="284" spans="3:3" x14ac:dyDescent="0.25">
      <c r="C284" s="24" t="s">
        <v>140</v>
      </c>
    </row>
    <row r="285" spans="3:3" x14ac:dyDescent="0.25">
      <c r="C285" t="s">
        <v>133</v>
      </c>
    </row>
    <row r="287" spans="3:3" x14ac:dyDescent="0.25">
      <c r="C287" t="s">
        <v>147</v>
      </c>
    </row>
    <row r="289" spans="1:3" x14ac:dyDescent="0.25">
      <c r="C289" t="s">
        <v>101</v>
      </c>
    </row>
    <row r="291" spans="1:3" x14ac:dyDescent="0.25">
      <c r="C291" t="s">
        <v>112</v>
      </c>
    </row>
    <row r="292" spans="1:3" x14ac:dyDescent="0.25">
      <c r="C292" t="s">
        <v>135</v>
      </c>
    </row>
    <row r="293" spans="1:3" x14ac:dyDescent="0.25">
      <c r="C293" s="24" t="s">
        <v>136</v>
      </c>
    </row>
    <row r="294" spans="1:3" x14ac:dyDescent="0.25">
      <c r="C294" s="24" t="s">
        <v>137</v>
      </c>
    </row>
    <row r="295" spans="1:3" x14ac:dyDescent="0.25">
      <c r="C295" s="24" t="s">
        <v>138</v>
      </c>
    </row>
    <row r="296" spans="1:3" x14ac:dyDescent="0.25">
      <c r="C296" s="24" t="s">
        <v>139</v>
      </c>
    </row>
    <row r="297" spans="1:3" x14ac:dyDescent="0.25">
      <c r="C297" s="24" t="s">
        <v>140</v>
      </c>
    </row>
    <row r="298" spans="1:3" x14ac:dyDescent="0.25">
      <c r="C298" t="s">
        <v>133</v>
      </c>
    </row>
    <row r="300" spans="1:3" x14ac:dyDescent="0.25">
      <c r="A300" s="52">
        <v>10</v>
      </c>
      <c r="C300" t="s">
        <v>148</v>
      </c>
    </row>
    <row r="302" spans="1:3" x14ac:dyDescent="0.25">
      <c r="C302" t="s">
        <v>149</v>
      </c>
    </row>
    <row r="305" spans="3:3" x14ac:dyDescent="0.25">
      <c r="C305" t="s">
        <v>150</v>
      </c>
    </row>
    <row r="309" spans="3:3" x14ac:dyDescent="0.25">
      <c r="C309" t="s">
        <v>101</v>
      </c>
    </row>
    <row r="310" spans="3:3" x14ac:dyDescent="0.25">
      <c r="C310" t="s">
        <v>112</v>
      </c>
    </row>
    <row r="313" spans="3:3" x14ac:dyDescent="0.25">
      <c r="C313" t="s">
        <v>135</v>
      </c>
    </row>
    <row r="314" spans="3:3" x14ac:dyDescent="0.25">
      <c r="C314" t="s">
        <v>146</v>
      </c>
    </row>
    <row r="315" spans="3:3" x14ac:dyDescent="0.25">
      <c r="C315" s="24" t="s">
        <v>136</v>
      </c>
    </row>
    <row r="316" spans="3:3" x14ac:dyDescent="0.25">
      <c r="C316" s="24" t="s">
        <v>137</v>
      </c>
    </row>
    <row r="317" spans="3:3" x14ac:dyDescent="0.25">
      <c r="C317" s="24" t="s">
        <v>138</v>
      </c>
    </row>
    <row r="318" spans="3:3" x14ac:dyDescent="0.25">
      <c r="C318" s="24" t="s">
        <v>139</v>
      </c>
    </row>
    <row r="319" spans="3:3" x14ac:dyDescent="0.25">
      <c r="C319" s="24" t="s">
        <v>140</v>
      </c>
    </row>
    <row r="320" spans="3:3" x14ac:dyDescent="0.25">
      <c r="C320" t="s">
        <v>151</v>
      </c>
    </row>
    <row r="322" spans="1:3" x14ac:dyDescent="0.25">
      <c r="A322" s="52">
        <v>11</v>
      </c>
      <c r="C322" t="s">
        <v>152</v>
      </c>
    </row>
    <row r="325" spans="1:3" x14ac:dyDescent="0.25">
      <c r="C325" t="s">
        <v>101</v>
      </c>
    </row>
    <row r="326" spans="1:3" x14ac:dyDescent="0.25">
      <c r="C326" t="s">
        <v>153</v>
      </c>
    </row>
    <row r="327" spans="1:3" x14ac:dyDescent="0.25">
      <c r="C327" t="s">
        <v>154</v>
      </c>
    </row>
    <row r="329" spans="1:3" x14ac:dyDescent="0.25">
      <c r="C329" s="8" t="s">
        <v>155</v>
      </c>
    </row>
    <row r="331" spans="1:3" x14ac:dyDescent="0.25">
      <c r="A331" s="52">
        <v>11</v>
      </c>
      <c r="C331" s="25" t="s">
        <v>156</v>
      </c>
    </row>
    <row r="332" spans="1:3" x14ac:dyDescent="0.25">
      <c r="C332" s="25"/>
    </row>
    <row r="333" spans="1:3" x14ac:dyDescent="0.25">
      <c r="C333" s="26" t="s">
        <v>157</v>
      </c>
    </row>
    <row r="334" spans="1:3" x14ac:dyDescent="0.25">
      <c r="C334" s="9" t="s">
        <v>151</v>
      </c>
    </row>
    <row r="335" spans="1:3" x14ac:dyDescent="0.25">
      <c r="C335" s="9"/>
    </row>
    <row r="336" spans="1:3" x14ac:dyDescent="0.25">
      <c r="A336" s="52">
        <v>11</v>
      </c>
      <c r="C336" s="9" t="s">
        <v>158</v>
      </c>
    </row>
    <row r="337" spans="1:3" x14ac:dyDescent="0.25">
      <c r="C337" s="9"/>
    </row>
    <row r="338" spans="1:3" x14ac:dyDescent="0.25">
      <c r="C338" s="9" t="s">
        <v>101</v>
      </c>
    </row>
    <row r="339" spans="1:3" x14ac:dyDescent="0.25">
      <c r="C339" s="9" t="s">
        <v>153</v>
      </c>
    </row>
    <row r="340" spans="1:3" x14ac:dyDescent="0.25">
      <c r="C340" s="9" t="s">
        <v>154</v>
      </c>
    </row>
    <row r="341" spans="1:3" x14ac:dyDescent="0.25">
      <c r="C341" s="27"/>
    </row>
    <row r="342" spans="1:3" x14ac:dyDescent="0.25">
      <c r="C342" s="10" t="s">
        <v>159</v>
      </c>
    </row>
    <row r="343" spans="1:3" x14ac:dyDescent="0.25">
      <c r="A343" s="52">
        <v>11</v>
      </c>
      <c r="C343" s="28" t="s">
        <v>160</v>
      </c>
    </row>
    <row r="344" spans="1:3" x14ac:dyDescent="0.25">
      <c r="C344" s="28"/>
    </row>
    <row r="345" spans="1:3" x14ac:dyDescent="0.25">
      <c r="C345" s="28"/>
    </row>
    <row r="346" spans="1:3" x14ac:dyDescent="0.25">
      <c r="C346" s="28" t="s">
        <v>161</v>
      </c>
    </row>
    <row r="347" spans="1:3" x14ac:dyDescent="0.25">
      <c r="C347" s="28"/>
    </row>
    <row r="348" spans="1:3" x14ac:dyDescent="0.25">
      <c r="C348" s="28" t="s">
        <v>112</v>
      </c>
    </row>
    <row r="349" spans="1:3" x14ac:dyDescent="0.25">
      <c r="C349" s="28" t="s">
        <v>162</v>
      </c>
    </row>
    <row r="350" spans="1:3" x14ac:dyDescent="0.25">
      <c r="C350" s="28" t="s">
        <v>163</v>
      </c>
    </row>
    <row r="351" spans="1:3" x14ac:dyDescent="0.25">
      <c r="C351" s="28"/>
    </row>
    <row r="352" spans="1:3" x14ac:dyDescent="0.25">
      <c r="C352" s="28"/>
    </row>
    <row r="353" spans="3:3" x14ac:dyDescent="0.25">
      <c r="C353" s="28"/>
    </row>
    <row r="354" spans="3:3" x14ac:dyDescent="0.25">
      <c r="C354" s="28" t="s">
        <v>164</v>
      </c>
    </row>
    <row r="355" spans="3:3" x14ac:dyDescent="0.25">
      <c r="C355" s="28" t="s">
        <v>165</v>
      </c>
    </row>
    <row r="356" spans="3:3" x14ac:dyDescent="0.25">
      <c r="C356" s="28"/>
    </row>
    <row r="357" spans="3:3" x14ac:dyDescent="0.25">
      <c r="C357" s="28" t="s">
        <v>166</v>
      </c>
    </row>
    <row r="358" spans="3:3" x14ac:dyDescent="0.25">
      <c r="C358" s="28"/>
    </row>
    <row r="359" spans="3:3" x14ac:dyDescent="0.25">
      <c r="C359" s="28" t="s">
        <v>167</v>
      </c>
    </row>
    <row r="360" spans="3:3" x14ac:dyDescent="0.25">
      <c r="C360" s="28" t="s">
        <v>168</v>
      </c>
    </row>
    <row r="361" spans="3:3" x14ac:dyDescent="0.25">
      <c r="C361" s="28" t="s">
        <v>169</v>
      </c>
    </row>
    <row r="362" spans="3:3" x14ac:dyDescent="0.25">
      <c r="C362" s="28" t="s">
        <v>170</v>
      </c>
    </row>
    <row r="363" spans="3:3" x14ac:dyDescent="0.25">
      <c r="C363" s="28" t="s">
        <v>171</v>
      </c>
    </row>
    <row r="364" spans="3:3" x14ac:dyDescent="0.25">
      <c r="C364" s="28" t="s">
        <v>172</v>
      </c>
    </row>
    <row r="365" spans="3:3" x14ac:dyDescent="0.25">
      <c r="C365" s="28" t="s">
        <v>173</v>
      </c>
    </row>
    <row r="366" spans="3:3" x14ac:dyDescent="0.25">
      <c r="C366" s="28"/>
    </row>
    <row r="367" spans="3:3" x14ac:dyDescent="0.25">
      <c r="C367" s="28" t="s">
        <v>174</v>
      </c>
    </row>
    <row r="368" spans="3:3" x14ac:dyDescent="0.25">
      <c r="C368" s="28"/>
    </row>
    <row r="369" spans="3:3" x14ac:dyDescent="0.25">
      <c r="C369" s="28" t="s">
        <v>175</v>
      </c>
    </row>
    <row r="370" spans="3:3" x14ac:dyDescent="0.25">
      <c r="C370" s="28" t="s">
        <v>176</v>
      </c>
    </row>
    <row r="371" spans="3:3" x14ac:dyDescent="0.25">
      <c r="C371" s="28" t="s">
        <v>177</v>
      </c>
    </row>
    <row r="372" spans="3:3" x14ac:dyDescent="0.25">
      <c r="C372" s="28" t="s">
        <v>178</v>
      </c>
    </row>
    <row r="373" spans="3:3" x14ac:dyDescent="0.25">
      <c r="C373" s="28" t="s">
        <v>179</v>
      </c>
    </row>
    <row r="374" spans="3:3" x14ac:dyDescent="0.25">
      <c r="C374" s="28" t="s">
        <v>180</v>
      </c>
    </row>
    <row r="375" spans="3:3" x14ac:dyDescent="0.25">
      <c r="C375" s="27"/>
    </row>
    <row r="376" spans="3:3" x14ac:dyDescent="0.25">
      <c r="C376" s="27"/>
    </row>
    <row r="377" spans="3:3" x14ac:dyDescent="0.25">
      <c r="C377" s="27"/>
    </row>
    <row r="378" spans="3:3" x14ac:dyDescent="0.25">
      <c r="C378" s="27"/>
    </row>
    <row r="379" spans="3:3" x14ac:dyDescent="0.25">
      <c r="C379" s="27"/>
    </row>
    <row r="380" spans="3:3" x14ac:dyDescent="0.25">
      <c r="C380" s="27"/>
    </row>
    <row r="381" spans="3:3" x14ac:dyDescent="0.25">
      <c r="C381" s="27"/>
    </row>
    <row r="382" spans="3:3" x14ac:dyDescent="0.25">
      <c r="C382" s="27"/>
    </row>
    <row r="383" spans="3:3" x14ac:dyDescent="0.25">
      <c r="C383" s="27"/>
    </row>
    <row r="384" spans="3:3" x14ac:dyDescent="0.25">
      <c r="C384" s="27"/>
    </row>
    <row r="385" spans="3:3" x14ac:dyDescent="0.25">
      <c r="C385" s="27"/>
    </row>
    <row r="386" spans="3:3" x14ac:dyDescent="0.25">
      <c r="C386" s="27"/>
    </row>
    <row r="387" spans="3:3" x14ac:dyDescent="0.25">
      <c r="C387" s="27"/>
    </row>
    <row r="388" spans="3:3" x14ac:dyDescent="0.25">
      <c r="C388" s="27"/>
    </row>
    <row r="389" spans="3:3" x14ac:dyDescent="0.25">
      <c r="C389" s="27"/>
    </row>
    <row r="390" spans="3:3" x14ac:dyDescent="0.25">
      <c r="C390" s="27"/>
    </row>
    <row r="391" spans="3:3" x14ac:dyDescent="0.25">
      <c r="C391" s="27"/>
    </row>
    <row r="392" spans="3:3" x14ac:dyDescent="0.25">
      <c r="C392" s="27"/>
    </row>
    <row r="393" spans="3:3" x14ac:dyDescent="0.25">
      <c r="C393" s="27"/>
    </row>
    <row r="394" spans="3:3" x14ac:dyDescent="0.25">
      <c r="C394" s="27"/>
    </row>
    <row r="395" spans="3:3" x14ac:dyDescent="0.25">
      <c r="C395" s="27"/>
    </row>
    <row r="396" spans="3:3" x14ac:dyDescent="0.25">
      <c r="C396" s="27"/>
    </row>
    <row r="397" spans="3:3" x14ac:dyDescent="0.25">
      <c r="C397" s="27"/>
    </row>
    <row r="398" spans="3:3" x14ac:dyDescent="0.25">
      <c r="C398" s="27"/>
    </row>
    <row r="399" spans="3:3" x14ac:dyDescent="0.25">
      <c r="C399" s="27"/>
    </row>
    <row r="400" spans="3:3" x14ac:dyDescent="0.25">
      <c r="C400" s="27"/>
    </row>
    <row r="401" spans="3:3" x14ac:dyDescent="0.25">
      <c r="C401" s="27"/>
    </row>
    <row r="402" spans="3:3" x14ac:dyDescent="0.25">
      <c r="C402" s="29" t="s">
        <v>112</v>
      </c>
    </row>
    <row r="403" spans="3:3" x14ac:dyDescent="0.25">
      <c r="C403" s="30" t="s">
        <v>135</v>
      </c>
    </row>
    <row r="404" spans="3:3" x14ac:dyDescent="0.25">
      <c r="C404" s="31" t="s">
        <v>136</v>
      </c>
    </row>
    <row r="405" spans="3:3" x14ac:dyDescent="0.25">
      <c r="C405" s="31" t="s">
        <v>137</v>
      </c>
    </row>
    <row r="406" spans="3:3" x14ac:dyDescent="0.25">
      <c r="C406" s="31" t="s">
        <v>138</v>
      </c>
    </row>
    <row r="407" spans="3:3" x14ac:dyDescent="0.25">
      <c r="C407" s="31" t="s">
        <v>139</v>
      </c>
    </row>
    <row r="408" spans="3:3" x14ac:dyDescent="0.25">
      <c r="C408" s="31" t="s">
        <v>140</v>
      </c>
    </row>
    <row r="412" spans="3:3" x14ac:dyDescent="0.25">
      <c r="C412" t="s">
        <v>112</v>
      </c>
    </row>
    <row r="413" spans="3:3" x14ac:dyDescent="0.25">
      <c r="C413" t="s">
        <v>162</v>
      </c>
    </row>
    <row r="414" spans="3:3" x14ac:dyDescent="0.25">
      <c r="C414" t="s">
        <v>163</v>
      </c>
    </row>
    <row r="418" spans="3:3" x14ac:dyDescent="0.25">
      <c r="C418" t="s">
        <v>164</v>
      </c>
    </row>
    <row r="419" spans="3:3" x14ac:dyDescent="0.25">
      <c r="C419" t="s">
        <v>165</v>
      </c>
    </row>
    <row r="421" spans="3:3" x14ac:dyDescent="0.25">
      <c r="C421" t="s">
        <v>166</v>
      </c>
    </row>
    <row r="423" spans="3:3" x14ac:dyDescent="0.25">
      <c r="C423" t="s">
        <v>167</v>
      </c>
    </row>
    <row r="424" spans="3:3" x14ac:dyDescent="0.25">
      <c r="C424" t="s">
        <v>168</v>
      </c>
    </row>
    <row r="425" spans="3:3" x14ac:dyDescent="0.25">
      <c r="C425" t="s">
        <v>169</v>
      </c>
    </row>
    <row r="426" spans="3:3" x14ac:dyDescent="0.25">
      <c r="C426" t="s">
        <v>170</v>
      </c>
    </row>
    <row r="427" spans="3:3" x14ac:dyDescent="0.25">
      <c r="C427" t="s">
        <v>171</v>
      </c>
    </row>
    <row r="428" spans="3:3" x14ac:dyDescent="0.25">
      <c r="C428" t="s">
        <v>172</v>
      </c>
    </row>
    <row r="429" spans="3:3" x14ac:dyDescent="0.25">
      <c r="C429" t="s">
        <v>173</v>
      </c>
    </row>
    <row r="431" spans="3:3" x14ac:dyDescent="0.25">
      <c r="C431" t="s">
        <v>174</v>
      </c>
    </row>
    <row r="433" spans="3:3" x14ac:dyDescent="0.25">
      <c r="C433" t="s">
        <v>175</v>
      </c>
    </row>
    <row r="434" spans="3:3" x14ac:dyDescent="0.25">
      <c r="C434" t="s">
        <v>176</v>
      </c>
    </row>
    <row r="435" spans="3:3" x14ac:dyDescent="0.25">
      <c r="C435" t="s">
        <v>177</v>
      </c>
    </row>
    <row r="436" spans="3:3" x14ac:dyDescent="0.25">
      <c r="C436" t="s">
        <v>178</v>
      </c>
    </row>
    <row r="437" spans="3:3" x14ac:dyDescent="0.25">
      <c r="C437" t="s">
        <v>179</v>
      </c>
    </row>
    <row r="438" spans="3:3" x14ac:dyDescent="0.25">
      <c r="C438" t="s">
        <v>180</v>
      </c>
    </row>
    <row r="466" spans="1:3" x14ac:dyDescent="0.25">
      <c r="C466" t="s">
        <v>112</v>
      </c>
    </row>
    <row r="467" spans="1:3" x14ac:dyDescent="0.25">
      <c r="C467" t="s">
        <v>135</v>
      </c>
    </row>
    <row r="468" spans="1:3" x14ac:dyDescent="0.25">
      <c r="C468" s="24" t="s">
        <v>136</v>
      </c>
    </row>
    <row r="469" spans="1:3" x14ac:dyDescent="0.25">
      <c r="C469" s="24" t="s">
        <v>137</v>
      </c>
    </row>
    <row r="470" spans="1:3" x14ac:dyDescent="0.25">
      <c r="C470" s="24" t="s">
        <v>138</v>
      </c>
    </row>
    <row r="471" spans="1:3" x14ac:dyDescent="0.25">
      <c r="C471" s="24" t="s">
        <v>139</v>
      </c>
    </row>
    <row r="472" spans="1:3" x14ac:dyDescent="0.25">
      <c r="C472" s="24" t="s">
        <v>140</v>
      </c>
    </row>
    <row r="473" spans="1:3" x14ac:dyDescent="0.25">
      <c r="C473" s="12"/>
    </row>
    <row r="474" spans="1:3" ht="15.75" x14ac:dyDescent="0.25">
      <c r="C474" s="15"/>
    </row>
    <row r="475" spans="1:3" ht="15.75" x14ac:dyDescent="0.25">
      <c r="C475" s="15" t="s">
        <v>83</v>
      </c>
    </row>
    <row r="476" spans="1:3" ht="15.75" x14ac:dyDescent="0.25">
      <c r="C476" s="15"/>
    </row>
    <row r="477" spans="1:3" ht="15.75" x14ac:dyDescent="0.25">
      <c r="A477" s="52">
        <v>12</v>
      </c>
      <c r="C477" s="15" t="s">
        <v>181</v>
      </c>
    </row>
    <row r="478" spans="1:3" ht="15.75" x14ac:dyDescent="0.25">
      <c r="C478" s="15"/>
    </row>
    <row r="479" spans="1:3" ht="15.75" x14ac:dyDescent="0.25">
      <c r="C479" s="15" t="s">
        <v>86</v>
      </c>
    </row>
    <row r="480" spans="1:3" ht="15.75" x14ac:dyDescent="0.25">
      <c r="C480" s="15"/>
    </row>
    <row r="481" spans="3:3" ht="15.75" x14ac:dyDescent="0.25">
      <c r="C481" s="15"/>
    </row>
    <row r="482" spans="3:3" ht="15.75" x14ac:dyDescent="0.25">
      <c r="C482" s="15" t="s">
        <v>74</v>
      </c>
    </row>
    <row r="485" spans="3:3" ht="15.75" x14ac:dyDescent="0.25">
      <c r="C485" s="16" t="s">
        <v>75</v>
      </c>
    </row>
    <row r="486" spans="3:3" ht="15.75" x14ac:dyDescent="0.25">
      <c r="C486" s="15" t="s">
        <v>76</v>
      </c>
    </row>
    <row r="487" spans="3:3" ht="15.75" x14ac:dyDescent="0.25">
      <c r="C487" s="15" t="s">
        <v>77</v>
      </c>
    </row>
    <row r="488" spans="3:3" ht="15.75" x14ac:dyDescent="0.25">
      <c r="C488" s="15"/>
    </row>
    <row r="489" spans="3:3" ht="15.75" x14ac:dyDescent="0.25">
      <c r="C489" s="15"/>
    </row>
    <row r="490" spans="3:3" ht="15.75" x14ac:dyDescent="0.25">
      <c r="C490" s="15"/>
    </row>
    <row r="491" spans="3:3" ht="15.75" x14ac:dyDescent="0.25">
      <c r="C491" s="15"/>
    </row>
    <row r="492" spans="3:3" ht="15.75" x14ac:dyDescent="0.25">
      <c r="C492" s="15"/>
    </row>
    <row r="493" spans="3:3" ht="15.75" x14ac:dyDescent="0.25">
      <c r="C493" s="15"/>
    </row>
    <row r="494" spans="3:3" x14ac:dyDescent="0.25">
      <c r="C494" s="11" t="s">
        <v>78</v>
      </c>
    </row>
    <row r="495" spans="3:3" x14ac:dyDescent="0.25">
      <c r="C495" s="13" t="s">
        <v>182</v>
      </c>
    </row>
    <row r="496" spans="3:3" x14ac:dyDescent="0.25">
      <c r="C496" s="13" t="s">
        <v>183</v>
      </c>
    </row>
    <row r="497" spans="1:3" x14ac:dyDescent="0.25">
      <c r="C497" s="13" t="s">
        <v>184</v>
      </c>
    </row>
    <row r="498" spans="1:3" x14ac:dyDescent="0.25">
      <c r="C498" s="13" t="s">
        <v>185</v>
      </c>
    </row>
    <row r="499" spans="1:3" x14ac:dyDescent="0.25">
      <c r="C499" s="13" t="s">
        <v>186</v>
      </c>
    </row>
    <row r="500" spans="1:3" ht="15.75" x14ac:dyDescent="0.25">
      <c r="C500" s="17" t="s">
        <v>187</v>
      </c>
    </row>
    <row r="501" spans="1:3" ht="15.75" x14ac:dyDescent="0.25">
      <c r="C501" s="17"/>
    </row>
    <row r="502" spans="1:3" ht="15.75" x14ac:dyDescent="0.25">
      <c r="A502" s="52">
        <v>12</v>
      </c>
      <c r="C502" s="17" t="s">
        <v>188</v>
      </c>
    </row>
    <row r="503" spans="1:3" ht="15.75" x14ac:dyDescent="0.25">
      <c r="C503" s="17"/>
    </row>
    <row r="504" spans="1:3" ht="15.75" x14ac:dyDescent="0.25">
      <c r="C504" s="17" t="s">
        <v>189</v>
      </c>
    </row>
    <row r="505" spans="1:3" ht="15.75" x14ac:dyDescent="0.25">
      <c r="C505" s="17"/>
    </row>
    <row r="506" spans="1:3" ht="31.5" x14ac:dyDescent="0.25">
      <c r="C506" s="32" t="s">
        <v>190</v>
      </c>
    </row>
    <row r="507" spans="1:3" ht="47.25" x14ac:dyDescent="0.25">
      <c r="C507" s="32" t="s">
        <v>191</v>
      </c>
    </row>
    <row r="508" spans="1:3" ht="31.5" x14ac:dyDescent="0.25">
      <c r="C508" s="32" t="s">
        <v>192</v>
      </c>
    </row>
    <row r="509" spans="1:3" ht="47.25" x14ac:dyDescent="0.25">
      <c r="C509" s="32" t="s">
        <v>193</v>
      </c>
    </row>
    <row r="510" spans="1:3" ht="31.5" x14ac:dyDescent="0.25">
      <c r="C510" s="32" t="s">
        <v>194</v>
      </c>
    </row>
    <row r="511" spans="1:3" ht="15.75" x14ac:dyDescent="0.25">
      <c r="C511" s="32" t="s">
        <v>195</v>
      </c>
    </row>
    <row r="512" spans="1:3" ht="31.5" x14ac:dyDescent="0.25">
      <c r="C512" s="32" t="s">
        <v>196</v>
      </c>
    </row>
    <row r="513" spans="1:3" ht="47.25" x14ac:dyDescent="0.25">
      <c r="C513" s="32" t="s">
        <v>197</v>
      </c>
    </row>
    <row r="514" spans="1:3" ht="15.75" x14ac:dyDescent="0.25">
      <c r="C514" s="17"/>
    </row>
    <row r="515" spans="1:3" ht="15.75" x14ac:dyDescent="0.25">
      <c r="C515" s="17"/>
    </row>
    <row r="516" spans="1:3" ht="15.75" x14ac:dyDescent="0.25">
      <c r="C516" s="17" t="s">
        <v>198</v>
      </c>
    </row>
    <row r="517" spans="1:3" ht="15.75" x14ac:dyDescent="0.25">
      <c r="C517" s="17"/>
    </row>
    <row r="518" spans="1:3" ht="15.75" x14ac:dyDescent="0.25">
      <c r="C518" s="17"/>
    </row>
    <row r="519" spans="1:3" ht="15.75" x14ac:dyDescent="0.25">
      <c r="C519" s="17"/>
    </row>
    <row r="520" spans="1:3" x14ac:dyDescent="0.25">
      <c r="C520" s="8" t="s">
        <v>199</v>
      </c>
    </row>
    <row r="521" spans="1:3" ht="15.75" x14ac:dyDescent="0.25">
      <c r="C521" s="15" t="s">
        <v>200</v>
      </c>
    </row>
    <row r="522" spans="1:3" ht="15.75" x14ac:dyDescent="0.25">
      <c r="C522" s="15"/>
    </row>
    <row r="523" spans="1:3" ht="15.75" x14ac:dyDescent="0.25">
      <c r="A523" s="52">
        <v>12</v>
      </c>
      <c r="C523" s="15" t="s">
        <v>201</v>
      </c>
    </row>
    <row r="524" spans="1:3" ht="15.75" x14ac:dyDescent="0.25">
      <c r="C524" s="15"/>
    </row>
    <row r="525" spans="1:3" ht="15.75" x14ac:dyDescent="0.25">
      <c r="C525" s="15" t="s">
        <v>202</v>
      </c>
    </row>
    <row r="526" spans="1:3" ht="15.75" x14ac:dyDescent="0.25">
      <c r="C526" s="15"/>
    </row>
    <row r="527" spans="1:3" ht="15.75" x14ac:dyDescent="0.25">
      <c r="C527" s="15"/>
    </row>
    <row r="528" spans="1:3" ht="15.75" x14ac:dyDescent="0.25">
      <c r="C528" s="15" t="s">
        <v>74</v>
      </c>
    </row>
    <row r="529" spans="3:3" ht="15.75" x14ac:dyDescent="0.25">
      <c r="C529" s="16" t="s">
        <v>75</v>
      </c>
    </row>
    <row r="530" spans="3:3" ht="15.75" x14ac:dyDescent="0.25">
      <c r="C530" s="15" t="s">
        <v>76</v>
      </c>
    </row>
    <row r="531" spans="3:3" ht="15.75" x14ac:dyDescent="0.25">
      <c r="C531" s="15" t="s">
        <v>77</v>
      </c>
    </row>
    <row r="532" spans="3:3" ht="15.75" x14ac:dyDescent="0.25">
      <c r="C532" s="15"/>
    </row>
    <row r="533" spans="3:3" ht="15.75" x14ac:dyDescent="0.25">
      <c r="C533" s="15"/>
    </row>
    <row r="534" spans="3:3" ht="15.75" x14ac:dyDescent="0.25">
      <c r="C534" s="15"/>
    </row>
    <row r="535" spans="3:3" ht="15.75" x14ac:dyDescent="0.25">
      <c r="C535" s="15"/>
    </row>
    <row r="536" spans="3:3" ht="15.75" x14ac:dyDescent="0.25">
      <c r="C536" s="15"/>
    </row>
    <row r="537" spans="3:3" ht="15.75" x14ac:dyDescent="0.25">
      <c r="C537" s="15"/>
    </row>
    <row r="538" spans="3:3" x14ac:dyDescent="0.25">
      <c r="C538" s="28"/>
    </row>
    <row r="539" spans="3:3" x14ac:dyDescent="0.25">
      <c r="C539" s="11" t="s">
        <v>78</v>
      </c>
    </row>
    <row r="540" spans="3:3" x14ac:dyDescent="0.25">
      <c r="C540" s="13" t="s">
        <v>203</v>
      </c>
    </row>
    <row r="541" spans="3:3" x14ac:dyDescent="0.25">
      <c r="C541" s="8" t="s">
        <v>204</v>
      </c>
    </row>
    <row r="542" spans="3:3" x14ac:dyDescent="0.25">
      <c r="C542" s="8" t="s">
        <v>205</v>
      </c>
    </row>
    <row r="543" spans="3:3" x14ac:dyDescent="0.25">
      <c r="C543" s="13" t="s">
        <v>206</v>
      </c>
    </row>
    <row r="544" spans="3:3" x14ac:dyDescent="0.25">
      <c r="C544" s="13" t="s">
        <v>207</v>
      </c>
    </row>
    <row r="546" spans="1:3" x14ac:dyDescent="0.25">
      <c r="C546" s="33"/>
    </row>
    <row r="547" spans="1:3" x14ac:dyDescent="0.25">
      <c r="C547" s="33" t="s">
        <v>208</v>
      </c>
    </row>
    <row r="548" spans="1:3" x14ac:dyDescent="0.25">
      <c r="C548" s="34"/>
    </row>
    <row r="549" spans="1:3" x14ac:dyDescent="0.25">
      <c r="C549" s="35" t="s">
        <v>209</v>
      </c>
    </row>
    <row r="550" spans="1:3" x14ac:dyDescent="0.25">
      <c r="C550" s="33" t="s">
        <v>210</v>
      </c>
    </row>
    <row r="551" spans="1:3" x14ac:dyDescent="0.25">
      <c r="C551" s="33"/>
    </row>
    <row r="552" spans="1:3" x14ac:dyDescent="0.25">
      <c r="A552" s="52">
        <v>12</v>
      </c>
      <c r="C552" s="33" t="s">
        <v>211</v>
      </c>
    </row>
    <row r="553" spans="1:3" x14ac:dyDescent="0.25">
      <c r="C553" s="33"/>
    </row>
    <row r="554" spans="1:3" x14ac:dyDescent="0.25">
      <c r="C554" s="33" t="s">
        <v>212</v>
      </c>
    </row>
    <row r="555" spans="1:3" x14ac:dyDescent="0.25">
      <c r="C555" s="33"/>
    </row>
    <row r="556" spans="1:3" x14ac:dyDescent="0.25">
      <c r="C556" s="33" t="s">
        <v>72</v>
      </c>
    </row>
    <row r="557" spans="1:3" x14ac:dyDescent="0.25">
      <c r="C557" s="33"/>
    </row>
    <row r="559" spans="1:3" ht="15.75" x14ac:dyDescent="0.25">
      <c r="C559" s="17" t="s">
        <v>112</v>
      </c>
    </row>
    <row r="560" spans="1:3" ht="15.75" x14ac:dyDescent="0.25">
      <c r="C560" s="36" t="s">
        <v>213</v>
      </c>
    </row>
    <row r="561" spans="1:3" ht="15.75" x14ac:dyDescent="0.25">
      <c r="C561" s="37" t="s">
        <v>214</v>
      </c>
    </row>
    <row r="562" spans="1:3" ht="15.75" x14ac:dyDescent="0.25">
      <c r="C562" s="37" t="s">
        <v>215</v>
      </c>
    </row>
    <row r="563" spans="1:3" x14ac:dyDescent="0.25">
      <c r="C563" s="8" t="s">
        <v>216</v>
      </c>
    </row>
    <row r="564" spans="1:3" ht="15.75" x14ac:dyDescent="0.25">
      <c r="C564" s="17"/>
    </row>
    <row r="566" spans="1:3" ht="15.75" x14ac:dyDescent="0.25">
      <c r="C566" s="15" t="s">
        <v>217</v>
      </c>
    </row>
    <row r="567" spans="1:3" x14ac:dyDescent="0.25">
      <c r="C567" s="12"/>
    </row>
    <row r="568" spans="1:3" ht="15.75" x14ac:dyDescent="0.25">
      <c r="C568" s="15"/>
    </row>
    <row r="569" spans="1:3" ht="15.75" x14ac:dyDescent="0.25">
      <c r="A569" s="52">
        <v>13</v>
      </c>
      <c r="C569" s="15" t="s">
        <v>218</v>
      </c>
    </row>
    <row r="570" spans="1:3" ht="15.75" x14ac:dyDescent="0.25">
      <c r="C570" s="15"/>
    </row>
    <row r="571" spans="1:3" ht="15.75" x14ac:dyDescent="0.25">
      <c r="C571" s="15" t="s">
        <v>219</v>
      </c>
    </row>
    <row r="572" spans="1:3" ht="15.75" x14ac:dyDescent="0.25">
      <c r="C572" s="15"/>
    </row>
    <row r="573" spans="1:3" ht="15.75" x14ac:dyDescent="0.25">
      <c r="C573" s="15"/>
    </row>
    <row r="574" spans="1:3" ht="15.75" x14ac:dyDescent="0.25">
      <c r="C574" s="15" t="s">
        <v>220</v>
      </c>
    </row>
    <row r="575" spans="1:3" ht="15.75" x14ac:dyDescent="0.25">
      <c r="C575" s="15"/>
    </row>
    <row r="576" spans="1:3" ht="15.75" x14ac:dyDescent="0.25">
      <c r="C576" s="15"/>
    </row>
    <row r="577" spans="1:3" ht="15.75" x14ac:dyDescent="0.25">
      <c r="C577" s="15"/>
    </row>
    <row r="578" spans="1:3" ht="15.75" x14ac:dyDescent="0.25">
      <c r="C578" s="15" t="s">
        <v>74</v>
      </c>
    </row>
    <row r="581" spans="1:3" ht="15.75" x14ac:dyDescent="0.25">
      <c r="C581" s="16" t="s">
        <v>75</v>
      </c>
    </row>
    <row r="582" spans="1:3" ht="15.75" x14ac:dyDescent="0.25">
      <c r="C582" s="15" t="s">
        <v>76</v>
      </c>
    </row>
    <row r="583" spans="1:3" ht="15.75" x14ac:dyDescent="0.25">
      <c r="C583" s="15" t="s">
        <v>77</v>
      </c>
    </row>
    <row r="584" spans="1:3" ht="15.75" x14ac:dyDescent="0.25">
      <c r="C584" s="15"/>
    </row>
    <row r="585" spans="1:3" ht="15.75" x14ac:dyDescent="0.25">
      <c r="C585" s="15"/>
    </row>
    <row r="586" spans="1:3" ht="15.75" x14ac:dyDescent="0.25">
      <c r="C586" s="15"/>
    </row>
    <row r="587" spans="1:3" ht="15.75" x14ac:dyDescent="0.25">
      <c r="C587" s="15"/>
    </row>
    <row r="588" spans="1:3" ht="15.75" x14ac:dyDescent="0.25">
      <c r="C588" s="15"/>
    </row>
    <row r="589" spans="1:3" ht="15.75" x14ac:dyDescent="0.25">
      <c r="C589" s="15"/>
    </row>
    <row r="590" spans="1:3" x14ac:dyDescent="0.25">
      <c r="C590" s="11" t="s">
        <v>78</v>
      </c>
    </row>
    <row r="591" spans="1:3" x14ac:dyDescent="0.25">
      <c r="C591" s="13" t="s">
        <v>221</v>
      </c>
    </row>
    <row r="592" spans="1:3" x14ac:dyDescent="0.25">
      <c r="A592" s="52">
        <v>13</v>
      </c>
      <c r="C592" s="13" t="s">
        <v>222</v>
      </c>
    </row>
    <row r="593" spans="3:10" x14ac:dyDescent="0.25">
      <c r="C593" s="13" t="s">
        <v>223</v>
      </c>
    </row>
    <row r="594" spans="3:10" x14ac:dyDescent="0.25">
      <c r="C594" s="13" t="s">
        <v>224</v>
      </c>
    </row>
    <row r="595" spans="3:10" x14ac:dyDescent="0.25">
      <c r="C595" s="13" t="s">
        <v>225</v>
      </c>
    </row>
    <row r="596" spans="3:10" ht="15.75" x14ac:dyDescent="0.25">
      <c r="C596" s="17" t="s">
        <v>226</v>
      </c>
    </row>
    <row r="597" spans="3:10" ht="15.75" x14ac:dyDescent="0.25">
      <c r="C597" s="17"/>
    </row>
    <row r="598" spans="3:10" ht="15.75" x14ac:dyDescent="0.25">
      <c r="C598" s="17" t="s">
        <v>227</v>
      </c>
    </row>
    <row r="599" spans="3:10" ht="15.75" x14ac:dyDescent="0.25">
      <c r="C599" s="17"/>
    </row>
    <row r="600" spans="3:10" x14ac:dyDescent="0.25">
      <c r="C600" s="38">
        <v>40</v>
      </c>
      <c r="D600" s="39">
        <v>408203001567</v>
      </c>
      <c r="E600" s="39" t="s">
        <v>228</v>
      </c>
      <c r="F600" s="38">
        <v>20111130</v>
      </c>
      <c r="G600" s="38">
        <v>20111130</v>
      </c>
      <c r="H600" s="38" t="s">
        <v>229</v>
      </c>
      <c r="I600" s="39">
        <v>86001000</v>
      </c>
      <c r="J600" s="38">
        <v>10</v>
      </c>
    </row>
    <row r="601" spans="3:10" ht="15.75" x14ac:dyDescent="0.25">
      <c r="C601" s="17"/>
    </row>
    <row r="602" spans="3:10" ht="15.75" x14ac:dyDescent="0.25">
      <c r="C602" s="17" t="s">
        <v>230</v>
      </c>
    </row>
    <row r="603" spans="3:10" ht="15.75" x14ac:dyDescent="0.25">
      <c r="C603" s="17"/>
    </row>
    <row r="604" spans="3:10" ht="15.75" x14ac:dyDescent="0.25">
      <c r="C604" s="17" t="s">
        <v>231</v>
      </c>
    </row>
    <row r="605" spans="3:10" ht="15.75" x14ac:dyDescent="0.25">
      <c r="C605" s="17"/>
    </row>
    <row r="606" spans="3:10" ht="15.75" x14ac:dyDescent="0.25">
      <c r="C606" s="17" t="s">
        <v>72</v>
      </c>
    </row>
    <row r="607" spans="3:10" ht="15.75" x14ac:dyDescent="0.25">
      <c r="C607" s="17"/>
    </row>
    <row r="608" spans="3:10" ht="15.75" x14ac:dyDescent="0.25">
      <c r="C608" s="17"/>
    </row>
    <row r="609" spans="1:3" ht="15.75" x14ac:dyDescent="0.25">
      <c r="C609" s="17" t="s">
        <v>232</v>
      </c>
    </row>
    <row r="610" spans="1:3" x14ac:dyDescent="0.25">
      <c r="C610" s="13" t="s">
        <v>233</v>
      </c>
    </row>
    <row r="611" spans="1:3" x14ac:dyDescent="0.25">
      <c r="C611" s="13" t="s">
        <v>234</v>
      </c>
    </row>
    <row r="612" spans="1:3" x14ac:dyDescent="0.25">
      <c r="C612" s="13" t="s">
        <v>235</v>
      </c>
    </row>
    <row r="613" spans="1:3" x14ac:dyDescent="0.25">
      <c r="C613" s="13" t="s">
        <v>236</v>
      </c>
    </row>
    <row r="614" spans="1:3" x14ac:dyDescent="0.25">
      <c r="C614" s="13" t="s">
        <v>237</v>
      </c>
    </row>
    <row r="615" spans="1:3" x14ac:dyDescent="0.25">
      <c r="C615" s="11" t="s">
        <v>238</v>
      </c>
    </row>
    <row r="616" spans="1:3" ht="15.75" x14ac:dyDescent="0.25">
      <c r="C616" s="17"/>
    </row>
    <row r="617" spans="1:3" x14ac:dyDescent="0.25">
      <c r="A617" s="52">
        <v>13</v>
      </c>
      <c r="C617" s="11" t="s">
        <v>239</v>
      </c>
    </row>
    <row r="618" spans="1:3" ht="15.75" x14ac:dyDescent="0.25">
      <c r="C618" s="17"/>
    </row>
    <row r="619" spans="1:3" x14ac:dyDescent="0.25">
      <c r="C619" s="11" t="s">
        <v>240</v>
      </c>
    </row>
    <row r="620" spans="1:3" ht="15.75" x14ac:dyDescent="0.25">
      <c r="C620" s="17"/>
    </row>
    <row r="621" spans="1:3" x14ac:dyDescent="0.25">
      <c r="C621" s="11" t="s">
        <v>241</v>
      </c>
    </row>
    <row r="622" spans="1:3" ht="15.75" x14ac:dyDescent="0.25">
      <c r="C622" s="17"/>
    </row>
    <row r="623" spans="1:3" x14ac:dyDescent="0.25">
      <c r="C623" s="11" t="s">
        <v>242</v>
      </c>
    </row>
    <row r="624" spans="1:3" ht="15.75" x14ac:dyDescent="0.25">
      <c r="C624" s="17"/>
    </row>
    <row r="625" spans="3:3" x14ac:dyDescent="0.25">
      <c r="C625" s="11" t="s">
        <v>243</v>
      </c>
    </row>
    <row r="626" spans="3:3" ht="15.75" x14ac:dyDescent="0.25">
      <c r="C626" s="17"/>
    </row>
    <row r="627" spans="3:3" x14ac:dyDescent="0.25">
      <c r="C627" s="11" t="s">
        <v>244</v>
      </c>
    </row>
    <row r="628" spans="3:3" ht="15.75" x14ac:dyDescent="0.25">
      <c r="C628" s="40"/>
    </row>
    <row r="629" spans="3:3" ht="17.25" x14ac:dyDescent="0.35">
      <c r="C629" s="41" t="s">
        <v>245</v>
      </c>
    </row>
    <row r="630" spans="3:3" x14ac:dyDescent="0.25">
      <c r="C630" s="11" t="s">
        <v>246</v>
      </c>
    </row>
    <row r="631" spans="3:3" x14ac:dyDescent="0.25">
      <c r="C631" s="11" t="s">
        <v>247</v>
      </c>
    </row>
    <row r="632" spans="3:3" x14ac:dyDescent="0.25">
      <c r="C632" s="11" t="s">
        <v>248</v>
      </c>
    </row>
    <row r="633" spans="3:3" x14ac:dyDescent="0.25">
      <c r="C633" s="11" t="s">
        <v>249</v>
      </c>
    </row>
    <row r="634" spans="3:3" x14ac:dyDescent="0.25">
      <c r="C634" s="8" t="s">
        <v>250</v>
      </c>
    </row>
    <row r="635" spans="3:3" x14ac:dyDescent="0.25">
      <c r="C635" s="8" t="s">
        <v>251</v>
      </c>
    </row>
    <row r="636" spans="3:3" ht="15.75" x14ac:dyDescent="0.25">
      <c r="C636" s="17"/>
    </row>
    <row r="637" spans="3:3" x14ac:dyDescent="0.25">
      <c r="C637" s="8" t="s">
        <v>252</v>
      </c>
    </row>
    <row r="638" spans="3:3" x14ac:dyDescent="0.25">
      <c r="C638" s="42" t="s">
        <v>253</v>
      </c>
    </row>
    <row r="639" spans="3:3" x14ac:dyDescent="0.25">
      <c r="C639" s="42" t="s">
        <v>254</v>
      </c>
    </row>
    <row r="640" spans="3:3" x14ac:dyDescent="0.25">
      <c r="C640" s="42" t="s">
        <v>255</v>
      </c>
    </row>
    <row r="641" spans="1:3" x14ac:dyDescent="0.25">
      <c r="C641" s="42" t="s">
        <v>256</v>
      </c>
    </row>
    <row r="642" spans="1:3" ht="15.75" x14ac:dyDescent="0.25">
      <c r="A642" s="52">
        <v>13</v>
      </c>
      <c r="C642" s="17" t="s">
        <v>257</v>
      </c>
    </row>
    <row r="643" spans="1:3" ht="15.75" x14ac:dyDescent="0.25">
      <c r="C643" s="17"/>
    </row>
    <row r="644" spans="1:3" ht="15.75" x14ac:dyDescent="0.25">
      <c r="C644" s="17" t="s">
        <v>258</v>
      </c>
    </row>
    <row r="645" spans="1:3" ht="15.75" x14ac:dyDescent="0.25">
      <c r="C645" s="17"/>
    </row>
    <row r="646" spans="1:3" ht="15.75" x14ac:dyDescent="0.25">
      <c r="C646" s="17" t="s">
        <v>259</v>
      </c>
    </row>
    <row r="647" spans="1:3" ht="15.75" x14ac:dyDescent="0.25">
      <c r="C647" s="17"/>
    </row>
    <row r="648" spans="1:3" ht="15.75" x14ac:dyDescent="0.25">
      <c r="C648" s="17" t="s">
        <v>260</v>
      </c>
    </row>
    <row r="649" spans="1:3" ht="15.75" x14ac:dyDescent="0.25">
      <c r="C649" s="17"/>
    </row>
    <row r="650" spans="1:3" ht="15.75" x14ac:dyDescent="0.25">
      <c r="C650" s="17"/>
    </row>
    <row r="651" spans="1:3" ht="15.75" x14ac:dyDescent="0.25">
      <c r="C651" s="17" t="s">
        <v>261</v>
      </c>
    </row>
    <row r="652" spans="1:3" x14ac:dyDescent="0.25">
      <c r="C652" s="8" t="s">
        <v>262</v>
      </c>
    </row>
    <row r="653" spans="1:3" x14ac:dyDescent="0.25">
      <c r="C653" s="13" t="s">
        <v>263</v>
      </c>
    </row>
    <row r="654" spans="1:3" x14ac:dyDescent="0.25">
      <c r="C654" s="13" t="s">
        <v>264</v>
      </c>
    </row>
    <row r="655" spans="1:3" x14ac:dyDescent="0.25">
      <c r="C655" s="13" t="s">
        <v>265</v>
      </c>
    </row>
    <row r="656" spans="1:3" x14ac:dyDescent="0.25">
      <c r="C656" s="13" t="s">
        <v>266</v>
      </c>
    </row>
    <row r="657" spans="1:3" x14ac:dyDescent="0.25">
      <c r="A657" s="52">
        <v>13</v>
      </c>
      <c r="C657" s="43" t="s">
        <v>267</v>
      </c>
    </row>
    <row r="658" spans="1:3" ht="15.75" x14ac:dyDescent="0.25">
      <c r="C658" s="17"/>
    </row>
    <row r="659" spans="1:3" x14ac:dyDescent="0.25">
      <c r="C659" s="44" t="s">
        <v>113</v>
      </c>
    </row>
    <row r="661" spans="1:3" x14ac:dyDescent="0.25">
      <c r="C661" s="44" t="s">
        <v>268</v>
      </c>
    </row>
    <row r="662" spans="1:3" x14ac:dyDescent="0.25">
      <c r="C662" s="44" t="s">
        <v>269</v>
      </c>
    </row>
    <row r="664" spans="1:3" x14ac:dyDescent="0.25">
      <c r="C664" s="44" t="s">
        <v>270</v>
      </c>
    </row>
    <row r="665" spans="1:3" x14ac:dyDescent="0.25">
      <c r="C665" s="44" t="s">
        <v>271</v>
      </c>
    </row>
    <row r="666" spans="1:3" x14ac:dyDescent="0.25">
      <c r="C666" s="44" t="s">
        <v>272</v>
      </c>
    </row>
    <row r="667" spans="1:3" ht="15.75" x14ac:dyDescent="0.25">
      <c r="C667" s="44" t="s">
        <v>273</v>
      </c>
    </row>
    <row r="668" spans="1:3" ht="15.75" x14ac:dyDescent="0.25">
      <c r="C668" s="17"/>
    </row>
    <row r="669" spans="1:3" x14ac:dyDescent="0.25">
      <c r="C669" s="13" t="s">
        <v>274</v>
      </c>
    </row>
    <row r="670" spans="1:3" x14ac:dyDescent="0.25">
      <c r="C670" s="13" t="s">
        <v>275</v>
      </c>
    </row>
    <row r="671" spans="1:3" x14ac:dyDescent="0.25">
      <c r="C671" s="13" t="s">
        <v>276</v>
      </c>
    </row>
    <row r="672" spans="1:3" x14ac:dyDescent="0.25">
      <c r="C672" s="13" t="s">
        <v>277</v>
      </c>
    </row>
    <row r="673" spans="1:3" x14ac:dyDescent="0.25">
      <c r="C673" s="13" t="s">
        <v>278</v>
      </c>
    </row>
    <row r="674" spans="1:3" ht="15.75" x14ac:dyDescent="0.25">
      <c r="C674" s="17"/>
    </row>
    <row r="675" spans="1:3" x14ac:dyDescent="0.25">
      <c r="C675" s="43" t="s">
        <v>279</v>
      </c>
    </row>
    <row r="676" spans="1:3" ht="15.75" x14ac:dyDescent="0.25">
      <c r="C676" s="17"/>
    </row>
    <row r="677" spans="1:3" x14ac:dyDescent="0.25">
      <c r="A677" s="52">
        <v>13</v>
      </c>
      <c r="C677" s="43" t="s">
        <v>280</v>
      </c>
    </row>
    <row r="678" spans="1:3" ht="15.75" x14ac:dyDescent="0.25">
      <c r="C678" s="17"/>
    </row>
    <row r="679" spans="1:3" x14ac:dyDescent="0.25">
      <c r="C679" s="43" t="s">
        <v>281</v>
      </c>
    </row>
    <row r="680" spans="1:3" ht="15.75" x14ac:dyDescent="0.25">
      <c r="C680" s="17"/>
    </row>
    <row r="681" spans="1:3" ht="15.75" x14ac:dyDescent="0.25">
      <c r="C681" s="17"/>
    </row>
    <row r="682" spans="1:3" x14ac:dyDescent="0.25">
      <c r="C682" s="43" t="s">
        <v>282</v>
      </c>
    </row>
    <row r="683" spans="1:3" ht="15.75" x14ac:dyDescent="0.25">
      <c r="C683" s="17"/>
    </row>
    <row r="684" spans="1:3" ht="15.75" x14ac:dyDescent="0.25">
      <c r="C684" s="17"/>
    </row>
    <row r="685" spans="1:3" ht="15.75" x14ac:dyDescent="0.25">
      <c r="C685" s="17"/>
    </row>
    <row r="686" spans="1:3" x14ac:dyDescent="0.25">
      <c r="C686" s="13" t="s">
        <v>283</v>
      </c>
    </row>
    <row r="687" spans="1:3" x14ac:dyDescent="0.25">
      <c r="C687" s="13" t="s">
        <v>284</v>
      </c>
    </row>
    <row r="688" spans="1:3" x14ac:dyDescent="0.25">
      <c r="C688" s="13" t="s">
        <v>285</v>
      </c>
    </row>
    <row r="689" spans="1:3" x14ac:dyDescent="0.25">
      <c r="C689" s="13" t="s">
        <v>286</v>
      </c>
    </row>
    <row r="690" spans="1:3" x14ac:dyDescent="0.25">
      <c r="C690" s="13" t="s">
        <v>225</v>
      </c>
    </row>
    <row r="691" spans="1:3" ht="15.75" x14ac:dyDescent="0.25">
      <c r="C691" s="17"/>
    </row>
    <row r="692" spans="1:3" ht="15.75" x14ac:dyDescent="0.25">
      <c r="C692" s="15" t="s">
        <v>287</v>
      </c>
    </row>
    <row r="693" spans="1:3" ht="15.75" x14ac:dyDescent="0.25">
      <c r="C693" s="17"/>
    </row>
    <row r="694" spans="1:3" ht="15.75" x14ac:dyDescent="0.25">
      <c r="A694" s="52">
        <v>13</v>
      </c>
      <c r="C694" s="15" t="s">
        <v>288</v>
      </c>
    </row>
    <row r="695" spans="1:3" ht="15.75" x14ac:dyDescent="0.25">
      <c r="C695" s="17"/>
    </row>
    <row r="696" spans="1:3" ht="15.75" x14ac:dyDescent="0.25">
      <c r="C696" s="15" t="s">
        <v>289</v>
      </c>
    </row>
    <row r="697" spans="1:3" ht="15.75" x14ac:dyDescent="0.25">
      <c r="C697" s="17"/>
    </row>
    <row r="698" spans="1:3" ht="15.75" x14ac:dyDescent="0.25">
      <c r="C698" s="15" t="s">
        <v>290</v>
      </c>
    </row>
    <row r="699" spans="1:3" ht="15.75" x14ac:dyDescent="0.25">
      <c r="C699" s="15" t="s">
        <v>291</v>
      </c>
    </row>
    <row r="700" spans="1:3" ht="15.75" x14ac:dyDescent="0.25">
      <c r="C700" s="15" t="s">
        <v>292</v>
      </c>
    </row>
    <row r="701" spans="1:3" ht="15.75" x14ac:dyDescent="0.25">
      <c r="C701" s="17"/>
    </row>
    <row r="702" spans="1:3" x14ac:dyDescent="0.25">
      <c r="C702" s="8" t="s">
        <v>293</v>
      </c>
    </row>
    <row r="703" spans="1:3" x14ac:dyDescent="0.25">
      <c r="C703" s="13" t="s">
        <v>294</v>
      </c>
    </row>
    <row r="704" spans="1:3" x14ac:dyDescent="0.25">
      <c r="C704" s="8" t="s">
        <v>295</v>
      </c>
    </row>
    <row r="705" spans="1:3" x14ac:dyDescent="0.25">
      <c r="C705" s="13" t="s">
        <v>296</v>
      </c>
    </row>
    <row r="706" spans="1:3" x14ac:dyDescent="0.25">
      <c r="C706" s="13" t="s">
        <v>297</v>
      </c>
    </row>
    <row r="707" spans="1:3" ht="15.75" x14ac:dyDescent="0.25">
      <c r="C707" s="17"/>
    </row>
    <row r="708" spans="1:3" ht="15.75" x14ac:dyDescent="0.25">
      <c r="C708" s="17" t="s">
        <v>298</v>
      </c>
    </row>
    <row r="709" spans="1:3" ht="15.75" x14ac:dyDescent="0.25">
      <c r="C709" s="17"/>
    </row>
    <row r="710" spans="1:3" ht="15.75" x14ac:dyDescent="0.25">
      <c r="C710" s="17"/>
    </row>
    <row r="711" spans="1:3" x14ac:dyDescent="0.25">
      <c r="C711" s="8" t="s">
        <v>299</v>
      </c>
    </row>
    <row r="712" spans="1:3" ht="15.75" x14ac:dyDescent="0.25">
      <c r="C712" s="15" t="s">
        <v>300</v>
      </c>
    </row>
    <row r="713" spans="1:3" ht="15.75" x14ac:dyDescent="0.25">
      <c r="C713" s="17"/>
    </row>
    <row r="714" spans="1:3" ht="15.75" x14ac:dyDescent="0.25">
      <c r="C714" s="15" t="s">
        <v>301</v>
      </c>
    </row>
    <row r="715" spans="1:3" ht="15.75" x14ac:dyDescent="0.25">
      <c r="C715" s="17"/>
    </row>
    <row r="716" spans="1:3" x14ac:dyDescent="0.25">
      <c r="C716" s="9"/>
    </row>
    <row r="717" spans="1:3" ht="15.75" x14ac:dyDescent="0.25">
      <c r="A717" s="52">
        <v>13</v>
      </c>
      <c r="C717" s="45" t="s">
        <v>302</v>
      </c>
    </row>
    <row r="718" spans="1:3" ht="15.75" x14ac:dyDescent="0.25">
      <c r="C718" s="15" t="s">
        <v>303</v>
      </c>
    </row>
    <row r="719" spans="1:3" ht="15.75" x14ac:dyDescent="0.25">
      <c r="C719" s="17"/>
    </row>
    <row r="720" spans="1:3" ht="15.75" x14ac:dyDescent="0.25">
      <c r="C720" s="15" t="s">
        <v>304</v>
      </c>
    </row>
    <row r="721" spans="3:3" ht="15.75" x14ac:dyDescent="0.25">
      <c r="C721" s="17"/>
    </row>
    <row r="722" spans="3:3" ht="15.75" x14ac:dyDescent="0.25">
      <c r="C722" s="15" t="s">
        <v>290</v>
      </c>
    </row>
    <row r="723" spans="3:3" ht="15.75" x14ac:dyDescent="0.25">
      <c r="C723" s="15" t="s">
        <v>291</v>
      </c>
    </row>
    <row r="724" spans="3:3" ht="15.75" x14ac:dyDescent="0.25">
      <c r="C724" s="15" t="s">
        <v>292</v>
      </c>
    </row>
    <row r="725" spans="3:3" ht="15.75" x14ac:dyDescent="0.25">
      <c r="C725" s="17"/>
    </row>
    <row r="726" spans="3:3" ht="15.75" x14ac:dyDescent="0.25">
      <c r="C726" s="17"/>
    </row>
    <row r="727" spans="3:3" ht="15.75" x14ac:dyDescent="0.25">
      <c r="C727" s="17"/>
    </row>
    <row r="728" spans="3:3" x14ac:dyDescent="0.25">
      <c r="C728" s="8" t="s">
        <v>293</v>
      </c>
    </row>
    <row r="729" spans="3:3" x14ac:dyDescent="0.25">
      <c r="C729" s="13" t="s">
        <v>305</v>
      </c>
    </row>
    <row r="730" spans="3:3" x14ac:dyDescent="0.25">
      <c r="C730" s="8" t="s">
        <v>295</v>
      </c>
    </row>
    <row r="731" spans="3:3" x14ac:dyDescent="0.25">
      <c r="C731" s="13" t="s">
        <v>306</v>
      </c>
    </row>
    <row r="732" spans="3:3" x14ac:dyDescent="0.25">
      <c r="C732" s="13" t="s">
        <v>297</v>
      </c>
    </row>
    <row r="733" spans="3:3" ht="15.75" x14ac:dyDescent="0.25">
      <c r="C733" s="17"/>
    </row>
    <row r="734" spans="3:3" ht="15.75" x14ac:dyDescent="0.25">
      <c r="C734" s="17" t="s">
        <v>307</v>
      </c>
    </row>
    <row r="735" spans="3:3" ht="15.75" x14ac:dyDescent="0.25">
      <c r="C735" s="17"/>
    </row>
    <row r="736" spans="3:3" ht="15.75" x14ac:dyDescent="0.25">
      <c r="C736" s="17" t="s">
        <v>308</v>
      </c>
    </row>
    <row r="737" spans="3:3" ht="15.75" x14ac:dyDescent="0.25">
      <c r="C737" s="17"/>
    </row>
    <row r="738" spans="3:3" x14ac:dyDescent="0.25">
      <c r="C738" s="8" t="s">
        <v>309</v>
      </c>
    </row>
    <row r="739" spans="3:3" ht="15.75" x14ac:dyDescent="0.25">
      <c r="C739" s="15" t="s">
        <v>300</v>
      </c>
    </row>
    <row r="740" spans="3:3" ht="15.75" x14ac:dyDescent="0.25">
      <c r="C740" s="17"/>
    </row>
    <row r="741" spans="3:3" ht="15.75" x14ac:dyDescent="0.25">
      <c r="C741" s="15" t="s">
        <v>310</v>
      </c>
    </row>
    <row r="742" spans="3:3" ht="15.75" x14ac:dyDescent="0.25">
      <c r="C742" s="17"/>
    </row>
    <row r="743" spans="3:3" ht="15.75" x14ac:dyDescent="0.25">
      <c r="C743" s="15" t="s">
        <v>290</v>
      </c>
    </row>
    <row r="744" spans="3:3" ht="15.75" x14ac:dyDescent="0.25">
      <c r="C744" s="15" t="s">
        <v>291</v>
      </c>
    </row>
    <row r="745" spans="3:3" ht="15.75" x14ac:dyDescent="0.25">
      <c r="C745" s="15" t="s">
        <v>311</v>
      </c>
    </row>
    <row r="746" spans="3:3" ht="15.75" x14ac:dyDescent="0.25">
      <c r="C746" s="17"/>
    </row>
    <row r="747" spans="3:3" x14ac:dyDescent="0.25">
      <c r="C747" s="8" t="s">
        <v>293</v>
      </c>
    </row>
    <row r="748" spans="3:3" x14ac:dyDescent="0.25">
      <c r="C748" s="13" t="s">
        <v>312</v>
      </c>
    </row>
    <row r="749" spans="3:3" x14ac:dyDescent="0.25">
      <c r="C749" s="8" t="s">
        <v>295</v>
      </c>
    </row>
    <row r="750" spans="3:3" x14ac:dyDescent="0.25">
      <c r="C750" s="13" t="s">
        <v>313</v>
      </c>
    </row>
    <row r="751" spans="3:3" x14ac:dyDescent="0.25">
      <c r="C751" s="13" t="s">
        <v>297</v>
      </c>
    </row>
    <row r="752" spans="3:3" ht="15.75" x14ac:dyDescent="0.25">
      <c r="C752" s="17"/>
    </row>
    <row r="753" spans="3:6" ht="15.75" x14ac:dyDescent="0.25">
      <c r="C753" s="17" t="s">
        <v>314</v>
      </c>
    </row>
    <row r="754" spans="3:6" ht="15.75" x14ac:dyDescent="0.25">
      <c r="C754" s="17"/>
    </row>
    <row r="755" spans="3:6" ht="15.75" x14ac:dyDescent="0.25">
      <c r="C755" s="15" t="s">
        <v>315</v>
      </c>
    </row>
    <row r="756" spans="3:6" ht="15.75" x14ac:dyDescent="0.25">
      <c r="C756" s="17"/>
    </row>
    <row r="757" spans="3:6" ht="15.75" x14ac:dyDescent="0.25">
      <c r="C757" s="17" t="s">
        <v>316</v>
      </c>
    </row>
    <row r="758" spans="3:6" ht="47.25" x14ac:dyDescent="0.25">
      <c r="C758" s="46">
        <v>20111031</v>
      </c>
      <c r="D758" s="46">
        <v>20111003</v>
      </c>
      <c r="E758" s="47" t="s">
        <v>317</v>
      </c>
      <c r="F758" s="47" t="s">
        <v>318</v>
      </c>
    </row>
    <row r="759" spans="3:6" ht="15.75" x14ac:dyDescent="0.25">
      <c r="C759" s="48"/>
      <c r="D759" s="48"/>
      <c r="E759" s="48"/>
      <c r="F759" s="49" t="s">
        <v>319</v>
      </c>
    </row>
    <row r="760" spans="3:6" ht="47.25" x14ac:dyDescent="0.25">
      <c r="C760" s="46">
        <v>20113009</v>
      </c>
      <c r="D760" s="46">
        <v>20111003</v>
      </c>
      <c r="E760" s="47" t="s">
        <v>317</v>
      </c>
      <c r="F760" s="47" t="s">
        <v>320</v>
      </c>
    </row>
    <row r="761" spans="3:6" ht="15.75" x14ac:dyDescent="0.25">
      <c r="C761" s="17"/>
    </row>
    <row r="762" spans="3:6" ht="15.75" x14ac:dyDescent="0.25">
      <c r="C762" s="15" t="s">
        <v>321</v>
      </c>
    </row>
    <row r="763" spans="3:6" ht="15.75" x14ac:dyDescent="0.25">
      <c r="C763" s="17"/>
    </row>
    <row r="764" spans="3:6" x14ac:dyDescent="0.25">
      <c r="C764" s="8" t="s">
        <v>322</v>
      </c>
    </row>
    <row r="765" spans="3:6" ht="15.75" x14ac:dyDescent="0.25">
      <c r="C765" s="17"/>
    </row>
    <row r="766" spans="3:6" ht="15.75" x14ac:dyDescent="0.25">
      <c r="C766" s="15" t="s">
        <v>323</v>
      </c>
    </row>
    <row r="767" spans="3:6" ht="15.75" x14ac:dyDescent="0.25">
      <c r="C767" s="17"/>
    </row>
    <row r="768" spans="3:6" ht="15.75" x14ac:dyDescent="0.25">
      <c r="C768" s="17"/>
    </row>
    <row r="769" spans="3:3" x14ac:dyDescent="0.25">
      <c r="C769" s="8" t="s">
        <v>293</v>
      </c>
    </row>
    <row r="770" spans="3:3" x14ac:dyDescent="0.25">
      <c r="C770" s="13" t="s">
        <v>324</v>
      </c>
    </row>
    <row r="771" spans="3:3" x14ac:dyDescent="0.25">
      <c r="C771" s="13" t="s">
        <v>325</v>
      </c>
    </row>
    <row r="772" spans="3:3" x14ac:dyDescent="0.25">
      <c r="C772" s="13" t="s">
        <v>313</v>
      </c>
    </row>
    <row r="773" spans="3:3" x14ac:dyDescent="0.25">
      <c r="C773" s="13" t="s">
        <v>237</v>
      </c>
    </row>
    <row r="774" spans="3:3" ht="15.75" x14ac:dyDescent="0.25">
      <c r="C774" s="17"/>
    </row>
    <row r="775" spans="3:3" ht="15.75" x14ac:dyDescent="0.25">
      <c r="C775" s="17" t="s">
        <v>326</v>
      </c>
    </row>
    <row r="776" spans="3:3" ht="15.75" x14ac:dyDescent="0.25">
      <c r="C776" s="17"/>
    </row>
    <row r="777" spans="3:3" ht="15.75" x14ac:dyDescent="0.25">
      <c r="C777" s="17"/>
    </row>
    <row r="778" spans="3:3" ht="15.75" x14ac:dyDescent="0.25">
      <c r="C778" s="17" t="s">
        <v>308</v>
      </c>
    </row>
    <row r="779" spans="3:3" ht="15.75" x14ac:dyDescent="0.25">
      <c r="C779" s="17" t="s">
        <v>327</v>
      </c>
    </row>
    <row r="780" spans="3:3" ht="15.75" x14ac:dyDescent="0.25">
      <c r="C780" s="17" t="s">
        <v>327</v>
      </c>
    </row>
    <row r="781" spans="3:3" ht="15.75" x14ac:dyDescent="0.25">
      <c r="C781" s="17" t="s">
        <v>327</v>
      </c>
    </row>
    <row r="782" spans="3:3" ht="15.75" x14ac:dyDescent="0.25">
      <c r="C782" s="17" t="s">
        <v>327</v>
      </c>
    </row>
    <row r="784" spans="3:3" x14ac:dyDescent="0.25">
      <c r="C784" t="s">
        <v>133</v>
      </c>
    </row>
    <row r="786" spans="3:3" x14ac:dyDescent="0.25">
      <c r="C786" t="s">
        <v>328</v>
      </c>
    </row>
    <row r="789" spans="3:3" x14ac:dyDescent="0.25">
      <c r="C789" t="s">
        <v>101</v>
      </c>
    </row>
    <row r="790" spans="3:3" x14ac:dyDescent="0.25">
      <c r="C790" t="s">
        <v>112</v>
      </c>
    </row>
    <row r="791" spans="3:3" x14ac:dyDescent="0.25">
      <c r="C791" t="s">
        <v>135</v>
      </c>
    </row>
    <row r="792" spans="3:3" x14ac:dyDescent="0.25">
      <c r="C792" s="24" t="s">
        <v>136</v>
      </c>
    </row>
    <row r="793" spans="3:3" x14ac:dyDescent="0.25">
      <c r="C793" s="24" t="s">
        <v>137</v>
      </c>
    </row>
    <row r="794" spans="3:3" x14ac:dyDescent="0.25">
      <c r="C794" s="24" t="s">
        <v>138</v>
      </c>
    </row>
    <row r="795" spans="3:3" x14ac:dyDescent="0.25">
      <c r="C795" s="24" t="s">
        <v>139</v>
      </c>
    </row>
    <row r="796" spans="3:3" x14ac:dyDescent="0.25">
      <c r="C796" s="24" t="s">
        <v>140</v>
      </c>
    </row>
    <row r="799" spans="3:3" x14ac:dyDescent="0.25">
      <c r="C799" t="s">
        <v>112</v>
      </c>
    </row>
    <row r="800" spans="3:3" x14ac:dyDescent="0.25">
      <c r="C800" t="s">
        <v>135</v>
      </c>
    </row>
    <row r="801" spans="1:3" x14ac:dyDescent="0.25">
      <c r="C801" s="24" t="s">
        <v>136</v>
      </c>
    </row>
    <row r="802" spans="1:3" x14ac:dyDescent="0.25">
      <c r="C802" s="24" t="s">
        <v>137</v>
      </c>
    </row>
    <row r="803" spans="1:3" x14ac:dyDescent="0.25">
      <c r="C803" s="24" t="s">
        <v>138</v>
      </c>
    </row>
    <row r="804" spans="1:3" x14ac:dyDescent="0.25">
      <c r="C804" s="24" t="s">
        <v>139</v>
      </c>
    </row>
    <row r="805" spans="1:3" x14ac:dyDescent="0.25">
      <c r="C805" s="24" t="s">
        <v>140</v>
      </c>
    </row>
    <row r="806" spans="1:3" x14ac:dyDescent="0.25">
      <c r="C806" t="s">
        <v>151</v>
      </c>
    </row>
    <row r="808" spans="1:3" x14ac:dyDescent="0.25">
      <c r="C808" t="s">
        <v>329</v>
      </c>
    </row>
    <row r="810" spans="1:3" x14ac:dyDescent="0.25">
      <c r="A810" s="52">
        <v>14</v>
      </c>
      <c r="C810" t="s">
        <v>330</v>
      </c>
    </row>
    <row r="813" spans="1:3" x14ac:dyDescent="0.25">
      <c r="C813" t="s">
        <v>101</v>
      </c>
    </row>
    <row r="814" spans="1:3" x14ac:dyDescent="0.25">
      <c r="C814" t="s">
        <v>112</v>
      </c>
    </row>
    <row r="815" spans="1:3" x14ac:dyDescent="0.25">
      <c r="C815" t="s">
        <v>135</v>
      </c>
    </row>
    <row r="816" spans="1:3" x14ac:dyDescent="0.25">
      <c r="C816" s="24" t="s">
        <v>146</v>
      </c>
    </row>
    <row r="817" spans="3:3" x14ac:dyDescent="0.25">
      <c r="C817" s="24" t="s">
        <v>136</v>
      </c>
    </row>
    <row r="818" spans="3:3" x14ac:dyDescent="0.25">
      <c r="C818" s="24" t="s">
        <v>137</v>
      </c>
    </row>
    <row r="819" spans="3:3" x14ac:dyDescent="0.25">
      <c r="C819" s="24" t="s">
        <v>138</v>
      </c>
    </row>
    <row r="820" spans="3:3" x14ac:dyDescent="0.25">
      <c r="C820" s="24" t="s">
        <v>139</v>
      </c>
    </row>
    <row r="821" spans="3:3" x14ac:dyDescent="0.25">
      <c r="C821" s="24" t="s">
        <v>140</v>
      </c>
    </row>
    <row r="822" spans="3:3" x14ac:dyDescent="0.25">
      <c r="C822" t="s">
        <v>133</v>
      </c>
    </row>
    <row r="824" spans="3:3" x14ac:dyDescent="0.25">
      <c r="C824" t="s">
        <v>331</v>
      </c>
    </row>
    <row r="826" spans="3:3" x14ac:dyDescent="0.25">
      <c r="C826" t="s">
        <v>243</v>
      </c>
    </row>
    <row r="828" spans="3:3" x14ac:dyDescent="0.25">
      <c r="C828" t="s">
        <v>101</v>
      </c>
    </row>
    <row r="829" spans="3:3" x14ac:dyDescent="0.25">
      <c r="C829" t="s">
        <v>112</v>
      </c>
    </row>
    <row r="830" spans="3:3" x14ac:dyDescent="0.25">
      <c r="C830" t="s">
        <v>135</v>
      </c>
    </row>
    <row r="831" spans="3:3" x14ac:dyDescent="0.25">
      <c r="C831" s="24" t="s">
        <v>136</v>
      </c>
    </row>
    <row r="832" spans="3:3" x14ac:dyDescent="0.25">
      <c r="C832" s="24" t="s">
        <v>146</v>
      </c>
    </row>
    <row r="833" spans="3:3" x14ac:dyDescent="0.25">
      <c r="C833" s="24" t="s">
        <v>137</v>
      </c>
    </row>
    <row r="834" spans="3:3" x14ac:dyDescent="0.25">
      <c r="C834" s="24" t="s">
        <v>138</v>
      </c>
    </row>
    <row r="835" spans="3:3" x14ac:dyDescent="0.25">
      <c r="C835" s="24" t="s">
        <v>332</v>
      </c>
    </row>
    <row r="836" spans="3:3" x14ac:dyDescent="0.25">
      <c r="C836" s="24" t="s">
        <v>140</v>
      </c>
    </row>
    <row r="837" spans="3:3" x14ac:dyDescent="0.25">
      <c r="C837" t="s">
        <v>151</v>
      </c>
    </row>
    <row r="839" spans="3:3" x14ac:dyDescent="0.25">
      <c r="C839" t="s">
        <v>333</v>
      </c>
    </row>
    <row r="841" spans="3:3" x14ac:dyDescent="0.25">
      <c r="C841" t="s">
        <v>145</v>
      </c>
    </row>
    <row r="843" spans="3:3" x14ac:dyDescent="0.25">
      <c r="C843" t="s">
        <v>101</v>
      </c>
    </row>
    <row r="844" spans="3:3" x14ac:dyDescent="0.25">
      <c r="C844" t="s">
        <v>112</v>
      </c>
    </row>
    <row r="845" spans="3:3" x14ac:dyDescent="0.25">
      <c r="C845" t="s">
        <v>135</v>
      </c>
    </row>
    <row r="846" spans="3:3" x14ac:dyDescent="0.25">
      <c r="C846" s="24" t="s">
        <v>136</v>
      </c>
    </row>
    <row r="847" spans="3:3" x14ac:dyDescent="0.25">
      <c r="C847" s="24" t="s">
        <v>146</v>
      </c>
    </row>
    <row r="848" spans="3:3" x14ac:dyDescent="0.25">
      <c r="C848" s="24" t="s">
        <v>137</v>
      </c>
    </row>
    <row r="849" spans="3:3" x14ac:dyDescent="0.25">
      <c r="C849" s="24" t="s">
        <v>138</v>
      </c>
    </row>
    <row r="850" spans="3:3" x14ac:dyDescent="0.25">
      <c r="C850" s="24" t="s">
        <v>332</v>
      </c>
    </row>
    <row r="851" spans="3:3" x14ac:dyDescent="0.25">
      <c r="C851" s="24" t="s">
        <v>140</v>
      </c>
    </row>
    <row r="852" spans="3:3" x14ac:dyDescent="0.25">
      <c r="C852" t="s">
        <v>334</v>
      </c>
    </row>
    <row r="854" spans="3:3" x14ac:dyDescent="0.25">
      <c r="C854" t="s">
        <v>112</v>
      </c>
    </row>
    <row r="855" spans="3:3" x14ac:dyDescent="0.25">
      <c r="C855" t="s">
        <v>135</v>
      </c>
    </row>
    <row r="856" spans="3:3" x14ac:dyDescent="0.25">
      <c r="C856" s="24" t="s">
        <v>136</v>
      </c>
    </row>
    <row r="857" spans="3:3" x14ac:dyDescent="0.25">
      <c r="C857" s="24" t="s">
        <v>146</v>
      </c>
    </row>
    <row r="858" spans="3:3" x14ac:dyDescent="0.25">
      <c r="C858" s="24" t="s">
        <v>137</v>
      </c>
    </row>
    <row r="859" spans="3:3" x14ac:dyDescent="0.25">
      <c r="C859" s="24" t="s">
        <v>138</v>
      </c>
    </row>
    <row r="860" spans="3:3" x14ac:dyDescent="0.25">
      <c r="C860" s="24" t="s">
        <v>332</v>
      </c>
    </row>
    <row r="861" spans="3:3" x14ac:dyDescent="0.25">
      <c r="C861" s="24" t="s">
        <v>140</v>
      </c>
    </row>
    <row r="862" spans="3:3" x14ac:dyDescent="0.25">
      <c r="C862" s="12"/>
    </row>
    <row r="863" spans="3:3" ht="15.75" x14ac:dyDescent="0.25">
      <c r="C863" s="15"/>
    </row>
    <row r="864" spans="3:3" ht="15.75" x14ac:dyDescent="0.25">
      <c r="C864" s="15" t="s">
        <v>83</v>
      </c>
    </row>
    <row r="865" spans="1:3" ht="15.75" x14ac:dyDescent="0.25">
      <c r="C865" s="15"/>
    </row>
    <row r="866" spans="1:3" ht="15.75" x14ac:dyDescent="0.25">
      <c r="A866" s="52">
        <v>15</v>
      </c>
      <c r="C866" s="15" t="s">
        <v>335</v>
      </c>
    </row>
    <row r="867" spans="1:3" ht="15.75" x14ac:dyDescent="0.25">
      <c r="C867" s="15"/>
    </row>
    <row r="868" spans="1:3" ht="15.75" x14ac:dyDescent="0.25">
      <c r="C868" s="15" t="s">
        <v>336</v>
      </c>
    </row>
    <row r="869" spans="1:3" ht="15.75" x14ac:dyDescent="0.25">
      <c r="C869" s="15" t="s">
        <v>337</v>
      </c>
    </row>
    <row r="870" spans="1:3" ht="15.75" x14ac:dyDescent="0.25">
      <c r="C870" s="15" t="s">
        <v>338</v>
      </c>
    </row>
    <row r="871" spans="1:3" ht="15.75" x14ac:dyDescent="0.25">
      <c r="C871" s="15" t="s">
        <v>339</v>
      </c>
    </row>
    <row r="872" spans="1:3" ht="15.75" x14ac:dyDescent="0.25">
      <c r="C872" s="15" t="s">
        <v>340</v>
      </c>
    </row>
    <row r="873" spans="1:3" ht="15.75" x14ac:dyDescent="0.25">
      <c r="C873" s="15"/>
    </row>
    <row r="874" spans="1:3" ht="15.75" x14ac:dyDescent="0.25">
      <c r="C874" s="15" t="s">
        <v>341</v>
      </c>
    </row>
    <row r="875" spans="1:3" ht="15.75" x14ac:dyDescent="0.25">
      <c r="C875" s="15"/>
    </row>
    <row r="876" spans="1:3" ht="15.75" x14ac:dyDescent="0.25">
      <c r="C876" s="15"/>
    </row>
    <row r="877" spans="1:3" ht="15.75" x14ac:dyDescent="0.25">
      <c r="C877" s="15"/>
    </row>
    <row r="878" spans="1:3" ht="15.75" x14ac:dyDescent="0.25">
      <c r="C878" s="15" t="s">
        <v>74</v>
      </c>
    </row>
    <row r="881" spans="1:3" ht="15.75" x14ac:dyDescent="0.25">
      <c r="C881" s="16" t="s">
        <v>75</v>
      </c>
    </row>
    <row r="882" spans="1:3" ht="15.75" x14ac:dyDescent="0.25">
      <c r="C882" s="15" t="s">
        <v>76</v>
      </c>
    </row>
    <row r="883" spans="1:3" ht="15.75" x14ac:dyDescent="0.25">
      <c r="C883" s="15" t="s">
        <v>77</v>
      </c>
    </row>
    <row r="884" spans="1:3" ht="15.75" x14ac:dyDescent="0.25">
      <c r="C884" s="15"/>
    </row>
    <row r="885" spans="1:3" ht="15.75" x14ac:dyDescent="0.25">
      <c r="C885" s="15"/>
    </row>
    <row r="886" spans="1:3" ht="15.75" x14ac:dyDescent="0.25">
      <c r="C886" s="15"/>
    </row>
    <row r="887" spans="1:3" ht="15.75" x14ac:dyDescent="0.25">
      <c r="C887" s="15"/>
    </row>
    <row r="888" spans="1:3" ht="15.75" x14ac:dyDescent="0.25">
      <c r="C888" s="15"/>
    </row>
    <row r="889" spans="1:3" ht="15.75" x14ac:dyDescent="0.25">
      <c r="C889" s="15"/>
    </row>
    <row r="890" spans="1:3" ht="15.75" x14ac:dyDescent="0.25">
      <c r="C890" s="15" t="s">
        <v>99</v>
      </c>
    </row>
    <row r="891" spans="1:3" ht="15.75" x14ac:dyDescent="0.25">
      <c r="C891" s="15"/>
    </row>
    <row r="892" spans="1:3" ht="15.75" x14ac:dyDescent="0.25">
      <c r="A892" s="52">
        <v>16</v>
      </c>
      <c r="C892" s="15" t="s">
        <v>342</v>
      </c>
    </row>
    <row r="893" spans="1:3" ht="15.75" x14ac:dyDescent="0.25">
      <c r="C893" s="15"/>
    </row>
    <row r="894" spans="1:3" ht="15.75" x14ac:dyDescent="0.25">
      <c r="C894" s="15"/>
    </row>
    <row r="895" spans="1:3" ht="15.75" x14ac:dyDescent="0.25">
      <c r="C895" s="15"/>
    </row>
    <row r="896" spans="1:3" ht="15.75" x14ac:dyDescent="0.25">
      <c r="C896" s="15"/>
    </row>
    <row r="898" spans="3:3" ht="15.75" x14ac:dyDescent="0.25">
      <c r="C898" s="15"/>
    </row>
    <row r="899" spans="3:3" ht="15.75" x14ac:dyDescent="0.25">
      <c r="C899" s="15" t="s">
        <v>74</v>
      </c>
    </row>
    <row r="902" spans="3:3" ht="15.75" x14ac:dyDescent="0.25">
      <c r="C902" s="16" t="s">
        <v>75</v>
      </c>
    </row>
    <row r="903" spans="3:3" ht="15.75" x14ac:dyDescent="0.25">
      <c r="C903" s="15" t="s">
        <v>76</v>
      </c>
    </row>
    <row r="904" spans="3:3" ht="15.75" x14ac:dyDescent="0.25">
      <c r="C904" s="15" t="s">
        <v>77</v>
      </c>
    </row>
    <row r="905" spans="3:3" ht="15.75" x14ac:dyDescent="0.25">
      <c r="C905" s="15"/>
    </row>
    <row r="906" spans="3:3" ht="15.75" x14ac:dyDescent="0.25">
      <c r="C906" s="15"/>
    </row>
    <row r="907" spans="3:3" ht="15.75" x14ac:dyDescent="0.25">
      <c r="C907" s="15"/>
    </row>
    <row r="908" spans="3:3" ht="15.75" x14ac:dyDescent="0.25">
      <c r="C908" s="15"/>
    </row>
    <row r="909" spans="3:3" ht="15.75" x14ac:dyDescent="0.25">
      <c r="C909" s="15"/>
    </row>
    <row r="910" spans="3:3" ht="15.75" x14ac:dyDescent="0.25">
      <c r="C910" s="15"/>
    </row>
    <row r="911" spans="3:3" x14ac:dyDescent="0.25">
      <c r="C911" s="11" t="s">
        <v>78</v>
      </c>
    </row>
    <row r="912" spans="3:3" x14ac:dyDescent="0.25">
      <c r="C912" s="13" t="s">
        <v>343</v>
      </c>
    </row>
    <row r="913" spans="3:3" x14ac:dyDescent="0.25">
      <c r="C913" s="13" t="s">
        <v>344</v>
      </c>
    </row>
    <row r="914" spans="3:3" x14ac:dyDescent="0.25">
      <c r="C914" s="13" t="s">
        <v>345</v>
      </c>
    </row>
    <row r="915" spans="3:3" x14ac:dyDescent="0.25">
      <c r="C915" s="13" t="s">
        <v>346</v>
      </c>
    </row>
    <row r="916" spans="3:3" x14ac:dyDescent="0.25">
      <c r="C916" s="13" t="s">
        <v>347</v>
      </c>
    </row>
    <row r="918" spans="3:3" ht="15.75" x14ac:dyDescent="0.25">
      <c r="C918" s="40" t="s">
        <v>348</v>
      </c>
    </row>
    <row r="919" spans="3:3" ht="15.75" x14ac:dyDescent="0.25">
      <c r="C919" s="17"/>
    </row>
    <row r="920" spans="3:3" ht="15.75" x14ac:dyDescent="0.25">
      <c r="C920" s="15" t="s">
        <v>349</v>
      </c>
    </row>
    <row r="921" spans="3:3" ht="15.75" x14ac:dyDescent="0.25">
      <c r="C921" s="17"/>
    </row>
    <row r="922" spans="3:3" ht="15.75" x14ac:dyDescent="0.25">
      <c r="C922" s="15" t="s">
        <v>243</v>
      </c>
    </row>
    <row r="923" spans="3:3" ht="15.75" x14ac:dyDescent="0.25">
      <c r="C923" s="17"/>
    </row>
    <row r="924" spans="3:3" ht="15.75" x14ac:dyDescent="0.25">
      <c r="C924" s="17" t="s">
        <v>244</v>
      </c>
    </row>
    <row r="927" spans="3:3" ht="15.75" x14ac:dyDescent="0.25">
      <c r="C927" s="17" t="s">
        <v>350</v>
      </c>
    </row>
    <row r="928" spans="3:3" ht="15.75" x14ac:dyDescent="0.25">
      <c r="C928" s="17" t="s">
        <v>351</v>
      </c>
    </row>
    <row r="929" spans="3:3" ht="15.75" x14ac:dyDescent="0.25">
      <c r="C929" s="17" t="s">
        <v>352</v>
      </c>
    </row>
    <row r="930" spans="3:3" ht="15.75" x14ac:dyDescent="0.25">
      <c r="C930" s="17" t="s">
        <v>353</v>
      </c>
    </row>
    <row r="931" spans="3:3" x14ac:dyDescent="0.25">
      <c r="C931" s="8" t="s">
        <v>354</v>
      </c>
    </row>
    <row r="932" spans="3:3" x14ac:dyDescent="0.25">
      <c r="C932" s="8" t="s">
        <v>355</v>
      </c>
    </row>
    <row r="935" spans="3:3" ht="15.75" x14ac:dyDescent="0.25">
      <c r="C935" s="17"/>
    </row>
    <row r="937" spans="3:3" x14ac:dyDescent="0.25">
      <c r="C937" s="8" t="s">
        <v>356</v>
      </c>
    </row>
    <row r="938" spans="3:3" x14ac:dyDescent="0.25">
      <c r="C938" s="42" t="s">
        <v>357</v>
      </c>
    </row>
    <row r="939" spans="3:3" x14ac:dyDescent="0.25">
      <c r="C939" s="8" t="s">
        <v>358</v>
      </c>
    </row>
    <row r="940" spans="3:3" x14ac:dyDescent="0.25">
      <c r="C940" s="42" t="s">
        <v>359</v>
      </c>
    </row>
    <row r="941" spans="3:3" x14ac:dyDescent="0.25">
      <c r="C941" s="42" t="s">
        <v>360</v>
      </c>
    </row>
    <row r="943" spans="3:3" x14ac:dyDescent="0.25">
      <c r="C943" s="43"/>
    </row>
    <row r="944" spans="3:3" x14ac:dyDescent="0.25">
      <c r="C944" s="43" t="s">
        <v>361</v>
      </c>
    </row>
    <row r="945" spans="3:3" x14ac:dyDescent="0.25">
      <c r="C945" s="43"/>
    </row>
    <row r="946" spans="3:3" x14ac:dyDescent="0.25">
      <c r="C946" s="43" t="s">
        <v>362</v>
      </c>
    </row>
    <row r="947" spans="3:3" x14ac:dyDescent="0.25">
      <c r="C947" s="43"/>
    </row>
    <row r="948" spans="3:3" x14ac:dyDescent="0.25">
      <c r="C948" s="43" t="s">
        <v>281</v>
      </c>
    </row>
    <row r="949" spans="3:3" x14ac:dyDescent="0.25">
      <c r="C949" s="43"/>
    </row>
    <row r="950" spans="3:3" x14ac:dyDescent="0.25">
      <c r="C950" s="43"/>
    </row>
    <row r="951" spans="3:3" x14ac:dyDescent="0.25">
      <c r="C951" s="43" t="s">
        <v>282</v>
      </c>
    </row>
    <row r="952" spans="3:3" x14ac:dyDescent="0.25">
      <c r="C952" s="13" t="s">
        <v>363</v>
      </c>
    </row>
    <row r="953" spans="3:3" x14ac:dyDescent="0.25">
      <c r="C953" s="13" t="s">
        <v>364</v>
      </c>
    </row>
    <row r="954" spans="3:3" x14ac:dyDescent="0.25">
      <c r="C954" s="13" t="s">
        <v>365</v>
      </c>
    </row>
    <row r="955" spans="3:3" x14ac:dyDescent="0.25">
      <c r="C955" s="13" t="s">
        <v>366</v>
      </c>
    </row>
    <row r="956" spans="3:3" x14ac:dyDescent="0.25">
      <c r="C956" s="13" t="s">
        <v>367</v>
      </c>
    </row>
    <row r="957" spans="3:3" ht="15.75" x14ac:dyDescent="0.25">
      <c r="C957" s="17"/>
    </row>
    <row r="958" spans="3:3" ht="15.75" x14ac:dyDescent="0.25">
      <c r="C958" s="15" t="s">
        <v>368</v>
      </c>
    </row>
    <row r="959" spans="3:3" ht="15.75" x14ac:dyDescent="0.25">
      <c r="C959" s="15"/>
    </row>
    <row r="960" spans="3:3" ht="15.75" x14ac:dyDescent="0.25">
      <c r="C960" s="15" t="s">
        <v>369</v>
      </c>
    </row>
    <row r="961" spans="3:3" ht="15.75" x14ac:dyDescent="0.25">
      <c r="C961" s="15"/>
    </row>
    <row r="962" spans="3:3" ht="15.75" x14ac:dyDescent="0.25">
      <c r="C962" s="15" t="s">
        <v>370</v>
      </c>
    </row>
    <row r="963" spans="3:3" ht="15.75" x14ac:dyDescent="0.25">
      <c r="C963" s="15"/>
    </row>
    <row r="964" spans="3:3" ht="15.75" x14ac:dyDescent="0.25">
      <c r="C964" s="15" t="s">
        <v>93</v>
      </c>
    </row>
    <row r="965" spans="3:3" ht="15.75" x14ac:dyDescent="0.25">
      <c r="C965" s="15"/>
    </row>
    <row r="967" spans="3:3" ht="15.75" x14ac:dyDescent="0.25">
      <c r="C967" s="15"/>
    </row>
    <row r="968" spans="3:3" ht="15.75" x14ac:dyDescent="0.25">
      <c r="C968" s="15" t="s">
        <v>74</v>
      </c>
    </row>
    <row r="971" spans="3:3" ht="15.75" x14ac:dyDescent="0.25">
      <c r="C971" s="16" t="s">
        <v>75</v>
      </c>
    </row>
    <row r="972" spans="3:3" ht="15.75" x14ac:dyDescent="0.25">
      <c r="C972" s="15" t="s">
        <v>76</v>
      </c>
    </row>
    <row r="973" spans="3:3" ht="15.75" x14ac:dyDescent="0.25">
      <c r="C973" s="15" t="s">
        <v>77</v>
      </c>
    </row>
    <row r="974" spans="3:3" ht="15.75" x14ac:dyDescent="0.25">
      <c r="C974" s="15"/>
    </row>
    <row r="975" spans="3:3" ht="15.75" x14ac:dyDescent="0.25">
      <c r="C975" s="15"/>
    </row>
    <row r="976" spans="3:3" ht="15.75" x14ac:dyDescent="0.25">
      <c r="C976" s="15"/>
    </row>
    <row r="977" spans="3:3" ht="15.75" x14ac:dyDescent="0.25">
      <c r="C977" s="15"/>
    </row>
    <row r="978" spans="3:3" ht="15.75" x14ac:dyDescent="0.25">
      <c r="C978" s="15"/>
    </row>
    <row r="979" spans="3:3" ht="15.75" x14ac:dyDescent="0.25">
      <c r="C979" s="15"/>
    </row>
    <row r="980" spans="3:3" ht="15.75" x14ac:dyDescent="0.25">
      <c r="C980" s="45"/>
    </row>
    <row r="981" spans="3:3" x14ac:dyDescent="0.25">
      <c r="C981" s="13" t="s">
        <v>371</v>
      </c>
    </row>
    <row r="982" spans="3:3" x14ac:dyDescent="0.25">
      <c r="C982" s="13" t="s">
        <v>372</v>
      </c>
    </row>
    <row r="983" spans="3:3" x14ac:dyDescent="0.25">
      <c r="C983" s="13" t="s">
        <v>373</v>
      </c>
    </row>
    <row r="984" spans="3:3" x14ac:dyDescent="0.25">
      <c r="C984" s="13" t="s">
        <v>374</v>
      </c>
    </row>
    <row r="985" spans="3:3" x14ac:dyDescent="0.25">
      <c r="C985" s="50" t="s">
        <v>375</v>
      </c>
    </row>
    <row r="986" spans="3:3" x14ac:dyDescent="0.25">
      <c r="C986" s="43" t="s">
        <v>279</v>
      </c>
    </row>
    <row r="987" spans="3:3" x14ac:dyDescent="0.25">
      <c r="C987" s="43"/>
    </row>
    <row r="988" spans="3:3" x14ac:dyDescent="0.25">
      <c r="C988" s="43" t="s">
        <v>376</v>
      </c>
    </row>
    <row r="989" spans="3:3" x14ac:dyDescent="0.25">
      <c r="C989" s="43"/>
    </row>
    <row r="990" spans="3:3" x14ac:dyDescent="0.25">
      <c r="C990" s="43" t="s">
        <v>281</v>
      </c>
    </row>
    <row r="991" spans="3:3" x14ac:dyDescent="0.25">
      <c r="C991" s="43"/>
    </row>
    <row r="992" spans="3:3" x14ac:dyDescent="0.25">
      <c r="C992" s="43"/>
    </row>
    <row r="993" spans="1:3" x14ac:dyDescent="0.25">
      <c r="C993" s="43" t="s">
        <v>282</v>
      </c>
    </row>
    <row r="994" spans="1:3" x14ac:dyDescent="0.25">
      <c r="C994" s="43"/>
    </row>
    <row r="995" spans="1:3" x14ac:dyDescent="0.25">
      <c r="C995" s="13" t="s">
        <v>377</v>
      </c>
    </row>
    <row r="996" spans="1:3" x14ac:dyDescent="0.25">
      <c r="C996" s="13" t="s">
        <v>378</v>
      </c>
    </row>
    <row r="997" spans="1:3" x14ac:dyDescent="0.25">
      <c r="C997" s="13" t="s">
        <v>379</v>
      </c>
    </row>
    <row r="998" spans="1:3" x14ac:dyDescent="0.25">
      <c r="C998" s="13" t="s">
        <v>380</v>
      </c>
    </row>
    <row r="999" spans="1:3" x14ac:dyDescent="0.25">
      <c r="C999" s="50" t="s">
        <v>381</v>
      </c>
    </row>
    <row r="1000" spans="1:3" ht="15.75" x14ac:dyDescent="0.25">
      <c r="C1000" s="17"/>
    </row>
    <row r="1001" spans="1:3" ht="15.75" x14ac:dyDescent="0.25">
      <c r="C1001" s="15" t="s">
        <v>382</v>
      </c>
    </row>
    <row r="1002" spans="1:3" ht="15.75" x14ac:dyDescent="0.25">
      <c r="C1002" s="17"/>
    </row>
    <row r="1003" spans="1:3" ht="15.75" x14ac:dyDescent="0.25">
      <c r="A1003" s="52">
        <v>18</v>
      </c>
      <c r="C1003" s="15" t="s">
        <v>383</v>
      </c>
    </row>
    <row r="1004" spans="1:3" ht="15.75" x14ac:dyDescent="0.25">
      <c r="C1004" s="17"/>
    </row>
    <row r="1005" spans="1:3" ht="15.75" x14ac:dyDescent="0.25">
      <c r="C1005" s="15" t="s">
        <v>384</v>
      </c>
    </row>
    <row r="1006" spans="1:3" ht="15.75" x14ac:dyDescent="0.25">
      <c r="C1006" s="17"/>
    </row>
    <row r="1007" spans="1:3" ht="15.75" x14ac:dyDescent="0.25">
      <c r="C1007" s="17" t="s">
        <v>244</v>
      </c>
    </row>
    <row r="1010" spans="1:3" ht="15.75" x14ac:dyDescent="0.25">
      <c r="C1010" s="17" t="s">
        <v>385</v>
      </c>
    </row>
    <row r="1011" spans="1:3" ht="15.75" x14ac:dyDescent="0.25">
      <c r="C1011" s="17" t="s">
        <v>247</v>
      </c>
    </row>
    <row r="1012" spans="1:3" ht="15.75" x14ac:dyDescent="0.25">
      <c r="C1012" s="17" t="s">
        <v>386</v>
      </c>
    </row>
    <row r="1013" spans="1:3" ht="15.75" x14ac:dyDescent="0.25">
      <c r="C1013" s="17" t="s">
        <v>387</v>
      </c>
    </row>
    <row r="1014" spans="1:3" x14ac:dyDescent="0.25">
      <c r="C1014" s="51" t="s">
        <v>388</v>
      </c>
    </row>
    <row r="1015" spans="1:3" x14ac:dyDescent="0.25">
      <c r="C1015" s="51" t="s">
        <v>389</v>
      </c>
    </row>
    <row r="1016" spans="1:3" ht="15.75" x14ac:dyDescent="0.25">
      <c r="C1016" s="17"/>
    </row>
    <row r="1018" spans="1:3" ht="15.75" x14ac:dyDescent="0.25">
      <c r="C1018" s="15" t="s">
        <v>83</v>
      </c>
    </row>
    <row r="1019" spans="1:3" ht="15.75" x14ac:dyDescent="0.25">
      <c r="C1019" s="15"/>
    </row>
    <row r="1020" spans="1:3" ht="15.75" x14ac:dyDescent="0.25">
      <c r="A1020" s="52">
        <v>17</v>
      </c>
      <c r="C1020" s="15" t="s">
        <v>390</v>
      </c>
    </row>
    <row r="1021" spans="1:3" ht="15.75" x14ac:dyDescent="0.25">
      <c r="C1021" s="15"/>
    </row>
    <row r="1022" spans="1:3" ht="15.75" x14ac:dyDescent="0.25">
      <c r="C1022" s="15" t="s">
        <v>391</v>
      </c>
    </row>
    <row r="1023" spans="1:3" ht="15.75" x14ac:dyDescent="0.25">
      <c r="C1023" s="15"/>
    </row>
    <row r="1024" spans="1:3" ht="15.75" x14ac:dyDescent="0.25">
      <c r="C1024" s="15" t="s">
        <v>392</v>
      </c>
    </row>
    <row r="1025" spans="3:3" ht="15.75" x14ac:dyDescent="0.25">
      <c r="C1025" s="15"/>
    </row>
    <row r="1026" spans="3:3" ht="15.75" x14ac:dyDescent="0.25">
      <c r="C1026" s="15"/>
    </row>
    <row r="1027" spans="3:3" ht="15.75" x14ac:dyDescent="0.25">
      <c r="C1027" s="15"/>
    </row>
    <row r="1029" spans="3:3" ht="15.75" x14ac:dyDescent="0.25">
      <c r="C1029" s="15"/>
    </row>
    <row r="1030" spans="3:3" ht="15.75" x14ac:dyDescent="0.25">
      <c r="C1030" s="15" t="s">
        <v>74</v>
      </c>
    </row>
    <row r="1033" spans="3:3" ht="15.75" x14ac:dyDescent="0.25">
      <c r="C1033" s="16" t="s">
        <v>75</v>
      </c>
    </row>
    <row r="1034" spans="3:3" ht="15.75" x14ac:dyDescent="0.25">
      <c r="C1034" s="15" t="s">
        <v>76</v>
      </c>
    </row>
    <row r="1035" spans="3:3" ht="15.75" x14ac:dyDescent="0.25">
      <c r="C1035" s="15" t="s">
        <v>77</v>
      </c>
    </row>
    <row r="1036" spans="3:3" ht="15.75" x14ac:dyDescent="0.25">
      <c r="C1036" s="15"/>
    </row>
    <row r="1037" spans="3:3" ht="15.75" x14ac:dyDescent="0.25">
      <c r="C1037" s="15"/>
    </row>
    <row r="1038" spans="3:3" ht="15.75" x14ac:dyDescent="0.25">
      <c r="C1038" s="15"/>
    </row>
    <row r="1039" spans="3:3" ht="15.75" x14ac:dyDescent="0.25">
      <c r="C1039" s="15"/>
    </row>
    <row r="1040" spans="3:3" ht="15.75" x14ac:dyDescent="0.25">
      <c r="C1040" s="15"/>
    </row>
    <row r="1041" spans="1:3" ht="15.75" x14ac:dyDescent="0.25">
      <c r="C1041" s="15"/>
    </row>
    <row r="1042" spans="1:3" x14ac:dyDescent="0.25">
      <c r="C1042" s="11" t="s">
        <v>78</v>
      </c>
    </row>
    <row r="1043" spans="1:3" x14ac:dyDescent="0.25">
      <c r="C1043" s="13" t="s">
        <v>79</v>
      </c>
    </row>
    <row r="1044" spans="1:3" x14ac:dyDescent="0.25">
      <c r="C1044" s="13" t="s">
        <v>393</v>
      </c>
    </row>
    <row r="1045" spans="1:3" x14ac:dyDescent="0.25">
      <c r="C1045" s="13" t="s">
        <v>394</v>
      </c>
    </row>
    <row r="1046" spans="1:3" x14ac:dyDescent="0.25">
      <c r="C1046" s="13" t="s">
        <v>395</v>
      </c>
    </row>
    <row r="1047" spans="1:3" x14ac:dyDescent="0.25">
      <c r="C1047" s="12"/>
    </row>
    <row r="1048" spans="1:3" x14ac:dyDescent="0.25">
      <c r="C1048" s="12"/>
    </row>
    <row r="1049" spans="1:3" ht="15.75" x14ac:dyDescent="0.25">
      <c r="C1049" s="15"/>
    </row>
    <row r="1050" spans="1:3" ht="15.75" x14ac:dyDescent="0.25">
      <c r="C1050" s="15" t="s">
        <v>83</v>
      </c>
    </row>
    <row r="1051" spans="1:3" ht="15.75" x14ac:dyDescent="0.25">
      <c r="C1051" s="15"/>
    </row>
    <row r="1052" spans="1:3" ht="15.75" x14ac:dyDescent="0.25">
      <c r="A1052" s="52">
        <v>16</v>
      </c>
      <c r="C1052" s="15" t="s">
        <v>335</v>
      </c>
    </row>
    <row r="1053" spans="1:3" ht="15.75" x14ac:dyDescent="0.25">
      <c r="C1053" s="15"/>
    </row>
    <row r="1054" spans="1:3" ht="15.75" x14ac:dyDescent="0.25">
      <c r="C1054" s="15" t="s">
        <v>336</v>
      </c>
    </row>
    <row r="1055" spans="1:3" ht="15.75" x14ac:dyDescent="0.25">
      <c r="C1055" s="15" t="s">
        <v>337</v>
      </c>
    </row>
    <row r="1056" spans="1:3" ht="15.75" x14ac:dyDescent="0.25">
      <c r="C1056" s="15" t="s">
        <v>338</v>
      </c>
    </row>
    <row r="1057" spans="3:3" ht="15.75" x14ac:dyDescent="0.25">
      <c r="C1057" s="15" t="s">
        <v>339</v>
      </c>
    </row>
    <row r="1058" spans="3:3" ht="15.75" x14ac:dyDescent="0.25">
      <c r="C1058" s="15" t="s">
        <v>340</v>
      </c>
    </row>
    <row r="1059" spans="3:3" ht="15.75" x14ac:dyDescent="0.25">
      <c r="C1059" s="15"/>
    </row>
    <row r="1060" spans="3:3" ht="15.75" x14ac:dyDescent="0.25">
      <c r="C1060" s="15" t="s">
        <v>341</v>
      </c>
    </row>
    <row r="1061" spans="3:3" ht="15.75" x14ac:dyDescent="0.25">
      <c r="C1061" s="15"/>
    </row>
    <row r="1062" spans="3:3" ht="15.75" x14ac:dyDescent="0.25">
      <c r="C1062" s="15"/>
    </row>
    <row r="1063" spans="3:3" ht="15.75" x14ac:dyDescent="0.25">
      <c r="C1063" s="15"/>
    </row>
    <row r="1064" spans="3:3" ht="15.75" x14ac:dyDescent="0.25">
      <c r="C1064" s="15" t="s">
        <v>74</v>
      </c>
    </row>
    <row r="1067" spans="3:3" ht="15.75" x14ac:dyDescent="0.25">
      <c r="C1067" s="16" t="s">
        <v>75</v>
      </c>
    </row>
    <row r="1068" spans="3:3" ht="15.75" x14ac:dyDescent="0.25">
      <c r="C1068" s="15" t="s">
        <v>76</v>
      </c>
    </row>
    <row r="1069" spans="3:3" ht="15.75" x14ac:dyDescent="0.25">
      <c r="C1069" s="15" t="s">
        <v>77</v>
      </c>
    </row>
    <row r="1070" spans="3:3" ht="15.75" x14ac:dyDescent="0.25">
      <c r="C1070" s="15"/>
    </row>
    <row r="1071" spans="3:3" ht="15.75" x14ac:dyDescent="0.25">
      <c r="C1071" s="15"/>
    </row>
    <row r="1072" spans="3:3" ht="15.75" x14ac:dyDescent="0.25">
      <c r="C1072" s="15"/>
    </row>
    <row r="1073" spans="1:3" ht="15.75" x14ac:dyDescent="0.25">
      <c r="C1073" s="15"/>
    </row>
    <row r="1074" spans="1:3" ht="15.75" x14ac:dyDescent="0.25">
      <c r="C1074" s="15"/>
    </row>
    <row r="1075" spans="1:3" ht="15.75" x14ac:dyDescent="0.25">
      <c r="C1075" s="15"/>
    </row>
    <row r="1077" spans="1:3" ht="15.75" x14ac:dyDescent="0.25">
      <c r="C1077" s="15" t="s">
        <v>127</v>
      </c>
    </row>
    <row r="1078" spans="1:3" ht="15.75" x14ac:dyDescent="0.25">
      <c r="C1078" s="15"/>
    </row>
    <row r="1079" spans="1:3" ht="15.75" x14ac:dyDescent="0.25">
      <c r="A1079" s="52">
        <v>19</v>
      </c>
      <c r="C1079" s="15" t="s">
        <v>396</v>
      </c>
    </row>
    <row r="1080" spans="1:3" ht="15.75" x14ac:dyDescent="0.25">
      <c r="C1080" s="15"/>
    </row>
    <row r="1081" spans="1:3" ht="15.75" x14ac:dyDescent="0.25">
      <c r="C1081" s="15" t="s">
        <v>397</v>
      </c>
    </row>
    <row r="1082" spans="1:3" ht="15.75" x14ac:dyDescent="0.25">
      <c r="C1082" s="15"/>
    </row>
    <row r="1084" spans="1:3" ht="15.75" x14ac:dyDescent="0.25">
      <c r="C1084" s="15"/>
    </row>
    <row r="1085" spans="1:3" ht="15.75" x14ac:dyDescent="0.25">
      <c r="C1085" s="15" t="s">
        <v>74</v>
      </c>
    </row>
    <row r="1088" spans="1:3" ht="15.75" x14ac:dyDescent="0.25">
      <c r="C1088" s="16" t="s">
        <v>75</v>
      </c>
    </row>
    <row r="1089" spans="3:3" ht="15.75" x14ac:dyDescent="0.25">
      <c r="C1089" s="15" t="s">
        <v>76</v>
      </c>
    </row>
    <row r="1090" spans="3:3" ht="15.75" x14ac:dyDescent="0.25">
      <c r="C1090" s="15" t="s">
        <v>77</v>
      </c>
    </row>
    <row r="1091" spans="3:3" ht="15.75" x14ac:dyDescent="0.25">
      <c r="C1091" s="15"/>
    </row>
    <row r="1092" spans="3:3" ht="15.75" x14ac:dyDescent="0.25">
      <c r="C1092" s="15"/>
    </row>
    <row r="1093" spans="3:3" ht="15.75" x14ac:dyDescent="0.25">
      <c r="C1093" s="15"/>
    </row>
    <row r="1094" spans="3:3" ht="15.75" x14ac:dyDescent="0.25">
      <c r="C1094" s="15"/>
    </row>
    <row r="1095" spans="3:3" ht="15.75" x14ac:dyDescent="0.25">
      <c r="C1095" s="15"/>
    </row>
    <row r="1096" spans="3:3" ht="15.75" x14ac:dyDescent="0.25">
      <c r="C1096" s="15"/>
    </row>
    <row r="1097" spans="3:3" x14ac:dyDescent="0.25">
      <c r="C1097" s="11" t="s">
        <v>78</v>
      </c>
    </row>
    <row r="1098" spans="3:3" x14ac:dyDescent="0.25">
      <c r="C1098" s="13" t="s">
        <v>182</v>
      </c>
    </row>
    <row r="1099" spans="3:3" x14ac:dyDescent="0.25">
      <c r="C1099" s="13" t="s">
        <v>183</v>
      </c>
    </row>
    <row r="1100" spans="3:3" x14ac:dyDescent="0.25">
      <c r="C1100" s="13" t="s">
        <v>398</v>
      </c>
    </row>
    <row r="1101" spans="3:3" x14ac:dyDescent="0.25">
      <c r="C1101" s="13" t="s">
        <v>399</v>
      </c>
    </row>
    <row r="1102" spans="3:3" x14ac:dyDescent="0.25">
      <c r="C1102" s="13" t="s">
        <v>400</v>
      </c>
    </row>
    <row r="1104" spans="3:3" ht="15.75" x14ac:dyDescent="0.25">
      <c r="C1104" s="17" t="s">
        <v>401</v>
      </c>
    </row>
    <row r="1105" spans="1:10" ht="15.75" x14ac:dyDescent="0.25">
      <c r="C1105" s="17"/>
    </row>
    <row r="1106" spans="1:10" ht="15.75" x14ac:dyDescent="0.25">
      <c r="A1106" s="52">
        <v>20</v>
      </c>
      <c r="C1106" s="17" t="s">
        <v>402</v>
      </c>
    </row>
    <row r="1107" spans="1:10" ht="15.75" x14ac:dyDescent="0.25">
      <c r="C1107" s="17"/>
    </row>
    <row r="1108" spans="1:10" ht="15.75" x14ac:dyDescent="0.25">
      <c r="C1108" s="17" t="s">
        <v>403</v>
      </c>
    </row>
    <row r="1109" spans="1:10" ht="15.75" x14ac:dyDescent="0.25">
      <c r="C1109" s="17"/>
    </row>
    <row r="1111" spans="1:10" ht="15.75" x14ac:dyDescent="0.25">
      <c r="C1111" s="17" t="s">
        <v>112</v>
      </c>
    </row>
    <row r="1112" spans="1:10" ht="15.75" x14ac:dyDescent="0.25">
      <c r="C1112" s="36" t="s">
        <v>213</v>
      </c>
    </row>
    <row r="1113" spans="1:10" ht="15.75" x14ac:dyDescent="0.25">
      <c r="C1113" s="37" t="s">
        <v>214</v>
      </c>
    </row>
    <row r="1114" spans="1:10" ht="15.75" x14ac:dyDescent="0.25">
      <c r="C1114" s="37" t="s">
        <v>215</v>
      </c>
    </row>
    <row r="1115" spans="1:10" x14ac:dyDescent="0.25">
      <c r="C1115" s="8" t="s">
        <v>216</v>
      </c>
    </row>
    <row r="1116" spans="1:10" x14ac:dyDescent="0.25">
      <c r="C1116" s="8"/>
    </row>
    <row r="1117" spans="1:10" x14ac:dyDescent="0.25">
      <c r="C1117" s="8"/>
    </row>
    <row r="1118" spans="1:10" x14ac:dyDescent="0.25">
      <c r="C1118" s="8"/>
    </row>
    <row r="1119" spans="1:10" x14ac:dyDescent="0.25">
      <c r="C1119" s="8"/>
      <c r="J1119" s="8"/>
    </row>
    <row r="1120" spans="1:10" x14ac:dyDescent="0.25">
      <c r="C1120" s="8"/>
    </row>
    <row r="1121" spans="3:3" x14ac:dyDescent="0.25">
      <c r="C1121" s="8"/>
    </row>
    <row r="1122" spans="3:3" x14ac:dyDescent="0.25">
      <c r="C1122" s="8"/>
    </row>
    <row r="1123" spans="3:3" x14ac:dyDescent="0.25">
      <c r="C1123" s="8"/>
    </row>
    <row r="1124" spans="3:3" x14ac:dyDescent="0.25">
      <c r="C1124" s="8"/>
    </row>
    <row r="1125" spans="3:3" x14ac:dyDescent="0.25">
      <c r="C1125" s="8"/>
    </row>
    <row r="1126" spans="3:3" x14ac:dyDescent="0.25">
      <c r="C1126" s="8"/>
    </row>
  </sheetData>
  <hyperlinks>
    <hyperlink ref="C10" tooltip="Ocultar remitente, destinatarios y fecha" display="Ocultar detalles"/>
    <hyperlink ref="C14" tooltip="hugo.cendales@fasoftcol.com" display="Hugo Armando Cendales Prieto "/>
    <hyperlink ref="C18" tooltip="dagocoordinadorsdf@yahoo.com" display="'Dagoberto Avendaño' "/>
    <hyperlink ref="C22" tooltip="nhsevial@etb.net.co" display="'Nelson Henriquez' "/>
    <hyperlink ref="C24" display="Mensaje marcado"/>
    <hyperlink ref="C159" r:id="rId1" display="mailto:leonilde.perez@fcm.org.co"/>
    <hyperlink ref="C162" r:id="rId2" display="mailto:luis.parada@fcm.org.co"/>
    <hyperlink ref="C163" r:id="rId3" display="mailto:martha.zapata@fcm.org.co"/>
    <hyperlink ref="C329" r:id="rId4" display="mailto:javier.rivera@fcm.org.co"/>
    <hyperlink ref="C333" r:id="rId5" display="mailto:luis.parada@fcm.org.co"/>
    <hyperlink ref="C342" r:id="rId6" display="mailto:javier.rivera@fcm.org.co"/>
    <hyperlink ref="C520" r:id="rId7" display="mailto:dagocoordinadorsdf@yahoo.com"/>
    <hyperlink ref="C541" r:id="rId8" display="mailto:dagocoordinadorsdf@yahoo.com"/>
    <hyperlink ref="C542" r:id="rId9" display="mailto:clara.rivas@fcm.org.co"/>
    <hyperlink ref="C563" r:id="rId10" display="mailto:jeimy.marin@fcm.org.co"/>
    <hyperlink ref="C634" r:id="rId11" tooltip="mailto:hfromero@etb.net.co_x000a_CTRL + clic para seguir el vínculo" display="mailto:hfromero@etb.net.co"/>
    <hyperlink ref="C635" r:id="rId12" tooltip="mailto:fromero@visiontech.com.co_x000a_CTRL + clic para seguir el vínculo" display="mailto:fromero@visiontech.com.co"/>
    <hyperlink ref="C637" r:id="rId13" tooltip="mailto:hugo_cendales@yahoo.com_x000a_CTRL + clic para seguir el vínculo" display="mailto:hugo_cendales@yahoo.com"/>
    <hyperlink ref="C652" r:id="rId14" display="mailto:nhsevial@etb.net.co"/>
    <hyperlink ref="C702" r:id="rId15" tooltip="mailto:javier.rivera@fcm.org.co_x000a_CTRL + clic para_x000d__x000a_ seguir el vínculo" display="mailto:javier.rivera@fcm.org.co"/>
    <hyperlink ref="C704" r:id="rId16" tooltip="mailto:aromero@ascontroltech.com_x000a_CTRL + clic para seguir el vínculo" display="mailto:aromero@ascontroltech.com"/>
    <hyperlink ref="C711" r:id="rId17" display="mailto:aromero@ascontroltech.com"/>
    <hyperlink ref="C728" r:id="rId18" tooltip="mailto:javier.rivera@fcm.org.co_x000d__x000a_CTRL + clic para seguir el vínculo" display="mailto:javier.rivera@fcm.org.co"/>
    <hyperlink ref="C730" r:id="rId19" tooltip="mailto:aromero@ascontroltech.com_x000d__x000a_CTRL + clic para seguir el vínculo" display="mailto:aromero@ascontroltech.com"/>
    <hyperlink ref="C738" r:id="rId20" display="mailto:aromero@ascontroltech.com"/>
    <hyperlink ref="C747" r:id="rId21" tooltip="mailto:javier.rivera@fcm.org.co_x000d__x000a_CTRL + clic para seguir el vínculo" display="mailto:javier.rivera@fcm.org.co"/>
    <hyperlink ref="C749" r:id="rId22" tooltip="mailto:aromero@ascontroltech.com_x000d__x000a_CTRL + clic para seguir el vínculo" display="mailto:aromero@ascontroltech.com"/>
    <hyperlink ref="C764" r:id="rId23" display="mailto:sdfpolca@ascontroltech.com"/>
    <hyperlink ref="C769" r:id="rId24" tooltip="mailto:javier.rivera@fcm.org.co_x000d__x000a_CTRL + clic para seguir el vínculo" display="mailto:javier.rivera@fcm.org.co"/>
    <hyperlink ref="C931" r:id="rId25" display="mailto:msosaa@etb.net.co"/>
    <hyperlink ref="C932" r:id="rId26" display="mailto:msosa@visiontech.com.co"/>
    <hyperlink ref="C937" r:id="rId27" tooltip="mailto:martha.zapata@fcm.org.co_x000a_CTRL + clic para seguir el vínculo" display="mailto:martha.zapata@fcm.org.co"/>
    <hyperlink ref="C939" r:id="rId28" tooltip="msosaa@etb.net.co" display="mailto:msosaa@etb.net.co"/>
    <hyperlink ref="C1014" r:id="rId29" display="mailto:msosaa@etb.net.co"/>
    <hyperlink ref="C1015" r:id="rId30" display="mailto:msosa@visiontech.com.co"/>
    <hyperlink ref="C1115" r:id="rId31" display="mailto:jeimy.marin@fcm.org.co"/>
  </hyperlinks>
  <pageMargins left="0.7" right="0.7" top="0.75" bottom="0.75" header="0.3" footer="0.3"/>
  <pageSetup paperSize="9" orientation="portrait" r:id="rId32"/>
  <drawing r:id="rId33"/>
  <legacyDrawing r:id="rId34"/>
  <controls>
    <mc:AlternateContent xmlns:mc="http://schemas.openxmlformats.org/markup-compatibility/2006">
      <mc:Choice Requires="x14">
        <control shapeId="2050" r:id="rId35" name="Control 2">
          <controlPr defaultSize="0" r:id="rId36">
            <anchor moveWithCells="1">
              <from>
                <xdr:col>2</xdr:col>
                <xdr:colOff>0</xdr:colOff>
                <xdr:row>1118</xdr:row>
                <xdr:rowOff>0</xdr:rowOff>
              </from>
              <to>
                <xdr:col>5</xdr:col>
                <xdr:colOff>314325</xdr:colOff>
                <xdr:row>1122</xdr:row>
                <xdr:rowOff>161925</xdr:rowOff>
              </to>
            </anchor>
          </controlPr>
        </control>
      </mc:Choice>
      <mc:Fallback>
        <control shapeId="2050" r:id="rId35" name="Control 2"/>
      </mc:Fallback>
    </mc:AlternateContent>
    <mc:AlternateContent xmlns:mc="http://schemas.openxmlformats.org/markup-compatibility/2006">
      <mc:Choice Requires="x14">
        <control shapeId="2049" r:id="rId37" name="Control 1">
          <controlPr defaultSize="0" autoPict="0" r:id="rId38">
            <anchor moveWithCells="1">
              <from>
                <xdr:col>2</xdr:col>
                <xdr:colOff>0</xdr:colOff>
                <xdr:row>1118</xdr:row>
                <xdr:rowOff>0</xdr:rowOff>
              </from>
              <to>
                <xdr:col>5</xdr:col>
                <xdr:colOff>552450</xdr:colOff>
                <xdr:row>1119</xdr:row>
                <xdr:rowOff>38100</xdr:rowOff>
              </to>
            </anchor>
          </controlPr>
        </control>
      </mc:Choice>
      <mc:Fallback>
        <control shapeId="2049" r:id="rId37" name="Control 1"/>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3:E960"/>
  <sheetViews>
    <sheetView workbookViewId="0">
      <selection activeCell="C4" sqref="C4"/>
    </sheetView>
  </sheetViews>
  <sheetFormatPr baseColWidth="10" defaultRowHeight="15" x14ac:dyDescent="0.25"/>
  <cols>
    <col min="1" max="1" width="11.42578125" style="81"/>
  </cols>
  <sheetData>
    <row r="3" spans="1:3" ht="18" x14ac:dyDescent="0.3">
      <c r="C3" s="53" t="s">
        <v>1842</v>
      </c>
    </row>
    <row r="5" spans="1:3" x14ac:dyDescent="0.25">
      <c r="A5" s="81" t="s">
        <v>404</v>
      </c>
    </row>
    <row r="6" spans="1:3" ht="18" x14ac:dyDescent="0.3">
      <c r="C6" s="7" t="s">
        <v>414</v>
      </c>
    </row>
    <row r="8" spans="1:3" x14ac:dyDescent="0.25">
      <c r="C8" t="s">
        <v>415</v>
      </c>
    </row>
    <row r="9" spans="1:3" x14ac:dyDescent="0.25">
      <c r="C9" t="s">
        <v>416</v>
      </c>
    </row>
    <row r="10" spans="1:3" x14ac:dyDescent="0.25">
      <c r="C10" t="s">
        <v>417</v>
      </c>
    </row>
    <row r="11" spans="1:3" x14ac:dyDescent="0.25">
      <c r="C11" s="8" t="s">
        <v>62</v>
      </c>
    </row>
    <row r="13" spans="1:3" x14ac:dyDescent="0.25">
      <c r="C13" t="s">
        <v>63</v>
      </c>
    </row>
    <row r="14" spans="1:3" x14ac:dyDescent="0.25">
      <c r="C14" s="9"/>
    </row>
    <row r="15" spans="1:3" x14ac:dyDescent="0.25">
      <c r="C15" s="10" t="s">
        <v>64</v>
      </c>
    </row>
    <row r="17" spans="3:3" x14ac:dyDescent="0.25">
      <c r="C17" t="s">
        <v>65</v>
      </c>
    </row>
    <row r="18" spans="3:3" x14ac:dyDescent="0.25">
      <c r="C18" s="9"/>
    </row>
    <row r="19" spans="3:3" x14ac:dyDescent="0.25">
      <c r="C19" s="10" t="s">
        <v>418</v>
      </c>
    </row>
    <row r="20" spans="3:3" x14ac:dyDescent="0.25">
      <c r="C20" s="10" t="s">
        <v>419</v>
      </c>
    </row>
    <row r="22" spans="3:3" x14ac:dyDescent="0.25">
      <c r="C22" t="s">
        <v>67</v>
      </c>
    </row>
    <row r="23" spans="3:3" x14ac:dyDescent="0.25">
      <c r="C23" s="9"/>
    </row>
    <row r="24" spans="3:3" x14ac:dyDescent="0.25">
      <c r="C24" s="10" t="s">
        <v>66</v>
      </c>
    </row>
    <row r="25" spans="3:3" x14ac:dyDescent="0.25">
      <c r="C25" s="10" t="s">
        <v>420</v>
      </c>
    </row>
    <row r="27" spans="3:3" x14ac:dyDescent="0.25">
      <c r="C27" s="8" t="s">
        <v>69</v>
      </c>
    </row>
    <row r="28" spans="3:3" x14ac:dyDescent="0.25">
      <c r="C28" t="s">
        <v>421</v>
      </c>
    </row>
    <row r="30" spans="3:3" x14ac:dyDescent="0.25">
      <c r="C30" t="s">
        <v>405</v>
      </c>
    </row>
    <row r="34" spans="3:4" x14ac:dyDescent="0.25">
      <c r="C34" t="s">
        <v>406</v>
      </c>
    </row>
    <row r="38" spans="3:4" ht="79.5" x14ac:dyDescent="0.25">
      <c r="C38" s="166"/>
      <c r="D38" s="54" t="s">
        <v>407</v>
      </c>
    </row>
    <row r="39" spans="3:4" ht="105" x14ac:dyDescent="0.25">
      <c r="C39" s="166"/>
      <c r="D39" s="55" t="s">
        <v>408</v>
      </c>
    </row>
    <row r="43" spans="3:4" x14ac:dyDescent="0.25">
      <c r="C43" t="s">
        <v>409</v>
      </c>
    </row>
    <row r="45" spans="3:4" x14ac:dyDescent="0.25">
      <c r="C45" t="s">
        <v>410</v>
      </c>
    </row>
    <row r="47" spans="3:4" x14ac:dyDescent="0.25">
      <c r="C47" t="s">
        <v>411</v>
      </c>
    </row>
    <row r="51" spans="3:3" x14ac:dyDescent="0.25">
      <c r="C51" t="s">
        <v>412</v>
      </c>
    </row>
    <row r="55" spans="3:3" x14ac:dyDescent="0.25">
      <c r="C55" t="s">
        <v>413</v>
      </c>
    </row>
    <row r="59" spans="3:3" x14ac:dyDescent="0.25">
      <c r="C59" t="s">
        <v>72</v>
      </c>
    </row>
    <row r="63" spans="3:3" ht="18" x14ac:dyDescent="0.3">
      <c r="C63" s="7" t="s">
        <v>422</v>
      </c>
    </row>
    <row r="65" spans="3:3" x14ac:dyDescent="0.25">
      <c r="C65" t="s">
        <v>415</v>
      </c>
    </row>
    <row r="66" spans="3:3" x14ac:dyDescent="0.25">
      <c r="C66" t="s">
        <v>423</v>
      </c>
    </row>
    <row r="67" spans="3:3" x14ac:dyDescent="0.25">
      <c r="C67" t="s">
        <v>417</v>
      </c>
    </row>
    <row r="68" spans="3:3" x14ac:dyDescent="0.25">
      <c r="C68" s="8" t="s">
        <v>62</v>
      </c>
    </row>
    <row r="70" spans="3:3" x14ac:dyDescent="0.25">
      <c r="C70" t="s">
        <v>63</v>
      </c>
    </row>
    <row r="71" spans="3:3" x14ac:dyDescent="0.25">
      <c r="C71" s="9"/>
    </row>
    <row r="72" spans="3:3" x14ac:dyDescent="0.25">
      <c r="C72" s="10" t="s">
        <v>64</v>
      </c>
    </row>
    <row r="74" spans="3:3" x14ac:dyDescent="0.25">
      <c r="C74" t="s">
        <v>65</v>
      </c>
    </row>
    <row r="75" spans="3:3" x14ac:dyDescent="0.25">
      <c r="C75" s="9"/>
    </row>
    <row r="76" spans="3:3" x14ac:dyDescent="0.25">
      <c r="C76" s="10" t="s">
        <v>424</v>
      </c>
    </row>
    <row r="77" spans="3:3" x14ac:dyDescent="0.25">
      <c r="C77" s="10" t="s">
        <v>425</v>
      </c>
    </row>
    <row r="79" spans="3:3" x14ac:dyDescent="0.25">
      <c r="C79" t="s">
        <v>67</v>
      </c>
    </row>
    <row r="80" spans="3:3" x14ac:dyDescent="0.25">
      <c r="C80" s="9"/>
    </row>
    <row r="81" spans="3:3" x14ac:dyDescent="0.25">
      <c r="C81" s="10" t="s">
        <v>426</v>
      </c>
    </row>
    <row r="82" spans="3:3" x14ac:dyDescent="0.25">
      <c r="C82" s="10" t="s">
        <v>420</v>
      </c>
    </row>
    <row r="83" spans="3:3" x14ac:dyDescent="0.25">
      <c r="C83" s="10" t="s">
        <v>66</v>
      </c>
    </row>
    <row r="84" spans="3:3" x14ac:dyDescent="0.25">
      <c r="C84" s="10" t="s">
        <v>427</v>
      </c>
    </row>
    <row r="86" spans="3:3" x14ac:dyDescent="0.25">
      <c r="C86" s="8" t="s">
        <v>69</v>
      </c>
    </row>
    <row r="87" spans="3:3" x14ac:dyDescent="0.25">
      <c r="C87" t="s">
        <v>428</v>
      </c>
    </row>
    <row r="89" spans="3:3" x14ac:dyDescent="0.25">
      <c r="C89" s="43" t="s">
        <v>429</v>
      </c>
    </row>
    <row r="91" spans="3:3" x14ac:dyDescent="0.25">
      <c r="C91" s="43"/>
    </row>
    <row r="93" spans="3:3" x14ac:dyDescent="0.25">
      <c r="C93" s="43" t="s">
        <v>430</v>
      </c>
    </row>
    <row r="95" spans="3:3" x14ac:dyDescent="0.25">
      <c r="C95" s="43"/>
    </row>
    <row r="97" spans="3:3" x14ac:dyDescent="0.25">
      <c r="C97" s="43" t="s">
        <v>431</v>
      </c>
    </row>
    <row r="99" spans="3:3" x14ac:dyDescent="0.25">
      <c r="C99" s="43"/>
    </row>
    <row r="101" spans="3:3" x14ac:dyDescent="0.25">
      <c r="C101" s="43" t="s">
        <v>72</v>
      </c>
    </row>
    <row r="103" spans="3:3" x14ac:dyDescent="0.25">
      <c r="C103" s="43"/>
    </row>
    <row r="105" spans="3:3" x14ac:dyDescent="0.25">
      <c r="C105" s="43"/>
    </row>
    <row r="107" spans="3:3" ht="15.75" thickBot="1" x14ac:dyDescent="0.3">
      <c r="C107" s="43"/>
    </row>
    <row r="108" spans="3:3" x14ac:dyDescent="0.25">
      <c r="C108" s="56"/>
    </row>
    <row r="109" spans="3:3" x14ac:dyDescent="0.25">
      <c r="C109" s="57" t="s">
        <v>432</v>
      </c>
    </row>
    <row r="110" spans="3:3" x14ac:dyDescent="0.25">
      <c r="C110" s="57" t="s">
        <v>433</v>
      </c>
    </row>
    <row r="111" spans="3:3" x14ac:dyDescent="0.25">
      <c r="C111" s="57" t="s">
        <v>434</v>
      </c>
    </row>
    <row r="112" spans="3:3" x14ac:dyDescent="0.25">
      <c r="C112" s="57" t="s">
        <v>435</v>
      </c>
    </row>
    <row r="113" spans="1:3" x14ac:dyDescent="0.25">
      <c r="C113" s="57" t="s">
        <v>436</v>
      </c>
    </row>
    <row r="117" spans="1:3" x14ac:dyDescent="0.25">
      <c r="A117" s="81">
        <v>3</v>
      </c>
      <c r="C117" t="s">
        <v>437</v>
      </c>
    </row>
    <row r="119" spans="1:3" x14ac:dyDescent="0.25">
      <c r="C119" s="8" t="s">
        <v>438</v>
      </c>
    </row>
    <row r="121" spans="1:3" x14ac:dyDescent="0.25">
      <c r="C121" t="s">
        <v>439</v>
      </c>
    </row>
    <row r="127" spans="1:3" x14ac:dyDescent="0.25">
      <c r="C127" t="s">
        <v>112</v>
      </c>
    </row>
    <row r="128" spans="1:3" x14ac:dyDescent="0.25">
      <c r="C128" t="s">
        <v>162</v>
      </c>
    </row>
    <row r="129" spans="1:3" x14ac:dyDescent="0.25">
      <c r="C129" t="s">
        <v>163</v>
      </c>
    </row>
    <row r="132" spans="1:3" x14ac:dyDescent="0.25">
      <c r="A132" s="81">
        <v>2</v>
      </c>
      <c r="C132" s="8" t="s">
        <v>440</v>
      </c>
    </row>
    <row r="134" spans="1:3" x14ac:dyDescent="0.25">
      <c r="C134" t="s">
        <v>415</v>
      </c>
    </row>
    <row r="135" spans="1:3" x14ac:dyDescent="0.25">
      <c r="C135" t="s">
        <v>441</v>
      </c>
    </row>
    <row r="136" spans="1:3" x14ac:dyDescent="0.25">
      <c r="C136" t="s">
        <v>417</v>
      </c>
    </row>
    <row r="137" spans="1:3" x14ac:dyDescent="0.25">
      <c r="C137" s="8" t="s">
        <v>62</v>
      </c>
    </row>
    <row r="139" spans="1:3" x14ac:dyDescent="0.25">
      <c r="C139" t="s">
        <v>63</v>
      </c>
    </row>
    <row r="140" spans="1:3" x14ac:dyDescent="0.25">
      <c r="C140" s="9"/>
    </row>
    <row r="141" spans="1:3" x14ac:dyDescent="0.25">
      <c r="C141" s="10" t="s">
        <v>64</v>
      </c>
    </row>
    <row r="143" spans="1:3" x14ac:dyDescent="0.25">
      <c r="C143" t="s">
        <v>65</v>
      </c>
    </row>
    <row r="144" spans="1:3" x14ac:dyDescent="0.25">
      <c r="C144" s="9"/>
    </row>
    <row r="145" spans="3:3" x14ac:dyDescent="0.25">
      <c r="C145" s="10" t="s">
        <v>427</v>
      </c>
    </row>
    <row r="146" spans="3:3" x14ac:dyDescent="0.25">
      <c r="C146" s="10" t="s">
        <v>419</v>
      </c>
    </row>
    <row r="148" spans="3:3" x14ac:dyDescent="0.25">
      <c r="C148" t="s">
        <v>67</v>
      </c>
    </row>
    <row r="149" spans="3:3" x14ac:dyDescent="0.25">
      <c r="C149" s="9"/>
    </row>
    <row r="150" spans="3:3" x14ac:dyDescent="0.25">
      <c r="C150" s="10" t="s">
        <v>66</v>
      </c>
    </row>
    <row r="152" spans="3:3" x14ac:dyDescent="0.25">
      <c r="C152" s="8" t="s">
        <v>69</v>
      </c>
    </row>
    <row r="153" spans="3:3" x14ac:dyDescent="0.25">
      <c r="C153" t="s">
        <v>442</v>
      </c>
    </row>
    <row r="155" spans="3:3" x14ac:dyDescent="0.25">
      <c r="C155" s="43" t="s">
        <v>443</v>
      </c>
    </row>
    <row r="157" spans="3:3" x14ac:dyDescent="0.25">
      <c r="C157" s="43"/>
    </row>
    <row r="159" spans="3:3" x14ac:dyDescent="0.25">
      <c r="C159" s="43" t="s">
        <v>444</v>
      </c>
    </row>
    <row r="161" spans="3:3" x14ac:dyDescent="0.25">
      <c r="C161" s="43" t="s">
        <v>445</v>
      </c>
    </row>
    <row r="163" spans="3:3" x14ac:dyDescent="0.25">
      <c r="C163" s="43"/>
    </row>
    <row r="165" spans="3:3" x14ac:dyDescent="0.25">
      <c r="C165" s="43" t="s">
        <v>86</v>
      </c>
    </row>
    <row r="167" spans="3:3" x14ac:dyDescent="0.25">
      <c r="C167" s="43"/>
    </row>
    <row r="169" spans="3:3" ht="15.75" thickBot="1" x14ac:dyDescent="0.3">
      <c r="C169" s="43"/>
    </row>
    <row r="170" spans="3:3" x14ac:dyDescent="0.25">
      <c r="C170" s="56"/>
    </row>
    <row r="171" spans="3:3" x14ac:dyDescent="0.25">
      <c r="C171" s="57" t="s">
        <v>446</v>
      </c>
    </row>
    <row r="172" spans="3:3" x14ac:dyDescent="0.25">
      <c r="C172" s="57" t="s">
        <v>447</v>
      </c>
    </row>
    <row r="173" spans="3:3" x14ac:dyDescent="0.25">
      <c r="C173" s="57" t="s">
        <v>448</v>
      </c>
    </row>
    <row r="174" spans="3:3" x14ac:dyDescent="0.25">
      <c r="C174" s="57" t="s">
        <v>449</v>
      </c>
    </row>
    <row r="178" spans="1:3" x14ac:dyDescent="0.25">
      <c r="C178" s="58" t="s">
        <v>450</v>
      </c>
    </row>
    <row r="180" spans="1:3" x14ac:dyDescent="0.25">
      <c r="C180" s="58"/>
    </row>
    <row r="182" spans="1:3" x14ac:dyDescent="0.25">
      <c r="A182" s="81">
        <v>1</v>
      </c>
      <c r="C182" s="58" t="s">
        <v>451</v>
      </c>
    </row>
    <row r="184" spans="1:3" x14ac:dyDescent="0.25">
      <c r="C184" s="58"/>
    </row>
    <row r="186" spans="1:3" x14ac:dyDescent="0.25">
      <c r="C186" s="58" t="s">
        <v>452</v>
      </c>
    </row>
    <row r="188" spans="1:3" x14ac:dyDescent="0.25">
      <c r="C188" s="58"/>
    </row>
    <row r="190" spans="1:3" x14ac:dyDescent="0.25">
      <c r="C190" s="58"/>
    </row>
    <row r="193" spans="3:3" x14ac:dyDescent="0.25">
      <c r="C193" s="58"/>
    </row>
    <row r="195" spans="3:3" x14ac:dyDescent="0.25">
      <c r="C195" s="58" t="s">
        <v>74</v>
      </c>
    </row>
    <row r="199" spans="3:3" x14ac:dyDescent="0.25">
      <c r="C199" s="59" t="s">
        <v>75</v>
      </c>
    </row>
    <row r="201" spans="3:3" x14ac:dyDescent="0.25">
      <c r="C201" s="58" t="s">
        <v>76</v>
      </c>
    </row>
    <row r="203" spans="3:3" x14ac:dyDescent="0.25">
      <c r="C203" s="58" t="s">
        <v>77</v>
      </c>
    </row>
    <row r="206" spans="3:3" ht="18" x14ac:dyDescent="0.3">
      <c r="C206" s="7" t="s">
        <v>453</v>
      </c>
    </row>
    <row r="208" spans="3:3" x14ac:dyDescent="0.25">
      <c r="C208" t="s">
        <v>454</v>
      </c>
    </row>
    <row r="209" spans="3:3" x14ac:dyDescent="0.25">
      <c r="C209" t="s">
        <v>455</v>
      </c>
    </row>
    <row r="210" spans="3:3" x14ac:dyDescent="0.25">
      <c r="C210" t="s">
        <v>417</v>
      </c>
    </row>
    <row r="211" spans="3:3" x14ac:dyDescent="0.25">
      <c r="C211" s="8" t="s">
        <v>62</v>
      </c>
    </row>
    <row r="213" spans="3:3" x14ac:dyDescent="0.25">
      <c r="C213" t="s">
        <v>63</v>
      </c>
    </row>
    <row r="214" spans="3:3" x14ac:dyDescent="0.25">
      <c r="C214" s="9"/>
    </row>
    <row r="215" spans="3:3" x14ac:dyDescent="0.25">
      <c r="C215" s="10" t="s">
        <v>64</v>
      </c>
    </row>
    <row r="217" spans="3:3" x14ac:dyDescent="0.25">
      <c r="C217" t="s">
        <v>65</v>
      </c>
    </row>
    <row r="218" spans="3:3" x14ac:dyDescent="0.25">
      <c r="C218" s="9"/>
    </row>
    <row r="219" spans="3:3" x14ac:dyDescent="0.25">
      <c r="C219" s="10" t="s">
        <v>66</v>
      </c>
    </row>
    <row r="221" spans="3:3" x14ac:dyDescent="0.25">
      <c r="C221" s="8" t="s">
        <v>69</v>
      </c>
    </row>
    <row r="222" spans="3:3" x14ac:dyDescent="0.25">
      <c r="C222" t="s">
        <v>456</v>
      </c>
    </row>
    <row r="224" spans="3:3" x14ac:dyDescent="0.25">
      <c r="C224" s="43" t="s">
        <v>457</v>
      </c>
    </row>
    <row r="226" spans="3:3" ht="15.75" thickBot="1" x14ac:dyDescent="0.3">
      <c r="C226" s="43"/>
    </row>
    <row r="227" spans="3:3" x14ac:dyDescent="0.25">
      <c r="C227" s="56"/>
    </row>
    <row r="228" spans="3:3" x14ac:dyDescent="0.25">
      <c r="C228" s="57" t="s">
        <v>458</v>
      </c>
    </row>
    <row r="229" spans="3:3" x14ac:dyDescent="0.25">
      <c r="C229" s="57" t="s">
        <v>459</v>
      </c>
    </row>
    <row r="230" spans="3:3" x14ac:dyDescent="0.25">
      <c r="C230" s="57" t="s">
        <v>460</v>
      </c>
    </row>
    <row r="231" spans="3:3" x14ac:dyDescent="0.25">
      <c r="C231" s="57" t="s">
        <v>461</v>
      </c>
    </row>
    <row r="232" spans="3:3" x14ac:dyDescent="0.25">
      <c r="C232" s="57" t="s">
        <v>462</v>
      </c>
    </row>
    <row r="237" spans="3:3" x14ac:dyDescent="0.25">
      <c r="C237" s="58" t="s">
        <v>463</v>
      </c>
    </row>
    <row r="238" spans="3:3" x14ac:dyDescent="0.25">
      <c r="C238" s="58" t="s">
        <v>464</v>
      </c>
    </row>
    <row r="239" spans="3:3" x14ac:dyDescent="0.25">
      <c r="C239" s="58" t="s">
        <v>465</v>
      </c>
    </row>
    <row r="240" spans="3:3" x14ac:dyDescent="0.25">
      <c r="C240" s="58" t="s">
        <v>466</v>
      </c>
    </row>
    <row r="241" spans="1:3" x14ac:dyDescent="0.25">
      <c r="C241" s="58" t="s">
        <v>467</v>
      </c>
    </row>
    <row r="242" spans="1:3" x14ac:dyDescent="0.25">
      <c r="C242" s="58" t="s">
        <v>468</v>
      </c>
    </row>
    <row r="244" spans="1:3" x14ac:dyDescent="0.25">
      <c r="C244" s="43" t="s">
        <v>151</v>
      </c>
    </row>
    <row r="246" spans="1:3" x14ac:dyDescent="0.25">
      <c r="C246" s="60"/>
    </row>
    <row r="248" spans="1:3" x14ac:dyDescent="0.25">
      <c r="A248" s="81">
        <v>1</v>
      </c>
      <c r="C248" s="43" t="s">
        <v>469</v>
      </c>
    </row>
    <row r="250" spans="1:3" x14ac:dyDescent="0.25">
      <c r="C250" s="60"/>
    </row>
    <row r="252" spans="1:3" x14ac:dyDescent="0.25">
      <c r="C252" s="43" t="s">
        <v>281</v>
      </c>
    </row>
    <row r="254" spans="1:3" x14ac:dyDescent="0.25">
      <c r="C254" s="60"/>
    </row>
    <row r="256" spans="1:3" x14ac:dyDescent="0.25">
      <c r="C256" s="60"/>
    </row>
    <row r="258" spans="3:3" x14ac:dyDescent="0.25">
      <c r="C258" s="43" t="s">
        <v>282</v>
      </c>
    </row>
    <row r="260" spans="3:3" ht="15.75" thickBot="1" x14ac:dyDescent="0.3">
      <c r="C260" s="60"/>
    </row>
    <row r="261" spans="3:3" x14ac:dyDescent="0.25">
      <c r="C261" s="56"/>
    </row>
    <row r="262" spans="3:3" x14ac:dyDescent="0.25">
      <c r="C262" s="13" t="s">
        <v>274</v>
      </c>
    </row>
    <row r="263" spans="3:3" x14ac:dyDescent="0.25">
      <c r="C263" s="13" t="s">
        <v>470</v>
      </c>
    </row>
    <row r="264" spans="3:3" x14ac:dyDescent="0.25">
      <c r="C264" s="13" t="s">
        <v>471</v>
      </c>
    </row>
    <row r="265" spans="3:3" x14ac:dyDescent="0.25">
      <c r="C265" s="13" t="s">
        <v>472</v>
      </c>
    </row>
    <row r="266" spans="3:3" x14ac:dyDescent="0.25">
      <c r="C266" s="13" t="s">
        <v>473</v>
      </c>
    </row>
    <row r="268" spans="3:3" x14ac:dyDescent="0.25">
      <c r="C268" s="60"/>
    </row>
    <row r="270" spans="3:3" x14ac:dyDescent="0.25">
      <c r="C270" s="43" t="s">
        <v>279</v>
      </c>
    </row>
    <row r="272" spans="3:3" x14ac:dyDescent="0.25">
      <c r="C272" s="60"/>
    </row>
    <row r="274" spans="3:3" x14ac:dyDescent="0.25">
      <c r="C274" s="43" t="s">
        <v>474</v>
      </c>
    </row>
    <row r="276" spans="3:3" x14ac:dyDescent="0.25">
      <c r="C276" s="60"/>
    </row>
    <row r="278" spans="3:3" x14ac:dyDescent="0.25">
      <c r="C278" s="43" t="s">
        <v>86</v>
      </c>
    </row>
    <row r="280" spans="3:3" x14ac:dyDescent="0.25">
      <c r="C280" s="60"/>
    </row>
    <row r="282" spans="3:3" x14ac:dyDescent="0.25">
      <c r="C282" s="60"/>
    </row>
    <row r="284" spans="3:3" x14ac:dyDescent="0.25">
      <c r="C284" s="43" t="s">
        <v>282</v>
      </c>
    </row>
    <row r="286" spans="3:3" x14ac:dyDescent="0.25">
      <c r="C286" s="60"/>
    </row>
    <row r="288" spans="3:3" x14ac:dyDescent="0.25">
      <c r="C288" s="60"/>
    </row>
    <row r="290" spans="3:3" ht="15.75" thickBot="1" x14ac:dyDescent="0.3">
      <c r="C290" s="60"/>
    </row>
    <row r="291" spans="3:3" x14ac:dyDescent="0.25">
      <c r="C291" s="56"/>
    </row>
    <row r="292" spans="3:3" x14ac:dyDescent="0.25">
      <c r="C292" s="13" t="s">
        <v>475</v>
      </c>
    </row>
    <row r="293" spans="3:3" x14ac:dyDescent="0.25">
      <c r="C293" s="13" t="s">
        <v>476</v>
      </c>
    </row>
    <row r="294" spans="3:3" x14ac:dyDescent="0.25">
      <c r="C294" s="13" t="s">
        <v>477</v>
      </c>
    </row>
    <row r="295" spans="3:3" x14ac:dyDescent="0.25">
      <c r="C295" s="13" t="s">
        <v>478</v>
      </c>
    </row>
    <row r="296" spans="3:3" x14ac:dyDescent="0.25">
      <c r="C296" s="13" t="s">
        <v>479</v>
      </c>
    </row>
    <row r="298" spans="3:3" x14ac:dyDescent="0.25">
      <c r="C298" s="60"/>
    </row>
    <row r="301" spans="3:3" x14ac:dyDescent="0.25">
      <c r="C301" s="11" t="s">
        <v>480</v>
      </c>
    </row>
    <row r="303" spans="3:3" x14ac:dyDescent="0.25">
      <c r="C303" s="58" t="s">
        <v>481</v>
      </c>
    </row>
    <row r="305" spans="3:5" x14ac:dyDescent="0.25">
      <c r="C305" s="58" t="s">
        <v>482</v>
      </c>
    </row>
    <row r="307" spans="3:5" x14ac:dyDescent="0.25">
      <c r="C307" s="11" t="s">
        <v>113</v>
      </c>
    </row>
    <row r="309" spans="3:5" x14ac:dyDescent="0.25">
      <c r="C309" s="13" t="s">
        <v>483</v>
      </c>
    </row>
    <row r="310" spans="3:5" x14ac:dyDescent="0.25">
      <c r="C310" s="11" t="s">
        <v>484</v>
      </c>
    </row>
    <row r="311" spans="3:5" x14ac:dyDescent="0.25">
      <c r="C311" s="13" t="s">
        <v>485</v>
      </c>
    </row>
    <row r="312" spans="3:5" x14ac:dyDescent="0.25">
      <c r="C312" s="11" t="s">
        <v>486</v>
      </c>
    </row>
    <row r="313" spans="3:5" x14ac:dyDescent="0.25">
      <c r="C313" s="11" t="s">
        <v>487</v>
      </c>
    </row>
    <row r="314" spans="3:5" x14ac:dyDescent="0.25">
      <c r="C314" s="11" t="s">
        <v>488</v>
      </c>
    </row>
    <row r="315" spans="3:5" x14ac:dyDescent="0.25">
      <c r="C315" s="11" t="s">
        <v>489</v>
      </c>
    </row>
    <row r="316" spans="3:5" x14ac:dyDescent="0.25">
      <c r="C316" s="11" t="s">
        <v>490</v>
      </c>
    </row>
    <row r="317" spans="3:5" x14ac:dyDescent="0.25">
      <c r="C317" s="61" t="s">
        <v>491</v>
      </c>
    </row>
    <row r="319" spans="3:5" ht="48.75" x14ac:dyDescent="0.25">
      <c r="C319" s="62" t="s">
        <v>492</v>
      </c>
      <c r="D319" s="65" t="s">
        <v>493</v>
      </c>
      <c r="E319" s="66" t="s">
        <v>494</v>
      </c>
    </row>
    <row r="320" spans="3:5" ht="48.75" x14ac:dyDescent="0.25">
      <c r="C320" s="63"/>
      <c r="D320" s="65" t="s">
        <v>495</v>
      </c>
      <c r="E320" s="66" t="s">
        <v>496</v>
      </c>
    </row>
    <row r="321" spans="3:5" ht="48.75" x14ac:dyDescent="0.25">
      <c r="C321" s="64">
        <v>40571.561805555553</v>
      </c>
      <c r="D321" s="65" t="s">
        <v>497</v>
      </c>
      <c r="E321" s="66" t="s">
        <v>498</v>
      </c>
    </row>
    <row r="322" spans="3:5" x14ac:dyDescent="0.25">
      <c r="C322" s="63"/>
      <c r="D322" s="177"/>
      <c r="E322" s="177"/>
    </row>
    <row r="323" spans="3:5" x14ac:dyDescent="0.25">
      <c r="C323" s="63"/>
      <c r="D323" s="177"/>
      <c r="E323" s="177"/>
    </row>
    <row r="324" spans="3:5" x14ac:dyDescent="0.25">
      <c r="C324" s="63"/>
      <c r="D324" s="177"/>
      <c r="E324" s="177"/>
    </row>
    <row r="325" spans="3:5" x14ac:dyDescent="0.25">
      <c r="C325" s="63"/>
      <c r="D325" s="63"/>
      <c r="E325" s="63"/>
    </row>
    <row r="329" spans="3:5" x14ac:dyDescent="0.25">
      <c r="C329" s="11" t="s">
        <v>499</v>
      </c>
    </row>
    <row r="331" spans="3:5" x14ac:dyDescent="0.25">
      <c r="C331" s="11" t="s">
        <v>500</v>
      </c>
    </row>
    <row r="332" spans="3:5" x14ac:dyDescent="0.25">
      <c r="C332" s="14"/>
    </row>
    <row r="333" spans="3:5" x14ac:dyDescent="0.25">
      <c r="C333" s="67" t="s">
        <v>501</v>
      </c>
    </row>
    <row r="335" spans="3:5" x14ac:dyDescent="0.25">
      <c r="C335" s="60"/>
    </row>
    <row r="336" spans="3:5" x14ac:dyDescent="0.25">
      <c r="C336" s="14"/>
    </row>
    <row r="337" spans="3:3" x14ac:dyDescent="0.25">
      <c r="C337" s="67" t="s">
        <v>502</v>
      </c>
    </row>
    <row r="339" spans="3:3" x14ac:dyDescent="0.25">
      <c r="C339" s="60"/>
    </row>
    <row r="340" spans="3:3" x14ac:dyDescent="0.25">
      <c r="C340" s="14"/>
    </row>
    <row r="341" spans="3:3" x14ac:dyDescent="0.25">
      <c r="C341" s="67" t="s">
        <v>503</v>
      </c>
    </row>
    <row r="346" spans="3:3" x14ac:dyDescent="0.25">
      <c r="C346" s="11" t="s">
        <v>482</v>
      </c>
    </row>
    <row r="348" spans="3:3" x14ac:dyDescent="0.25">
      <c r="C348" s="11" t="s">
        <v>113</v>
      </c>
    </row>
    <row r="350" spans="3:3" x14ac:dyDescent="0.25">
      <c r="C350" s="13" t="s">
        <v>483</v>
      </c>
    </row>
    <row r="351" spans="3:3" x14ac:dyDescent="0.25">
      <c r="C351" s="11" t="s">
        <v>484</v>
      </c>
    </row>
    <row r="352" spans="3:3" x14ac:dyDescent="0.25">
      <c r="C352" s="13" t="s">
        <v>485</v>
      </c>
    </row>
    <row r="353" spans="3:3" x14ac:dyDescent="0.25">
      <c r="C353" s="11" t="s">
        <v>486</v>
      </c>
    </row>
    <row r="354" spans="3:3" x14ac:dyDescent="0.25">
      <c r="C354" s="11" t="s">
        <v>504</v>
      </c>
    </row>
    <row r="355" spans="3:3" x14ac:dyDescent="0.25">
      <c r="C355" s="11" t="s">
        <v>488</v>
      </c>
    </row>
    <row r="356" spans="3:3" x14ac:dyDescent="0.25">
      <c r="C356" s="11" t="s">
        <v>489</v>
      </c>
    </row>
    <row r="357" spans="3:3" x14ac:dyDescent="0.25">
      <c r="C357" s="11" t="s">
        <v>505</v>
      </c>
    </row>
    <row r="358" spans="3:3" x14ac:dyDescent="0.25">
      <c r="C358" s="68" t="s">
        <v>506</v>
      </c>
    </row>
    <row r="359" spans="3:3" x14ac:dyDescent="0.25">
      <c r="C359" s="68" t="s">
        <v>507</v>
      </c>
    </row>
    <row r="360" spans="3:3" x14ac:dyDescent="0.25">
      <c r="C360" s="68" t="s">
        <v>508</v>
      </c>
    </row>
    <row r="361" spans="3:3" x14ac:dyDescent="0.25">
      <c r="C361" s="68" t="s">
        <v>509</v>
      </c>
    </row>
    <row r="362" spans="3:3" x14ac:dyDescent="0.25">
      <c r="C362" s="68" t="s">
        <v>510</v>
      </c>
    </row>
    <row r="363" spans="3:3" x14ac:dyDescent="0.25">
      <c r="C363" s="68" t="s">
        <v>511</v>
      </c>
    </row>
    <row r="364" spans="3:3" x14ac:dyDescent="0.25">
      <c r="C364" s="68" t="s">
        <v>512</v>
      </c>
    </row>
    <row r="365" spans="3:3" x14ac:dyDescent="0.25">
      <c r="C365" s="68" t="s">
        <v>513</v>
      </c>
    </row>
    <row r="366" spans="3:3" x14ac:dyDescent="0.25">
      <c r="C366" s="68" t="s">
        <v>514</v>
      </c>
    </row>
    <row r="367" spans="3:3" x14ac:dyDescent="0.25">
      <c r="C367" s="68" t="s">
        <v>515</v>
      </c>
    </row>
    <row r="368" spans="3:3" x14ac:dyDescent="0.25">
      <c r="C368" s="68" t="s">
        <v>516</v>
      </c>
    </row>
    <row r="369" spans="3:3" x14ac:dyDescent="0.25">
      <c r="C369" s="68" t="s">
        <v>517</v>
      </c>
    </row>
    <row r="373" spans="3:3" x14ac:dyDescent="0.25">
      <c r="C373" s="58" t="s">
        <v>518</v>
      </c>
    </row>
    <row r="375" spans="3:3" x14ac:dyDescent="0.25">
      <c r="C375" s="69" t="s">
        <v>519</v>
      </c>
    </row>
    <row r="376" spans="3:3" x14ac:dyDescent="0.25">
      <c r="C376" s="70" t="s">
        <v>520</v>
      </c>
    </row>
    <row r="377" spans="3:3" x14ac:dyDescent="0.25">
      <c r="C377" s="70" t="s">
        <v>521</v>
      </c>
    </row>
    <row r="378" spans="3:3" x14ac:dyDescent="0.25">
      <c r="C378" s="71" t="s">
        <v>522</v>
      </c>
    </row>
    <row r="379" spans="3:3" x14ac:dyDescent="0.25">
      <c r="C379" s="72" t="s">
        <v>523</v>
      </c>
    </row>
    <row r="381" spans="3:3" x14ac:dyDescent="0.25">
      <c r="C381" s="58"/>
    </row>
    <row r="383" spans="3:3" x14ac:dyDescent="0.25">
      <c r="C383" s="73" t="s">
        <v>524</v>
      </c>
    </row>
    <row r="385" spans="3:3" ht="15.75" thickBot="1" x14ac:dyDescent="0.3">
      <c r="C385" s="73"/>
    </row>
    <row r="386" spans="3:3" x14ac:dyDescent="0.25">
      <c r="C386" s="56"/>
    </row>
    <row r="387" spans="3:3" x14ac:dyDescent="0.25">
      <c r="C387" s="57" t="s">
        <v>525</v>
      </c>
    </row>
    <row r="388" spans="3:3" x14ac:dyDescent="0.25">
      <c r="C388" s="57" t="s">
        <v>526</v>
      </c>
    </row>
    <row r="389" spans="3:3" x14ac:dyDescent="0.25">
      <c r="C389" s="57" t="s">
        <v>527</v>
      </c>
    </row>
    <row r="390" spans="3:3" x14ac:dyDescent="0.25">
      <c r="C390" s="57" t="s">
        <v>528</v>
      </c>
    </row>
    <row r="398" spans="3:3" x14ac:dyDescent="0.25">
      <c r="C398" s="74" t="s">
        <v>72</v>
      </c>
    </row>
    <row r="400" spans="3:3" x14ac:dyDescent="0.25">
      <c r="C400" s="74" t="s">
        <v>529</v>
      </c>
    </row>
    <row r="401" spans="3:3" x14ac:dyDescent="0.25">
      <c r="C401" s="75" t="s">
        <v>530</v>
      </c>
    </row>
    <row r="402" spans="3:3" x14ac:dyDescent="0.25">
      <c r="C402" s="75" t="s">
        <v>531</v>
      </c>
    </row>
    <row r="404" spans="3:3" x14ac:dyDescent="0.25">
      <c r="C404" s="8" t="s">
        <v>532</v>
      </c>
    </row>
    <row r="405" spans="3:3" x14ac:dyDescent="0.25">
      <c r="C405" s="76" t="s">
        <v>533</v>
      </c>
    </row>
    <row r="408" spans="3:3" x14ac:dyDescent="0.25">
      <c r="C408" s="8" t="s">
        <v>534</v>
      </c>
    </row>
    <row r="410" spans="3:3" x14ac:dyDescent="0.25">
      <c r="C410" t="s">
        <v>454</v>
      </c>
    </row>
    <row r="411" spans="3:3" x14ac:dyDescent="0.25">
      <c r="C411" t="s">
        <v>455</v>
      </c>
    </row>
    <row r="412" spans="3:3" x14ac:dyDescent="0.25">
      <c r="C412" t="s">
        <v>417</v>
      </c>
    </row>
    <row r="413" spans="3:3" x14ac:dyDescent="0.25">
      <c r="C413" s="8" t="s">
        <v>62</v>
      </c>
    </row>
    <row r="415" spans="3:3" x14ac:dyDescent="0.25">
      <c r="C415" t="s">
        <v>63</v>
      </c>
    </row>
    <row r="416" spans="3:3" x14ac:dyDescent="0.25">
      <c r="C416" s="9"/>
    </row>
    <row r="417" spans="3:3" x14ac:dyDescent="0.25">
      <c r="C417" s="10" t="s">
        <v>64</v>
      </c>
    </row>
    <row r="419" spans="3:3" x14ac:dyDescent="0.25">
      <c r="C419" t="s">
        <v>65</v>
      </c>
    </row>
    <row r="420" spans="3:3" x14ac:dyDescent="0.25">
      <c r="C420" s="9"/>
    </row>
    <row r="421" spans="3:3" x14ac:dyDescent="0.25">
      <c r="C421" s="10" t="s">
        <v>66</v>
      </c>
    </row>
    <row r="423" spans="3:3" x14ac:dyDescent="0.25">
      <c r="C423" s="8" t="s">
        <v>69</v>
      </c>
    </row>
    <row r="424" spans="3:3" x14ac:dyDescent="0.25">
      <c r="C424" t="s">
        <v>535</v>
      </c>
    </row>
    <row r="426" spans="3:3" x14ac:dyDescent="0.25">
      <c r="C426" s="43" t="s">
        <v>536</v>
      </c>
    </row>
    <row r="428" spans="3:3" x14ac:dyDescent="0.25">
      <c r="C428" s="43"/>
    </row>
    <row r="430" spans="3:3" x14ac:dyDescent="0.25">
      <c r="C430" s="43"/>
    </row>
    <row r="432" spans="3:3" ht="15.75" thickBot="1" x14ac:dyDescent="0.3">
      <c r="C432" s="43"/>
    </row>
    <row r="433" spans="3:3" x14ac:dyDescent="0.25">
      <c r="C433" s="56"/>
    </row>
    <row r="434" spans="3:3" x14ac:dyDescent="0.25">
      <c r="C434" s="57" t="s">
        <v>446</v>
      </c>
    </row>
    <row r="435" spans="3:3" x14ac:dyDescent="0.25">
      <c r="C435" s="57" t="s">
        <v>537</v>
      </c>
    </row>
    <row r="436" spans="3:3" x14ac:dyDescent="0.25">
      <c r="C436" s="57" t="s">
        <v>448</v>
      </c>
    </row>
    <row r="437" spans="3:3" x14ac:dyDescent="0.25">
      <c r="C437" s="57" t="s">
        <v>538</v>
      </c>
    </row>
    <row r="441" spans="3:3" x14ac:dyDescent="0.25">
      <c r="C441" s="58" t="s">
        <v>539</v>
      </c>
    </row>
    <row r="443" spans="3:3" x14ac:dyDescent="0.25">
      <c r="C443" s="58"/>
    </row>
    <row r="445" spans="3:3" x14ac:dyDescent="0.25">
      <c r="C445" s="58" t="s">
        <v>540</v>
      </c>
    </row>
    <row r="447" spans="3:3" x14ac:dyDescent="0.25">
      <c r="C447" s="58"/>
    </row>
    <row r="449" spans="3:3" x14ac:dyDescent="0.25">
      <c r="C449" s="58" t="s">
        <v>86</v>
      </c>
    </row>
    <row r="451" spans="3:3" x14ac:dyDescent="0.25">
      <c r="C451" s="58"/>
    </row>
    <row r="453" spans="3:3" x14ac:dyDescent="0.25">
      <c r="C453" s="58"/>
    </row>
    <row r="455" spans="3:3" x14ac:dyDescent="0.25">
      <c r="C455" s="58"/>
    </row>
    <row r="458" spans="3:3" x14ac:dyDescent="0.25">
      <c r="C458" s="58"/>
    </row>
    <row r="460" spans="3:3" x14ac:dyDescent="0.25">
      <c r="C460" s="58" t="s">
        <v>74</v>
      </c>
    </row>
    <row r="464" spans="3:3" x14ac:dyDescent="0.25">
      <c r="C464" s="59" t="s">
        <v>75</v>
      </c>
    </row>
    <row r="466" spans="3:3" x14ac:dyDescent="0.25">
      <c r="C466" s="58" t="s">
        <v>76</v>
      </c>
    </row>
    <row r="468" spans="3:3" x14ac:dyDescent="0.25">
      <c r="C468" s="58" t="s">
        <v>77</v>
      </c>
    </row>
    <row r="471" spans="3:3" x14ac:dyDescent="0.25">
      <c r="C471" s="8" t="s">
        <v>541</v>
      </c>
    </row>
    <row r="473" spans="3:3" x14ac:dyDescent="0.25">
      <c r="C473" t="s">
        <v>542</v>
      </c>
    </row>
    <row r="474" spans="3:3" x14ac:dyDescent="0.25">
      <c r="C474" t="s">
        <v>455</v>
      </c>
    </row>
    <row r="475" spans="3:3" x14ac:dyDescent="0.25">
      <c r="C475" t="s">
        <v>417</v>
      </c>
    </row>
    <row r="476" spans="3:3" x14ac:dyDescent="0.25">
      <c r="C476" s="8" t="s">
        <v>62</v>
      </c>
    </row>
    <row r="478" spans="3:3" x14ac:dyDescent="0.25">
      <c r="C478" t="s">
        <v>63</v>
      </c>
    </row>
    <row r="479" spans="3:3" x14ac:dyDescent="0.25">
      <c r="C479" s="9"/>
    </row>
    <row r="480" spans="3:3" x14ac:dyDescent="0.25">
      <c r="C480" s="10" t="s">
        <v>64</v>
      </c>
    </row>
    <row r="482" spans="3:3" x14ac:dyDescent="0.25">
      <c r="C482" t="s">
        <v>65</v>
      </c>
    </row>
    <row r="483" spans="3:3" x14ac:dyDescent="0.25">
      <c r="C483" s="9"/>
    </row>
    <row r="484" spans="3:3" x14ac:dyDescent="0.25">
      <c r="C484" s="10" t="s">
        <v>543</v>
      </c>
    </row>
    <row r="485" spans="3:3" x14ac:dyDescent="0.25">
      <c r="C485" s="10" t="s">
        <v>66</v>
      </c>
    </row>
    <row r="487" spans="3:3" x14ac:dyDescent="0.25">
      <c r="C487" s="8" t="s">
        <v>69</v>
      </c>
    </row>
    <row r="488" spans="3:3" x14ac:dyDescent="0.25">
      <c r="C488" t="s">
        <v>544</v>
      </c>
    </row>
    <row r="490" spans="3:3" x14ac:dyDescent="0.25">
      <c r="C490" s="43" t="s">
        <v>545</v>
      </c>
    </row>
    <row r="492" spans="3:3" x14ac:dyDescent="0.25">
      <c r="C492" s="43"/>
    </row>
    <row r="494" spans="3:3" x14ac:dyDescent="0.25">
      <c r="C494" s="43"/>
    </row>
    <row r="496" spans="3:3" ht="15.75" thickBot="1" x14ac:dyDescent="0.3">
      <c r="C496" s="43"/>
    </row>
    <row r="497" spans="1:3" x14ac:dyDescent="0.25">
      <c r="C497" s="56"/>
    </row>
    <row r="498" spans="1:3" x14ac:dyDescent="0.25">
      <c r="C498" s="57" t="s">
        <v>546</v>
      </c>
    </row>
    <row r="499" spans="1:3" x14ac:dyDescent="0.25">
      <c r="C499" s="57" t="s">
        <v>547</v>
      </c>
    </row>
    <row r="500" spans="1:3" x14ac:dyDescent="0.25">
      <c r="C500" s="57" t="s">
        <v>548</v>
      </c>
    </row>
    <row r="501" spans="1:3" x14ac:dyDescent="0.25">
      <c r="C501" s="57" t="s">
        <v>549</v>
      </c>
    </row>
    <row r="507" spans="1:3" x14ac:dyDescent="0.25">
      <c r="C507" t="s">
        <v>550</v>
      </c>
    </row>
    <row r="511" spans="1:3" x14ac:dyDescent="0.25">
      <c r="A511" s="81">
        <v>5</v>
      </c>
      <c r="C511" t="s">
        <v>551</v>
      </c>
    </row>
    <row r="515" spans="3:3" x14ac:dyDescent="0.25">
      <c r="C515" t="s">
        <v>101</v>
      </c>
    </row>
    <row r="516" spans="3:3" x14ac:dyDescent="0.25">
      <c r="C516" t="s">
        <v>112</v>
      </c>
    </row>
    <row r="517" spans="3:3" x14ac:dyDescent="0.25">
      <c r="C517" t="s">
        <v>135</v>
      </c>
    </row>
    <row r="519" spans="3:3" x14ac:dyDescent="0.25">
      <c r="C519" s="77" t="s">
        <v>136</v>
      </c>
    </row>
    <row r="520" spans="3:3" x14ac:dyDescent="0.25">
      <c r="C520" s="77" t="s">
        <v>137</v>
      </c>
    </row>
    <row r="521" spans="3:3" x14ac:dyDescent="0.25">
      <c r="C521" s="77" t="s">
        <v>138</v>
      </c>
    </row>
    <row r="522" spans="3:3" x14ac:dyDescent="0.25">
      <c r="C522" s="77" t="s">
        <v>139</v>
      </c>
    </row>
    <row r="523" spans="3:3" x14ac:dyDescent="0.25">
      <c r="C523" s="77" t="s">
        <v>140</v>
      </c>
    </row>
    <row r="526" spans="3:3" x14ac:dyDescent="0.25">
      <c r="C526" s="8" t="s">
        <v>552</v>
      </c>
    </row>
    <row r="528" spans="3:3" x14ac:dyDescent="0.25">
      <c r="C528" t="s">
        <v>553</v>
      </c>
    </row>
    <row r="529" spans="3:3" x14ac:dyDescent="0.25">
      <c r="C529" t="s">
        <v>554</v>
      </c>
    </row>
    <row r="530" spans="3:3" x14ac:dyDescent="0.25">
      <c r="C530" t="s">
        <v>417</v>
      </c>
    </row>
    <row r="531" spans="3:3" x14ac:dyDescent="0.25">
      <c r="C531" s="8" t="s">
        <v>62</v>
      </c>
    </row>
    <row r="533" spans="3:3" x14ac:dyDescent="0.25">
      <c r="C533" t="s">
        <v>63</v>
      </c>
    </row>
    <row r="534" spans="3:3" x14ac:dyDescent="0.25">
      <c r="C534" s="9"/>
    </row>
    <row r="535" spans="3:3" x14ac:dyDescent="0.25">
      <c r="C535" s="10" t="s">
        <v>64</v>
      </c>
    </row>
    <row r="537" spans="3:3" x14ac:dyDescent="0.25">
      <c r="C537" t="s">
        <v>65</v>
      </c>
    </row>
    <row r="538" spans="3:3" x14ac:dyDescent="0.25">
      <c r="C538" s="9"/>
    </row>
    <row r="539" spans="3:3" x14ac:dyDescent="0.25">
      <c r="C539" s="10" t="s">
        <v>543</v>
      </c>
    </row>
    <row r="541" spans="3:3" x14ac:dyDescent="0.25">
      <c r="C541" t="s">
        <v>67</v>
      </c>
    </row>
    <row r="542" spans="3:3" x14ac:dyDescent="0.25">
      <c r="C542" s="9"/>
    </row>
    <row r="543" spans="3:3" x14ac:dyDescent="0.25">
      <c r="C543" s="10" t="s">
        <v>555</v>
      </c>
    </row>
    <row r="544" spans="3:3" x14ac:dyDescent="0.25">
      <c r="C544" s="10" t="s">
        <v>556</v>
      </c>
    </row>
    <row r="545" spans="3:3" x14ac:dyDescent="0.25">
      <c r="C545" s="10" t="s">
        <v>66</v>
      </c>
    </row>
    <row r="547" spans="3:3" x14ac:dyDescent="0.25">
      <c r="C547" s="8" t="s">
        <v>69</v>
      </c>
    </row>
    <row r="548" spans="3:3" x14ac:dyDescent="0.25">
      <c r="C548" t="s">
        <v>557</v>
      </c>
    </row>
    <row r="550" spans="3:3" x14ac:dyDescent="0.25">
      <c r="C550" s="43" t="s">
        <v>558</v>
      </c>
    </row>
    <row r="552" spans="3:3" x14ac:dyDescent="0.25">
      <c r="C552" s="43"/>
    </row>
    <row r="554" spans="3:3" x14ac:dyDescent="0.25">
      <c r="C554" s="43" t="s">
        <v>72</v>
      </c>
    </row>
    <row r="556" spans="3:3" x14ac:dyDescent="0.25">
      <c r="C556" s="43"/>
    </row>
    <row r="558" spans="3:3" ht="15.75" thickBot="1" x14ac:dyDescent="0.3">
      <c r="C558" s="43"/>
    </row>
    <row r="559" spans="3:3" x14ac:dyDescent="0.25">
      <c r="C559" s="56"/>
    </row>
    <row r="560" spans="3:3" x14ac:dyDescent="0.25">
      <c r="C560" s="57" t="s">
        <v>546</v>
      </c>
    </row>
    <row r="561" spans="3:3" x14ac:dyDescent="0.25">
      <c r="C561" s="57" t="s">
        <v>559</v>
      </c>
    </row>
    <row r="562" spans="3:3" x14ac:dyDescent="0.25">
      <c r="C562" s="57" t="s">
        <v>560</v>
      </c>
    </row>
    <row r="563" spans="3:3" x14ac:dyDescent="0.25">
      <c r="C563" s="57" t="s">
        <v>561</v>
      </c>
    </row>
    <row r="564" spans="3:3" x14ac:dyDescent="0.25">
      <c r="C564" s="57" t="s">
        <v>562</v>
      </c>
    </row>
    <row r="568" spans="3:3" x14ac:dyDescent="0.25">
      <c r="C568" t="s">
        <v>133</v>
      </c>
    </row>
    <row r="572" spans="3:3" x14ac:dyDescent="0.25">
      <c r="C572" t="s">
        <v>563</v>
      </c>
    </row>
    <row r="574" spans="3:3" x14ac:dyDescent="0.25">
      <c r="C574" t="s">
        <v>564</v>
      </c>
    </row>
    <row r="580" spans="3:3" x14ac:dyDescent="0.25">
      <c r="C580" t="s">
        <v>101</v>
      </c>
    </row>
    <row r="581" spans="3:3" x14ac:dyDescent="0.25">
      <c r="C581" t="s">
        <v>112</v>
      </c>
    </row>
    <row r="582" spans="3:3" x14ac:dyDescent="0.25">
      <c r="C582" t="s">
        <v>135</v>
      </c>
    </row>
    <row r="584" spans="3:3" x14ac:dyDescent="0.25">
      <c r="C584" s="77" t="s">
        <v>136</v>
      </c>
    </row>
    <row r="585" spans="3:3" x14ac:dyDescent="0.25">
      <c r="C585" s="77" t="s">
        <v>137</v>
      </c>
    </row>
    <row r="586" spans="3:3" x14ac:dyDescent="0.25">
      <c r="C586" s="77" t="s">
        <v>138</v>
      </c>
    </row>
    <row r="587" spans="3:3" x14ac:dyDescent="0.25">
      <c r="C587" s="77" t="s">
        <v>139</v>
      </c>
    </row>
    <row r="588" spans="3:3" x14ac:dyDescent="0.25">
      <c r="C588" s="77" t="s">
        <v>140</v>
      </c>
    </row>
    <row r="592" spans="3:3" x14ac:dyDescent="0.25">
      <c r="C592" s="8" t="s">
        <v>565</v>
      </c>
    </row>
    <row r="594" spans="3:3" x14ac:dyDescent="0.25">
      <c r="C594" t="s">
        <v>454</v>
      </c>
    </row>
    <row r="595" spans="3:3" x14ac:dyDescent="0.25">
      <c r="C595" t="s">
        <v>455</v>
      </c>
    </row>
    <row r="596" spans="3:3" x14ac:dyDescent="0.25">
      <c r="C596" t="s">
        <v>417</v>
      </c>
    </row>
    <row r="597" spans="3:3" x14ac:dyDescent="0.25">
      <c r="C597" s="8" t="s">
        <v>62</v>
      </c>
    </row>
    <row r="599" spans="3:3" x14ac:dyDescent="0.25">
      <c r="C599" t="s">
        <v>63</v>
      </c>
    </row>
    <row r="600" spans="3:3" x14ac:dyDescent="0.25">
      <c r="C600" s="9"/>
    </row>
    <row r="601" spans="3:3" x14ac:dyDescent="0.25">
      <c r="C601" s="10" t="s">
        <v>64</v>
      </c>
    </row>
    <row r="603" spans="3:3" x14ac:dyDescent="0.25">
      <c r="C603" t="s">
        <v>65</v>
      </c>
    </row>
    <row r="604" spans="3:3" x14ac:dyDescent="0.25">
      <c r="C604" s="9"/>
    </row>
    <row r="605" spans="3:3" x14ac:dyDescent="0.25">
      <c r="C605" s="10" t="s">
        <v>66</v>
      </c>
    </row>
    <row r="607" spans="3:3" x14ac:dyDescent="0.25">
      <c r="C607" s="8" t="s">
        <v>69</v>
      </c>
    </row>
    <row r="608" spans="3:3" x14ac:dyDescent="0.25">
      <c r="C608" t="s">
        <v>566</v>
      </c>
    </row>
    <row r="610" spans="3:3" x14ac:dyDescent="0.25">
      <c r="C610" s="43" t="s">
        <v>567</v>
      </c>
    </row>
    <row r="612" spans="3:3" ht="15.75" thickBot="1" x14ac:dyDescent="0.3">
      <c r="C612" s="43"/>
    </row>
    <row r="613" spans="3:3" x14ac:dyDescent="0.25">
      <c r="C613" s="56"/>
    </row>
    <row r="614" spans="3:3" x14ac:dyDescent="0.25">
      <c r="C614" s="57" t="s">
        <v>446</v>
      </c>
    </row>
    <row r="615" spans="3:3" x14ac:dyDescent="0.25">
      <c r="C615" s="57" t="s">
        <v>568</v>
      </c>
    </row>
    <row r="616" spans="3:3" x14ac:dyDescent="0.25">
      <c r="C616" s="57" t="s">
        <v>448</v>
      </c>
    </row>
    <row r="617" spans="3:3" x14ac:dyDescent="0.25">
      <c r="C617" s="57" t="s">
        <v>569</v>
      </c>
    </row>
    <row r="621" spans="3:3" x14ac:dyDescent="0.25">
      <c r="C621" s="58" t="s">
        <v>539</v>
      </c>
    </row>
    <row r="623" spans="3:3" x14ac:dyDescent="0.25">
      <c r="C623" s="58"/>
    </row>
    <row r="625" spans="3:3" x14ac:dyDescent="0.25">
      <c r="C625" s="58" t="s">
        <v>570</v>
      </c>
    </row>
    <row r="627" spans="3:3" x14ac:dyDescent="0.25">
      <c r="C627" s="58"/>
    </row>
    <row r="629" spans="3:3" x14ac:dyDescent="0.25">
      <c r="C629" s="58" t="s">
        <v>571</v>
      </c>
    </row>
    <row r="631" spans="3:3" x14ac:dyDescent="0.25">
      <c r="C631" s="58"/>
    </row>
    <row r="634" spans="3:3" x14ac:dyDescent="0.25">
      <c r="C634" s="58"/>
    </row>
    <row r="636" spans="3:3" x14ac:dyDescent="0.25">
      <c r="C636" s="58" t="s">
        <v>74</v>
      </c>
    </row>
    <row r="640" spans="3:3" x14ac:dyDescent="0.25">
      <c r="C640" s="59" t="s">
        <v>75</v>
      </c>
    </row>
    <row r="642" spans="3:3" x14ac:dyDescent="0.25">
      <c r="C642" s="58" t="s">
        <v>76</v>
      </c>
    </row>
    <row r="644" spans="3:3" x14ac:dyDescent="0.25">
      <c r="C644" s="58" t="s">
        <v>77</v>
      </c>
    </row>
    <row r="648" spans="3:3" ht="18" x14ac:dyDescent="0.3">
      <c r="C648" s="7" t="s">
        <v>572</v>
      </c>
    </row>
    <row r="650" spans="3:3" x14ac:dyDescent="0.25">
      <c r="C650" t="s">
        <v>415</v>
      </c>
    </row>
    <row r="651" spans="3:3" x14ac:dyDescent="0.25">
      <c r="C651" t="s">
        <v>441</v>
      </c>
    </row>
    <row r="652" spans="3:3" x14ac:dyDescent="0.25">
      <c r="C652" t="s">
        <v>417</v>
      </c>
    </row>
    <row r="653" spans="3:3" x14ac:dyDescent="0.25">
      <c r="C653" s="8" t="s">
        <v>62</v>
      </c>
    </row>
    <row r="655" spans="3:3" x14ac:dyDescent="0.25">
      <c r="C655" t="s">
        <v>63</v>
      </c>
    </row>
    <row r="656" spans="3:3" x14ac:dyDescent="0.25">
      <c r="C656" s="9"/>
    </row>
    <row r="657" spans="3:3" x14ac:dyDescent="0.25">
      <c r="C657" s="10" t="s">
        <v>64</v>
      </c>
    </row>
    <row r="659" spans="3:3" x14ac:dyDescent="0.25">
      <c r="C659" t="s">
        <v>65</v>
      </c>
    </row>
    <row r="660" spans="3:3" x14ac:dyDescent="0.25">
      <c r="C660" s="9"/>
    </row>
    <row r="661" spans="3:3" x14ac:dyDescent="0.25">
      <c r="C661" s="10" t="s">
        <v>427</v>
      </c>
    </row>
    <row r="662" spans="3:3" x14ac:dyDescent="0.25">
      <c r="C662" s="10" t="s">
        <v>419</v>
      </c>
    </row>
    <row r="664" spans="3:3" x14ac:dyDescent="0.25">
      <c r="C664" t="s">
        <v>67</v>
      </c>
    </row>
    <row r="665" spans="3:3" x14ac:dyDescent="0.25">
      <c r="C665" s="9"/>
    </row>
    <row r="666" spans="3:3" x14ac:dyDescent="0.25">
      <c r="C666" s="10" t="s">
        <v>66</v>
      </c>
    </row>
    <row r="668" spans="3:3" x14ac:dyDescent="0.25">
      <c r="C668" s="8" t="s">
        <v>69</v>
      </c>
    </row>
    <row r="669" spans="3:3" x14ac:dyDescent="0.25">
      <c r="C669" t="s">
        <v>573</v>
      </c>
    </row>
    <row r="671" spans="3:3" x14ac:dyDescent="0.25">
      <c r="C671" s="43" t="s">
        <v>574</v>
      </c>
    </row>
    <row r="673" spans="3:3" x14ac:dyDescent="0.25">
      <c r="C673" s="43"/>
    </row>
    <row r="675" spans="3:3" x14ac:dyDescent="0.25">
      <c r="C675" s="43" t="s">
        <v>575</v>
      </c>
    </row>
    <row r="677" spans="3:3" x14ac:dyDescent="0.25">
      <c r="C677" s="43"/>
    </row>
    <row r="679" spans="3:3" x14ac:dyDescent="0.25">
      <c r="C679" s="43" t="s">
        <v>86</v>
      </c>
    </row>
    <row r="681" spans="3:3" x14ac:dyDescent="0.25">
      <c r="C681" s="43"/>
    </row>
    <row r="683" spans="3:3" x14ac:dyDescent="0.25">
      <c r="C683" s="43"/>
    </row>
    <row r="685" spans="3:3" ht="15.75" thickBot="1" x14ac:dyDescent="0.3">
      <c r="C685" s="43"/>
    </row>
    <row r="686" spans="3:3" x14ac:dyDescent="0.25">
      <c r="C686" s="56"/>
    </row>
    <row r="687" spans="3:3" x14ac:dyDescent="0.25">
      <c r="C687" s="57" t="s">
        <v>446</v>
      </c>
    </row>
    <row r="688" spans="3:3" x14ac:dyDescent="0.25">
      <c r="C688" s="57" t="s">
        <v>568</v>
      </c>
    </row>
    <row r="689" spans="3:3" x14ac:dyDescent="0.25">
      <c r="C689" s="57" t="s">
        <v>448</v>
      </c>
    </row>
    <row r="690" spans="3:3" x14ac:dyDescent="0.25">
      <c r="C690" s="57" t="s">
        <v>569</v>
      </c>
    </row>
    <row r="694" spans="3:3" x14ac:dyDescent="0.25">
      <c r="C694" s="58" t="s">
        <v>539</v>
      </c>
    </row>
    <row r="696" spans="3:3" x14ac:dyDescent="0.25">
      <c r="C696" s="58"/>
    </row>
    <row r="698" spans="3:3" x14ac:dyDescent="0.25">
      <c r="C698" s="58" t="s">
        <v>570</v>
      </c>
    </row>
    <row r="700" spans="3:3" x14ac:dyDescent="0.25">
      <c r="C700" s="58"/>
    </row>
    <row r="702" spans="3:3" x14ac:dyDescent="0.25">
      <c r="C702" s="58" t="s">
        <v>571</v>
      </c>
    </row>
    <row r="704" spans="3:3" x14ac:dyDescent="0.25">
      <c r="C704" s="58"/>
    </row>
    <row r="707" spans="3:3" x14ac:dyDescent="0.25">
      <c r="C707" s="58"/>
    </row>
    <row r="709" spans="3:3" x14ac:dyDescent="0.25">
      <c r="C709" s="58" t="s">
        <v>74</v>
      </c>
    </row>
    <row r="713" spans="3:3" x14ac:dyDescent="0.25">
      <c r="C713" s="59" t="s">
        <v>75</v>
      </c>
    </row>
    <row r="715" spans="3:3" x14ac:dyDescent="0.25">
      <c r="C715" s="58" t="s">
        <v>76</v>
      </c>
    </row>
    <row r="717" spans="3:3" x14ac:dyDescent="0.25">
      <c r="C717" s="58" t="s">
        <v>77</v>
      </c>
    </row>
    <row r="720" spans="3:3" ht="18" x14ac:dyDescent="0.3">
      <c r="C720" s="7" t="s">
        <v>576</v>
      </c>
    </row>
    <row r="722" spans="3:3" x14ac:dyDescent="0.25">
      <c r="C722" t="s">
        <v>415</v>
      </c>
    </row>
    <row r="723" spans="3:3" x14ac:dyDescent="0.25">
      <c r="C723" t="s">
        <v>441</v>
      </c>
    </row>
    <row r="724" spans="3:3" x14ac:dyDescent="0.25">
      <c r="C724" t="s">
        <v>417</v>
      </c>
    </row>
    <row r="725" spans="3:3" x14ac:dyDescent="0.25">
      <c r="C725" s="8" t="s">
        <v>62</v>
      </c>
    </row>
    <row r="727" spans="3:3" x14ac:dyDescent="0.25">
      <c r="C727" t="s">
        <v>63</v>
      </c>
    </row>
    <row r="728" spans="3:3" x14ac:dyDescent="0.25">
      <c r="C728" s="9"/>
    </row>
    <row r="729" spans="3:3" x14ac:dyDescent="0.25">
      <c r="C729" s="10" t="s">
        <v>64</v>
      </c>
    </row>
    <row r="731" spans="3:3" x14ac:dyDescent="0.25">
      <c r="C731" t="s">
        <v>65</v>
      </c>
    </row>
    <row r="732" spans="3:3" x14ac:dyDescent="0.25">
      <c r="C732" s="9"/>
    </row>
    <row r="733" spans="3:3" x14ac:dyDescent="0.25">
      <c r="C733" s="10" t="s">
        <v>427</v>
      </c>
    </row>
    <row r="734" spans="3:3" x14ac:dyDescent="0.25">
      <c r="C734" s="10" t="s">
        <v>419</v>
      </c>
    </row>
    <row r="736" spans="3:3" x14ac:dyDescent="0.25">
      <c r="C736" t="s">
        <v>67</v>
      </c>
    </row>
    <row r="737" spans="3:3" x14ac:dyDescent="0.25">
      <c r="C737" s="9"/>
    </row>
    <row r="738" spans="3:3" x14ac:dyDescent="0.25">
      <c r="C738" s="10" t="s">
        <v>66</v>
      </c>
    </row>
    <row r="740" spans="3:3" x14ac:dyDescent="0.25">
      <c r="C740" s="8" t="s">
        <v>69</v>
      </c>
    </row>
    <row r="741" spans="3:3" x14ac:dyDescent="0.25">
      <c r="C741" t="s">
        <v>577</v>
      </c>
    </row>
    <row r="743" spans="3:3" x14ac:dyDescent="0.25">
      <c r="C743" s="43" t="s">
        <v>578</v>
      </c>
    </row>
    <row r="745" spans="3:3" x14ac:dyDescent="0.25">
      <c r="C745" s="43"/>
    </row>
    <row r="747" spans="3:3" x14ac:dyDescent="0.25">
      <c r="C747" s="43"/>
    </row>
    <row r="749" spans="3:3" ht="15.75" thickBot="1" x14ac:dyDescent="0.3">
      <c r="C749" s="43"/>
    </row>
    <row r="750" spans="3:3" x14ac:dyDescent="0.25">
      <c r="C750" s="56"/>
    </row>
    <row r="751" spans="3:3" x14ac:dyDescent="0.25">
      <c r="C751" s="57" t="s">
        <v>446</v>
      </c>
    </row>
    <row r="752" spans="3:3" x14ac:dyDescent="0.25">
      <c r="C752" s="57" t="s">
        <v>579</v>
      </c>
    </row>
    <row r="753" spans="3:3" x14ac:dyDescent="0.25">
      <c r="C753" s="57" t="s">
        <v>448</v>
      </c>
    </row>
    <row r="754" spans="3:3" x14ac:dyDescent="0.25">
      <c r="C754" s="57" t="s">
        <v>580</v>
      </c>
    </row>
    <row r="758" spans="3:3" x14ac:dyDescent="0.25">
      <c r="C758" s="58" t="s">
        <v>539</v>
      </c>
    </row>
    <row r="760" spans="3:3" x14ac:dyDescent="0.25">
      <c r="C760" s="58"/>
    </row>
    <row r="762" spans="3:3" x14ac:dyDescent="0.25">
      <c r="C762" s="58" t="s">
        <v>581</v>
      </c>
    </row>
    <row r="764" spans="3:3" x14ac:dyDescent="0.25">
      <c r="C764" s="58"/>
    </row>
    <row r="766" spans="3:3" x14ac:dyDescent="0.25">
      <c r="C766" s="58" t="s">
        <v>93</v>
      </c>
    </row>
    <row r="768" spans="3:3" x14ac:dyDescent="0.25">
      <c r="C768" s="58"/>
    </row>
    <row r="770" spans="3:3" x14ac:dyDescent="0.25">
      <c r="C770" s="58" t="s">
        <v>86</v>
      </c>
    </row>
    <row r="772" spans="3:3" x14ac:dyDescent="0.25">
      <c r="C772" s="58"/>
    </row>
    <row r="775" spans="3:3" x14ac:dyDescent="0.25">
      <c r="C775" s="58"/>
    </row>
    <row r="777" spans="3:3" x14ac:dyDescent="0.25">
      <c r="C777" s="58" t="s">
        <v>74</v>
      </c>
    </row>
    <row r="781" spans="3:3" x14ac:dyDescent="0.25">
      <c r="C781" s="59" t="s">
        <v>75</v>
      </c>
    </row>
    <row r="783" spans="3:3" x14ac:dyDescent="0.25">
      <c r="C783" s="58" t="s">
        <v>76</v>
      </c>
    </row>
    <row r="785" spans="3:3" x14ac:dyDescent="0.25">
      <c r="C785" s="58" t="s">
        <v>77</v>
      </c>
    </row>
    <row r="788" spans="3:3" ht="18" x14ac:dyDescent="0.3">
      <c r="C788" s="7" t="s">
        <v>582</v>
      </c>
    </row>
    <row r="790" spans="3:3" x14ac:dyDescent="0.25">
      <c r="C790" t="s">
        <v>454</v>
      </c>
    </row>
    <row r="791" spans="3:3" x14ac:dyDescent="0.25">
      <c r="C791" t="s">
        <v>455</v>
      </c>
    </row>
    <row r="792" spans="3:3" x14ac:dyDescent="0.25">
      <c r="C792" t="s">
        <v>417</v>
      </c>
    </row>
    <row r="793" spans="3:3" x14ac:dyDescent="0.25">
      <c r="C793" s="8" t="s">
        <v>62</v>
      </c>
    </row>
    <row r="795" spans="3:3" x14ac:dyDescent="0.25">
      <c r="C795" t="s">
        <v>63</v>
      </c>
    </row>
    <row r="796" spans="3:3" x14ac:dyDescent="0.25">
      <c r="C796" s="9"/>
    </row>
    <row r="797" spans="3:3" x14ac:dyDescent="0.25">
      <c r="C797" s="10" t="s">
        <v>64</v>
      </c>
    </row>
    <row r="799" spans="3:3" x14ac:dyDescent="0.25">
      <c r="C799" t="s">
        <v>65</v>
      </c>
    </row>
    <row r="800" spans="3:3" x14ac:dyDescent="0.25">
      <c r="C800" s="9"/>
    </row>
    <row r="801" spans="3:3" x14ac:dyDescent="0.25">
      <c r="C801" s="10" t="s">
        <v>66</v>
      </c>
    </row>
    <row r="803" spans="3:3" x14ac:dyDescent="0.25">
      <c r="C803" s="8" t="s">
        <v>69</v>
      </c>
    </row>
    <row r="804" spans="3:3" x14ac:dyDescent="0.25">
      <c r="C804" t="s">
        <v>583</v>
      </c>
    </row>
    <row r="806" spans="3:3" x14ac:dyDescent="0.25">
      <c r="C806" s="43" t="s">
        <v>584</v>
      </c>
    </row>
    <row r="808" spans="3:3" ht="15.75" thickBot="1" x14ac:dyDescent="0.3">
      <c r="C808" s="43"/>
    </row>
    <row r="809" spans="3:3" x14ac:dyDescent="0.25">
      <c r="C809" s="56"/>
    </row>
    <row r="810" spans="3:3" x14ac:dyDescent="0.25">
      <c r="C810" s="57" t="s">
        <v>585</v>
      </c>
    </row>
    <row r="811" spans="3:3" x14ac:dyDescent="0.25">
      <c r="C811" s="57" t="s">
        <v>586</v>
      </c>
    </row>
    <row r="812" spans="3:3" x14ac:dyDescent="0.25">
      <c r="C812" s="57" t="s">
        <v>587</v>
      </c>
    </row>
    <row r="813" spans="3:3" x14ac:dyDescent="0.25">
      <c r="C813" s="57" t="s">
        <v>588</v>
      </c>
    </row>
    <row r="814" spans="3:3" x14ac:dyDescent="0.25">
      <c r="C814" s="57" t="s">
        <v>589</v>
      </c>
    </row>
    <row r="818" spans="3:3" x14ac:dyDescent="0.25">
      <c r="C818" s="43" t="s">
        <v>590</v>
      </c>
    </row>
    <row r="820" spans="3:3" x14ac:dyDescent="0.25">
      <c r="C820" s="43"/>
    </row>
    <row r="822" spans="3:3" x14ac:dyDescent="0.25">
      <c r="C822" s="43" t="s">
        <v>591</v>
      </c>
    </row>
    <row r="824" spans="3:3" x14ac:dyDescent="0.25">
      <c r="C824" s="78"/>
    </row>
    <row r="826" spans="3:3" x14ac:dyDescent="0.25">
      <c r="C826" s="78" t="s">
        <v>113</v>
      </c>
    </row>
    <row r="828" spans="3:3" x14ac:dyDescent="0.25">
      <c r="C828" s="78"/>
    </row>
    <row r="830" spans="3:3" x14ac:dyDescent="0.25">
      <c r="C830" s="79" t="s">
        <v>592</v>
      </c>
    </row>
    <row r="832" spans="3:3" x14ac:dyDescent="0.25">
      <c r="C832" s="80" t="s">
        <v>593</v>
      </c>
    </row>
    <row r="834" spans="3:3" x14ac:dyDescent="0.25">
      <c r="C834" s="78" t="s">
        <v>594</v>
      </c>
    </row>
    <row r="837" spans="3:3" x14ac:dyDescent="0.25">
      <c r="C837" s="8" t="s">
        <v>595</v>
      </c>
    </row>
    <row r="839" spans="3:3" x14ac:dyDescent="0.25">
      <c r="C839" t="s">
        <v>415</v>
      </c>
    </row>
    <row r="840" spans="3:3" x14ac:dyDescent="0.25">
      <c r="C840" t="s">
        <v>416</v>
      </c>
    </row>
    <row r="841" spans="3:3" x14ac:dyDescent="0.25">
      <c r="C841" t="s">
        <v>417</v>
      </c>
    </row>
    <row r="842" spans="3:3" x14ac:dyDescent="0.25">
      <c r="C842" s="8" t="s">
        <v>62</v>
      </c>
    </row>
    <row r="844" spans="3:3" x14ac:dyDescent="0.25">
      <c r="C844" t="s">
        <v>63</v>
      </c>
    </row>
    <row r="845" spans="3:3" x14ac:dyDescent="0.25">
      <c r="C845" s="9"/>
    </row>
    <row r="846" spans="3:3" x14ac:dyDescent="0.25">
      <c r="C846" s="10" t="s">
        <v>64</v>
      </c>
    </row>
    <row r="848" spans="3:3" x14ac:dyDescent="0.25">
      <c r="C848" t="s">
        <v>65</v>
      </c>
    </row>
    <row r="849" spans="3:3" x14ac:dyDescent="0.25">
      <c r="C849" s="9"/>
    </row>
    <row r="850" spans="3:3" x14ac:dyDescent="0.25">
      <c r="C850" s="10" t="s">
        <v>427</v>
      </c>
    </row>
    <row r="851" spans="3:3" x14ac:dyDescent="0.25">
      <c r="C851" s="10" t="s">
        <v>419</v>
      </c>
    </row>
    <row r="853" spans="3:3" x14ac:dyDescent="0.25">
      <c r="C853" t="s">
        <v>67</v>
      </c>
    </row>
    <row r="854" spans="3:3" x14ac:dyDescent="0.25">
      <c r="C854" s="9"/>
    </row>
    <row r="855" spans="3:3" x14ac:dyDescent="0.25">
      <c r="C855" s="10" t="s">
        <v>543</v>
      </c>
    </row>
    <row r="856" spans="3:3" x14ac:dyDescent="0.25">
      <c r="C856" s="10" t="s">
        <v>66</v>
      </c>
    </row>
    <row r="858" spans="3:3" x14ac:dyDescent="0.25">
      <c r="C858" s="8" t="s">
        <v>69</v>
      </c>
    </row>
    <row r="859" spans="3:3" x14ac:dyDescent="0.25">
      <c r="C859" t="s">
        <v>596</v>
      </c>
    </row>
    <row r="861" spans="3:3" x14ac:dyDescent="0.25">
      <c r="C861" s="43" t="s">
        <v>597</v>
      </c>
    </row>
    <row r="863" spans="3:3" x14ac:dyDescent="0.25">
      <c r="C863" s="43"/>
    </row>
    <row r="865" spans="3:3" x14ac:dyDescent="0.25">
      <c r="C865" s="43" t="s">
        <v>598</v>
      </c>
    </row>
    <row r="867" spans="3:3" x14ac:dyDescent="0.25">
      <c r="C867" s="43"/>
    </row>
    <row r="869" spans="3:3" x14ac:dyDescent="0.25">
      <c r="C869" s="43" t="s">
        <v>599</v>
      </c>
    </row>
    <row r="871" spans="3:3" x14ac:dyDescent="0.25">
      <c r="C871" s="43"/>
    </row>
    <row r="873" spans="3:3" x14ac:dyDescent="0.25">
      <c r="C873" s="43" t="s">
        <v>72</v>
      </c>
    </row>
    <row r="875" spans="3:3" x14ac:dyDescent="0.25">
      <c r="C875" s="43"/>
    </row>
    <row r="877" spans="3:3" x14ac:dyDescent="0.25">
      <c r="C877" s="43"/>
    </row>
    <row r="879" spans="3:3" x14ac:dyDescent="0.25">
      <c r="C879" s="43"/>
    </row>
    <row r="881" spans="1:3" x14ac:dyDescent="0.25">
      <c r="C881" s="43"/>
    </row>
    <row r="883" spans="1:3" ht="15.75" thickBot="1" x14ac:dyDescent="0.3">
      <c r="C883" s="43"/>
    </row>
    <row r="884" spans="1:3" x14ac:dyDescent="0.25">
      <c r="C884" s="56"/>
    </row>
    <row r="885" spans="1:3" x14ac:dyDescent="0.25">
      <c r="A885" s="81">
        <v>4</v>
      </c>
      <c r="C885" s="57" t="s">
        <v>546</v>
      </c>
    </row>
    <row r="886" spans="1:3" x14ac:dyDescent="0.25">
      <c r="C886" s="57" t="s">
        <v>600</v>
      </c>
    </row>
    <row r="887" spans="1:3" x14ac:dyDescent="0.25">
      <c r="C887" s="57" t="s">
        <v>601</v>
      </c>
    </row>
    <row r="888" spans="1:3" x14ac:dyDescent="0.25">
      <c r="C888" s="57" t="s">
        <v>602</v>
      </c>
    </row>
    <row r="892" spans="1:3" x14ac:dyDescent="0.25">
      <c r="C892" t="s">
        <v>151</v>
      </c>
    </row>
    <row r="896" spans="1:3" x14ac:dyDescent="0.25">
      <c r="C896" t="s">
        <v>603</v>
      </c>
    </row>
    <row r="900" spans="3:3" x14ac:dyDescent="0.25">
      <c r="C900" t="s">
        <v>604</v>
      </c>
    </row>
    <row r="901" spans="3:3" x14ac:dyDescent="0.25">
      <c r="C901" t="s">
        <v>605</v>
      </c>
    </row>
    <row r="902" spans="3:3" x14ac:dyDescent="0.25">
      <c r="C902" t="s">
        <v>606</v>
      </c>
    </row>
    <row r="904" spans="3:3" x14ac:dyDescent="0.25">
      <c r="C904" t="s">
        <v>101</v>
      </c>
    </row>
    <row r="905" spans="3:3" x14ac:dyDescent="0.25">
      <c r="C905" t="s">
        <v>112</v>
      </c>
    </row>
    <row r="906" spans="3:3" x14ac:dyDescent="0.25">
      <c r="C906" t="s">
        <v>135</v>
      </c>
    </row>
    <row r="908" spans="3:3" x14ac:dyDescent="0.25">
      <c r="C908" s="77" t="s">
        <v>146</v>
      </c>
    </row>
    <row r="910" spans="3:3" x14ac:dyDescent="0.25">
      <c r="C910" s="77" t="s">
        <v>136</v>
      </c>
    </row>
    <row r="911" spans="3:3" x14ac:dyDescent="0.25">
      <c r="C911" s="77" t="s">
        <v>137</v>
      </c>
    </row>
    <row r="912" spans="3:3" x14ac:dyDescent="0.25">
      <c r="C912" s="77" t="s">
        <v>138</v>
      </c>
    </row>
    <row r="913" spans="3:3" x14ac:dyDescent="0.25">
      <c r="C913" s="77" t="s">
        <v>139</v>
      </c>
    </row>
    <row r="914" spans="3:3" x14ac:dyDescent="0.25">
      <c r="C914" s="77" t="s">
        <v>140</v>
      </c>
    </row>
    <row r="916" spans="3:3" x14ac:dyDescent="0.25">
      <c r="C916" s="8" t="s">
        <v>607</v>
      </c>
    </row>
    <row r="918" spans="3:3" x14ac:dyDescent="0.25">
      <c r="C918" t="s">
        <v>553</v>
      </c>
    </row>
    <row r="919" spans="3:3" x14ac:dyDescent="0.25">
      <c r="C919" t="s">
        <v>441</v>
      </c>
    </row>
    <row r="920" spans="3:3" x14ac:dyDescent="0.25">
      <c r="C920" t="s">
        <v>417</v>
      </c>
    </row>
    <row r="921" spans="3:3" x14ac:dyDescent="0.25">
      <c r="C921" s="8" t="s">
        <v>62</v>
      </c>
    </row>
    <row r="923" spans="3:3" x14ac:dyDescent="0.25">
      <c r="C923" t="s">
        <v>63</v>
      </c>
    </row>
    <row r="924" spans="3:3" x14ac:dyDescent="0.25">
      <c r="C924" s="9"/>
    </row>
    <row r="925" spans="3:3" x14ac:dyDescent="0.25">
      <c r="C925" s="10" t="s">
        <v>64</v>
      </c>
    </row>
    <row r="927" spans="3:3" x14ac:dyDescent="0.25">
      <c r="C927" t="s">
        <v>65</v>
      </c>
    </row>
    <row r="928" spans="3:3" x14ac:dyDescent="0.25">
      <c r="C928" s="9"/>
    </row>
    <row r="929" spans="3:3" x14ac:dyDescent="0.25">
      <c r="C929" s="10" t="s">
        <v>68</v>
      </c>
    </row>
    <row r="931" spans="3:3" x14ac:dyDescent="0.25">
      <c r="C931" t="s">
        <v>67</v>
      </c>
    </row>
    <row r="932" spans="3:3" x14ac:dyDescent="0.25">
      <c r="C932" s="9"/>
    </row>
    <row r="933" spans="3:3" x14ac:dyDescent="0.25">
      <c r="C933" s="10" t="s">
        <v>66</v>
      </c>
    </row>
    <row r="935" spans="3:3" x14ac:dyDescent="0.25">
      <c r="C935" s="8" t="s">
        <v>69</v>
      </c>
    </row>
    <row r="936" spans="3:3" x14ac:dyDescent="0.25">
      <c r="C936" t="s">
        <v>608</v>
      </c>
    </row>
    <row r="938" spans="3:3" x14ac:dyDescent="0.25">
      <c r="C938" t="s">
        <v>609</v>
      </c>
    </row>
    <row r="942" spans="3:3" x14ac:dyDescent="0.25">
      <c r="C942" t="s">
        <v>610</v>
      </c>
    </row>
    <row r="946" spans="3:3" x14ac:dyDescent="0.25">
      <c r="C946" t="s">
        <v>611</v>
      </c>
    </row>
    <row r="948" spans="3:3" x14ac:dyDescent="0.25">
      <c r="C948" t="s">
        <v>612</v>
      </c>
    </row>
    <row r="952" spans="3:3" x14ac:dyDescent="0.25">
      <c r="C952" t="s">
        <v>613</v>
      </c>
    </row>
    <row r="956" spans="3:3" x14ac:dyDescent="0.25">
      <c r="C956" t="s">
        <v>614</v>
      </c>
    </row>
    <row r="960" spans="3:3" x14ac:dyDescent="0.25">
      <c r="C960" t="s">
        <v>86</v>
      </c>
    </row>
  </sheetData>
  <mergeCells count="4">
    <mergeCell ref="C38:C39"/>
    <mergeCell ref="D322:E322"/>
    <mergeCell ref="D323:E323"/>
    <mergeCell ref="D324:E324"/>
  </mergeCells>
  <hyperlinks>
    <hyperlink ref="C11" tooltip="Ocultar remitente, destinatarios y fecha" display="Ocultar detalles"/>
    <hyperlink ref="C15" tooltip="hugo.cendales@fasoftcol.com" display="Hugo Armando Cendales Prieto "/>
    <hyperlink ref="C19" tooltip="rodrigopz11@yahoo.es" display="rodrigopz11@yahoo.es "/>
    <hyperlink ref="C20" tooltip="rpuentesz@yahoo.com.co" display="'Rodrigo Puentes Zúñiga' "/>
    <hyperlink ref="C24" tooltip="dagocoordinadorsdf@yahoo.com" display="'Dagoberto Avendaño' "/>
    <hyperlink ref="C25" tooltip="clara.rivas@fcm.org.co" display="'Clara rivas' "/>
    <hyperlink ref="C27" display="Mensaje marcado"/>
    <hyperlink ref="D39" r:id="rId1" display="https://rcpt.yousendit.com/1212395171/5633726e528e9ea5c8cde36465a6ac55?cid=tx-02002208350200000000&amp;s=19105"/>
    <hyperlink ref="C68" tooltip="Ocultar remitente, destinatarios y fecha" display="Ocultar detalles"/>
    <hyperlink ref="C72" tooltip="hugo.cendales@fasoftcol.com" display="Hugo Armando Cendales Prieto "/>
    <hyperlink ref="C76" tooltip="javier.rivera@fcm.org.co" display="'javier rivera' "/>
    <hyperlink ref="C77" tooltip="luis.parada@fcm.org.co" display="'Luis E. Parada' "/>
    <hyperlink ref="C81" tooltip="sandra.tapias@fcm.org.co" display="'Sandra Milena Tapias Mena' "/>
    <hyperlink ref="C82" tooltip="clara.rivas@fcm.org.co" display="'Clara rivas' "/>
    <hyperlink ref="C83" tooltip="dagocoordinadorsdf@yahoo.com" display="'Dagoberto Avendaño' "/>
    <hyperlink ref="C84" tooltip="rodrigopz11@yahoo.es" display="'Rodrigo Puentes Zuñiga' "/>
    <hyperlink ref="C86" display="Mensaje marcado"/>
    <hyperlink ref="C119" r:id="rId2" display="mailto:javier.rivera@fcm.org.co"/>
    <hyperlink ref="C132" tooltip="Haz clic para buscar mensajes con el mismo asunto" display="RE: Archivos envio a bancos"/>
    <hyperlink ref="C137" tooltip="Ocultar remitente, destinatarios y fecha" display="Ocultar detalles"/>
    <hyperlink ref="C141" tooltip="hugo.cendales@fasoftcol.com" display="Hugo Armando Cendales Prieto "/>
    <hyperlink ref="C145" tooltip="rodrigopz11@yahoo.es" display="'Rodrigo Puentes Zuñiga' "/>
    <hyperlink ref="C146" tooltip="rpuentesz@yahoo.com.co" display="'Rodrigo Puentes Zúñiga' "/>
    <hyperlink ref="C150" tooltip="dagocoordinadorsdf@yahoo.com" display="'Dagoberto Avendaño' "/>
    <hyperlink ref="C152" display="Mensaje marcado"/>
    <hyperlink ref="C211" tooltip="Ocultar remitente, destinatarios y fecha" display="Ocultar detalles"/>
    <hyperlink ref="C215" tooltip="hugo.cendales@fasoftcol.com" display="Hugo Armando Cendales Prieto "/>
    <hyperlink ref="C219" tooltip="dagocoordinadorsdf@yahoo.com" display="'Dagoberto Avendaño' "/>
    <hyperlink ref="C221" display="Mensaje marcado"/>
    <hyperlink ref="C404" r:id="rId3" display="mailto:ayag@bancoavvillas.com.co"/>
    <hyperlink ref="C408" tooltip="Haz clic para buscar mensajes con el mismo asunto" display="RE: Manual Cargue de archivos"/>
    <hyperlink ref="C413" tooltip="Ocultar remitente, destinatarios y fecha" display="Ocultar detalles"/>
    <hyperlink ref="C417" tooltip="hugo.cendales@fasoftcol.com" display="Hugo Armando Cendales Prieto "/>
    <hyperlink ref="C421" tooltip="dagocoordinadorsdf@yahoo.com" display="'Dagoberto Avendaño' "/>
    <hyperlink ref="C423" display="Mensaje marcado"/>
    <hyperlink ref="C471" tooltip="Haz clic para buscar mensajes con el mismo asunto" display="RE: Error de conectividad en reproceso SDF"/>
    <hyperlink ref="C476" tooltip="Ocultar remitente, destinatarios y fecha" display="Ocultar detalles"/>
    <hyperlink ref="C480" tooltip="hugo.cendales@fasoftcol.com" display="Hugo Armando Cendales Prieto "/>
    <hyperlink ref="C484" tooltip="luis.parada@fcm.org.co" display="'Luis Parada' "/>
    <hyperlink ref="C485" tooltip="dagocoordinadorsdf@yahoo.com" display="'Dagoberto Avendaño' "/>
    <hyperlink ref="C487" display="Mensaje marcado"/>
    <hyperlink ref="C526" tooltip="Haz clic para buscar mensajes con el mismo asunto" display="RE: Respuesta transferencias."/>
    <hyperlink ref="C531" tooltip="Ocultar remitente, destinatarios y fecha" display="Ocultar detalles"/>
    <hyperlink ref="C535" tooltip="hugo.cendales@fasoftcol.com" display="Hugo Armando Cendales Prieto "/>
    <hyperlink ref="C539" tooltip="luis.parada@fcm.org.co" display="'Luis Parada' "/>
    <hyperlink ref="C543" tooltip="hfromero@etb.net.co" display="'Hector Fernando Romero' "/>
    <hyperlink ref="C544" tooltip="aromero@ascontroltech.com" display="'Viviana Romero' "/>
    <hyperlink ref="C545" tooltip="dagocoordinadorsdf@yahoo.com" display="'Dagoberto Avendaño' "/>
    <hyperlink ref="C547" display="Mensaje marcado"/>
    <hyperlink ref="C592" tooltip="Haz clic para buscar mensajes con el mismo asunto" display="RE: error entrada a devolucion de usuarios"/>
    <hyperlink ref="C597" tooltip="Ocultar remitente, destinatarios y fecha" display="Ocultar detalles"/>
    <hyperlink ref="C601" tooltip="hugo.cendales@fasoftcol.com" display="Hugo Armando Cendales Prieto "/>
    <hyperlink ref="C605" tooltip="dagocoordinadorsdf@yahoo.com" display="'Dagoberto Avendaño' "/>
    <hyperlink ref="C607" display="Mensaje marcado"/>
    <hyperlink ref="C653" tooltip="Ocultar remitente, destinatarios y fecha" display="Ocultar detalles"/>
    <hyperlink ref="C657" tooltip="hugo.cendales@fasoftcol.com" display="Hugo Armando Cendales Prieto "/>
    <hyperlink ref="C661" tooltip="rodrigopz11@yahoo.es" display="'Rodrigo Puentes Zuñiga' "/>
    <hyperlink ref="C662" tooltip="rpuentesz@yahoo.com.co" display="'Rodrigo Puentes Zúñiga' "/>
    <hyperlink ref="C666" tooltip="dagocoordinadorsdf@yahoo.com" display="'Dagoberto Avendaño' "/>
    <hyperlink ref="C668" display="Mensaje marcado"/>
    <hyperlink ref="C725" tooltip="Ocultar remitente, destinatarios y fecha" display="Ocultar detalles"/>
    <hyperlink ref="C729" tooltip="hugo.cendales@fasoftcol.com" display="Hugo Armando Cendales Prieto "/>
    <hyperlink ref="C733" tooltip="rodrigopz11@yahoo.es" display="'Rodrigo Puentes Zuñiga' "/>
    <hyperlink ref="C734" tooltip="rpuentesz@yahoo.com.co" display="'Rodrigo Puentes Zúñiga' "/>
    <hyperlink ref="C738" tooltip="dagocoordinadorsdf@yahoo.com" display="'Dagoberto Avendaño' "/>
    <hyperlink ref="C740" display="Mensaje marcado"/>
    <hyperlink ref="C793" tooltip="Ocultar remitente, destinatarios y fecha" display="Ocultar detalles"/>
    <hyperlink ref="C797" tooltip="hugo.cendales@fasoftcol.com" display="Hugo Armando Cendales Prieto "/>
    <hyperlink ref="C801" tooltip="dagocoordinadorsdf@yahoo.com" display="'Dagoberto Avendaño' "/>
    <hyperlink ref="C803" display="Mensaje marcado"/>
    <hyperlink ref="C837" tooltip="Haz clic para buscar mensajes con el mismo asunto" display="RV: Error envio a bancos."/>
    <hyperlink ref="C842" tooltip="Ocultar remitente, destinatarios y fecha" display="Ocultar detalles"/>
    <hyperlink ref="C846" tooltip="hugo.cendales@fasoftcol.com" display="Hugo Armando Cendales Prieto "/>
    <hyperlink ref="C850" tooltip="rodrigopz11@yahoo.es" display="'Rodrigo Puentes Zuñiga' "/>
    <hyperlink ref="C851" tooltip="rpuentesz@yahoo.com.co" display="'Rodrigo Puentes Zúñiga' "/>
    <hyperlink ref="C855" tooltip="luis.parada@fcm.org.co" display="'Luis Parada' "/>
    <hyperlink ref="C856" tooltip="dagocoordinadorsdf@yahoo.com" display="'Dagoberto Avendaño' "/>
    <hyperlink ref="C858" display="Mensaje marcado"/>
    <hyperlink ref="C916" tooltip="Haz clic para buscar mensajes con el mismo asunto" display="Desencripcion archivos Crytovault"/>
    <hyperlink ref="C921" tooltip="Ocultar remitente, destinatarios y fecha" display="Ocultar detalles"/>
    <hyperlink ref="C925" tooltip="hugo.cendales@fasoftcol.com" display="Hugo Armando Cendales Prieto "/>
    <hyperlink ref="C929" tooltip="nhsevial@etb.net.co" display="'Nelson Henriquez' "/>
    <hyperlink ref="C933" tooltip="dagocoordinadorsdf@yahoo.com" display="'Dagoberto Avendaño' "/>
    <hyperlink ref="C935" display="Mensaje marcado"/>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Resumen</vt:lpstr>
      <vt:lpstr>Registro</vt:lpstr>
      <vt:lpstr>Correos Feb12-Abr12</vt:lpstr>
      <vt:lpstr>Correos Oct11-Ene12 </vt:lpstr>
      <vt:lpstr>Correos Ago11-Sept11 </vt:lpstr>
      <vt:lpstr>'Correos Ago11-Sept11 '!_MailEndCompose</vt:lpstr>
      <vt:lpstr>Registro!Área_de_impresión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control horas</dc:title>
  <dc:creator>Dagoberto Avendaño Prieto</dc:creator>
  <cp:lastModifiedBy>SEVEN</cp:lastModifiedBy>
  <dcterms:created xsi:type="dcterms:W3CDTF">2011-08-02T17:08:44Z</dcterms:created>
  <dcterms:modified xsi:type="dcterms:W3CDTF">2012-05-24T13:52:25Z</dcterms:modified>
</cp:coreProperties>
</file>