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tabRatio="761" activeTab="7"/>
  </bookViews>
  <sheets>
    <sheet name="Table 1" sheetId="1" r:id="rId1"/>
    <sheet name="lijnen220" sheetId="2" r:id="rId2"/>
    <sheet name="lijnen220 (2)" sheetId="5" r:id="rId3"/>
    <sheet name="lijnen380 (2)" sheetId="6" r:id="rId4"/>
    <sheet name="lijnen380" sheetId="3" r:id="rId5"/>
    <sheet name="combines 2230 and 380" sheetId="4" r:id="rId6"/>
    <sheet name="edge list" sheetId="7" r:id="rId7"/>
    <sheet name="multiple_EDGES" sheetId="8" r:id="rId8"/>
  </sheets>
  <definedNames>
    <definedName name="_xlnm._FilterDatabase" localSheetId="7" hidden="1">multiple_EDGES!$A$1:$H$78</definedName>
  </definedNames>
  <calcPr calcId="145621"/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D3" i="4"/>
  <c r="B3" i="4"/>
</calcChain>
</file>

<file path=xl/sharedStrings.xml><?xml version="1.0" encoding="utf-8"?>
<sst xmlns="http://schemas.openxmlformats.org/spreadsheetml/2006/main" count="493" uniqueCount="161">
  <si>
    <r>
      <rPr>
        <b/>
        <sz val="6"/>
        <rFont val="Arial"/>
        <family val="2"/>
      </rPr>
      <t xml:space="preserve">DATUM                               </t>
    </r>
    <r>
      <rPr>
        <sz val="9"/>
        <rFont val="Arial"/>
        <family val="2"/>
      </rPr>
      <t>27 februari 2017</t>
    </r>
  </si>
  <si>
    <r>
      <rPr>
        <b/>
        <sz val="10"/>
        <rFont val="Arial"/>
        <family val="2"/>
      </rPr>
      <t>380 en 220kV stations met blindstroomcompensatiespoelen</t>
    </r>
  </si>
  <si>
    <r>
      <rPr>
        <b/>
        <sz val="10"/>
        <rFont val="Arial"/>
        <family val="2"/>
      </rPr>
      <t>Aantal en vermogen (Mvar bij Unom)</t>
    </r>
  </si>
  <si>
    <r>
      <rPr>
        <sz val="10"/>
        <rFont val="Arial"/>
        <family val="2"/>
      </rPr>
      <t>Bleiswijk</t>
    </r>
  </si>
  <si>
    <r>
      <rPr>
        <sz val="10"/>
        <rFont val="Arial"/>
        <family val="2"/>
      </rPr>
      <t>3 x 100</t>
    </r>
  </si>
  <si>
    <r>
      <rPr>
        <sz val="10"/>
        <rFont val="Arial"/>
        <family val="2"/>
      </rPr>
      <t>Diemen</t>
    </r>
  </si>
  <si>
    <r>
      <rPr>
        <sz val="10"/>
        <rFont val="Arial"/>
        <family val="2"/>
      </rPr>
      <t>2 x 50 + 2 x 100</t>
    </r>
  </si>
  <si>
    <r>
      <rPr>
        <sz val="10"/>
        <rFont val="Arial"/>
        <family val="2"/>
      </rPr>
      <t>Dodewaard</t>
    </r>
  </si>
  <si>
    <r>
      <rPr>
        <sz val="10"/>
        <rFont val="Arial"/>
        <family val="2"/>
      </rPr>
      <t>2 x 100</t>
    </r>
  </si>
  <si>
    <r>
      <rPr>
        <sz val="10"/>
        <rFont val="Arial"/>
        <family val="2"/>
      </rPr>
      <t>Doetichem</t>
    </r>
  </si>
  <si>
    <r>
      <rPr>
        <sz val="10"/>
        <rFont val="Arial"/>
        <family val="2"/>
      </rPr>
      <t>2 x 45</t>
    </r>
  </si>
  <si>
    <r>
      <rPr>
        <sz val="10"/>
        <rFont val="Arial"/>
        <family val="2"/>
      </rPr>
      <t>Meeden</t>
    </r>
  </si>
  <si>
    <r>
      <rPr>
        <sz val="10"/>
        <rFont val="Arial"/>
        <family val="2"/>
      </rPr>
      <t>1 x 75</t>
    </r>
  </si>
  <si>
    <r>
      <rPr>
        <sz val="10"/>
        <rFont val="Arial"/>
        <family val="2"/>
      </rPr>
      <t>Maasvlakte</t>
    </r>
  </si>
  <si>
    <r>
      <rPr>
        <sz val="10"/>
        <rFont val="Arial"/>
        <family val="2"/>
      </rPr>
      <t>1 x 50 + 1 x 100</t>
    </r>
  </si>
  <si>
    <r>
      <rPr>
        <sz val="10"/>
        <rFont val="Arial"/>
        <family val="2"/>
      </rPr>
      <t>Ens</t>
    </r>
  </si>
  <si>
    <r>
      <rPr>
        <sz val="10"/>
        <rFont val="Arial"/>
        <family val="2"/>
      </rPr>
      <t>5 x 75</t>
    </r>
  </si>
  <si>
    <r>
      <rPr>
        <sz val="10"/>
        <rFont val="Arial"/>
        <family val="2"/>
      </rPr>
      <t>Geertruidenberg</t>
    </r>
  </si>
  <si>
    <r>
      <rPr>
        <sz val="10"/>
        <rFont val="Arial"/>
        <family val="2"/>
      </rPr>
      <t>2 x 75</t>
    </r>
  </si>
  <si>
    <r>
      <rPr>
        <sz val="10"/>
        <rFont val="Arial"/>
        <family val="2"/>
      </rPr>
      <t>Krimpen</t>
    </r>
  </si>
  <si>
    <r>
      <rPr>
        <sz val="10"/>
        <rFont val="Arial"/>
        <family val="2"/>
      </rPr>
      <t>1 x 45 + 2 x 100</t>
    </r>
  </si>
  <si>
    <r>
      <rPr>
        <sz val="10"/>
        <rFont val="Arial"/>
        <family val="2"/>
      </rPr>
      <t>Eemshaven</t>
    </r>
  </si>
  <si>
    <r>
      <rPr>
        <sz val="10"/>
        <rFont val="Arial"/>
        <family val="2"/>
      </rPr>
      <t>3 x 75</t>
    </r>
  </si>
  <si>
    <r>
      <rPr>
        <sz val="10"/>
        <rFont val="Arial"/>
        <family val="2"/>
      </rPr>
      <t>Wateringen</t>
    </r>
  </si>
  <si>
    <r>
      <rPr>
        <sz val="10"/>
        <rFont val="Arial"/>
        <family val="2"/>
      </rPr>
      <t>Simonshaven</t>
    </r>
  </si>
  <si>
    <r>
      <rPr>
        <sz val="10"/>
        <rFont val="Arial"/>
        <family val="2"/>
      </rPr>
      <t>1 x 100</t>
    </r>
  </si>
  <si>
    <r>
      <rPr>
        <sz val="10"/>
        <rFont val="Arial"/>
        <family val="2"/>
      </rPr>
      <t>Beverwijk</t>
    </r>
  </si>
  <si>
    <r>
      <rPr>
        <sz val="10"/>
        <rFont val="Arial"/>
        <family val="2"/>
      </rPr>
      <t>Crayestein</t>
    </r>
  </si>
  <si>
    <r>
      <rPr>
        <b/>
        <sz val="13"/>
        <rFont val="Arial"/>
        <family val="2"/>
      </rPr>
      <t>2. Condensatorbanken</t>
    </r>
  </si>
  <si>
    <r>
      <rPr>
        <b/>
        <sz val="10"/>
        <rFont val="Arial"/>
        <family val="2"/>
      </rPr>
      <t>380- en 220kV stations met condensatorbanken</t>
    </r>
  </si>
  <si>
    <r>
      <rPr>
        <sz val="10"/>
        <rFont val="Arial"/>
        <family val="2"/>
      </rPr>
      <t>2 x 150</t>
    </r>
  </si>
  <si>
    <r>
      <rPr>
        <sz val="10"/>
        <rFont val="Arial"/>
        <family val="2"/>
      </rPr>
      <t>Eemshaven convertorstation</t>
    </r>
  </si>
  <si>
    <r>
      <rPr>
        <sz val="10"/>
        <rFont val="Arial"/>
        <family val="2"/>
      </rPr>
      <t>2 x 106</t>
    </r>
  </si>
  <si>
    <r>
      <rPr>
        <sz val="10"/>
        <rFont val="Arial"/>
        <family val="2"/>
      </rPr>
      <t>Weiwerd</t>
    </r>
  </si>
  <si>
    <r>
      <rPr>
        <sz val="10"/>
        <rFont val="Arial"/>
        <family val="2"/>
      </rPr>
      <t>1 x 150</t>
    </r>
  </si>
  <si>
    <r>
      <rPr>
        <b/>
        <sz val="13"/>
        <rFont val="Arial"/>
        <family val="2"/>
      </rPr>
      <t>3. Lijnen 380 kV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</si>
  <si>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</si>
  <si>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Lengte</t>
    </r>
  </si>
  <si>
    <r>
      <rPr>
        <b/>
        <sz val="11"/>
        <rFont val="Calibri"/>
        <family val="2"/>
      </rPr>
      <t>Weerstand per circuit</t>
    </r>
  </si>
  <si>
    <r>
      <rPr>
        <b/>
        <sz val="11"/>
        <rFont val="Calibri"/>
        <family val="2"/>
      </rPr>
      <t>Reactantie per circuit</t>
    </r>
  </si>
  <si>
    <r>
      <rPr>
        <b/>
        <sz val="11"/>
        <rFont val="Calibri"/>
        <family val="2"/>
      </rPr>
      <t>Capaciteit per circuit</t>
    </r>
  </si>
  <si>
    <r>
      <rPr>
        <b/>
        <sz val="11"/>
        <rFont val="Calibri"/>
        <family val="2"/>
      </rPr>
      <t>aantal circuits</t>
    </r>
  </si>
  <si>
    <r>
      <rPr>
        <b/>
        <sz val="11"/>
        <rFont val="Calibri"/>
        <family val="2"/>
      </rPr>
      <t>Transport capaciteit</t>
    </r>
  </si>
  <si>
    <r>
      <rPr>
        <b/>
        <sz val="11"/>
        <rFont val="Calibri"/>
        <family val="2"/>
      </rPr>
      <t>km</t>
    </r>
  </si>
  <si>
    <r>
      <rPr>
        <b/>
        <sz val="11"/>
        <rFont val="Calibri"/>
        <family val="2"/>
      </rPr>
      <t>Ohm</t>
    </r>
  </si>
  <si>
    <r>
      <rPr>
        <b/>
        <sz val="11"/>
        <rFont val="Calibri"/>
        <family val="2"/>
      </rPr>
      <t>uF</t>
    </r>
  </si>
  <si>
    <r>
      <rPr>
        <b/>
        <sz val="11"/>
        <rFont val="Calibri"/>
        <family val="2"/>
      </rPr>
      <t>MVA</t>
    </r>
  </si>
  <si>
    <r>
      <rPr>
        <sz val="10"/>
        <rFont val="Arial"/>
        <family val="2"/>
      </rPr>
      <t>Eemshaven-Eemshaven oude schip</t>
    </r>
  </si>
  <si>
    <r>
      <rPr>
        <sz val="10"/>
        <rFont val="Arial"/>
        <family val="2"/>
      </rPr>
      <t>Eemshaven oude schip-Doekegat</t>
    </r>
  </si>
  <si>
    <r>
      <rPr>
        <sz val="10"/>
        <rFont val="Arial"/>
        <family val="2"/>
      </rPr>
      <t>Maasvlakte-Simonshaven</t>
    </r>
  </si>
  <si>
    <r>
      <rPr>
        <sz val="10"/>
        <rFont val="Arial"/>
        <family val="2"/>
      </rPr>
      <t>Simonshaven-Crayenstein</t>
    </r>
  </si>
  <si>
    <r>
      <rPr>
        <sz val="10"/>
        <rFont val="Arial"/>
        <family val="2"/>
      </rPr>
      <t>Wateringen-Bleiswijk</t>
    </r>
  </si>
  <si>
    <r>
      <rPr>
        <sz val="10"/>
        <rFont val="Arial"/>
        <family val="2"/>
      </rPr>
      <t>Wateringen-Westerlee</t>
    </r>
  </si>
  <si>
    <r>
      <rPr>
        <sz val="10"/>
        <rFont val="Arial"/>
        <family val="2"/>
      </rPr>
      <t>Borsele-Geertruidenberg</t>
    </r>
  </si>
  <si>
    <r>
      <rPr>
        <sz val="10"/>
        <rFont val="Arial"/>
        <family val="2"/>
      </rPr>
      <t>Borsele-Zandvliet</t>
    </r>
  </si>
  <si>
    <r>
      <rPr>
        <sz val="10"/>
        <rFont val="Arial"/>
        <family val="2"/>
      </rPr>
      <t>Crayenstein-Krimpen</t>
    </r>
  </si>
  <si>
    <r>
      <rPr>
        <sz val="10"/>
        <rFont val="Arial"/>
        <family val="2"/>
      </rPr>
      <t>Diemen-Lelystad</t>
    </r>
  </si>
  <si>
    <r>
      <rPr>
        <sz val="10"/>
        <rFont val="Arial"/>
        <family val="2"/>
      </rPr>
      <t>Dodewaard-Doetichem</t>
    </r>
  </si>
  <si>
    <r>
      <rPr>
        <sz val="10"/>
        <rFont val="Arial"/>
        <family val="2"/>
      </rPr>
      <t>Dodewaard-Boxmeer</t>
    </r>
  </si>
  <si>
    <r>
      <rPr>
        <sz val="10"/>
        <rFont val="Arial"/>
        <family val="2"/>
      </rPr>
      <t>Doetichem-Hengelo</t>
    </r>
  </si>
  <si>
    <r>
      <rPr>
        <sz val="10"/>
        <rFont val="Arial"/>
        <family val="2"/>
      </rPr>
      <t>Eemshaven-Meeden</t>
    </r>
  </si>
  <si>
    <r>
      <rPr>
        <sz val="10"/>
        <rFont val="Arial"/>
        <family val="2"/>
      </rPr>
      <t>Ens-zwolle</t>
    </r>
  </si>
  <si>
    <r>
      <rPr>
        <sz val="10"/>
        <rFont val="Arial"/>
        <family val="2"/>
      </rPr>
      <t>Geertruidenberg-Zandvliet</t>
    </r>
  </si>
  <si>
    <r>
      <rPr>
        <sz val="10"/>
        <rFont val="Arial"/>
        <family val="2"/>
      </rPr>
      <t>Geertruidenberg-Eindhoven</t>
    </r>
  </si>
  <si>
    <r>
      <rPr>
        <sz val="10"/>
        <rFont val="Arial"/>
        <family val="2"/>
      </rPr>
      <t>Krimpen-Bleiswijk</t>
    </r>
  </si>
  <si>
    <r>
      <rPr>
        <sz val="10"/>
        <rFont val="Arial"/>
        <family val="2"/>
      </rPr>
      <t>Krimpen-Diemen</t>
    </r>
  </si>
  <si>
    <r>
      <rPr>
        <sz val="10"/>
        <rFont val="Arial"/>
        <family val="2"/>
      </rPr>
      <t>Krimpen-Geertruidenberg</t>
    </r>
  </si>
  <si>
    <r>
      <rPr>
        <sz val="10"/>
        <rFont val="Arial"/>
        <family val="2"/>
      </rPr>
      <t>Krimpen-Oostzaan</t>
    </r>
  </si>
  <si>
    <r>
      <rPr>
        <sz val="10"/>
        <rFont val="Arial"/>
        <family val="2"/>
      </rPr>
      <t>Lelystad-Ens</t>
    </r>
  </si>
  <si>
    <r>
      <rPr>
        <sz val="10"/>
        <rFont val="Arial"/>
        <family val="2"/>
      </rPr>
      <t>Maasbracht-Boxmeer</t>
    </r>
  </si>
  <si>
    <r>
      <rPr>
        <sz val="10"/>
        <rFont val="Arial"/>
        <family val="2"/>
      </rPr>
      <t>Maasbracht-Dodewaard</t>
    </r>
  </si>
  <si>
    <r>
      <rPr>
        <sz val="10"/>
        <rFont val="Arial"/>
        <family val="2"/>
      </rPr>
      <t>Maasbracht-Eindhoven</t>
    </r>
  </si>
  <si>
    <r>
      <rPr>
        <sz val="10"/>
        <rFont val="Arial"/>
        <family val="2"/>
      </rPr>
      <t>Maasvlakte-Westerlee</t>
    </r>
  </si>
  <si>
    <r>
      <rPr>
        <sz val="10"/>
        <rFont val="Arial"/>
        <family val="2"/>
      </rPr>
      <t>Oostzaan-Diemen</t>
    </r>
  </si>
  <si>
    <r>
      <rPr>
        <sz val="10"/>
        <rFont val="Arial"/>
        <family val="2"/>
      </rPr>
      <t>Oostzaan- Beverwijk</t>
    </r>
  </si>
  <si>
    <r>
      <rPr>
        <sz val="10"/>
        <rFont val="Arial"/>
        <family val="2"/>
      </rPr>
      <t>Zwolle-Hengelo</t>
    </r>
  </si>
  <si>
    <r>
      <rPr>
        <sz val="10"/>
        <rFont val="Arial"/>
        <family val="2"/>
      </rPr>
      <t>Zwolle-Meeden</t>
    </r>
  </si>
  <si>
    <r>
      <rPr>
        <b/>
        <sz val="13"/>
        <rFont val="Arial"/>
        <family val="2"/>
      </rPr>
      <t>4. Lijnen 220 kV</t>
    </r>
  </si>
  <si>
    <r>
      <rPr>
        <sz val="10"/>
        <rFont val="Arial"/>
        <family val="2"/>
      </rPr>
      <t>Eemshaven-Eemshaven oost</t>
    </r>
  </si>
  <si>
    <r>
      <rPr>
        <sz val="10"/>
        <rFont val="Arial"/>
        <family val="2"/>
      </rPr>
      <t>Eemshaven-Robbenplaat</t>
    </r>
  </si>
  <si>
    <r>
      <rPr>
        <sz val="10"/>
        <rFont val="Arial"/>
        <family val="2"/>
      </rPr>
      <t>Hessenweg-Ens</t>
    </r>
  </si>
  <si>
    <r>
      <rPr>
        <sz val="10"/>
        <rFont val="Arial"/>
        <family val="2"/>
      </rPr>
      <t>Hessenweg-Zeyerveen</t>
    </r>
  </si>
  <si>
    <r>
      <rPr>
        <sz val="10"/>
        <rFont val="Arial"/>
        <family val="2"/>
      </rPr>
      <t>Louwsmeer-Bergum</t>
    </r>
  </si>
  <si>
    <r>
      <rPr>
        <sz val="10"/>
        <rFont val="Arial"/>
        <family val="2"/>
      </rPr>
      <t>Louwsmeer-Oudehaske</t>
    </r>
  </si>
  <si>
    <r>
      <rPr>
        <sz val="10"/>
        <rFont val="Arial"/>
        <family val="2"/>
      </rPr>
      <t>Meeden-Weiwerd</t>
    </r>
  </si>
  <si>
    <r>
      <rPr>
        <sz val="10"/>
        <rFont val="Arial"/>
        <family val="2"/>
      </rPr>
      <t>Oudehaske-Ens</t>
    </r>
  </si>
  <si>
    <r>
      <rPr>
        <sz val="10"/>
        <rFont val="Arial"/>
        <family val="2"/>
      </rPr>
      <t>Robbenplaat-Weiwerd</t>
    </r>
  </si>
  <si>
    <r>
      <rPr>
        <sz val="10"/>
        <rFont val="Arial"/>
        <family val="2"/>
      </rPr>
      <t>Vierverlaten-Eemshaven</t>
    </r>
  </si>
  <si>
    <r>
      <rPr>
        <sz val="10"/>
        <rFont val="Arial"/>
        <family val="2"/>
      </rPr>
      <t>Vierverlaten-Robbenplaat</t>
    </r>
  </si>
  <si>
    <r>
      <rPr>
        <sz val="10"/>
        <rFont val="Arial"/>
        <family val="2"/>
      </rPr>
      <t>Vierverlaten-Zeyerveen</t>
    </r>
  </si>
  <si>
    <r>
      <rPr>
        <sz val="10"/>
        <rFont val="Arial"/>
        <family val="2"/>
      </rPr>
      <t>Bergum-Vierverlaten</t>
    </r>
  </si>
  <si>
    <r>
      <rPr>
        <b/>
        <sz val="13"/>
        <rFont val="Arial"/>
        <family val="2"/>
      </rPr>
      <t>5. Buitenlandverbindingen</t>
    </r>
  </si>
  <si>
    <r>
      <rPr>
        <sz val="9"/>
        <rFont val="Arial"/>
        <family val="2"/>
      </rPr>
      <t>TenneT TSO B.V.</t>
    </r>
  </si>
  <si>
    <r>
      <rPr>
        <b/>
        <sz val="6"/>
        <rFont val="Arial"/>
        <family val="2"/>
      </rPr>
      <t xml:space="preserve">PAGINA                              </t>
    </r>
    <r>
      <rPr>
        <sz val="9"/>
        <rFont val="Arial"/>
        <family val="2"/>
      </rPr>
      <t>7 van 7</t>
    </r>
  </si>
  <si>
    <r>
      <rPr>
        <b/>
        <sz val="11"/>
        <rFont val="Calibri"/>
        <family val="2"/>
      </rPr>
      <t>Buitenlandse TSO</t>
    </r>
  </si>
  <si>
    <r>
      <rPr>
        <b/>
        <sz val="11"/>
        <rFont val="Calibri"/>
        <family val="2"/>
      </rPr>
      <t>Lengte tot grens</t>
    </r>
  </si>
  <si>
    <r>
      <rPr>
        <b/>
        <sz val="11"/>
        <rFont val="Calibri"/>
        <family val="2"/>
      </rPr>
      <t>Transporcapaciteit per circuit</t>
    </r>
  </si>
  <si>
    <r>
      <rPr>
        <b/>
        <sz val="11"/>
        <rFont val="Calibri"/>
        <family val="2"/>
      </rPr>
      <t>Nederland</t>
    </r>
  </si>
  <si>
    <r>
      <rPr>
        <b/>
        <sz val="11"/>
        <rFont val="Calibri"/>
        <family val="2"/>
      </rPr>
      <t>Buitenland</t>
    </r>
  </si>
  <si>
    <r>
      <rPr>
        <b/>
        <sz val="11"/>
        <rFont val="Calibri"/>
        <family val="2"/>
      </rPr>
      <t>Noorwegen</t>
    </r>
  </si>
  <si>
    <r>
      <rPr>
        <sz val="11"/>
        <rFont val="Calibri"/>
        <family val="2"/>
      </rPr>
      <t>Eemshaven - Feda</t>
    </r>
  </si>
  <si>
    <r>
      <rPr>
        <sz val="11"/>
        <rFont val="Calibri"/>
        <family val="2"/>
      </rPr>
      <t>Statnett SF</t>
    </r>
  </si>
  <si>
    <r>
      <rPr>
        <b/>
        <sz val="11"/>
        <rFont val="Calibri"/>
        <family val="2"/>
      </rPr>
      <t>België</t>
    </r>
  </si>
  <si>
    <r>
      <rPr>
        <sz val="10"/>
        <rFont val="Arial"/>
        <family val="2"/>
      </rPr>
      <t>Elia</t>
    </r>
  </si>
  <si>
    <r>
      <rPr>
        <sz val="10"/>
        <rFont val="Arial"/>
        <family val="2"/>
      </rPr>
      <t>Maasbracht-Van Eyck</t>
    </r>
  </si>
  <si>
    <r>
      <rPr>
        <b/>
        <sz val="10"/>
        <rFont val="Arial"/>
        <family val="2"/>
      </rPr>
      <t>Duitsland</t>
    </r>
  </si>
  <si>
    <r>
      <rPr>
        <sz val="10"/>
        <rFont val="Arial"/>
        <family val="2"/>
      </rPr>
      <t>Hengelo-Gronau</t>
    </r>
  </si>
  <si>
    <r>
      <rPr>
        <sz val="10"/>
        <rFont val="Arial"/>
        <family val="2"/>
      </rPr>
      <t>Amprion</t>
    </r>
  </si>
  <si>
    <r>
      <rPr>
        <sz val="10"/>
        <rFont val="Arial"/>
        <family val="2"/>
      </rPr>
      <t>Maasbracht-Rommerskirchen</t>
    </r>
  </si>
  <si>
    <r>
      <rPr>
        <sz val="10"/>
        <rFont val="Arial"/>
        <family val="2"/>
      </rPr>
      <t>Maasbracht-Siersdorf</t>
    </r>
  </si>
  <si>
    <r>
      <rPr>
        <sz val="10"/>
        <rFont val="Arial"/>
        <family val="2"/>
      </rPr>
      <t>Meeden-Diele</t>
    </r>
  </si>
  <si>
    <r>
      <rPr>
        <sz val="10"/>
        <rFont val="Arial"/>
        <family val="2"/>
      </rPr>
      <t>TenneT Duitsland</t>
    </r>
  </si>
  <si>
    <t>Eemshaven-Eemshaven oost</t>
  </si>
  <si>
    <t>Eemshaven</t>
  </si>
  <si>
    <t>Eemshaven oost</t>
  </si>
  <si>
    <t>Robbenplaat</t>
  </si>
  <si>
    <t>Hessenweg</t>
  </si>
  <si>
    <t>Ens</t>
  </si>
  <si>
    <t>Zeyerveen</t>
  </si>
  <si>
    <t>Louwsmeer</t>
  </si>
  <si>
    <t>Bergum</t>
  </si>
  <si>
    <t>Oudehaske</t>
  </si>
  <si>
    <t>Meeden</t>
  </si>
  <si>
    <t>Weiwerd</t>
  </si>
  <si>
    <t>Vierverlaten</t>
  </si>
  <si>
    <t>Eemshaven oude schip</t>
  </si>
  <si>
    <t>Doekegat</t>
  </si>
  <si>
    <t>Maasvlakte</t>
  </si>
  <si>
    <t>Simonshaven</t>
  </si>
  <si>
    <t>Crayenstein</t>
  </si>
  <si>
    <t>Wateringen</t>
  </si>
  <si>
    <t>Bleiswijk</t>
  </si>
  <si>
    <t>Westerlee</t>
  </si>
  <si>
    <t>Borsele</t>
  </si>
  <si>
    <t>Geertruidenberg</t>
  </si>
  <si>
    <t>Zandvliet</t>
  </si>
  <si>
    <t>Krimpen</t>
  </si>
  <si>
    <t>Diemen</t>
  </si>
  <si>
    <t>Lelystad</t>
  </si>
  <si>
    <t>Dodewaard</t>
  </si>
  <si>
    <t>Doetichem</t>
  </si>
  <si>
    <t>Boxmeer</t>
  </si>
  <si>
    <t>Hengelo</t>
  </si>
  <si>
    <t>zwolle</t>
  </si>
  <si>
    <t>Eindhoven</t>
  </si>
  <si>
    <t>Oostzaan</t>
  </si>
  <si>
    <t>Maasbracht</t>
  </si>
  <si>
    <t xml:space="preserve"> Beverwijk</t>
  </si>
  <si>
    <t>Zwolle</t>
  </si>
  <si>
    <t>Lengte</t>
  </si>
  <si>
    <t>Weerstand per circuit</t>
  </si>
  <si>
    <t>Reactantie per circuit</t>
  </si>
  <si>
    <t>Capaciteit per circuit</t>
  </si>
  <si>
    <t>aantal circuits</t>
  </si>
  <si>
    <t>Transport capaciteit</t>
  </si>
  <si>
    <t>km</t>
  </si>
  <si>
    <t>Ohm</t>
  </si>
  <si>
    <t>uF</t>
  </si>
  <si>
    <t>MVA</t>
  </si>
  <si>
    <t>bus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</si>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</sst>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###0.00"/>
    <numFmt numFmtId="165" formatCode="###0;###0"/>
  </numFmts>
  <fonts count="16">
    <font>
      <sz val="10"/>
      <color rgb="FF000000"/>
      <name val="Times New Roman"/>
      <charset val="204"/>
    </font>
    <font>
      <b/>
      <sz val="13"/>
      <name val="Arial"/>
    </font>
    <font>
      <sz val="10"/>
      <name val="Arial"/>
    </font>
    <font>
      <b/>
      <sz val="10"/>
      <name val="Arial"/>
    </font>
    <font>
      <b/>
      <sz val="11"/>
      <name val="Calibri"/>
    </font>
    <font>
      <sz val="10"/>
      <color rgb="FF000000"/>
      <name val="Arial"/>
      <family val="2"/>
    </font>
    <font>
      <sz val="9"/>
      <name val="Arial"/>
    </font>
    <font>
      <sz val="11"/>
      <name val="Calibri"/>
    </font>
    <font>
      <sz val="11"/>
      <color rgb="FF000000"/>
      <name val="Calibri"/>
      <family val="2"/>
    </font>
    <font>
      <b/>
      <sz val="6"/>
      <name val="Arial"/>
      <family val="2"/>
    </font>
    <font>
      <sz val="9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164" fontId="5" fillId="0" borderId="2" xfId="0" applyNumberFormat="1" applyFont="1" applyFill="1" applyBorder="1" applyAlignment="1">
      <alignment vertical="center" wrapText="1"/>
    </xf>
    <xf numFmtId="164" fontId="5" fillId="0" borderId="3" xfId="0" applyNumberFormat="1" applyFont="1" applyFill="1" applyBorder="1" applyAlignment="1">
      <alignment vertical="center" wrapText="1"/>
    </xf>
    <xf numFmtId="164" fontId="5" fillId="0" borderId="4" xfId="0" applyNumberFormat="1" applyFont="1" applyFill="1" applyBorder="1" applyAlignment="1">
      <alignment vertical="center" wrapText="1"/>
    </xf>
    <xf numFmtId="165" fontId="5" fillId="0" borderId="2" xfId="0" applyNumberFormat="1" applyFont="1" applyFill="1" applyBorder="1" applyAlignment="1">
      <alignment vertical="center" wrapText="1"/>
    </xf>
    <xf numFmtId="165" fontId="5" fillId="0" borderId="3" xfId="0" applyNumberFormat="1" applyFont="1" applyFill="1" applyBorder="1" applyAlignment="1">
      <alignment vertical="center" wrapText="1"/>
    </xf>
    <xf numFmtId="165" fontId="5" fillId="0" borderId="4" xfId="0" applyNumberFormat="1" applyFont="1" applyFill="1" applyBorder="1" applyAlignment="1">
      <alignment vertical="center" wrapText="1"/>
    </xf>
    <xf numFmtId="164" fontId="5" fillId="0" borderId="2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5" fontId="5" fillId="0" borderId="2" xfId="0" applyNumberFormat="1" applyFont="1" applyFill="1" applyBorder="1" applyAlignment="1">
      <alignment vertical="top" wrapText="1"/>
    </xf>
    <xf numFmtId="165" fontId="5" fillId="0" borderId="3" xfId="0" applyNumberFormat="1" applyFont="1" applyFill="1" applyBorder="1" applyAlignment="1">
      <alignment vertical="top" wrapText="1"/>
    </xf>
    <xf numFmtId="165" fontId="5" fillId="0" borderId="4" xfId="0" applyNumberFormat="1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right" vertical="top" wrapText="1"/>
    </xf>
    <xf numFmtId="165" fontId="5" fillId="0" borderId="4" xfId="0" applyNumberFormat="1" applyFont="1" applyFill="1" applyBorder="1" applyAlignment="1">
      <alignment horizontal="righ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5" fontId="5" fillId="0" borderId="4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65" fontId="8" fillId="0" borderId="2" xfId="0" applyNumberFormat="1" applyFont="1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left" vertical="top" wrapText="1"/>
    </xf>
    <xf numFmtId="165" fontId="8" fillId="0" borderId="4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5" fontId="8" fillId="0" borderId="2" xfId="0" applyNumberFormat="1" applyFont="1" applyFill="1" applyBorder="1" applyAlignment="1">
      <alignment horizontal="center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165" fontId="8" fillId="0" borderId="4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65" fontId="5" fillId="0" borderId="3" xfId="0" applyNumberFormat="1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center" wrapText="1"/>
    </xf>
    <xf numFmtId="164" fontId="5" fillId="0" borderId="3" xfId="0" applyNumberFormat="1" applyFont="1" applyFill="1" applyBorder="1" applyAlignment="1">
      <alignment horizontal="left" vertical="center" wrapText="1"/>
    </xf>
    <xf numFmtId="164" fontId="5" fillId="0" borderId="4" xfId="0" applyNumberFormat="1" applyFont="1" applyFill="1" applyBorder="1" applyAlignment="1">
      <alignment horizontal="left" vertical="center" wrapText="1"/>
    </xf>
    <xf numFmtId="165" fontId="5" fillId="0" borderId="2" xfId="0" applyNumberFormat="1" applyFont="1" applyFill="1" applyBorder="1" applyAlignment="1">
      <alignment horizontal="right" vertical="center" wrapText="1"/>
    </xf>
    <xf numFmtId="165" fontId="5" fillId="0" borderId="3" xfId="0" applyNumberFormat="1" applyFont="1" applyFill="1" applyBorder="1" applyAlignment="1">
      <alignment horizontal="right" vertical="center" wrapText="1"/>
    </xf>
    <xf numFmtId="165" fontId="5" fillId="0" borderId="4" xfId="0" applyNumberFormat="1" applyFont="1" applyFill="1" applyBorder="1" applyAlignment="1">
      <alignment horizontal="right" vertical="center" wrapText="1"/>
    </xf>
    <xf numFmtId="165" fontId="5" fillId="0" borderId="2" xfId="0" applyNumberFormat="1" applyFont="1" applyFill="1" applyBorder="1" applyAlignment="1">
      <alignment horizontal="left" vertical="center" wrapText="1"/>
    </xf>
    <xf numFmtId="165" fontId="5" fillId="0" borderId="3" xfId="0" applyNumberFormat="1" applyFont="1" applyFill="1" applyBorder="1" applyAlignment="1">
      <alignment horizontal="left" vertical="center" wrapText="1"/>
    </xf>
    <xf numFmtId="165" fontId="5" fillId="0" borderId="4" xfId="0" applyNumberFormat="1" applyFont="1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3" xfId="0" applyNumberFormat="1" applyFont="1" applyFill="1" applyBorder="1" applyAlignment="1">
      <alignment horizontal="right" vertical="top" wrapText="1"/>
    </xf>
    <xf numFmtId="164" fontId="5" fillId="0" borderId="4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right" vertical="center" wrapText="1"/>
    </xf>
    <xf numFmtId="164" fontId="5" fillId="0" borderId="3" xfId="0" applyNumberFormat="1" applyFont="1" applyFill="1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workbookViewId="0">
      <selection activeCell="A23" sqref="A23:W55"/>
    </sheetView>
  </sheetViews>
  <sheetFormatPr defaultRowHeight="12.75"/>
  <cols>
    <col min="1" max="1" width="30.1640625" customWidth="1"/>
    <col min="2" max="3" width="1.1640625" customWidth="1"/>
    <col min="4" max="4" width="5.83203125" customWidth="1"/>
    <col min="5" max="5" width="4.6640625" customWidth="1"/>
    <col min="6" max="6" width="6.83203125" customWidth="1"/>
    <col min="7" max="7" width="4.6640625" customWidth="1"/>
    <col min="8" max="8" width="2.1640625" customWidth="1"/>
    <col min="9" max="9" width="4.6640625" customWidth="1"/>
    <col min="10" max="10" width="3.33203125" customWidth="1"/>
    <col min="11" max="11" width="1.1640625" customWidth="1"/>
    <col min="12" max="13" width="5.83203125" customWidth="1"/>
    <col min="14" max="14" width="2.1640625" customWidth="1"/>
    <col min="15" max="15" width="6.83203125" customWidth="1"/>
    <col min="16" max="16" width="5.83203125" customWidth="1"/>
    <col min="17" max="18" width="2.1640625" customWidth="1"/>
    <col min="19" max="19" width="8" customWidth="1"/>
    <col min="20" max="20" width="1.1640625" customWidth="1"/>
    <col min="21" max="21" width="3.33203125" customWidth="1"/>
    <col min="22" max="22" width="6.83203125" customWidth="1"/>
    <col min="23" max="23" width="1.1640625" customWidth="1"/>
    <col min="24" max="24" width="5.83203125" customWidth="1"/>
    <col min="25" max="26" width="1.1640625" customWidth="1"/>
    <col min="27" max="27" width="4.6640625" customWidth="1"/>
    <col min="28" max="28" width="3.33203125" customWidth="1"/>
    <col min="29" max="29" width="9.33203125" customWidth="1"/>
    <col min="30" max="30" width="24.5" customWidth="1"/>
  </cols>
  <sheetData>
    <row r="1" spans="1:9" ht="38.1" customHeight="1">
      <c r="A1" s="105" t="s">
        <v>1</v>
      </c>
      <c r="B1" s="106"/>
      <c r="C1" s="106"/>
      <c r="D1" s="107"/>
      <c r="E1" s="105" t="s">
        <v>2</v>
      </c>
      <c r="F1" s="106"/>
      <c r="G1" s="106"/>
      <c r="H1" s="106"/>
      <c r="I1" s="107"/>
    </row>
    <row r="2" spans="1:9" ht="12.95" customHeight="1">
      <c r="A2" s="35" t="s">
        <v>3</v>
      </c>
      <c r="B2" s="36"/>
      <c r="C2" s="36"/>
      <c r="D2" s="37"/>
      <c r="E2" s="35" t="s">
        <v>4</v>
      </c>
      <c r="F2" s="36"/>
      <c r="G2" s="36"/>
      <c r="H2" s="36"/>
      <c r="I2" s="37"/>
    </row>
    <row r="3" spans="1:9" ht="12.95" customHeight="1">
      <c r="A3" s="35" t="s">
        <v>5</v>
      </c>
      <c r="B3" s="36"/>
      <c r="C3" s="36"/>
      <c r="D3" s="37"/>
      <c r="E3" s="35" t="s">
        <v>6</v>
      </c>
      <c r="F3" s="36"/>
      <c r="G3" s="36"/>
      <c r="H3" s="36"/>
      <c r="I3" s="37"/>
    </row>
    <row r="4" spans="1:9" ht="12.95" customHeight="1">
      <c r="A4" s="35" t="s">
        <v>7</v>
      </c>
      <c r="B4" s="36"/>
      <c r="C4" s="36"/>
      <c r="D4" s="37"/>
      <c r="E4" s="35" t="s">
        <v>8</v>
      </c>
      <c r="F4" s="36"/>
      <c r="G4" s="36"/>
      <c r="H4" s="36"/>
      <c r="I4" s="37"/>
    </row>
    <row r="5" spans="1:9" ht="12.95" customHeight="1">
      <c r="A5" s="35" t="s">
        <v>9</v>
      </c>
      <c r="B5" s="36"/>
      <c r="C5" s="36"/>
      <c r="D5" s="37"/>
      <c r="E5" s="35" t="s">
        <v>10</v>
      </c>
      <c r="F5" s="36"/>
      <c r="G5" s="36"/>
      <c r="H5" s="36"/>
      <c r="I5" s="37"/>
    </row>
    <row r="6" spans="1:9" ht="12.95" customHeight="1">
      <c r="A6" s="35" t="s">
        <v>11</v>
      </c>
      <c r="B6" s="36"/>
      <c r="C6" s="36"/>
      <c r="D6" s="37"/>
      <c r="E6" s="35" t="s">
        <v>12</v>
      </c>
      <c r="F6" s="36"/>
      <c r="G6" s="36"/>
      <c r="H6" s="36"/>
      <c r="I6" s="37"/>
    </row>
    <row r="7" spans="1:9" ht="12.95" customHeight="1">
      <c r="A7" s="35" t="s">
        <v>13</v>
      </c>
      <c r="B7" s="36"/>
      <c r="C7" s="36"/>
      <c r="D7" s="37"/>
      <c r="E7" s="35" t="s">
        <v>14</v>
      </c>
      <c r="F7" s="36"/>
      <c r="G7" s="36"/>
      <c r="H7" s="36"/>
      <c r="I7" s="37"/>
    </row>
    <row r="8" spans="1:9" ht="12.95" customHeight="1">
      <c r="A8" s="35" t="s">
        <v>15</v>
      </c>
      <c r="B8" s="36"/>
      <c r="C8" s="36"/>
      <c r="D8" s="37"/>
      <c r="E8" s="35" t="s">
        <v>16</v>
      </c>
      <c r="F8" s="36"/>
      <c r="G8" s="36"/>
      <c r="H8" s="36"/>
      <c r="I8" s="37"/>
    </row>
    <row r="9" spans="1:9" ht="12.95" customHeight="1">
      <c r="A9" s="35" t="s">
        <v>17</v>
      </c>
      <c r="B9" s="36"/>
      <c r="C9" s="36"/>
      <c r="D9" s="37"/>
      <c r="E9" s="35" t="s">
        <v>18</v>
      </c>
      <c r="F9" s="36"/>
      <c r="G9" s="36"/>
      <c r="H9" s="36"/>
      <c r="I9" s="37"/>
    </row>
    <row r="10" spans="1:9" ht="12.95" customHeight="1">
      <c r="A10" s="35" t="s">
        <v>19</v>
      </c>
      <c r="B10" s="36"/>
      <c r="C10" s="36"/>
      <c r="D10" s="37"/>
      <c r="E10" s="35" t="s">
        <v>20</v>
      </c>
      <c r="F10" s="36"/>
      <c r="G10" s="36"/>
      <c r="H10" s="36"/>
      <c r="I10" s="37"/>
    </row>
    <row r="11" spans="1:9" ht="12.95" customHeight="1">
      <c r="A11" s="35" t="s">
        <v>21</v>
      </c>
      <c r="B11" s="36"/>
      <c r="C11" s="36"/>
      <c r="D11" s="37"/>
      <c r="E11" s="35" t="s">
        <v>22</v>
      </c>
      <c r="F11" s="36"/>
      <c r="G11" s="36"/>
      <c r="H11" s="36"/>
      <c r="I11" s="37"/>
    </row>
    <row r="12" spans="1:9" ht="12.95" customHeight="1">
      <c r="A12" s="35" t="s">
        <v>23</v>
      </c>
      <c r="B12" s="36"/>
      <c r="C12" s="36"/>
      <c r="D12" s="37"/>
      <c r="E12" s="35" t="s">
        <v>4</v>
      </c>
      <c r="F12" s="36"/>
      <c r="G12" s="36"/>
      <c r="H12" s="36"/>
      <c r="I12" s="37"/>
    </row>
    <row r="13" spans="1:9" ht="12.95" customHeight="1">
      <c r="A13" s="35" t="s">
        <v>24</v>
      </c>
      <c r="B13" s="36"/>
      <c r="C13" s="36"/>
      <c r="D13" s="37"/>
      <c r="E13" s="35" t="s">
        <v>25</v>
      </c>
      <c r="F13" s="36"/>
      <c r="G13" s="36"/>
      <c r="H13" s="36"/>
      <c r="I13" s="37"/>
    </row>
    <row r="14" spans="1:9" ht="12.95" customHeight="1">
      <c r="A14" s="35" t="s">
        <v>26</v>
      </c>
      <c r="B14" s="36"/>
      <c r="C14" s="36"/>
      <c r="D14" s="37"/>
      <c r="E14" s="35" t="s">
        <v>8</v>
      </c>
      <c r="F14" s="36"/>
      <c r="G14" s="36"/>
      <c r="H14" s="36"/>
      <c r="I14" s="37"/>
    </row>
    <row r="15" spans="1:9" ht="12.95" customHeight="1">
      <c r="A15" s="35" t="s">
        <v>27</v>
      </c>
      <c r="B15" s="36"/>
      <c r="C15" s="36"/>
      <c r="D15" s="37"/>
      <c r="E15" s="35" t="s">
        <v>8</v>
      </c>
      <c r="F15" s="36"/>
      <c r="G15" s="36"/>
      <c r="H15" s="36"/>
      <c r="I15" s="37"/>
    </row>
    <row r="16" spans="1:9" ht="18" customHeight="1">
      <c r="A16" s="1" t="s">
        <v>28</v>
      </c>
    </row>
    <row r="17" spans="1:23" ht="38.1" customHeight="1">
      <c r="A17" s="3" t="s">
        <v>29</v>
      </c>
      <c r="B17" s="105" t="s">
        <v>2</v>
      </c>
      <c r="C17" s="106"/>
      <c r="D17" s="106"/>
      <c r="E17" s="106"/>
      <c r="F17" s="107"/>
    </row>
    <row r="18" spans="1:23" ht="12.95" customHeight="1">
      <c r="A18" s="2" t="s">
        <v>5</v>
      </c>
      <c r="B18" s="35" t="s">
        <v>30</v>
      </c>
      <c r="C18" s="36"/>
      <c r="D18" s="36"/>
      <c r="E18" s="36"/>
      <c r="F18" s="37"/>
    </row>
    <row r="19" spans="1:23" ht="23.1" customHeight="1">
      <c r="A19" s="2" t="s">
        <v>31</v>
      </c>
      <c r="B19" s="108" t="s">
        <v>32</v>
      </c>
      <c r="C19" s="109"/>
      <c r="D19" s="109"/>
      <c r="E19" s="109"/>
      <c r="F19" s="110"/>
    </row>
    <row r="20" spans="1:23" ht="12.95" customHeight="1">
      <c r="A20" s="2" t="s">
        <v>15</v>
      </c>
      <c r="B20" s="35" t="s">
        <v>30</v>
      </c>
      <c r="C20" s="36"/>
      <c r="D20" s="36"/>
      <c r="E20" s="36"/>
      <c r="F20" s="37"/>
    </row>
    <row r="21" spans="1:23" ht="12.95" customHeight="1">
      <c r="A21" s="2" t="s">
        <v>19</v>
      </c>
      <c r="B21" s="35" t="s">
        <v>30</v>
      </c>
      <c r="C21" s="36"/>
      <c r="D21" s="36"/>
      <c r="E21" s="36"/>
      <c r="F21" s="37"/>
    </row>
    <row r="22" spans="1:23" ht="12.95" customHeight="1">
      <c r="A22" s="2" t="s">
        <v>33</v>
      </c>
      <c r="B22" s="35" t="s">
        <v>34</v>
      </c>
      <c r="C22" s="36"/>
      <c r="D22" s="36"/>
      <c r="E22" s="36"/>
      <c r="F22" s="37"/>
    </row>
    <row r="23" spans="1:23" ht="18" customHeight="1">
      <c r="A23" s="1" t="s">
        <v>35</v>
      </c>
    </row>
    <row r="24" spans="1:23" ht="45" customHeight="1">
      <c r="A24" s="74" t="s">
        <v>36</v>
      </c>
      <c r="B24" s="75"/>
      <c r="C24" s="75"/>
      <c r="D24" s="76"/>
      <c r="E24" s="67" t="s">
        <v>37</v>
      </c>
      <c r="F24" s="69"/>
      <c r="G24" s="67" t="s">
        <v>38</v>
      </c>
      <c r="H24" s="68"/>
      <c r="I24" s="68"/>
      <c r="J24" s="69"/>
      <c r="K24" s="67" t="s">
        <v>39</v>
      </c>
      <c r="L24" s="68"/>
      <c r="M24" s="69"/>
      <c r="N24" s="67" t="s">
        <v>40</v>
      </c>
      <c r="O24" s="68"/>
      <c r="P24" s="68"/>
      <c r="Q24" s="69"/>
      <c r="R24" s="86" t="s">
        <v>41</v>
      </c>
      <c r="S24" s="87"/>
      <c r="T24" s="67" t="s">
        <v>42</v>
      </c>
      <c r="U24" s="68"/>
      <c r="V24" s="68"/>
      <c r="W24" s="69"/>
    </row>
    <row r="25" spans="1:23" ht="14.1" customHeight="1">
      <c r="A25" s="77"/>
      <c r="B25" s="78"/>
      <c r="C25" s="78"/>
      <c r="D25" s="79"/>
      <c r="E25" s="70" t="s">
        <v>43</v>
      </c>
      <c r="F25" s="72"/>
      <c r="G25" s="67" t="s">
        <v>44</v>
      </c>
      <c r="H25" s="68"/>
      <c r="I25" s="68"/>
      <c r="J25" s="69"/>
      <c r="K25" s="67" t="s">
        <v>44</v>
      </c>
      <c r="L25" s="68"/>
      <c r="M25" s="69"/>
      <c r="N25" s="70" t="s">
        <v>45</v>
      </c>
      <c r="O25" s="71"/>
      <c r="P25" s="71"/>
      <c r="Q25" s="72"/>
      <c r="R25" s="88"/>
      <c r="S25" s="89"/>
      <c r="T25" s="67" t="s">
        <v>46</v>
      </c>
      <c r="U25" s="68"/>
      <c r="V25" s="68"/>
      <c r="W25" s="69"/>
    </row>
    <row r="26" spans="1:23" ht="23.1" customHeight="1">
      <c r="A26" s="35" t="s">
        <v>47</v>
      </c>
      <c r="B26" s="36"/>
      <c r="C26" s="36"/>
      <c r="D26" s="37"/>
      <c r="E26" s="90">
        <v>1.44</v>
      </c>
      <c r="F26" s="92"/>
      <c r="G26" s="90">
        <v>0.02</v>
      </c>
      <c r="H26" s="91"/>
      <c r="I26" s="91"/>
      <c r="J26" s="92"/>
      <c r="K26" s="90">
        <v>0.33</v>
      </c>
      <c r="L26" s="91"/>
      <c r="M26" s="92"/>
      <c r="N26" s="102">
        <v>0.02</v>
      </c>
      <c r="O26" s="103"/>
      <c r="P26" s="103"/>
      <c r="Q26" s="104"/>
      <c r="R26" s="93">
        <v>2</v>
      </c>
      <c r="S26" s="95"/>
      <c r="T26" s="96">
        <v>2635</v>
      </c>
      <c r="U26" s="97"/>
      <c r="V26" s="97"/>
      <c r="W26" s="98"/>
    </row>
    <row r="27" spans="1:23" ht="12.95" customHeight="1">
      <c r="A27" s="35" t="s">
        <v>48</v>
      </c>
      <c r="B27" s="36"/>
      <c r="C27" s="36"/>
      <c r="D27" s="37"/>
      <c r="E27" s="38">
        <v>1</v>
      </c>
      <c r="F27" s="40"/>
      <c r="G27" s="38">
        <v>0.02</v>
      </c>
      <c r="H27" s="39"/>
      <c r="I27" s="39"/>
      <c r="J27" s="40"/>
      <c r="K27" s="38">
        <v>0.28000000000000003</v>
      </c>
      <c r="L27" s="39"/>
      <c r="M27" s="40"/>
      <c r="N27" s="99">
        <v>0.01</v>
      </c>
      <c r="O27" s="100"/>
      <c r="P27" s="100"/>
      <c r="Q27" s="101"/>
      <c r="R27" s="41">
        <v>2</v>
      </c>
      <c r="S27" s="42"/>
      <c r="T27" s="43">
        <v>2635</v>
      </c>
      <c r="U27" s="44"/>
      <c r="V27" s="44"/>
      <c r="W27" s="45"/>
    </row>
    <row r="28" spans="1:23" ht="12.95" customHeight="1">
      <c r="A28" s="35" t="s">
        <v>49</v>
      </c>
      <c r="B28" s="36"/>
      <c r="C28" s="36"/>
      <c r="D28" s="37"/>
      <c r="E28" s="38">
        <v>26</v>
      </c>
      <c r="F28" s="40"/>
      <c r="G28" s="38">
        <v>0.4</v>
      </c>
      <c r="H28" s="39"/>
      <c r="I28" s="39"/>
      <c r="J28" s="40"/>
      <c r="K28" s="38">
        <v>6.3</v>
      </c>
      <c r="L28" s="39"/>
      <c r="M28" s="40"/>
      <c r="N28" s="99">
        <v>0.4</v>
      </c>
      <c r="O28" s="100"/>
      <c r="P28" s="100"/>
      <c r="Q28" s="101"/>
      <c r="R28" s="41">
        <v>2</v>
      </c>
      <c r="S28" s="42"/>
      <c r="T28" s="43">
        <v>2635</v>
      </c>
      <c r="U28" s="44"/>
      <c r="V28" s="44"/>
      <c r="W28" s="45"/>
    </row>
    <row r="29" spans="1:23" ht="12.95" customHeight="1">
      <c r="A29" s="35" t="s">
        <v>50</v>
      </c>
      <c r="B29" s="36"/>
      <c r="C29" s="36"/>
      <c r="D29" s="37"/>
      <c r="E29" s="38">
        <v>40.43</v>
      </c>
      <c r="F29" s="40"/>
      <c r="G29" s="38">
        <v>0.62</v>
      </c>
      <c r="H29" s="39"/>
      <c r="I29" s="39"/>
      <c r="J29" s="40"/>
      <c r="K29" s="38">
        <v>9.8000000000000007</v>
      </c>
      <c r="L29" s="39"/>
      <c r="M29" s="40"/>
      <c r="N29" s="99">
        <v>0.62</v>
      </c>
      <c r="O29" s="100"/>
      <c r="P29" s="100"/>
      <c r="Q29" s="101"/>
      <c r="R29" s="41">
        <v>2</v>
      </c>
      <c r="S29" s="42"/>
      <c r="T29" s="43">
        <v>2635</v>
      </c>
      <c r="U29" s="44"/>
      <c r="V29" s="44"/>
      <c r="W29" s="45"/>
    </row>
    <row r="30" spans="1:23" ht="12.95" customHeight="1">
      <c r="A30" s="35" t="s">
        <v>51</v>
      </c>
      <c r="B30" s="36"/>
      <c r="C30" s="36"/>
      <c r="D30" s="37"/>
      <c r="E30" s="38">
        <v>22</v>
      </c>
      <c r="F30" s="40"/>
      <c r="G30" s="38">
        <v>0.18</v>
      </c>
      <c r="H30" s="39"/>
      <c r="I30" s="39"/>
      <c r="J30" s="40"/>
      <c r="K30" s="38">
        <v>3.65</v>
      </c>
      <c r="L30" s="39"/>
      <c r="M30" s="40"/>
      <c r="N30" s="99">
        <v>5.15</v>
      </c>
      <c r="O30" s="100"/>
      <c r="P30" s="100"/>
      <c r="Q30" s="101"/>
      <c r="R30" s="41">
        <v>2</v>
      </c>
      <c r="S30" s="42"/>
      <c r="T30" s="43">
        <v>2635</v>
      </c>
      <c r="U30" s="44"/>
      <c r="V30" s="44"/>
      <c r="W30" s="45"/>
    </row>
    <row r="31" spans="1:23" ht="12.95" customHeight="1">
      <c r="A31" s="35" t="s">
        <v>52</v>
      </c>
      <c r="B31" s="36"/>
      <c r="C31" s="36"/>
      <c r="D31" s="37"/>
      <c r="E31" s="38">
        <v>6.8</v>
      </c>
      <c r="F31" s="40"/>
      <c r="G31" s="38">
        <v>0.1</v>
      </c>
      <c r="H31" s="39"/>
      <c r="I31" s="39"/>
      <c r="J31" s="40"/>
      <c r="K31" s="38">
        <v>1.66</v>
      </c>
      <c r="L31" s="39"/>
      <c r="M31" s="40"/>
      <c r="N31" s="99">
        <v>0.1</v>
      </c>
      <c r="O31" s="100"/>
      <c r="P31" s="100"/>
      <c r="Q31" s="101"/>
      <c r="R31" s="41">
        <v>2</v>
      </c>
      <c r="S31" s="42"/>
      <c r="T31" s="43">
        <v>2635</v>
      </c>
      <c r="U31" s="44"/>
      <c r="V31" s="44"/>
      <c r="W31" s="45"/>
    </row>
    <row r="32" spans="1:23" ht="12.95" customHeight="1">
      <c r="A32" s="35" t="s">
        <v>53</v>
      </c>
      <c r="B32" s="36"/>
      <c r="C32" s="36"/>
      <c r="D32" s="37"/>
      <c r="E32" s="38">
        <v>101.2</v>
      </c>
      <c r="F32" s="40"/>
      <c r="G32" s="38">
        <v>2.48</v>
      </c>
      <c r="H32" s="39"/>
      <c r="I32" s="39"/>
      <c r="J32" s="40"/>
      <c r="K32" s="38">
        <v>27.87</v>
      </c>
      <c r="L32" s="39"/>
      <c r="M32" s="40"/>
      <c r="N32" s="99">
        <v>1.33</v>
      </c>
      <c r="O32" s="100"/>
      <c r="P32" s="100"/>
      <c r="Q32" s="101"/>
      <c r="R32" s="41">
        <v>1</v>
      </c>
      <c r="S32" s="42"/>
      <c r="T32" s="43">
        <v>1645</v>
      </c>
      <c r="U32" s="44"/>
      <c r="V32" s="44"/>
      <c r="W32" s="45"/>
    </row>
    <row r="33" spans="1:23" ht="12.95" customHeight="1">
      <c r="A33" s="35" t="s">
        <v>54</v>
      </c>
      <c r="B33" s="36"/>
      <c r="C33" s="36"/>
      <c r="D33" s="37"/>
      <c r="E33" s="38">
        <v>47</v>
      </c>
      <c r="F33" s="40"/>
      <c r="G33" s="38">
        <v>1.1100000000000001</v>
      </c>
      <c r="H33" s="39"/>
      <c r="I33" s="39"/>
      <c r="J33" s="40"/>
      <c r="K33" s="38">
        <v>12.81</v>
      </c>
      <c r="L33" s="39"/>
      <c r="M33" s="40"/>
      <c r="N33" s="99">
        <v>0.61</v>
      </c>
      <c r="O33" s="100"/>
      <c r="P33" s="100"/>
      <c r="Q33" s="101"/>
      <c r="R33" s="41">
        <v>1</v>
      </c>
      <c r="S33" s="42"/>
      <c r="T33" s="43">
        <v>1645</v>
      </c>
      <c r="U33" s="44"/>
      <c r="V33" s="44"/>
      <c r="W33" s="45"/>
    </row>
    <row r="34" spans="1:23" ht="12.95" customHeight="1">
      <c r="A34" s="35" t="s">
        <v>55</v>
      </c>
      <c r="B34" s="36"/>
      <c r="C34" s="36"/>
      <c r="D34" s="37"/>
      <c r="E34" s="38">
        <v>14.84</v>
      </c>
      <c r="F34" s="40"/>
      <c r="G34" s="38">
        <v>0.23</v>
      </c>
      <c r="H34" s="39"/>
      <c r="I34" s="39"/>
      <c r="J34" s="40"/>
      <c r="K34" s="38">
        <v>3.6</v>
      </c>
      <c r="L34" s="39"/>
      <c r="M34" s="40"/>
      <c r="N34" s="99">
        <v>0.23</v>
      </c>
      <c r="O34" s="100"/>
      <c r="P34" s="100"/>
      <c r="Q34" s="101"/>
      <c r="R34" s="41">
        <v>2</v>
      </c>
      <c r="S34" s="42"/>
      <c r="T34" s="43">
        <v>2635</v>
      </c>
      <c r="U34" s="44"/>
      <c r="V34" s="44"/>
      <c r="W34" s="45"/>
    </row>
    <row r="35" spans="1:23" ht="12.95" customHeight="1">
      <c r="A35" s="35" t="s">
        <v>56</v>
      </c>
      <c r="B35" s="36"/>
      <c r="C35" s="36"/>
      <c r="D35" s="37"/>
      <c r="E35" s="38">
        <v>50.43</v>
      </c>
      <c r="F35" s="40"/>
      <c r="G35" s="38">
        <v>1.18</v>
      </c>
      <c r="H35" s="39"/>
      <c r="I35" s="39"/>
      <c r="J35" s="40"/>
      <c r="K35" s="38">
        <v>13.71</v>
      </c>
      <c r="L35" s="39"/>
      <c r="M35" s="40"/>
      <c r="N35" s="99">
        <v>0.67</v>
      </c>
      <c r="O35" s="100"/>
      <c r="P35" s="100"/>
      <c r="Q35" s="101"/>
      <c r="R35" s="41">
        <v>2</v>
      </c>
      <c r="S35" s="42"/>
      <c r="T35" s="43">
        <v>1645</v>
      </c>
      <c r="U35" s="44"/>
      <c r="V35" s="44"/>
      <c r="W35" s="45"/>
    </row>
    <row r="36" spans="1:23" ht="12.95" customHeight="1">
      <c r="A36" s="35" t="s">
        <v>57</v>
      </c>
      <c r="B36" s="36"/>
      <c r="C36" s="36"/>
      <c r="D36" s="37"/>
      <c r="E36" s="38">
        <v>45.4</v>
      </c>
      <c r="F36" s="40"/>
      <c r="G36" s="38">
        <v>1.1599999999999999</v>
      </c>
      <c r="H36" s="39"/>
      <c r="I36" s="39"/>
      <c r="J36" s="40"/>
      <c r="K36" s="38">
        <v>12.37</v>
      </c>
      <c r="L36" s="39"/>
      <c r="M36" s="40"/>
      <c r="N36" s="99">
        <v>0.61</v>
      </c>
      <c r="O36" s="100"/>
      <c r="P36" s="100"/>
      <c r="Q36" s="101"/>
      <c r="R36" s="41">
        <v>2</v>
      </c>
      <c r="S36" s="42"/>
      <c r="T36" s="43">
        <v>1645</v>
      </c>
      <c r="U36" s="44"/>
      <c r="V36" s="44"/>
      <c r="W36" s="45"/>
    </row>
    <row r="37" spans="1:23" ht="12.95" customHeight="1">
      <c r="A37" s="35" t="s">
        <v>58</v>
      </c>
      <c r="B37" s="36"/>
      <c r="C37" s="36"/>
      <c r="D37" s="37"/>
      <c r="E37" s="38">
        <v>41.7</v>
      </c>
      <c r="F37" s="40"/>
      <c r="G37" s="38">
        <v>0.97</v>
      </c>
      <c r="H37" s="39"/>
      <c r="I37" s="39"/>
      <c r="J37" s="40"/>
      <c r="K37" s="38">
        <v>11.42</v>
      </c>
      <c r="L37" s="39"/>
      <c r="M37" s="40"/>
      <c r="N37" s="99">
        <v>0.54</v>
      </c>
      <c r="O37" s="100"/>
      <c r="P37" s="100"/>
      <c r="Q37" s="101"/>
      <c r="R37" s="41">
        <v>1</v>
      </c>
      <c r="S37" s="42"/>
      <c r="T37" s="43">
        <v>1645</v>
      </c>
      <c r="U37" s="44"/>
      <c r="V37" s="44"/>
      <c r="W37" s="45"/>
    </row>
    <row r="38" spans="1:23" ht="12.95" customHeight="1">
      <c r="A38" s="35" t="s">
        <v>59</v>
      </c>
      <c r="B38" s="36"/>
      <c r="C38" s="36"/>
      <c r="D38" s="37"/>
      <c r="E38" s="38">
        <v>58.65</v>
      </c>
      <c r="F38" s="40"/>
      <c r="G38" s="38">
        <v>1.49</v>
      </c>
      <c r="H38" s="39"/>
      <c r="I38" s="39"/>
      <c r="J38" s="40"/>
      <c r="K38" s="38">
        <v>16.04</v>
      </c>
      <c r="L38" s="39"/>
      <c r="M38" s="40"/>
      <c r="N38" s="99">
        <v>0.79</v>
      </c>
      <c r="O38" s="100"/>
      <c r="P38" s="100"/>
      <c r="Q38" s="101"/>
      <c r="R38" s="41">
        <v>2</v>
      </c>
      <c r="S38" s="42"/>
      <c r="T38" s="43">
        <v>1645</v>
      </c>
      <c r="U38" s="44"/>
      <c r="V38" s="44"/>
      <c r="W38" s="45"/>
    </row>
    <row r="39" spans="1:23" ht="12.95" customHeight="1">
      <c r="A39" s="35" t="s">
        <v>60</v>
      </c>
      <c r="B39" s="36"/>
      <c r="C39" s="36"/>
      <c r="D39" s="37"/>
      <c r="E39" s="38">
        <v>36.799999999999997</v>
      </c>
      <c r="F39" s="40"/>
      <c r="G39" s="38">
        <v>0.51</v>
      </c>
      <c r="H39" s="39"/>
      <c r="I39" s="39"/>
      <c r="J39" s="40"/>
      <c r="K39" s="38">
        <v>8.77</v>
      </c>
      <c r="L39" s="39"/>
      <c r="M39" s="40"/>
      <c r="N39" s="99">
        <v>0.56999999999999995</v>
      </c>
      <c r="O39" s="100"/>
      <c r="P39" s="100"/>
      <c r="Q39" s="101"/>
      <c r="R39" s="41">
        <v>2</v>
      </c>
      <c r="S39" s="42"/>
      <c r="T39" s="43">
        <v>2635</v>
      </c>
      <c r="U39" s="44"/>
      <c r="V39" s="44"/>
      <c r="W39" s="45"/>
    </row>
    <row r="40" spans="1:23" ht="12.95" customHeight="1">
      <c r="A40" s="35" t="s">
        <v>61</v>
      </c>
      <c r="B40" s="36"/>
      <c r="C40" s="36"/>
      <c r="D40" s="37"/>
      <c r="E40" s="38">
        <v>32</v>
      </c>
      <c r="F40" s="40"/>
      <c r="G40" s="38">
        <v>0.81</v>
      </c>
      <c r="H40" s="39"/>
      <c r="I40" s="39"/>
      <c r="J40" s="40"/>
      <c r="K40" s="38">
        <v>8.75</v>
      </c>
      <c r="L40" s="39"/>
      <c r="M40" s="40"/>
      <c r="N40" s="99">
        <v>0.43</v>
      </c>
      <c r="O40" s="100"/>
      <c r="P40" s="100"/>
      <c r="Q40" s="101"/>
      <c r="R40" s="41">
        <v>2</v>
      </c>
      <c r="S40" s="42"/>
      <c r="T40" s="43">
        <v>1645</v>
      </c>
      <c r="U40" s="44"/>
      <c r="V40" s="44"/>
      <c r="W40" s="45"/>
    </row>
    <row r="41" spans="1:23" ht="12.95" customHeight="1">
      <c r="A41" s="35" t="s">
        <v>62</v>
      </c>
      <c r="B41" s="36"/>
      <c r="C41" s="36"/>
      <c r="D41" s="37"/>
      <c r="E41" s="38">
        <v>66.7</v>
      </c>
      <c r="F41" s="40"/>
      <c r="G41" s="38">
        <v>1.71</v>
      </c>
      <c r="H41" s="39"/>
      <c r="I41" s="39"/>
      <c r="J41" s="40"/>
      <c r="K41" s="38">
        <v>18.78</v>
      </c>
      <c r="L41" s="39"/>
      <c r="M41" s="40"/>
      <c r="N41" s="99">
        <v>0.9</v>
      </c>
      <c r="O41" s="100"/>
      <c r="P41" s="100"/>
      <c r="Q41" s="101"/>
      <c r="R41" s="41">
        <v>1</v>
      </c>
      <c r="S41" s="42"/>
      <c r="T41" s="43">
        <v>1645</v>
      </c>
      <c r="U41" s="44"/>
      <c r="V41" s="44"/>
      <c r="W41" s="45"/>
    </row>
    <row r="42" spans="1:23" ht="12.95" customHeight="1">
      <c r="A42" s="35" t="s">
        <v>63</v>
      </c>
      <c r="B42" s="36"/>
      <c r="C42" s="36"/>
      <c r="D42" s="37"/>
      <c r="E42" s="38">
        <v>63.9</v>
      </c>
      <c r="F42" s="40"/>
      <c r="G42" s="38">
        <v>1.47</v>
      </c>
      <c r="H42" s="39"/>
      <c r="I42" s="39"/>
      <c r="J42" s="40"/>
      <c r="K42" s="38">
        <v>19.03</v>
      </c>
      <c r="L42" s="39"/>
      <c r="M42" s="40"/>
      <c r="N42" s="99">
        <v>0.78</v>
      </c>
      <c r="O42" s="100"/>
      <c r="P42" s="100"/>
      <c r="Q42" s="101"/>
      <c r="R42" s="41">
        <v>3</v>
      </c>
      <c r="S42" s="42"/>
      <c r="T42" s="43">
        <v>1645</v>
      </c>
      <c r="U42" s="44"/>
      <c r="V42" s="44"/>
      <c r="W42" s="45"/>
    </row>
    <row r="43" spans="1:23" ht="12.95" customHeight="1">
      <c r="A43" s="35" t="s">
        <v>64</v>
      </c>
      <c r="B43" s="36"/>
      <c r="C43" s="36"/>
      <c r="D43" s="37"/>
      <c r="E43" s="38">
        <v>18.559999999999999</v>
      </c>
      <c r="F43" s="40"/>
      <c r="G43" s="38">
        <v>0.28000000000000003</v>
      </c>
      <c r="H43" s="39"/>
      <c r="I43" s="39"/>
      <c r="J43" s="40"/>
      <c r="K43" s="38">
        <v>4.5199999999999996</v>
      </c>
      <c r="L43" s="39"/>
      <c r="M43" s="40"/>
      <c r="N43" s="99">
        <v>0.28000000000000003</v>
      </c>
      <c r="O43" s="100"/>
      <c r="P43" s="100"/>
      <c r="Q43" s="101"/>
      <c r="R43" s="41">
        <v>2</v>
      </c>
      <c r="S43" s="42"/>
      <c r="T43" s="43">
        <v>2635</v>
      </c>
      <c r="U43" s="44"/>
      <c r="V43" s="44"/>
      <c r="W43" s="45"/>
    </row>
    <row r="44" spans="1:23" ht="12.95" customHeight="1">
      <c r="A44" s="35" t="s">
        <v>65</v>
      </c>
      <c r="B44" s="36"/>
      <c r="C44" s="36"/>
      <c r="D44" s="37"/>
      <c r="E44" s="38">
        <v>57.53</v>
      </c>
      <c r="F44" s="40"/>
      <c r="G44" s="38">
        <v>1.34</v>
      </c>
      <c r="H44" s="39"/>
      <c r="I44" s="39"/>
      <c r="J44" s="40"/>
      <c r="K44" s="38">
        <v>15.75</v>
      </c>
      <c r="L44" s="39"/>
      <c r="M44" s="40"/>
      <c r="N44" s="99">
        <v>0.75</v>
      </c>
      <c r="O44" s="100"/>
      <c r="P44" s="100"/>
      <c r="Q44" s="101"/>
      <c r="R44" s="41">
        <v>1</v>
      </c>
      <c r="S44" s="42"/>
      <c r="T44" s="43">
        <v>1645</v>
      </c>
      <c r="U44" s="44"/>
      <c r="V44" s="44"/>
      <c r="W44" s="45"/>
    </row>
    <row r="45" spans="1:23" ht="12.95" customHeight="1">
      <c r="A45" s="35" t="s">
        <v>66</v>
      </c>
      <c r="B45" s="36"/>
      <c r="C45" s="36"/>
      <c r="D45" s="37"/>
      <c r="E45" s="38">
        <v>34.020000000000003</v>
      </c>
      <c r="F45" s="40"/>
      <c r="G45" s="38">
        <v>0.8</v>
      </c>
      <c r="H45" s="39"/>
      <c r="I45" s="39"/>
      <c r="J45" s="40"/>
      <c r="K45" s="38">
        <v>9.31</v>
      </c>
      <c r="L45" s="39"/>
      <c r="M45" s="40"/>
      <c r="N45" s="99">
        <v>0.45</v>
      </c>
      <c r="O45" s="100"/>
      <c r="P45" s="100"/>
      <c r="Q45" s="101"/>
      <c r="R45" s="41">
        <v>2</v>
      </c>
      <c r="S45" s="42"/>
      <c r="T45" s="43">
        <v>1645</v>
      </c>
      <c r="U45" s="44"/>
      <c r="V45" s="44"/>
      <c r="W45" s="45"/>
    </row>
    <row r="46" spans="1:23" ht="12.95" customHeight="1">
      <c r="A46" s="35" t="s">
        <v>67</v>
      </c>
      <c r="B46" s="36"/>
      <c r="C46" s="36"/>
      <c r="D46" s="37"/>
      <c r="E46" s="38">
        <v>72.53</v>
      </c>
      <c r="F46" s="40"/>
      <c r="G46" s="38">
        <v>1.7</v>
      </c>
      <c r="H46" s="39"/>
      <c r="I46" s="39"/>
      <c r="J46" s="40"/>
      <c r="K46" s="38">
        <v>19.850000000000001</v>
      </c>
      <c r="L46" s="39"/>
      <c r="M46" s="40"/>
      <c r="N46" s="99">
        <v>0.95</v>
      </c>
      <c r="O46" s="100"/>
      <c r="P46" s="100"/>
      <c r="Q46" s="101"/>
      <c r="R46" s="41">
        <v>1</v>
      </c>
      <c r="S46" s="42"/>
      <c r="T46" s="43">
        <v>1645</v>
      </c>
      <c r="U46" s="44"/>
      <c r="V46" s="44"/>
      <c r="W46" s="45"/>
    </row>
    <row r="47" spans="1:23" ht="12.95" customHeight="1">
      <c r="A47" s="35" t="s">
        <v>68</v>
      </c>
      <c r="B47" s="36"/>
      <c r="C47" s="36"/>
      <c r="D47" s="37"/>
      <c r="E47" s="38">
        <v>21</v>
      </c>
      <c r="F47" s="40"/>
      <c r="G47" s="38">
        <v>0.49</v>
      </c>
      <c r="H47" s="39"/>
      <c r="I47" s="39"/>
      <c r="J47" s="40"/>
      <c r="K47" s="38">
        <v>5.72</v>
      </c>
      <c r="L47" s="39"/>
      <c r="M47" s="40"/>
      <c r="N47" s="99">
        <v>0.28000000000000003</v>
      </c>
      <c r="O47" s="100"/>
      <c r="P47" s="100"/>
      <c r="Q47" s="101"/>
      <c r="R47" s="41">
        <v>2</v>
      </c>
      <c r="S47" s="42"/>
      <c r="T47" s="43">
        <v>1645</v>
      </c>
      <c r="U47" s="44"/>
      <c r="V47" s="44"/>
      <c r="W47" s="45"/>
    </row>
    <row r="48" spans="1:23" ht="12.95" customHeight="1">
      <c r="A48" s="35" t="s">
        <v>69</v>
      </c>
      <c r="B48" s="36"/>
      <c r="C48" s="36"/>
      <c r="D48" s="37"/>
      <c r="E48" s="38">
        <v>57.9</v>
      </c>
      <c r="F48" s="40"/>
      <c r="G48" s="38">
        <v>1.34</v>
      </c>
      <c r="H48" s="39"/>
      <c r="I48" s="39"/>
      <c r="J48" s="40"/>
      <c r="K48" s="38">
        <v>15.85</v>
      </c>
      <c r="L48" s="39"/>
      <c r="M48" s="40"/>
      <c r="N48" s="99">
        <v>0.75</v>
      </c>
      <c r="O48" s="100"/>
      <c r="P48" s="100"/>
      <c r="Q48" s="101"/>
      <c r="R48" s="41">
        <v>1</v>
      </c>
      <c r="S48" s="42"/>
      <c r="T48" s="43">
        <v>1645</v>
      </c>
      <c r="U48" s="44"/>
      <c r="V48" s="44"/>
      <c r="W48" s="45"/>
    </row>
    <row r="49" spans="1:23" ht="12.95" customHeight="1">
      <c r="A49" s="35" t="s">
        <v>70</v>
      </c>
      <c r="B49" s="36"/>
      <c r="C49" s="36"/>
      <c r="D49" s="37"/>
      <c r="E49" s="38">
        <v>99.6</v>
      </c>
      <c r="F49" s="40"/>
      <c r="G49" s="38">
        <v>2.3199999999999998</v>
      </c>
      <c r="H49" s="39"/>
      <c r="I49" s="39"/>
      <c r="J49" s="40"/>
      <c r="K49" s="38">
        <v>27.28</v>
      </c>
      <c r="L49" s="39"/>
      <c r="M49" s="40"/>
      <c r="N49" s="99">
        <v>1.3</v>
      </c>
      <c r="O49" s="100"/>
      <c r="P49" s="100"/>
      <c r="Q49" s="101"/>
      <c r="R49" s="41">
        <v>2</v>
      </c>
      <c r="S49" s="42"/>
      <c r="T49" s="43">
        <v>1645</v>
      </c>
      <c r="U49" s="44"/>
      <c r="V49" s="44"/>
      <c r="W49" s="45"/>
    </row>
    <row r="50" spans="1:23" ht="12.95" customHeight="1">
      <c r="A50" s="35" t="s">
        <v>71</v>
      </c>
      <c r="B50" s="36"/>
      <c r="C50" s="36"/>
      <c r="D50" s="37"/>
      <c r="E50" s="38">
        <v>48.74</v>
      </c>
      <c r="F50" s="40"/>
      <c r="G50" s="38">
        <v>1.1299999999999999</v>
      </c>
      <c r="H50" s="39"/>
      <c r="I50" s="39"/>
      <c r="J50" s="40"/>
      <c r="K50" s="38">
        <v>13.35</v>
      </c>
      <c r="L50" s="39"/>
      <c r="M50" s="40"/>
      <c r="N50" s="99">
        <v>0.64</v>
      </c>
      <c r="O50" s="100"/>
      <c r="P50" s="100"/>
      <c r="Q50" s="101"/>
      <c r="R50" s="41">
        <v>2</v>
      </c>
      <c r="S50" s="42"/>
      <c r="T50" s="43">
        <v>1645</v>
      </c>
      <c r="U50" s="44"/>
      <c r="V50" s="44"/>
      <c r="W50" s="45"/>
    </row>
    <row r="51" spans="1:23" ht="12.95" customHeight="1">
      <c r="A51" s="35" t="s">
        <v>72</v>
      </c>
      <c r="B51" s="36"/>
      <c r="C51" s="36"/>
      <c r="D51" s="37"/>
      <c r="E51" s="38">
        <v>20.43</v>
      </c>
      <c r="F51" s="40"/>
      <c r="G51" s="38">
        <v>0.3</v>
      </c>
      <c r="H51" s="39"/>
      <c r="I51" s="39"/>
      <c r="J51" s="40"/>
      <c r="K51" s="38">
        <v>12.03</v>
      </c>
      <c r="L51" s="39"/>
      <c r="M51" s="40"/>
      <c r="N51" s="99">
        <v>0.71</v>
      </c>
      <c r="O51" s="100"/>
      <c r="P51" s="100"/>
      <c r="Q51" s="101"/>
      <c r="R51" s="41">
        <v>2</v>
      </c>
      <c r="S51" s="42"/>
      <c r="T51" s="43">
        <v>2635</v>
      </c>
      <c r="U51" s="44"/>
      <c r="V51" s="44"/>
      <c r="W51" s="45"/>
    </row>
    <row r="52" spans="1:23" ht="12.95" customHeight="1">
      <c r="A52" s="35" t="s">
        <v>73</v>
      </c>
      <c r="B52" s="36"/>
      <c r="C52" s="36"/>
      <c r="D52" s="37"/>
      <c r="E52" s="38">
        <v>15.2</v>
      </c>
      <c r="F52" s="40"/>
      <c r="G52" s="38">
        <v>0.36</v>
      </c>
      <c r="H52" s="39"/>
      <c r="I52" s="39"/>
      <c r="J52" s="40"/>
      <c r="K52" s="38">
        <v>4.16</v>
      </c>
      <c r="L52" s="39"/>
      <c r="M52" s="40"/>
      <c r="N52" s="99">
        <v>0.2</v>
      </c>
      <c r="O52" s="100"/>
      <c r="P52" s="100"/>
      <c r="Q52" s="101"/>
      <c r="R52" s="41">
        <v>1</v>
      </c>
      <c r="S52" s="42"/>
      <c r="T52" s="43">
        <v>1645</v>
      </c>
      <c r="U52" s="44"/>
      <c r="V52" s="44"/>
      <c r="W52" s="45"/>
    </row>
    <row r="53" spans="1:23" ht="12.95" customHeight="1">
      <c r="A53" s="35" t="s">
        <v>74</v>
      </c>
      <c r="B53" s="36"/>
      <c r="C53" s="36"/>
      <c r="D53" s="37"/>
      <c r="E53" s="38">
        <v>17</v>
      </c>
      <c r="F53" s="40"/>
      <c r="G53" s="38">
        <v>0.4</v>
      </c>
      <c r="H53" s="39"/>
      <c r="I53" s="39"/>
      <c r="J53" s="40"/>
      <c r="K53" s="38">
        <v>4.6500000000000004</v>
      </c>
      <c r="L53" s="39"/>
      <c r="M53" s="40"/>
      <c r="N53" s="99">
        <v>0.22</v>
      </c>
      <c r="O53" s="100"/>
      <c r="P53" s="100"/>
      <c r="Q53" s="101"/>
      <c r="R53" s="41">
        <v>2</v>
      </c>
      <c r="S53" s="42"/>
      <c r="T53" s="43">
        <v>2635</v>
      </c>
      <c r="U53" s="44"/>
      <c r="V53" s="44"/>
      <c r="W53" s="45"/>
    </row>
    <row r="54" spans="1:23" ht="12.95" customHeight="1">
      <c r="A54" s="35" t="s">
        <v>75</v>
      </c>
      <c r="B54" s="36"/>
      <c r="C54" s="36"/>
      <c r="D54" s="37"/>
      <c r="E54" s="38">
        <v>60.31</v>
      </c>
      <c r="F54" s="40"/>
      <c r="G54" s="38">
        <v>1.53</v>
      </c>
      <c r="H54" s="39"/>
      <c r="I54" s="39"/>
      <c r="J54" s="40"/>
      <c r="K54" s="38">
        <v>16.53</v>
      </c>
      <c r="L54" s="39"/>
      <c r="M54" s="40"/>
      <c r="N54" s="99">
        <v>0.81</v>
      </c>
      <c r="O54" s="100"/>
      <c r="P54" s="100"/>
      <c r="Q54" s="101"/>
      <c r="R54" s="41">
        <v>2</v>
      </c>
      <c r="S54" s="42"/>
      <c r="T54" s="43">
        <v>1645</v>
      </c>
      <c r="U54" s="44"/>
      <c r="V54" s="44"/>
      <c r="W54" s="45"/>
    </row>
    <row r="55" spans="1:23" ht="12.95" customHeight="1">
      <c r="A55" s="35" t="s">
        <v>76</v>
      </c>
      <c r="B55" s="36"/>
      <c r="C55" s="36"/>
      <c r="D55" s="37"/>
      <c r="E55" s="38">
        <v>107.85</v>
      </c>
      <c r="F55" s="40"/>
      <c r="G55" s="38">
        <v>1.5</v>
      </c>
      <c r="H55" s="39"/>
      <c r="I55" s="39"/>
      <c r="J55" s="40"/>
      <c r="K55" s="38">
        <v>25.63</v>
      </c>
      <c r="L55" s="39"/>
      <c r="M55" s="40"/>
      <c r="N55" s="99">
        <v>1.66</v>
      </c>
      <c r="O55" s="100"/>
      <c r="P55" s="100"/>
      <c r="Q55" s="101"/>
      <c r="R55" s="41">
        <v>2</v>
      </c>
      <c r="S55" s="42"/>
      <c r="T55" s="43">
        <v>2635</v>
      </c>
      <c r="U55" s="44"/>
      <c r="V55" s="44"/>
      <c r="W55" s="45"/>
    </row>
    <row r="56" spans="1:23" ht="18" customHeight="1">
      <c r="A56" s="1" t="s">
        <v>77</v>
      </c>
    </row>
    <row r="57" spans="1:23" ht="30" customHeight="1">
      <c r="A57" s="74" t="s">
        <v>36</v>
      </c>
      <c r="B57" s="76"/>
      <c r="C57" s="67" t="s">
        <v>37</v>
      </c>
      <c r="D57" s="68"/>
      <c r="E57" s="69"/>
      <c r="F57" s="67" t="s">
        <v>38</v>
      </c>
      <c r="G57" s="68"/>
      <c r="H57" s="69"/>
      <c r="I57" s="67" t="s">
        <v>39</v>
      </c>
      <c r="J57" s="68"/>
      <c r="K57" s="68"/>
      <c r="L57" s="69"/>
      <c r="M57" s="67" t="s">
        <v>40</v>
      </c>
      <c r="N57" s="68"/>
      <c r="O57" s="69"/>
      <c r="P57" s="80" t="s">
        <v>41</v>
      </c>
      <c r="Q57" s="81"/>
      <c r="R57" s="82"/>
      <c r="S57" s="67" t="s">
        <v>42</v>
      </c>
      <c r="T57" s="68"/>
      <c r="U57" s="69"/>
    </row>
    <row r="58" spans="1:23" ht="14.1" customHeight="1">
      <c r="A58" s="77"/>
      <c r="B58" s="79"/>
      <c r="C58" s="70" t="s">
        <v>43</v>
      </c>
      <c r="D58" s="71"/>
      <c r="E58" s="72"/>
      <c r="F58" s="67" t="s">
        <v>44</v>
      </c>
      <c r="G58" s="68"/>
      <c r="H58" s="69"/>
      <c r="I58" s="67" t="s">
        <v>44</v>
      </c>
      <c r="J58" s="68"/>
      <c r="K58" s="68"/>
      <c r="L58" s="69"/>
      <c r="M58" s="70" t="s">
        <v>45</v>
      </c>
      <c r="N58" s="71"/>
      <c r="O58" s="72"/>
      <c r="P58" s="83"/>
      <c r="Q58" s="84"/>
      <c r="R58" s="85"/>
      <c r="S58" s="67" t="s">
        <v>46</v>
      </c>
      <c r="T58" s="68"/>
      <c r="U58" s="69"/>
    </row>
    <row r="59" spans="1:23" ht="23.1" customHeight="1">
      <c r="A59" s="35" t="s">
        <v>78</v>
      </c>
      <c r="B59" s="37"/>
      <c r="C59" s="90">
        <v>0.93</v>
      </c>
      <c r="D59" s="91"/>
      <c r="E59" s="92"/>
      <c r="F59" s="90">
        <v>0.08</v>
      </c>
      <c r="G59" s="91"/>
      <c r="H59" s="92"/>
      <c r="I59" s="90">
        <v>0.1</v>
      </c>
      <c r="J59" s="91"/>
      <c r="K59" s="91"/>
      <c r="L59" s="92"/>
      <c r="M59" s="90">
        <v>0.43</v>
      </c>
      <c r="N59" s="91"/>
      <c r="O59" s="92"/>
      <c r="P59" s="93">
        <v>2</v>
      </c>
      <c r="Q59" s="94"/>
      <c r="R59" s="95"/>
      <c r="S59" s="96">
        <v>230</v>
      </c>
      <c r="T59" s="97"/>
      <c r="U59" s="98"/>
    </row>
    <row r="60" spans="1:23" ht="12.95" customHeight="1">
      <c r="A60" s="35" t="s">
        <v>79</v>
      </c>
      <c r="B60" s="37"/>
      <c r="C60" s="38">
        <v>0.04</v>
      </c>
      <c r="D60" s="39"/>
      <c r="E60" s="40"/>
      <c r="F60" s="38">
        <v>0</v>
      </c>
      <c r="G60" s="39"/>
      <c r="H60" s="40"/>
      <c r="I60" s="38">
        <v>0.03</v>
      </c>
      <c r="J60" s="39"/>
      <c r="K60" s="39"/>
      <c r="L60" s="40"/>
      <c r="M60" s="38">
        <v>0.02</v>
      </c>
      <c r="N60" s="39"/>
      <c r="O60" s="40"/>
      <c r="P60" s="41">
        <v>2</v>
      </c>
      <c r="Q60" s="73"/>
      <c r="R60" s="42"/>
      <c r="S60" s="43">
        <v>953</v>
      </c>
      <c r="T60" s="44"/>
      <c r="U60" s="45"/>
    </row>
    <row r="61" spans="1:23" ht="12.95" customHeight="1">
      <c r="A61" s="35" t="s">
        <v>80</v>
      </c>
      <c r="B61" s="37"/>
      <c r="C61" s="38">
        <v>31.41</v>
      </c>
      <c r="D61" s="39"/>
      <c r="E61" s="40"/>
      <c r="F61" s="38">
        <v>0.75</v>
      </c>
      <c r="G61" s="39"/>
      <c r="H61" s="40"/>
      <c r="I61" s="38">
        <v>8.26</v>
      </c>
      <c r="J61" s="39"/>
      <c r="K61" s="39"/>
      <c r="L61" s="40"/>
      <c r="M61" s="38">
        <v>0.44</v>
      </c>
      <c r="N61" s="39"/>
      <c r="O61" s="40"/>
      <c r="P61" s="41">
        <v>2</v>
      </c>
      <c r="Q61" s="73"/>
      <c r="R61" s="42"/>
      <c r="S61" s="43">
        <v>953</v>
      </c>
      <c r="T61" s="44"/>
      <c r="U61" s="45"/>
    </row>
    <row r="62" spans="1:23" ht="12.95" customHeight="1">
      <c r="A62" s="35" t="s">
        <v>81</v>
      </c>
      <c r="B62" s="37"/>
      <c r="C62" s="38">
        <v>64.05</v>
      </c>
      <c r="D62" s="39"/>
      <c r="E62" s="40"/>
      <c r="F62" s="38">
        <v>1.3</v>
      </c>
      <c r="G62" s="39"/>
      <c r="H62" s="40"/>
      <c r="I62" s="38">
        <v>18.72</v>
      </c>
      <c r="J62" s="39"/>
      <c r="K62" s="39"/>
      <c r="L62" s="40"/>
      <c r="M62" s="38">
        <v>0.73</v>
      </c>
      <c r="N62" s="39"/>
      <c r="O62" s="40"/>
      <c r="P62" s="41">
        <v>2</v>
      </c>
      <c r="Q62" s="73"/>
      <c r="R62" s="42"/>
      <c r="S62" s="43">
        <v>953</v>
      </c>
      <c r="T62" s="44"/>
      <c r="U62" s="45"/>
    </row>
    <row r="63" spans="1:23" ht="12.95" customHeight="1">
      <c r="A63" s="35" t="s">
        <v>82</v>
      </c>
      <c r="B63" s="37"/>
      <c r="C63" s="38">
        <v>10.85</v>
      </c>
      <c r="D63" s="39"/>
      <c r="E63" s="40"/>
      <c r="F63" s="38">
        <v>0.26</v>
      </c>
      <c r="G63" s="39"/>
      <c r="H63" s="40"/>
      <c r="I63" s="38">
        <v>2.85</v>
      </c>
      <c r="J63" s="39"/>
      <c r="K63" s="39"/>
      <c r="L63" s="40"/>
      <c r="M63" s="38">
        <v>0.15</v>
      </c>
      <c r="N63" s="39"/>
      <c r="O63" s="40"/>
      <c r="P63" s="41">
        <v>2</v>
      </c>
      <c r="Q63" s="73"/>
      <c r="R63" s="42"/>
      <c r="S63" s="43">
        <v>953</v>
      </c>
      <c r="T63" s="44"/>
      <c r="U63" s="45"/>
    </row>
    <row r="64" spans="1:23" ht="12.95" customHeight="1">
      <c r="A64" s="35" t="s">
        <v>83</v>
      </c>
      <c r="B64" s="37"/>
      <c r="C64" s="38">
        <v>28.49</v>
      </c>
      <c r="D64" s="39"/>
      <c r="E64" s="40"/>
      <c r="F64" s="38">
        <v>0.68</v>
      </c>
      <c r="G64" s="39"/>
      <c r="H64" s="40"/>
      <c r="I64" s="38">
        <v>7.49</v>
      </c>
      <c r="J64" s="39"/>
      <c r="K64" s="39"/>
      <c r="L64" s="40"/>
      <c r="M64" s="38">
        <v>0.4</v>
      </c>
      <c r="N64" s="39"/>
      <c r="O64" s="40"/>
      <c r="P64" s="41">
        <v>2</v>
      </c>
      <c r="Q64" s="73"/>
      <c r="R64" s="42"/>
      <c r="S64" s="43">
        <v>953</v>
      </c>
      <c r="T64" s="44"/>
      <c r="U64" s="45"/>
    </row>
    <row r="65" spans="1:29" ht="12.95" customHeight="1">
      <c r="A65" s="35" t="s">
        <v>84</v>
      </c>
      <c r="B65" s="37"/>
      <c r="C65" s="38">
        <v>29.6</v>
      </c>
      <c r="D65" s="39"/>
      <c r="E65" s="40"/>
      <c r="F65" s="38">
        <v>0.49</v>
      </c>
      <c r="G65" s="39"/>
      <c r="H65" s="40"/>
      <c r="I65" s="38">
        <v>7.25</v>
      </c>
      <c r="J65" s="39"/>
      <c r="K65" s="39"/>
      <c r="L65" s="40"/>
      <c r="M65" s="38">
        <v>0.44</v>
      </c>
      <c r="N65" s="39"/>
      <c r="O65" s="40"/>
      <c r="P65" s="41">
        <v>2</v>
      </c>
      <c r="Q65" s="73"/>
      <c r="R65" s="42"/>
      <c r="S65" s="43">
        <v>880</v>
      </c>
      <c r="T65" s="44"/>
      <c r="U65" s="45"/>
    </row>
    <row r="66" spans="1:29" ht="12.95" customHeight="1">
      <c r="A66" s="35" t="s">
        <v>85</v>
      </c>
      <c r="B66" s="37"/>
      <c r="C66" s="38">
        <v>43.8</v>
      </c>
      <c r="D66" s="39"/>
      <c r="E66" s="40"/>
      <c r="F66" s="38">
        <v>1.05</v>
      </c>
      <c r="G66" s="39"/>
      <c r="H66" s="40"/>
      <c r="I66" s="38">
        <v>11.52</v>
      </c>
      <c r="J66" s="39"/>
      <c r="K66" s="39"/>
      <c r="L66" s="40"/>
      <c r="M66" s="38">
        <v>0.61</v>
      </c>
      <c r="N66" s="39"/>
      <c r="O66" s="40"/>
      <c r="P66" s="41">
        <v>2</v>
      </c>
      <c r="Q66" s="73"/>
      <c r="R66" s="42"/>
      <c r="S66" s="43">
        <v>953</v>
      </c>
      <c r="T66" s="44"/>
      <c r="U66" s="45"/>
    </row>
    <row r="67" spans="1:29" ht="12.95" customHeight="1">
      <c r="A67" s="35" t="s">
        <v>86</v>
      </c>
      <c r="B67" s="37"/>
      <c r="C67" s="38">
        <v>25.6</v>
      </c>
      <c r="D67" s="39"/>
      <c r="E67" s="40"/>
      <c r="F67" s="38">
        <v>0.44</v>
      </c>
      <c r="G67" s="39"/>
      <c r="H67" s="40"/>
      <c r="I67" s="38">
        <v>6.33</v>
      </c>
      <c r="J67" s="39"/>
      <c r="K67" s="39"/>
      <c r="L67" s="40"/>
      <c r="M67" s="38">
        <v>0.38</v>
      </c>
      <c r="N67" s="39"/>
      <c r="O67" s="40"/>
      <c r="P67" s="41">
        <v>2</v>
      </c>
      <c r="Q67" s="73"/>
      <c r="R67" s="42"/>
      <c r="S67" s="43">
        <v>880</v>
      </c>
      <c r="T67" s="44"/>
      <c r="U67" s="45"/>
    </row>
    <row r="68" spans="1:29" ht="12.95" customHeight="1">
      <c r="A68" s="35" t="s">
        <v>87</v>
      </c>
      <c r="B68" s="37"/>
      <c r="C68" s="38">
        <v>40.020000000000003</v>
      </c>
      <c r="D68" s="39"/>
      <c r="E68" s="40"/>
      <c r="F68" s="38">
        <v>0.99</v>
      </c>
      <c r="G68" s="39"/>
      <c r="H68" s="40"/>
      <c r="I68" s="38">
        <v>11.44</v>
      </c>
      <c r="J68" s="39"/>
      <c r="K68" s="39"/>
      <c r="L68" s="40"/>
      <c r="M68" s="38">
        <v>0.51</v>
      </c>
      <c r="N68" s="39"/>
      <c r="O68" s="40"/>
      <c r="P68" s="41">
        <v>1</v>
      </c>
      <c r="Q68" s="73"/>
      <c r="R68" s="42"/>
      <c r="S68" s="43">
        <v>880</v>
      </c>
      <c r="T68" s="44"/>
      <c r="U68" s="45"/>
    </row>
    <row r="69" spans="1:29" ht="12.95" customHeight="1">
      <c r="A69" s="35" t="s">
        <v>88</v>
      </c>
      <c r="B69" s="37"/>
      <c r="C69" s="38">
        <v>39.93</v>
      </c>
      <c r="D69" s="39"/>
      <c r="E69" s="40"/>
      <c r="F69" s="38">
        <v>0.99</v>
      </c>
      <c r="G69" s="39"/>
      <c r="H69" s="40"/>
      <c r="I69" s="38">
        <v>11.41</v>
      </c>
      <c r="J69" s="39"/>
      <c r="K69" s="39"/>
      <c r="L69" s="40"/>
      <c r="M69" s="38">
        <v>0.51</v>
      </c>
      <c r="N69" s="39"/>
      <c r="O69" s="40"/>
      <c r="P69" s="41">
        <v>2</v>
      </c>
      <c r="Q69" s="73"/>
      <c r="R69" s="42"/>
      <c r="S69" s="43">
        <v>880</v>
      </c>
      <c r="T69" s="44"/>
      <c r="U69" s="45"/>
    </row>
    <row r="70" spans="1:29" ht="12.95" customHeight="1">
      <c r="A70" s="35" t="s">
        <v>89</v>
      </c>
      <c r="B70" s="37"/>
      <c r="C70" s="38">
        <v>22.71</v>
      </c>
      <c r="D70" s="39"/>
      <c r="E70" s="40"/>
      <c r="F70" s="38">
        <v>0.4</v>
      </c>
      <c r="G70" s="39"/>
      <c r="H70" s="40"/>
      <c r="I70" s="38">
        <v>6.97</v>
      </c>
      <c r="J70" s="39"/>
      <c r="K70" s="39"/>
      <c r="L70" s="40"/>
      <c r="M70" s="38">
        <v>0.28999999999999998</v>
      </c>
      <c r="N70" s="39"/>
      <c r="O70" s="40"/>
      <c r="P70" s="41">
        <v>2</v>
      </c>
      <c r="Q70" s="73"/>
      <c r="R70" s="42"/>
      <c r="S70" s="43">
        <v>953</v>
      </c>
      <c r="T70" s="44"/>
      <c r="U70" s="45"/>
    </row>
    <row r="71" spans="1:29" ht="12.95" customHeight="1">
      <c r="A71" s="35" t="s">
        <v>90</v>
      </c>
      <c r="B71" s="37"/>
      <c r="C71" s="38">
        <v>32.479999999999997</v>
      </c>
      <c r="D71" s="39"/>
      <c r="E71" s="40"/>
      <c r="F71" s="38">
        <v>0.73</v>
      </c>
      <c r="G71" s="39"/>
      <c r="H71" s="40"/>
      <c r="I71" s="38">
        <v>8.2799999999999994</v>
      </c>
      <c r="J71" s="39"/>
      <c r="K71" s="39"/>
      <c r="L71" s="40"/>
      <c r="M71" s="38">
        <v>0.49</v>
      </c>
      <c r="N71" s="39"/>
      <c r="O71" s="40"/>
      <c r="P71" s="41">
        <v>2</v>
      </c>
      <c r="Q71" s="73"/>
      <c r="R71" s="42"/>
      <c r="S71" s="43">
        <v>953</v>
      </c>
      <c r="T71" s="44"/>
      <c r="U71" s="45"/>
    </row>
    <row r="72" spans="1:29" ht="18" customHeight="1">
      <c r="A72" s="1" t="s">
        <v>91</v>
      </c>
    </row>
    <row r="73" spans="1:29" ht="12" customHeight="1">
      <c r="A73" s="4" t="s">
        <v>92</v>
      </c>
    </row>
    <row r="74" spans="1:29" ht="12" customHeight="1">
      <c r="A74" t="s">
        <v>0</v>
      </c>
    </row>
    <row r="75" spans="1:29" ht="12" customHeight="1">
      <c r="A75" t="s">
        <v>93</v>
      </c>
    </row>
    <row r="76" spans="1:29" ht="45.95" customHeight="1">
      <c r="A76" s="74" t="s">
        <v>36</v>
      </c>
      <c r="B76" s="75"/>
      <c r="C76" s="76"/>
      <c r="D76" s="80" t="s">
        <v>94</v>
      </c>
      <c r="E76" s="81"/>
      <c r="F76" s="81"/>
      <c r="G76" s="82"/>
      <c r="H76" s="67" t="s">
        <v>95</v>
      </c>
      <c r="I76" s="68"/>
      <c r="J76" s="68"/>
      <c r="K76" s="69"/>
      <c r="L76" s="67" t="s">
        <v>38</v>
      </c>
      <c r="M76" s="68"/>
      <c r="N76" s="69"/>
      <c r="O76" s="67" t="s">
        <v>39</v>
      </c>
      <c r="P76" s="69"/>
      <c r="Q76" s="67" t="s">
        <v>40</v>
      </c>
      <c r="R76" s="68"/>
      <c r="S76" s="68"/>
      <c r="T76" s="69"/>
      <c r="U76" s="86" t="s">
        <v>41</v>
      </c>
      <c r="V76" s="87"/>
      <c r="W76" s="67" t="s">
        <v>96</v>
      </c>
      <c r="X76" s="68"/>
      <c r="Y76" s="68"/>
      <c r="Z76" s="68"/>
      <c r="AA76" s="68"/>
      <c r="AB76" s="68"/>
      <c r="AC76" s="69"/>
    </row>
    <row r="77" spans="1:29" ht="14.1" customHeight="1">
      <c r="A77" s="77"/>
      <c r="B77" s="78"/>
      <c r="C77" s="79"/>
      <c r="D77" s="83"/>
      <c r="E77" s="84"/>
      <c r="F77" s="84"/>
      <c r="G77" s="85"/>
      <c r="H77" s="70" t="s">
        <v>43</v>
      </c>
      <c r="I77" s="71"/>
      <c r="J77" s="71"/>
      <c r="K77" s="72"/>
      <c r="L77" s="67" t="s">
        <v>44</v>
      </c>
      <c r="M77" s="68"/>
      <c r="N77" s="69"/>
      <c r="O77" s="67" t="s">
        <v>44</v>
      </c>
      <c r="P77" s="69"/>
      <c r="Q77" s="70" t="s">
        <v>45</v>
      </c>
      <c r="R77" s="71"/>
      <c r="S77" s="71"/>
      <c r="T77" s="72"/>
      <c r="U77" s="88"/>
      <c r="V77" s="89"/>
      <c r="W77" s="67" t="s">
        <v>97</v>
      </c>
      <c r="X77" s="68"/>
      <c r="Y77" s="68"/>
      <c r="Z77" s="68"/>
      <c r="AA77" s="69"/>
      <c r="AB77" s="67" t="s">
        <v>98</v>
      </c>
      <c r="AC77" s="69"/>
    </row>
    <row r="78" spans="1:29" ht="15" customHeight="1">
      <c r="A78" s="52" t="s">
        <v>99</v>
      </c>
      <c r="B78" s="53"/>
      <c r="C78" s="54"/>
      <c r="D78" s="49"/>
      <c r="E78" s="50"/>
      <c r="F78" s="50"/>
      <c r="G78" s="51"/>
      <c r="H78" s="49"/>
      <c r="I78" s="50"/>
      <c r="J78" s="50"/>
      <c r="K78" s="51"/>
      <c r="L78" s="49"/>
      <c r="M78" s="50"/>
      <c r="N78" s="51"/>
      <c r="O78" s="49"/>
      <c r="P78" s="51"/>
      <c r="Q78" s="49"/>
      <c r="R78" s="50"/>
      <c r="S78" s="50"/>
      <c r="T78" s="51"/>
      <c r="U78" s="49"/>
      <c r="V78" s="51"/>
      <c r="W78" s="49"/>
      <c r="X78" s="50"/>
      <c r="Y78" s="50"/>
      <c r="Z78" s="50"/>
      <c r="AA78" s="51"/>
      <c r="AB78" s="49"/>
      <c r="AC78" s="51"/>
    </row>
    <row r="79" spans="1:29" ht="15" customHeight="1">
      <c r="A79" s="55" t="s">
        <v>100</v>
      </c>
      <c r="B79" s="56"/>
      <c r="C79" s="57"/>
      <c r="D79" s="55" t="s">
        <v>101</v>
      </c>
      <c r="E79" s="56"/>
      <c r="F79" s="56"/>
      <c r="G79" s="57"/>
      <c r="H79" s="58">
        <v>290</v>
      </c>
      <c r="I79" s="59"/>
      <c r="J79" s="59"/>
      <c r="K79" s="60"/>
      <c r="L79" s="61"/>
      <c r="M79" s="62"/>
      <c r="N79" s="63"/>
      <c r="O79" s="61"/>
      <c r="P79" s="63"/>
      <c r="Q79" s="61"/>
      <c r="R79" s="62"/>
      <c r="S79" s="62"/>
      <c r="T79" s="63"/>
      <c r="U79" s="61"/>
      <c r="V79" s="63"/>
      <c r="W79" s="64">
        <v>800</v>
      </c>
      <c r="X79" s="65"/>
      <c r="Y79" s="65"/>
      <c r="Z79" s="65"/>
      <c r="AA79" s="66"/>
      <c r="AB79" s="64">
        <v>800</v>
      </c>
      <c r="AC79" s="66"/>
    </row>
    <row r="80" spans="1:29" ht="14.1" customHeight="1">
      <c r="A80" s="52" t="s">
        <v>102</v>
      </c>
      <c r="B80" s="53"/>
      <c r="C80" s="54"/>
      <c r="D80" s="49"/>
      <c r="E80" s="50"/>
      <c r="F80" s="50"/>
      <c r="G80" s="51"/>
      <c r="H80" s="49"/>
      <c r="I80" s="50"/>
      <c r="J80" s="50"/>
      <c r="K80" s="51"/>
      <c r="L80" s="49"/>
      <c r="M80" s="50"/>
      <c r="N80" s="51"/>
      <c r="O80" s="49"/>
      <c r="P80" s="51"/>
      <c r="Q80" s="49"/>
      <c r="R80" s="50"/>
      <c r="S80" s="50"/>
      <c r="T80" s="51"/>
      <c r="U80" s="49"/>
      <c r="V80" s="51"/>
      <c r="W80" s="49"/>
      <c r="X80" s="50"/>
      <c r="Y80" s="50"/>
      <c r="Z80" s="50"/>
      <c r="AA80" s="51"/>
      <c r="AB80" s="49"/>
      <c r="AC80" s="51"/>
    </row>
    <row r="81" spans="1:29" ht="12.95" customHeight="1">
      <c r="A81" s="35" t="s">
        <v>54</v>
      </c>
      <c r="B81" s="36"/>
      <c r="C81" s="37"/>
      <c r="D81" s="35" t="s">
        <v>103</v>
      </c>
      <c r="E81" s="36"/>
      <c r="F81" s="36"/>
      <c r="G81" s="37"/>
      <c r="H81" s="38">
        <v>47</v>
      </c>
      <c r="I81" s="39"/>
      <c r="J81" s="39"/>
      <c r="K81" s="40"/>
      <c r="L81" s="38">
        <v>1.1100000000000001</v>
      </c>
      <c r="M81" s="39"/>
      <c r="N81" s="40"/>
      <c r="O81" s="38">
        <v>12.81</v>
      </c>
      <c r="P81" s="40"/>
      <c r="Q81" s="38">
        <v>0.61</v>
      </c>
      <c r="R81" s="39"/>
      <c r="S81" s="39"/>
      <c r="T81" s="40"/>
      <c r="U81" s="41">
        <v>1</v>
      </c>
      <c r="V81" s="42"/>
      <c r="W81" s="43">
        <v>1645</v>
      </c>
      <c r="X81" s="44"/>
      <c r="Y81" s="44"/>
      <c r="Z81" s="44"/>
      <c r="AA81" s="45"/>
      <c r="AB81" s="43">
        <v>1645</v>
      </c>
      <c r="AC81" s="45"/>
    </row>
    <row r="82" spans="1:29" ht="12.95" customHeight="1">
      <c r="A82" s="35" t="s">
        <v>62</v>
      </c>
      <c r="B82" s="36"/>
      <c r="C82" s="37"/>
      <c r="D82" s="35" t="s">
        <v>103</v>
      </c>
      <c r="E82" s="36"/>
      <c r="F82" s="36"/>
      <c r="G82" s="37"/>
      <c r="H82" s="38">
        <v>66.7</v>
      </c>
      <c r="I82" s="39"/>
      <c r="J82" s="39"/>
      <c r="K82" s="40"/>
      <c r="L82" s="38">
        <v>1.71</v>
      </c>
      <c r="M82" s="39"/>
      <c r="N82" s="40"/>
      <c r="O82" s="38">
        <v>18.78</v>
      </c>
      <c r="P82" s="40"/>
      <c r="Q82" s="38">
        <v>0.9</v>
      </c>
      <c r="R82" s="39"/>
      <c r="S82" s="39"/>
      <c r="T82" s="40"/>
      <c r="U82" s="41">
        <v>1</v>
      </c>
      <c r="V82" s="42"/>
      <c r="W82" s="43">
        <v>1645</v>
      </c>
      <c r="X82" s="44"/>
      <c r="Y82" s="44"/>
      <c r="Z82" s="44"/>
      <c r="AA82" s="45"/>
      <c r="AB82" s="43">
        <v>1645</v>
      </c>
      <c r="AC82" s="45"/>
    </row>
    <row r="83" spans="1:29" ht="12.95" customHeight="1">
      <c r="A83" s="35" t="s">
        <v>104</v>
      </c>
      <c r="B83" s="36"/>
      <c r="C83" s="37"/>
      <c r="D83" s="35" t="s">
        <v>103</v>
      </c>
      <c r="E83" s="36"/>
      <c r="F83" s="36"/>
      <c r="G83" s="37"/>
      <c r="H83" s="38">
        <v>8.1</v>
      </c>
      <c r="I83" s="39"/>
      <c r="J83" s="39"/>
      <c r="K83" s="40"/>
      <c r="L83" s="38">
        <v>0.16</v>
      </c>
      <c r="M83" s="39"/>
      <c r="N83" s="40"/>
      <c r="O83" s="38">
        <v>1.86</v>
      </c>
      <c r="P83" s="40"/>
      <c r="Q83" s="38">
        <v>0.09</v>
      </c>
      <c r="R83" s="39"/>
      <c r="S83" s="39"/>
      <c r="T83" s="40"/>
      <c r="U83" s="41">
        <v>2</v>
      </c>
      <c r="V83" s="42"/>
      <c r="W83" s="43">
        <v>1645</v>
      </c>
      <c r="X83" s="44"/>
      <c r="Y83" s="44"/>
      <c r="Z83" s="44"/>
      <c r="AA83" s="45"/>
      <c r="AB83" s="43">
        <v>1350</v>
      </c>
      <c r="AC83" s="45"/>
    </row>
    <row r="84" spans="1:29" ht="12.95" customHeight="1">
      <c r="A84" s="46" t="s">
        <v>105</v>
      </c>
      <c r="B84" s="47"/>
      <c r="C84" s="48"/>
      <c r="D84" s="49"/>
      <c r="E84" s="50"/>
      <c r="F84" s="50"/>
      <c r="G84" s="51"/>
      <c r="H84" s="49"/>
      <c r="I84" s="50"/>
      <c r="J84" s="50"/>
      <c r="K84" s="51"/>
      <c r="L84" s="49"/>
      <c r="M84" s="50"/>
      <c r="N84" s="51"/>
      <c r="O84" s="49"/>
      <c r="P84" s="51"/>
      <c r="Q84" s="49"/>
      <c r="R84" s="50"/>
      <c r="S84" s="50"/>
      <c r="T84" s="51"/>
      <c r="U84" s="49"/>
      <c r="V84" s="51"/>
      <c r="W84" s="49"/>
      <c r="X84" s="50"/>
      <c r="Y84" s="50"/>
      <c r="Z84" s="50"/>
      <c r="AA84" s="51"/>
      <c r="AB84" s="49"/>
      <c r="AC84" s="51"/>
    </row>
    <row r="85" spans="1:29" ht="12.95" customHeight="1">
      <c r="A85" s="35" t="s">
        <v>106</v>
      </c>
      <c r="B85" s="36"/>
      <c r="C85" s="37"/>
      <c r="D85" s="35" t="s">
        <v>107</v>
      </c>
      <c r="E85" s="36"/>
      <c r="F85" s="36"/>
      <c r="G85" s="37"/>
      <c r="H85" s="38">
        <v>16.399999999999999</v>
      </c>
      <c r="I85" s="39"/>
      <c r="J85" s="39"/>
      <c r="K85" s="40"/>
      <c r="L85" s="38">
        <v>0.26</v>
      </c>
      <c r="M85" s="39"/>
      <c r="N85" s="40"/>
      <c r="O85" s="38">
        <v>2.68</v>
      </c>
      <c r="P85" s="40"/>
      <c r="Q85" s="38">
        <v>0.14000000000000001</v>
      </c>
      <c r="R85" s="39"/>
      <c r="S85" s="39"/>
      <c r="T85" s="40"/>
      <c r="U85" s="41">
        <v>2</v>
      </c>
      <c r="V85" s="42"/>
      <c r="W85" s="43">
        <v>1645</v>
      </c>
      <c r="X85" s="44"/>
      <c r="Y85" s="44"/>
      <c r="Z85" s="44"/>
      <c r="AA85" s="45"/>
      <c r="AB85" s="43">
        <v>1645</v>
      </c>
      <c r="AC85" s="45"/>
    </row>
    <row r="86" spans="1:29" ht="12.95" customHeight="1">
      <c r="A86" s="35" t="s">
        <v>108</v>
      </c>
      <c r="B86" s="36"/>
      <c r="C86" s="37"/>
      <c r="D86" s="35" t="s">
        <v>107</v>
      </c>
      <c r="E86" s="36"/>
      <c r="F86" s="36"/>
      <c r="G86" s="37"/>
      <c r="H86" s="38">
        <v>10.5</v>
      </c>
      <c r="I86" s="39"/>
      <c r="J86" s="39"/>
      <c r="K86" s="40"/>
      <c r="L86" s="38">
        <v>1.2</v>
      </c>
      <c r="M86" s="39"/>
      <c r="N86" s="40"/>
      <c r="O86" s="38">
        <v>11.26</v>
      </c>
      <c r="P86" s="40"/>
      <c r="Q86" s="38">
        <v>0.61</v>
      </c>
      <c r="R86" s="39"/>
      <c r="S86" s="39"/>
      <c r="T86" s="40"/>
      <c r="U86" s="41">
        <v>1</v>
      </c>
      <c r="V86" s="42"/>
      <c r="W86" s="43">
        <v>1645</v>
      </c>
      <c r="X86" s="44"/>
      <c r="Y86" s="44"/>
      <c r="Z86" s="44"/>
      <c r="AA86" s="45"/>
      <c r="AB86" s="43">
        <v>1700</v>
      </c>
      <c r="AC86" s="45"/>
    </row>
    <row r="87" spans="1:29" ht="12.95" customHeight="1">
      <c r="A87" s="35" t="s">
        <v>109</v>
      </c>
      <c r="B87" s="36"/>
      <c r="C87" s="37"/>
      <c r="D87" s="35" t="s">
        <v>107</v>
      </c>
      <c r="E87" s="36"/>
      <c r="F87" s="36"/>
      <c r="G87" s="37"/>
      <c r="H87" s="38">
        <v>10.5</v>
      </c>
      <c r="I87" s="39"/>
      <c r="J87" s="39"/>
      <c r="K87" s="40"/>
      <c r="L87" s="38">
        <v>0.5</v>
      </c>
      <c r="M87" s="39"/>
      <c r="N87" s="40"/>
      <c r="O87" s="38">
        <v>4.88</v>
      </c>
      <c r="P87" s="40"/>
      <c r="Q87" s="38">
        <v>0.26</v>
      </c>
      <c r="R87" s="39"/>
      <c r="S87" s="39"/>
      <c r="T87" s="40"/>
      <c r="U87" s="41">
        <v>1</v>
      </c>
      <c r="V87" s="42"/>
      <c r="W87" s="43">
        <v>1645</v>
      </c>
      <c r="X87" s="44"/>
      <c r="Y87" s="44"/>
      <c r="Z87" s="44"/>
      <c r="AA87" s="45"/>
      <c r="AB87" s="43">
        <v>1700</v>
      </c>
      <c r="AC87" s="45"/>
    </row>
    <row r="88" spans="1:29" ht="12.95" customHeight="1">
      <c r="A88" s="35" t="s">
        <v>110</v>
      </c>
      <c r="B88" s="36"/>
      <c r="C88" s="37"/>
      <c r="D88" s="35" t="s">
        <v>111</v>
      </c>
      <c r="E88" s="36"/>
      <c r="F88" s="36"/>
      <c r="G88" s="37"/>
      <c r="H88" s="38">
        <v>16.5</v>
      </c>
      <c r="I88" s="39"/>
      <c r="J88" s="39"/>
      <c r="K88" s="40"/>
      <c r="L88" s="38">
        <v>0.33</v>
      </c>
      <c r="M88" s="39"/>
      <c r="N88" s="40"/>
      <c r="O88" s="38">
        <v>3.71</v>
      </c>
      <c r="P88" s="40"/>
      <c r="Q88" s="38">
        <v>0.17</v>
      </c>
      <c r="R88" s="39"/>
      <c r="S88" s="39"/>
      <c r="T88" s="40"/>
      <c r="U88" s="41">
        <v>2</v>
      </c>
      <c r="V88" s="42"/>
      <c r="W88" s="43">
        <v>1000</v>
      </c>
      <c r="X88" s="44"/>
      <c r="Y88" s="44"/>
      <c r="Z88" s="44"/>
      <c r="AA88" s="45"/>
      <c r="AB88" s="43">
        <v>1370</v>
      </c>
      <c r="AC88" s="45"/>
    </row>
  </sheetData>
  <mergeCells count="474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7:D7"/>
    <mergeCell ref="E7:I7"/>
    <mergeCell ref="A8:D8"/>
    <mergeCell ref="E8:I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B17:F17"/>
    <mergeCell ref="B18:F18"/>
    <mergeCell ref="B19:F19"/>
    <mergeCell ref="B20:F20"/>
    <mergeCell ref="B21:F21"/>
    <mergeCell ref="B22:F22"/>
    <mergeCell ref="A24:D25"/>
    <mergeCell ref="E24:F24"/>
    <mergeCell ref="G24:J24"/>
    <mergeCell ref="K24:M24"/>
    <mergeCell ref="N24:Q24"/>
    <mergeCell ref="R24:S25"/>
    <mergeCell ref="T24:W24"/>
    <mergeCell ref="E25:F25"/>
    <mergeCell ref="G25:J25"/>
    <mergeCell ref="K25:M25"/>
    <mergeCell ref="N25:Q25"/>
    <mergeCell ref="T25:W25"/>
    <mergeCell ref="A26:D26"/>
    <mergeCell ref="E26:F26"/>
    <mergeCell ref="G26:J26"/>
    <mergeCell ref="K26:M26"/>
    <mergeCell ref="N26:Q26"/>
    <mergeCell ref="R26:S26"/>
    <mergeCell ref="T26:W26"/>
    <mergeCell ref="A27:D27"/>
    <mergeCell ref="E27:F27"/>
    <mergeCell ref="G27:J27"/>
    <mergeCell ref="K27:M27"/>
    <mergeCell ref="N27:Q27"/>
    <mergeCell ref="R27:S27"/>
    <mergeCell ref="T27:W27"/>
    <mergeCell ref="A28:D28"/>
    <mergeCell ref="E28:F28"/>
    <mergeCell ref="G28:J28"/>
    <mergeCell ref="K28:M28"/>
    <mergeCell ref="N28:Q28"/>
    <mergeCell ref="R28:S28"/>
    <mergeCell ref="T28:W28"/>
    <mergeCell ref="A29:D29"/>
    <mergeCell ref="E29:F29"/>
    <mergeCell ref="G29:J29"/>
    <mergeCell ref="K29:M29"/>
    <mergeCell ref="N29:Q29"/>
    <mergeCell ref="R29:S29"/>
    <mergeCell ref="T29:W29"/>
    <mergeCell ref="A30:D30"/>
    <mergeCell ref="E30:F30"/>
    <mergeCell ref="G30:J30"/>
    <mergeCell ref="K30:M30"/>
    <mergeCell ref="N30:Q30"/>
    <mergeCell ref="R30:S30"/>
    <mergeCell ref="T30:W30"/>
    <mergeCell ref="A31:D31"/>
    <mergeCell ref="E31:F31"/>
    <mergeCell ref="G31:J31"/>
    <mergeCell ref="K31:M31"/>
    <mergeCell ref="N31:Q31"/>
    <mergeCell ref="R31:S31"/>
    <mergeCell ref="T31:W31"/>
    <mergeCell ref="A32:D32"/>
    <mergeCell ref="E32:F32"/>
    <mergeCell ref="G32:J32"/>
    <mergeCell ref="K32:M32"/>
    <mergeCell ref="N32:Q32"/>
    <mergeCell ref="R32:S32"/>
    <mergeCell ref="T32:W32"/>
    <mergeCell ref="A33:D33"/>
    <mergeCell ref="E33:F33"/>
    <mergeCell ref="G33:J33"/>
    <mergeCell ref="K33:M33"/>
    <mergeCell ref="N33:Q33"/>
    <mergeCell ref="R33:S33"/>
    <mergeCell ref="T33:W33"/>
    <mergeCell ref="A34:D34"/>
    <mergeCell ref="E34:F34"/>
    <mergeCell ref="G34:J34"/>
    <mergeCell ref="K34:M34"/>
    <mergeCell ref="N34:Q34"/>
    <mergeCell ref="R34:S34"/>
    <mergeCell ref="T34:W34"/>
    <mergeCell ref="A35:D35"/>
    <mergeCell ref="E35:F35"/>
    <mergeCell ref="G35:J35"/>
    <mergeCell ref="K35:M35"/>
    <mergeCell ref="N35:Q35"/>
    <mergeCell ref="R35:S35"/>
    <mergeCell ref="T35:W35"/>
    <mergeCell ref="A36:D36"/>
    <mergeCell ref="E36:F36"/>
    <mergeCell ref="G36:J36"/>
    <mergeCell ref="K36:M36"/>
    <mergeCell ref="N36:Q36"/>
    <mergeCell ref="R36:S36"/>
    <mergeCell ref="T36:W36"/>
    <mergeCell ref="A37:D37"/>
    <mergeCell ref="E37:F37"/>
    <mergeCell ref="G37:J37"/>
    <mergeCell ref="K37:M37"/>
    <mergeCell ref="N37:Q37"/>
    <mergeCell ref="R37:S37"/>
    <mergeCell ref="T37:W37"/>
    <mergeCell ref="A38:D38"/>
    <mergeCell ref="E38:F38"/>
    <mergeCell ref="G38:J38"/>
    <mergeCell ref="K38:M38"/>
    <mergeCell ref="N38:Q38"/>
    <mergeCell ref="R38:S38"/>
    <mergeCell ref="T38:W38"/>
    <mergeCell ref="A39:D39"/>
    <mergeCell ref="E39:F39"/>
    <mergeCell ref="G39:J39"/>
    <mergeCell ref="K39:M39"/>
    <mergeCell ref="N39:Q39"/>
    <mergeCell ref="R39:S39"/>
    <mergeCell ref="T39:W39"/>
    <mergeCell ref="A40:D40"/>
    <mergeCell ref="E40:F40"/>
    <mergeCell ref="G40:J40"/>
    <mergeCell ref="K40:M40"/>
    <mergeCell ref="N40:Q40"/>
    <mergeCell ref="R40:S40"/>
    <mergeCell ref="T40:W40"/>
    <mergeCell ref="A41:D41"/>
    <mergeCell ref="E41:F41"/>
    <mergeCell ref="G41:J41"/>
    <mergeCell ref="K41:M41"/>
    <mergeCell ref="N41:Q41"/>
    <mergeCell ref="R41:S41"/>
    <mergeCell ref="T41:W41"/>
    <mergeCell ref="A42:D42"/>
    <mergeCell ref="E42:F42"/>
    <mergeCell ref="G42:J42"/>
    <mergeCell ref="K42:M42"/>
    <mergeCell ref="N42:Q42"/>
    <mergeCell ref="R42:S42"/>
    <mergeCell ref="T42:W42"/>
    <mergeCell ref="A43:D43"/>
    <mergeCell ref="E43:F43"/>
    <mergeCell ref="G43:J43"/>
    <mergeCell ref="K43:M43"/>
    <mergeCell ref="N43:Q43"/>
    <mergeCell ref="R43:S43"/>
    <mergeCell ref="T43:W43"/>
    <mergeCell ref="A44:D44"/>
    <mergeCell ref="E44:F44"/>
    <mergeCell ref="G44:J44"/>
    <mergeCell ref="K44:M44"/>
    <mergeCell ref="N44:Q44"/>
    <mergeCell ref="R44:S44"/>
    <mergeCell ref="T44:W44"/>
    <mergeCell ref="A45:D45"/>
    <mergeCell ref="E45:F45"/>
    <mergeCell ref="G45:J45"/>
    <mergeCell ref="K45:M45"/>
    <mergeCell ref="N45:Q45"/>
    <mergeCell ref="R45:S45"/>
    <mergeCell ref="T45:W45"/>
    <mergeCell ref="A46:D46"/>
    <mergeCell ref="E46:F46"/>
    <mergeCell ref="G46:J46"/>
    <mergeCell ref="K46:M46"/>
    <mergeCell ref="N46:Q46"/>
    <mergeCell ref="R46:S46"/>
    <mergeCell ref="T46:W46"/>
    <mergeCell ref="A47:D47"/>
    <mergeCell ref="E47:F47"/>
    <mergeCell ref="G47:J47"/>
    <mergeCell ref="K47:M47"/>
    <mergeCell ref="N47:Q47"/>
    <mergeCell ref="R47:S47"/>
    <mergeCell ref="T47:W47"/>
    <mergeCell ref="A48:D48"/>
    <mergeCell ref="E48:F48"/>
    <mergeCell ref="G48:J48"/>
    <mergeCell ref="K48:M48"/>
    <mergeCell ref="N48:Q48"/>
    <mergeCell ref="R48:S48"/>
    <mergeCell ref="T48:W48"/>
    <mergeCell ref="A49:D49"/>
    <mergeCell ref="E49:F49"/>
    <mergeCell ref="G49:J49"/>
    <mergeCell ref="K49:M49"/>
    <mergeCell ref="N49:Q49"/>
    <mergeCell ref="R49:S49"/>
    <mergeCell ref="T49:W49"/>
    <mergeCell ref="A50:D50"/>
    <mergeCell ref="E50:F50"/>
    <mergeCell ref="G50:J50"/>
    <mergeCell ref="K50:M50"/>
    <mergeCell ref="N50:Q50"/>
    <mergeCell ref="R50:S50"/>
    <mergeCell ref="T50:W50"/>
    <mergeCell ref="A51:D51"/>
    <mergeCell ref="E51:F51"/>
    <mergeCell ref="G51:J51"/>
    <mergeCell ref="K51:M51"/>
    <mergeCell ref="N51:Q51"/>
    <mergeCell ref="R51:S51"/>
    <mergeCell ref="T51:W51"/>
    <mergeCell ref="A52:D52"/>
    <mergeCell ref="E52:F52"/>
    <mergeCell ref="G52:J52"/>
    <mergeCell ref="K52:M52"/>
    <mergeCell ref="N52:Q52"/>
    <mergeCell ref="R52:S52"/>
    <mergeCell ref="T52:W52"/>
    <mergeCell ref="A53:D53"/>
    <mergeCell ref="E53:F53"/>
    <mergeCell ref="G53:J53"/>
    <mergeCell ref="K53:M53"/>
    <mergeCell ref="N53:Q53"/>
    <mergeCell ref="R53:S53"/>
    <mergeCell ref="T53:W53"/>
    <mergeCell ref="A54:D54"/>
    <mergeCell ref="E54:F54"/>
    <mergeCell ref="G54:J54"/>
    <mergeCell ref="K54:M54"/>
    <mergeCell ref="N54:Q54"/>
    <mergeCell ref="R54:S54"/>
    <mergeCell ref="T54:W54"/>
    <mergeCell ref="A55:D55"/>
    <mergeCell ref="E55:F55"/>
    <mergeCell ref="G55:J55"/>
    <mergeCell ref="K55:M55"/>
    <mergeCell ref="N55:Q55"/>
    <mergeCell ref="R55:S55"/>
    <mergeCell ref="T55:W55"/>
    <mergeCell ref="A57:B58"/>
    <mergeCell ref="C57:E57"/>
    <mergeCell ref="F57:H57"/>
    <mergeCell ref="I57:L57"/>
    <mergeCell ref="M57:O57"/>
    <mergeCell ref="P57:R58"/>
    <mergeCell ref="S57:U57"/>
    <mergeCell ref="C58:E58"/>
    <mergeCell ref="F58:H58"/>
    <mergeCell ref="I58:L58"/>
    <mergeCell ref="M58:O58"/>
    <mergeCell ref="S58:U58"/>
    <mergeCell ref="A59:B59"/>
    <mergeCell ref="C59:E59"/>
    <mergeCell ref="F59:H59"/>
    <mergeCell ref="I59:L59"/>
    <mergeCell ref="M59:O59"/>
    <mergeCell ref="P59:R59"/>
    <mergeCell ref="S59:U59"/>
    <mergeCell ref="A60:B60"/>
    <mergeCell ref="C60:E60"/>
    <mergeCell ref="F60:H60"/>
    <mergeCell ref="I60:L60"/>
    <mergeCell ref="M60:O60"/>
    <mergeCell ref="P60:R60"/>
    <mergeCell ref="S60:U60"/>
    <mergeCell ref="A61:B61"/>
    <mergeCell ref="C61:E61"/>
    <mergeCell ref="F61:H61"/>
    <mergeCell ref="I61:L61"/>
    <mergeCell ref="M61:O61"/>
    <mergeCell ref="P61:R61"/>
    <mergeCell ref="S61:U61"/>
    <mergeCell ref="A62:B62"/>
    <mergeCell ref="C62:E62"/>
    <mergeCell ref="F62:H62"/>
    <mergeCell ref="I62:L62"/>
    <mergeCell ref="M62:O62"/>
    <mergeCell ref="P62:R62"/>
    <mergeCell ref="S62:U62"/>
    <mergeCell ref="A63:B63"/>
    <mergeCell ref="C63:E63"/>
    <mergeCell ref="F63:H63"/>
    <mergeCell ref="I63:L63"/>
    <mergeCell ref="M63:O63"/>
    <mergeCell ref="P63:R63"/>
    <mergeCell ref="S63:U63"/>
    <mergeCell ref="A64:B64"/>
    <mergeCell ref="C64:E64"/>
    <mergeCell ref="F64:H64"/>
    <mergeCell ref="I64:L64"/>
    <mergeCell ref="M64:O64"/>
    <mergeCell ref="P64:R64"/>
    <mergeCell ref="S64:U64"/>
    <mergeCell ref="A65:B65"/>
    <mergeCell ref="C65:E65"/>
    <mergeCell ref="F65:H65"/>
    <mergeCell ref="I65:L65"/>
    <mergeCell ref="M65:O65"/>
    <mergeCell ref="P65:R65"/>
    <mergeCell ref="S65:U65"/>
    <mergeCell ref="A66:B66"/>
    <mergeCell ref="C66:E66"/>
    <mergeCell ref="F66:H66"/>
    <mergeCell ref="I66:L66"/>
    <mergeCell ref="M66:O66"/>
    <mergeCell ref="P66:R66"/>
    <mergeCell ref="S66:U66"/>
    <mergeCell ref="A67:B67"/>
    <mergeCell ref="C67:E67"/>
    <mergeCell ref="F67:H67"/>
    <mergeCell ref="I67:L67"/>
    <mergeCell ref="M67:O67"/>
    <mergeCell ref="P67:R67"/>
    <mergeCell ref="S67:U67"/>
    <mergeCell ref="A68:B68"/>
    <mergeCell ref="C68:E68"/>
    <mergeCell ref="F68:H68"/>
    <mergeCell ref="I68:L68"/>
    <mergeCell ref="M68:O68"/>
    <mergeCell ref="P68:R68"/>
    <mergeCell ref="S68:U68"/>
    <mergeCell ref="A69:B69"/>
    <mergeCell ref="C69:E69"/>
    <mergeCell ref="F69:H69"/>
    <mergeCell ref="I69:L69"/>
    <mergeCell ref="M69:O69"/>
    <mergeCell ref="P69:R69"/>
    <mergeCell ref="S69:U69"/>
    <mergeCell ref="A70:B70"/>
    <mergeCell ref="C70:E70"/>
    <mergeCell ref="F70:H70"/>
    <mergeCell ref="I70:L70"/>
    <mergeCell ref="M70:O70"/>
    <mergeCell ref="P70:R70"/>
    <mergeCell ref="S70:U70"/>
    <mergeCell ref="A71:B71"/>
    <mergeCell ref="C71:E71"/>
    <mergeCell ref="F71:H71"/>
    <mergeCell ref="I71:L71"/>
    <mergeCell ref="M71:O71"/>
    <mergeCell ref="P71:R71"/>
    <mergeCell ref="S71:U71"/>
    <mergeCell ref="A76:C77"/>
    <mergeCell ref="D76:G77"/>
    <mergeCell ref="H76:K76"/>
    <mergeCell ref="L76:N76"/>
    <mergeCell ref="O76:P76"/>
    <mergeCell ref="Q76:T76"/>
    <mergeCell ref="U76:V77"/>
    <mergeCell ref="W76:AC76"/>
    <mergeCell ref="H77:K77"/>
    <mergeCell ref="L77:N77"/>
    <mergeCell ref="O77:P77"/>
    <mergeCell ref="Q77:T77"/>
    <mergeCell ref="W77:AA77"/>
    <mergeCell ref="AB77:AC77"/>
    <mergeCell ref="A78:C78"/>
    <mergeCell ref="D78:G78"/>
    <mergeCell ref="H78:K78"/>
    <mergeCell ref="L78:N78"/>
    <mergeCell ref="O78:P78"/>
    <mergeCell ref="Q78:T78"/>
    <mergeCell ref="U78:V78"/>
    <mergeCell ref="W78:AA78"/>
    <mergeCell ref="AB78:AC78"/>
    <mergeCell ref="A79:C79"/>
    <mergeCell ref="D79:G79"/>
    <mergeCell ref="H79:K79"/>
    <mergeCell ref="L79:N79"/>
    <mergeCell ref="O79:P79"/>
    <mergeCell ref="Q79:T79"/>
    <mergeCell ref="U79:V79"/>
    <mergeCell ref="W79:AA79"/>
    <mergeCell ref="AB79:AC79"/>
    <mergeCell ref="A80:C80"/>
    <mergeCell ref="D80:G80"/>
    <mergeCell ref="H80:K80"/>
    <mergeCell ref="L80:N80"/>
    <mergeCell ref="O80:P80"/>
    <mergeCell ref="Q80:T80"/>
    <mergeCell ref="U80:V80"/>
    <mergeCell ref="W80:AA80"/>
    <mergeCell ref="AB80:AC80"/>
    <mergeCell ref="A81:C81"/>
    <mergeCell ref="D81:G81"/>
    <mergeCell ref="H81:K81"/>
    <mergeCell ref="L81:N81"/>
    <mergeCell ref="O81:P81"/>
    <mergeCell ref="Q81:T81"/>
    <mergeCell ref="U81:V81"/>
    <mergeCell ref="W81:AA81"/>
    <mergeCell ref="AB81:AC81"/>
    <mergeCell ref="A82:C82"/>
    <mergeCell ref="D82:G82"/>
    <mergeCell ref="H82:K82"/>
    <mergeCell ref="L82:N82"/>
    <mergeCell ref="O82:P82"/>
    <mergeCell ref="Q82:T82"/>
    <mergeCell ref="U82:V82"/>
    <mergeCell ref="W82:AA82"/>
    <mergeCell ref="AB82:AC82"/>
    <mergeCell ref="A83:C83"/>
    <mergeCell ref="D83:G83"/>
    <mergeCell ref="H83:K83"/>
    <mergeCell ref="L83:N83"/>
    <mergeCell ref="O83:P83"/>
    <mergeCell ref="Q83:T83"/>
    <mergeCell ref="U83:V83"/>
    <mergeCell ref="W83:AA83"/>
    <mergeCell ref="AB83:AC83"/>
    <mergeCell ref="A84:C84"/>
    <mergeCell ref="D84:G84"/>
    <mergeCell ref="H84:K84"/>
    <mergeCell ref="L84:N84"/>
    <mergeCell ref="O84:P84"/>
    <mergeCell ref="Q84:T84"/>
    <mergeCell ref="U84:V84"/>
    <mergeCell ref="W84:AA84"/>
    <mergeCell ref="AB84:AC84"/>
    <mergeCell ref="A85:C85"/>
    <mergeCell ref="D85:G85"/>
    <mergeCell ref="H85:K85"/>
    <mergeCell ref="L85:N85"/>
    <mergeCell ref="O85:P85"/>
    <mergeCell ref="Q85:T85"/>
    <mergeCell ref="U85:V85"/>
    <mergeCell ref="W85:AA85"/>
    <mergeCell ref="AB85:AC85"/>
    <mergeCell ref="A86:C86"/>
    <mergeCell ref="D86:G86"/>
    <mergeCell ref="H86:K86"/>
    <mergeCell ref="L86:N86"/>
    <mergeCell ref="O86:P86"/>
    <mergeCell ref="Q86:T86"/>
    <mergeCell ref="U86:V86"/>
    <mergeCell ref="W86:AA86"/>
    <mergeCell ref="AB86:AC86"/>
    <mergeCell ref="A87:C87"/>
    <mergeCell ref="D87:G87"/>
    <mergeCell ref="H87:K87"/>
    <mergeCell ref="L87:N87"/>
    <mergeCell ref="O87:P87"/>
    <mergeCell ref="Q87:T87"/>
    <mergeCell ref="U87:V87"/>
    <mergeCell ref="W87:AA87"/>
    <mergeCell ref="AB87:AC87"/>
    <mergeCell ref="A88:C88"/>
    <mergeCell ref="D88:G88"/>
    <mergeCell ref="H88:K88"/>
    <mergeCell ref="L88:N88"/>
    <mergeCell ref="O88:P88"/>
    <mergeCell ref="Q88:T88"/>
    <mergeCell ref="U88:V88"/>
    <mergeCell ref="W88:AA88"/>
    <mergeCell ref="AB88:AC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C48" sqref="C48"/>
    </sheetView>
  </sheetViews>
  <sheetFormatPr defaultRowHeight="12.75"/>
  <cols>
    <col min="1" max="1" width="22.5" bestFit="1" customWidth="1"/>
  </cols>
  <sheetData>
    <row r="1" spans="1:21" ht="16.5">
      <c r="A1" s="1" t="s">
        <v>77</v>
      </c>
    </row>
    <row r="2" spans="1:21" ht="15">
      <c r="A2" s="74" t="s">
        <v>36</v>
      </c>
      <c r="B2" s="76"/>
      <c r="C2" s="67" t="s">
        <v>37</v>
      </c>
      <c r="D2" s="68"/>
      <c r="E2" s="69"/>
      <c r="F2" s="67" t="s">
        <v>38</v>
      </c>
      <c r="G2" s="68"/>
      <c r="H2" s="69"/>
      <c r="I2" s="67" t="s">
        <v>39</v>
      </c>
      <c r="J2" s="68"/>
      <c r="K2" s="68"/>
      <c r="L2" s="69"/>
      <c r="M2" s="67" t="s">
        <v>40</v>
      </c>
      <c r="N2" s="68"/>
      <c r="O2" s="69"/>
      <c r="P2" s="80" t="s">
        <v>41</v>
      </c>
      <c r="Q2" s="81"/>
      <c r="R2" s="82"/>
      <c r="S2" s="67" t="s">
        <v>42</v>
      </c>
      <c r="T2" s="68"/>
      <c r="U2" s="69"/>
    </row>
    <row r="3" spans="1:21" ht="15">
      <c r="A3" s="77"/>
      <c r="B3" s="79"/>
      <c r="C3" s="70" t="s">
        <v>43</v>
      </c>
      <c r="D3" s="71"/>
      <c r="E3" s="72"/>
      <c r="F3" s="67" t="s">
        <v>44</v>
      </c>
      <c r="G3" s="68"/>
      <c r="H3" s="69"/>
      <c r="I3" s="67" t="s">
        <v>44</v>
      </c>
      <c r="J3" s="68"/>
      <c r="K3" s="68"/>
      <c r="L3" s="69"/>
      <c r="M3" s="70" t="s">
        <v>45</v>
      </c>
      <c r="N3" s="71"/>
      <c r="O3" s="72"/>
      <c r="P3" s="83"/>
      <c r="Q3" s="84"/>
      <c r="R3" s="85"/>
      <c r="S3" s="67" t="s">
        <v>46</v>
      </c>
      <c r="T3" s="68"/>
      <c r="U3" s="69"/>
    </row>
    <row r="4" spans="1:21">
      <c r="A4" s="111" t="s">
        <v>112</v>
      </c>
      <c r="B4" s="37"/>
      <c r="C4" s="90">
        <v>0.93</v>
      </c>
      <c r="D4" s="91"/>
      <c r="E4" s="92"/>
      <c r="F4" s="90">
        <v>0.08</v>
      </c>
      <c r="G4" s="91"/>
      <c r="H4" s="92"/>
      <c r="I4" s="90">
        <v>0.1</v>
      </c>
      <c r="J4" s="91"/>
      <c r="K4" s="91"/>
      <c r="L4" s="92"/>
      <c r="M4" s="90">
        <v>0.43</v>
      </c>
      <c r="N4" s="91"/>
      <c r="O4" s="92"/>
      <c r="P4" s="93">
        <v>2</v>
      </c>
      <c r="Q4" s="94"/>
      <c r="R4" s="95"/>
      <c r="S4" s="96">
        <v>230</v>
      </c>
      <c r="T4" s="97"/>
      <c r="U4" s="98"/>
    </row>
    <row r="5" spans="1:21">
      <c r="A5" s="35" t="s">
        <v>79</v>
      </c>
      <c r="B5" s="37"/>
      <c r="C5" s="38">
        <v>0.04</v>
      </c>
      <c r="D5" s="39"/>
      <c r="E5" s="40"/>
      <c r="F5" s="38">
        <v>0</v>
      </c>
      <c r="G5" s="39"/>
      <c r="H5" s="40"/>
      <c r="I5" s="38">
        <v>0.03</v>
      </c>
      <c r="J5" s="39"/>
      <c r="K5" s="39"/>
      <c r="L5" s="40"/>
      <c r="M5" s="38">
        <v>0.02</v>
      </c>
      <c r="N5" s="39"/>
      <c r="O5" s="40"/>
      <c r="P5" s="41">
        <v>2</v>
      </c>
      <c r="Q5" s="73"/>
      <c r="R5" s="42"/>
      <c r="S5" s="43">
        <v>953</v>
      </c>
      <c r="T5" s="44"/>
      <c r="U5" s="45"/>
    </row>
    <row r="6" spans="1:21">
      <c r="A6" s="35" t="s">
        <v>80</v>
      </c>
      <c r="B6" s="37"/>
      <c r="C6" s="38">
        <v>31.41</v>
      </c>
      <c r="D6" s="39"/>
      <c r="E6" s="40"/>
      <c r="F6" s="38">
        <v>0.75</v>
      </c>
      <c r="G6" s="39"/>
      <c r="H6" s="40"/>
      <c r="I6" s="38">
        <v>8.26</v>
      </c>
      <c r="J6" s="39"/>
      <c r="K6" s="39"/>
      <c r="L6" s="40"/>
      <c r="M6" s="38">
        <v>0.44</v>
      </c>
      <c r="N6" s="39"/>
      <c r="O6" s="40"/>
      <c r="P6" s="41">
        <v>2</v>
      </c>
      <c r="Q6" s="73"/>
      <c r="R6" s="42"/>
      <c r="S6" s="43">
        <v>953</v>
      </c>
      <c r="T6" s="44"/>
      <c r="U6" s="45"/>
    </row>
    <row r="7" spans="1:21">
      <c r="A7" s="35" t="s">
        <v>81</v>
      </c>
      <c r="B7" s="37"/>
      <c r="C7" s="38">
        <v>64.05</v>
      </c>
      <c r="D7" s="39"/>
      <c r="E7" s="40"/>
      <c r="F7" s="38">
        <v>1.3</v>
      </c>
      <c r="G7" s="39"/>
      <c r="H7" s="40"/>
      <c r="I7" s="38">
        <v>18.72</v>
      </c>
      <c r="J7" s="39"/>
      <c r="K7" s="39"/>
      <c r="L7" s="40"/>
      <c r="M7" s="38">
        <v>0.73</v>
      </c>
      <c r="N7" s="39"/>
      <c r="O7" s="40"/>
      <c r="P7" s="41">
        <v>2</v>
      </c>
      <c r="Q7" s="73"/>
      <c r="R7" s="42"/>
      <c r="S7" s="43">
        <v>953</v>
      </c>
      <c r="T7" s="44"/>
      <c r="U7" s="45"/>
    </row>
    <row r="8" spans="1:21">
      <c r="A8" s="35" t="s">
        <v>82</v>
      </c>
      <c r="B8" s="37"/>
      <c r="C8" s="38">
        <v>10.85</v>
      </c>
      <c r="D8" s="39"/>
      <c r="E8" s="40"/>
      <c r="F8" s="38">
        <v>0.26</v>
      </c>
      <c r="G8" s="39"/>
      <c r="H8" s="40"/>
      <c r="I8" s="38">
        <v>2.85</v>
      </c>
      <c r="J8" s="39"/>
      <c r="K8" s="39"/>
      <c r="L8" s="40"/>
      <c r="M8" s="38">
        <v>0.15</v>
      </c>
      <c r="N8" s="39"/>
      <c r="O8" s="40"/>
      <c r="P8" s="41">
        <v>2</v>
      </c>
      <c r="Q8" s="73"/>
      <c r="R8" s="42"/>
      <c r="S8" s="43">
        <v>953</v>
      </c>
      <c r="T8" s="44"/>
      <c r="U8" s="45"/>
    </row>
    <row r="9" spans="1:21">
      <c r="A9" s="35" t="s">
        <v>83</v>
      </c>
      <c r="B9" s="37"/>
      <c r="C9" s="38">
        <v>28.49</v>
      </c>
      <c r="D9" s="39"/>
      <c r="E9" s="40"/>
      <c r="F9" s="38">
        <v>0.68</v>
      </c>
      <c r="G9" s="39"/>
      <c r="H9" s="40"/>
      <c r="I9" s="38">
        <v>7.49</v>
      </c>
      <c r="J9" s="39"/>
      <c r="K9" s="39"/>
      <c r="L9" s="40"/>
      <c r="M9" s="38">
        <v>0.4</v>
      </c>
      <c r="N9" s="39"/>
      <c r="O9" s="40"/>
      <c r="P9" s="41">
        <v>2</v>
      </c>
      <c r="Q9" s="73"/>
      <c r="R9" s="42"/>
      <c r="S9" s="43">
        <v>953</v>
      </c>
      <c r="T9" s="44"/>
      <c r="U9" s="45"/>
    </row>
    <row r="10" spans="1:21">
      <c r="A10" s="35" t="s">
        <v>84</v>
      </c>
      <c r="B10" s="37"/>
      <c r="C10" s="38">
        <v>29.6</v>
      </c>
      <c r="D10" s="39"/>
      <c r="E10" s="40"/>
      <c r="F10" s="38">
        <v>0.49</v>
      </c>
      <c r="G10" s="39"/>
      <c r="H10" s="40"/>
      <c r="I10" s="38">
        <v>7.25</v>
      </c>
      <c r="J10" s="39"/>
      <c r="K10" s="39"/>
      <c r="L10" s="40"/>
      <c r="M10" s="38">
        <v>0.44</v>
      </c>
      <c r="N10" s="39"/>
      <c r="O10" s="40"/>
      <c r="P10" s="41">
        <v>2</v>
      </c>
      <c r="Q10" s="73"/>
      <c r="R10" s="42"/>
      <c r="S10" s="43">
        <v>880</v>
      </c>
      <c r="T10" s="44"/>
      <c r="U10" s="45"/>
    </row>
    <row r="11" spans="1:21">
      <c r="A11" s="35" t="s">
        <v>85</v>
      </c>
      <c r="B11" s="37"/>
      <c r="C11" s="38">
        <v>43.8</v>
      </c>
      <c r="D11" s="39"/>
      <c r="E11" s="40"/>
      <c r="F11" s="38">
        <v>1.05</v>
      </c>
      <c r="G11" s="39"/>
      <c r="H11" s="40"/>
      <c r="I11" s="38">
        <v>11.52</v>
      </c>
      <c r="J11" s="39"/>
      <c r="K11" s="39"/>
      <c r="L11" s="40"/>
      <c r="M11" s="38">
        <v>0.61</v>
      </c>
      <c r="N11" s="39"/>
      <c r="O11" s="40"/>
      <c r="P11" s="41">
        <v>2</v>
      </c>
      <c r="Q11" s="73"/>
      <c r="R11" s="42"/>
      <c r="S11" s="43">
        <v>953</v>
      </c>
      <c r="T11" s="44"/>
      <c r="U11" s="45"/>
    </row>
    <row r="12" spans="1:21">
      <c r="A12" s="35" t="s">
        <v>86</v>
      </c>
      <c r="B12" s="37"/>
      <c r="C12" s="38">
        <v>25.6</v>
      </c>
      <c r="D12" s="39"/>
      <c r="E12" s="40"/>
      <c r="F12" s="38">
        <v>0.44</v>
      </c>
      <c r="G12" s="39"/>
      <c r="H12" s="40"/>
      <c r="I12" s="38">
        <v>6.33</v>
      </c>
      <c r="J12" s="39"/>
      <c r="K12" s="39"/>
      <c r="L12" s="40"/>
      <c r="M12" s="38">
        <v>0.38</v>
      </c>
      <c r="N12" s="39"/>
      <c r="O12" s="40"/>
      <c r="P12" s="41">
        <v>2</v>
      </c>
      <c r="Q12" s="73"/>
      <c r="R12" s="42"/>
      <c r="S12" s="43">
        <v>880</v>
      </c>
      <c r="T12" s="44"/>
      <c r="U12" s="45"/>
    </row>
    <row r="13" spans="1:21">
      <c r="A13" s="35" t="s">
        <v>87</v>
      </c>
      <c r="B13" s="37"/>
      <c r="C13" s="38">
        <v>40.020000000000003</v>
      </c>
      <c r="D13" s="39"/>
      <c r="E13" s="40"/>
      <c r="F13" s="38">
        <v>0.99</v>
      </c>
      <c r="G13" s="39"/>
      <c r="H13" s="40"/>
      <c r="I13" s="38">
        <v>11.44</v>
      </c>
      <c r="J13" s="39"/>
      <c r="K13" s="39"/>
      <c r="L13" s="40"/>
      <c r="M13" s="38">
        <v>0.51</v>
      </c>
      <c r="N13" s="39"/>
      <c r="O13" s="40"/>
      <c r="P13" s="41">
        <v>1</v>
      </c>
      <c r="Q13" s="73"/>
      <c r="R13" s="42"/>
      <c r="S13" s="43">
        <v>880</v>
      </c>
      <c r="T13" s="44"/>
      <c r="U13" s="45"/>
    </row>
    <row r="14" spans="1:21">
      <c r="A14" s="35" t="s">
        <v>88</v>
      </c>
      <c r="B14" s="37"/>
      <c r="C14" s="38">
        <v>39.93</v>
      </c>
      <c r="D14" s="39"/>
      <c r="E14" s="40"/>
      <c r="F14" s="38">
        <v>0.99</v>
      </c>
      <c r="G14" s="39"/>
      <c r="H14" s="40"/>
      <c r="I14" s="38">
        <v>11.41</v>
      </c>
      <c r="J14" s="39"/>
      <c r="K14" s="39"/>
      <c r="L14" s="40"/>
      <c r="M14" s="38">
        <v>0.51</v>
      </c>
      <c r="N14" s="39"/>
      <c r="O14" s="40"/>
      <c r="P14" s="41">
        <v>2</v>
      </c>
      <c r="Q14" s="73"/>
      <c r="R14" s="42"/>
      <c r="S14" s="43">
        <v>880</v>
      </c>
      <c r="T14" s="44"/>
      <c r="U14" s="45"/>
    </row>
    <row r="15" spans="1:21">
      <c r="A15" s="35" t="s">
        <v>89</v>
      </c>
      <c r="B15" s="37"/>
      <c r="C15" s="38">
        <v>22.71</v>
      </c>
      <c r="D15" s="39"/>
      <c r="E15" s="40"/>
      <c r="F15" s="38">
        <v>0.4</v>
      </c>
      <c r="G15" s="39"/>
      <c r="H15" s="40"/>
      <c r="I15" s="38">
        <v>6.97</v>
      </c>
      <c r="J15" s="39"/>
      <c r="K15" s="39"/>
      <c r="L15" s="40"/>
      <c r="M15" s="38">
        <v>0.28999999999999998</v>
      </c>
      <c r="N15" s="39"/>
      <c r="O15" s="40"/>
      <c r="P15" s="41">
        <v>2</v>
      </c>
      <c r="Q15" s="73"/>
      <c r="R15" s="42"/>
      <c r="S15" s="43">
        <v>953</v>
      </c>
      <c r="T15" s="44"/>
      <c r="U15" s="45"/>
    </row>
    <row r="16" spans="1:21">
      <c r="A16" s="35" t="s">
        <v>90</v>
      </c>
      <c r="B16" s="37"/>
      <c r="C16" s="38">
        <v>32.479999999999997</v>
      </c>
      <c r="D16" s="39"/>
      <c r="E16" s="40"/>
      <c r="F16" s="38">
        <v>0.73</v>
      </c>
      <c r="G16" s="39"/>
      <c r="H16" s="40"/>
      <c r="I16" s="38">
        <v>8.2799999999999994</v>
      </c>
      <c r="J16" s="39"/>
      <c r="K16" s="39"/>
      <c r="L16" s="40"/>
      <c r="M16" s="38">
        <v>0.49</v>
      </c>
      <c r="N16" s="39"/>
      <c r="O16" s="40"/>
      <c r="P16" s="41">
        <v>2</v>
      </c>
      <c r="Q16" s="73"/>
      <c r="R16" s="42"/>
      <c r="S16" s="43">
        <v>953</v>
      </c>
      <c r="T16" s="44"/>
      <c r="U16" s="45"/>
    </row>
  </sheetData>
  <mergeCells count="103">
    <mergeCell ref="S2:U2"/>
    <mergeCell ref="C3:E3"/>
    <mergeCell ref="F3:H3"/>
    <mergeCell ref="I3:L3"/>
    <mergeCell ref="M3:O3"/>
    <mergeCell ref="S3:U3"/>
    <mergeCell ref="A2:B3"/>
    <mergeCell ref="C2:E2"/>
    <mergeCell ref="F2:H2"/>
    <mergeCell ref="I2:L2"/>
    <mergeCell ref="M2:O2"/>
    <mergeCell ref="P2:R3"/>
    <mergeCell ref="S4:U4"/>
    <mergeCell ref="A5:B5"/>
    <mergeCell ref="C5:E5"/>
    <mergeCell ref="F5:H5"/>
    <mergeCell ref="I5:L5"/>
    <mergeCell ref="M5:O5"/>
    <mergeCell ref="P5:R5"/>
    <mergeCell ref="S5:U5"/>
    <mergeCell ref="A4:B4"/>
    <mergeCell ref="C4:E4"/>
    <mergeCell ref="F4:H4"/>
    <mergeCell ref="I4:L4"/>
    <mergeCell ref="M4:O4"/>
    <mergeCell ref="P4:R4"/>
    <mergeCell ref="S6:U6"/>
    <mergeCell ref="A7:B7"/>
    <mergeCell ref="C7:E7"/>
    <mergeCell ref="F7:H7"/>
    <mergeCell ref="I7:L7"/>
    <mergeCell ref="M7:O7"/>
    <mergeCell ref="P7:R7"/>
    <mergeCell ref="S7:U7"/>
    <mergeCell ref="A6:B6"/>
    <mergeCell ref="C6:E6"/>
    <mergeCell ref="F6:H6"/>
    <mergeCell ref="I6:L6"/>
    <mergeCell ref="M6:O6"/>
    <mergeCell ref="P6:R6"/>
    <mergeCell ref="S8:U8"/>
    <mergeCell ref="A9:B9"/>
    <mergeCell ref="C9:E9"/>
    <mergeCell ref="F9:H9"/>
    <mergeCell ref="I9:L9"/>
    <mergeCell ref="M9:O9"/>
    <mergeCell ref="P9:R9"/>
    <mergeCell ref="S9:U9"/>
    <mergeCell ref="A8:B8"/>
    <mergeCell ref="C8:E8"/>
    <mergeCell ref="F8:H8"/>
    <mergeCell ref="I8:L8"/>
    <mergeCell ref="M8:O8"/>
    <mergeCell ref="P8:R8"/>
    <mergeCell ref="S10:U10"/>
    <mergeCell ref="A11:B11"/>
    <mergeCell ref="C11:E11"/>
    <mergeCell ref="F11:H11"/>
    <mergeCell ref="I11:L11"/>
    <mergeCell ref="M11:O11"/>
    <mergeCell ref="P11:R11"/>
    <mergeCell ref="S11:U11"/>
    <mergeCell ref="A10:B10"/>
    <mergeCell ref="C10:E10"/>
    <mergeCell ref="F10:H10"/>
    <mergeCell ref="I10:L10"/>
    <mergeCell ref="M10:O10"/>
    <mergeCell ref="P10:R10"/>
    <mergeCell ref="S12:U12"/>
    <mergeCell ref="A13:B13"/>
    <mergeCell ref="C13:E13"/>
    <mergeCell ref="F13:H13"/>
    <mergeCell ref="I13:L13"/>
    <mergeCell ref="M13:O13"/>
    <mergeCell ref="P13:R13"/>
    <mergeCell ref="S13:U13"/>
    <mergeCell ref="A12:B12"/>
    <mergeCell ref="C12:E12"/>
    <mergeCell ref="F12:H12"/>
    <mergeCell ref="I12:L12"/>
    <mergeCell ref="M12:O12"/>
    <mergeCell ref="P12:R12"/>
    <mergeCell ref="S16:U16"/>
    <mergeCell ref="A16:B16"/>
    <mergeCell ref="C16:E16"/>
    <mergeCell ref="F16:H16"/>
    <mergeCell ref="I16:L16"/>
    <mergeCell ref="M16:O16"/>
    <mergeCell ref="P16:R16"/>
    <mergeCell ref="S14:U14"/>
    <mergeCell ref="A15:B15"/>
    <mergeCell ref="C15:E15"/>
    <mergeCell ref="F15:H15"/>
    <mergeCell ref="I15:L15"/>
    <mergeCell ref="M15:O15"/>
    <mergeCell ref="P15:R15"/>
    <mergeCell ref="S15:U15"/>
    <mergeCell ref="A14:B14"/>
    <mergeCell ref="C14:E14"/>
    <mergeCell ref="F14:H14"/>
    <mergeCell ref="I14:L14"/>
    <mergeCell ref="M14:O14"/>
    <mergeCell ref="P14:R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sqref="A1:U16"/>
    </sheetView>
  </sheetViews>
  <sheetFormatPr defaultRowHeight="12.75"/>
  <cols>
    <col min="1" max="1" width="25" customWidth="1"/>
    <col min="2" max="2" width="21" customWidth="1"/>
  </cols>
  <sheetData>
    <row r="1" spans="1:21" ht="16.5">
      <c r="A1" s="1" t="s">
        <v>77</v>
      </c>
    </row>
    <row r="2" spans="1:21" ht="15" customHeight="1">
      <c r="A2" s="5" t="s">
        <v>36</v>
      </c>
      <c r="B2" s="6"/>
      <c r="C2" s="15" t="s">
        <v>37</v>
      </c>
      <c r="D2" s="16"/>
      <c r="E2" s="17"/>
      <c r="F2" s="15" t="s">
        <v>38</v>
      </c>
      <c r="G2" s="16"/>
      <c r="H2" s="17"/>
      <c r="I2" s="15" t="s">
        <v>39</v>
      </c>
      <c r="J2" s="16"/>
      <c r="K2" s="16"/>
      <c r="L2" s="17"/>
      <c r="M2" s="15" t="s">
        <v>40</v>
      </c>
      <c r="N2" s="16"/>
      <c r="O2" s="17"/>
      <c r="P2" s="5" t="s">
        <v>41</v>
      </c>
      <c r="Q2" s="12"/>
      <c r="R2" s="6"/>
      <c r="S2" s="15" t="s">
        <v>42</v>
      </c>
      <c r="T2" s="16"/>
      <c r="U2" s="17"/>
    </row>
    <row r="3" spans="1:21" ht="15">
      <c r="A3" s="7"/>
      <c r="B3" s="8"/>
      <c r="C3" s="15" t="s">
        <v>43</v>
      </c>
      <c r="D3" s="16"/>
      <c r="E3" s="17"/>
      <c r="F3" s="15" t="s">
        <v>44</v>
      </c>
      <c r="G3" s="16"/>
      <c r="H3" s="17"/>
      <c r="I3" s="15" t="s">
        <v>44</v>
      </c>
      <c r="J3" s="16"/>
      <c r="K3" s="16"/>
      <c r="L3" s="17"/>
      <c r="M3" s="15" t="s">
        <v>45</v>
      </c>
      <c r="N3" s="16"/>
      <c r="O3" s="17"/>
      <c r="P3" s="7"/>
      <c r="Q3" s="13"/>
      <c r="R3" s="8"/>
      <c r="S3" s="15" t="s">
        <v>46</v>
      </c>
      <c r="T3" s="16"/>
      <c r="U3" s="17"/>
    </row>
    <row r="4" spans="1:21" ht="12.75" customHeight="1">
      <c r="A4" s="9" t="s">
        <v>113</v>
      </c>
      <c r="B4" s="10" t="s">
        <v>114</v>
      </c>
      <c r="C4" s="18">
        <v>0.93</v>
      </c>
      <c r="D4" s="19"/>
      <c r="E4" s="20"/>
      <c r="F4" s="18">
        <v>0.08</v>
      </c>
      <c r="G4" s="19"/>
      <c r="H4" s="20"/>
      <c r="I4" s="18">
        <v>0.1</v>
      </c>
      <c r="J4" s="19"/>
      <c r="K4" s="19"/>
      <c r="L4" s="20"/>
      <c r="M4" s="18">
        <v>0.43</v>
      </c>
      <c r="N4" s="19"/>
      <c r="O4" s="20"/>
      <c r="P4" s="21">
        <v>2</v>
      </c>
      <c r="Q4" s="22"/>
      <c r="R4" s="23"/>
      <c r="S4" s="21">
        <v>230</v>
      </c>
      <c r="T4" s="22"/>
      <c r="U4" s="23"/>
    </row>
    <row r="5" spans="1:21" ht="12.75" customHeight="1">
      <c r="A5" s="11" t="s">
        <v>113</v>
      </c>
      <c r="B5" s="10" t="s">
        <v>115</v>
      </c>
      <c r="C5" s="24">
        <v>0.04</v>
      </c>
      <c r="D5" s="25"/>
      <c r="E5" s="26"/>
      <c r="F5" s="24">
        <v>0</v>
      </c>
      <c r="G5" s="25"/>
      <c r="H5" s="26"/>
      <c r="I5" s="24">
        <v>0.03</v>
      </c>
      <c r="J5" s="25"/>
      <c r="K5" s="25"/>
      <c r="L5" s="26"/>
      <c r="M5" s="24">
        <v>0.02</v>
      </c>
      <c r="N5" s="25"/>
      <c r="O5" s="26"/>
      <c r="P5" s="27">
        <v>2</v>
      </c>
      <c r="Q5" s="28"/>
      <c r="R5" s="29"/>
      <c r="S5" s="27">
        <v>953</v>
      </c>
      <c r="T5" s="28"/>
      <c r="U5" s="29"/>
    </row>
    <row r="6" spans="1:21">
      <c r="A6" s="11" t="s">
        <v>116</v>
      </c>
      <c r="B6" s="10" t="s">
        <v>117</v>
      </c>
      <c r="C6" s="24">
        <v>31.41</v>
      </c>
      <c r="D6" s="25"/>
      <c r="E6" s="26"/>
      <c r="F6" s="24">
        <v>0.75</v>
      </c>
      <c r="G6" s="25"/>
      <c r="H6" s="26"/>
      <c r="I6" s="24">
        <v>8.26</v>
      </c>
      <c r="J6" s="25"/>
      <c r="K6" s="25"/>
      <c r="L6" s="26"/>
      <c r="M6" s="24">
        <v>0.44</v>
      </c>
      <c r="N6" s="25"/>
      <c r="O6" s="26"/>
      <c r="P6" s="27">
        <v>2</v>
      </c>
      <c r="Q6" s="28"/>
      <c r="R6" s="29"/>
      <c r="S6" s="27">
        <v>953</v>
      </c>
      <c r="T6" s="28"/>
      <c r="U6" s="29"/>
    </row>
    <row r="7" spans="1:21">
      <c r="A7" s="9" t="s">
        <v>116</v>
      </c>
      <c r="B7" s="10" t="s">
        <v>118</v>
      </c>
      <c r="C7" s="24">
        <v>64.05</v>
      </c>
      <c r="D7" s="25"/>
      <c r="E7" s="26"/>
      <c r="F7" s="24">
        <v>1.3</v>
      </c>
      <c r="G7" s="25"/>
      <c r="H7" s="26"/>
      <c r="I7" s="24">
        <v>18.72</v>
      </c>
      <c r="J7" s="25"/>
      <c r="K7" s="25"/>
      <c r="L7" s="26"/>
      <c r="M7" s="24">
        <v>0.73</v>
      </c>
      <c r="N7" s="25"/>
      <c r="O7" s="26"/>
      <c r="P7" s="27">
        <v>2</v>
      </c>
      <c r="Q7" s="28"/>
      <c r="R7" s="29"/>
      <c r="S7" s="27">
        <v>953</v>
      </c>
      <c r="T7" s="28"/>
      <c r="U7" s="29"/>
    </row>
    <row r="8" spans="1:21">
      <c r="A8" s="11" t="s">
        <v>119</v>
      </c>
      <c r="B8" s="10" t="s">
        <v>120</v>
      </c>
      <c r="C8" s="24">
        <v>10.85</v>
      </c>
      <c r="D8" s="25"/>
      <c r="E8" s="26"/>
      <c r="F8" s="24">
        <v>0.26</v>
      </c>
      <c r="G8" s="25"/>
      <c r="H8" s="26"/>
      <c r="I8" s="24">
        <v>2.85</v>
      </c>
      <c r="J8" s="25"/>
      <c r="K8" s="25"/>
      <c r="L8" s="26"/>
      <c r="M8" s="24">
        <v>0.15</v>
      </c>
      <c r="N8" s="25"/>
      <c r="O8" s="26"/>
      <c r="P8" s="27">
        <v>2</v>
      </c>
      <c r="Q8" s="28"/>
      <c r="R8" s="29"/>
      <c r="S8" s="27">
        <v>953</v>
      </c>
      <c r="T8" s="28"/>
      <c r="U8" s="29"/>
    </row>
    <row r="9" spans="1:21">
      <c r="A9" s="11" t="s">
        <v>119</v>
      </c>
      <c r="B9" s="10" t="s">
        <v>121</v>
      </c>
      <c r="C9" s="24">
        <v>28.49</v>
      </c>
      <c r="D9" s="25"/>
      <c r="E9" s="26"/>
      <c r="F9" s="24">
        <v>0.68</v>
      </c>
      <c r="G9" s="25"/>
      <c r="H9" s="26"/>
      <c r="I9" s="24">
        <v>7.49</v>
      </c>
      <c r="J9" s="25"/>
      <c r="K9" s="25"/>
      <c r="L9" s="26"/>
      <c r="M9" s="24">
        <v>0.4</v>
      </c>
      <c r="N9" s="25"/>
      <c r="O9" s="26"/>
      <c r="P9" s="27">
        <v>2</v>
      </c>
      <c r="Q9" s="28"/>
      <c r="R9" s="29"/>
      <c r="S9" s="27">
        <v>953</v>
      </c>
      <c r="T9" s="28"/>
      <c r="U9" s="29"/>
    </row>
    <row r="10" spans="1:21">
      <c r="A10" s="11" t="s">
        <v>122</v>
      </c>
      <c r="B10" s="10" t="s">
        <v>123</v>
      </c>
      <c r="C10" s="24">
        <v>29.6</v>
      </c>
      <c r="D10" s="25"/>
      <c r="E10" s="26"/>
      <c r="F10" s="24">
        <v>0.49</v>
      </c>
      <c r="G10" s="25"/>
      <c r="H10" s="26"/>
      <c r="I10" s="24">
        <v>7.25</v>
      </c>
      <c r="J10" s="25"/>
      <c r="K10" s="25"/>
      <c r="L10" s="26"/>
      <c r="M10" s="24">
        <v>0.44</v>
      </c>
      <c r="N10" s="25"/>
      <c r="O10" s="26"/>
      <c r="P10" s="27">
        <v>2</v>
      </c>
      <c r="Q10" s="28"/>
      <c r="R10" s="29"/>
      <c r="S10" s="27">
        <v>880</v>
      </c>
      <c r="T10" s="28"/>
      <c r="U10" s="29"/>
    </row>
    <row r="11" spans="1:21">
      <c r="A11" s="11" t="s">
        <v>121</v>
      </c>
      <c r="B11" s="10" t="s">
        <v>117</v>
      </c>
      <c r="C11" s="24">
        <v>43.8</v>
      </c>
      <c r="D11" s="25"/>
      <c r="E11" s="26"/>
      <c r="F11" s="24">
        <v>1.05</v>
      </c>
      <c r="G11" s="25"/>
      <c r="H11" s="26"/>
      <c r="I11" s="24">
        <v>11.52</v>
      </c>
      <c r="J11" s="25"/>
      <c r="K11" s="25"/>
      <c r="L11" s="26"/>
      <c r="M11" s="24">
        <v>0.61</v>
      </c>
      <c r="N11" s="25"/>
      <c r="O11" s="26"/>
      <c r="P11" s="27">
        <v>2</v>
      </c>
      <c r="Q11" s="28"/>
      <c r="R11" s="29"/>
      <c r="S11" s="27">
        <v>953</v>
      </c>
      <c r="T11" s="28"/>
      <c r="U11" s="29"/>
    </row>
    <row r="12" spans="1:21">
      <c r="A12" s="11" t="s">
        <v>115</v>
      </c>
      <c r="B12" s="10" t="s">
        <v>123</v>
      </c>
      <c r="C12" s="24">
        <v>25.6</v>
      </c>
      <c r="D12" s="25"/>
      <c r="E12" s="26"/>
      <c r="F12" s="24">
        <v>0.44</v>
      </c>
      <c r="G12" s="25"/>
      <c r="H12" s="26"/>
      <c r="I12" s="24">
        <v>6.33</v>
      </c>
      <c r="J12" s="25"/>
      <c r="K12" s="25"/>
      <c r="L12" s="26"/>
      <c r="M12" s="24">
        <v>0.38</v>
      </c>
      <c r="N12" s="25"/>
      <c r="O12" s="26"/>
      <c r="P12" s="27">
        <v>2</v>
      </c>
      <c r="Q12" s="28"/>
      <c r="R12" s="29"/>
      <c r="S12" s="27">
        <v>880</v>
      </c>
      <c r="T12" s="28"/>
      <c r="U12" s="29"/>
    </row>
    <row r="13" spans="1:21">
      <c r="A13" s="11" t="s">
        <v>124</v>
      </c>
      <c r="B13" s="10" t="s">
        <v>113</v>
      </c>
      <c r="C13" s="24">
        <v>40.020000000000003</v>
      </c>
      <c r="D13" s="25"/>
      <c r="E13" s="26"/>
      <c r="F13" s="24">
        <v>0.99</v>
      </c>
      <c r="G13" s="25"/>
      <c r="H13" s="26"/>
      <c r="I13" s="24">
        <v>11.44</v>
      </c>
      <c r="J13" s="25"/>
      <c r="K13" s="25"/>
      <c r="L13" s="26"/>
      <c r="M13" s="24">
        <v>0.51</v>
      </c>
      <c r="N13" s="25"/>
      <c r="O13" s="26"/>
      <c r="P13" s="27">
        <v>1</v>
      </c>
      <c r="Q13" s="28"/>
      <c r="R13" s="29"/>
      <c r="S13" s="27">
        <v>880</v>
      </c>
      <c r="T13" s="28"/>
      <c r="U13" s="29"/>
    </row>
    <row r="14" spans="1:21" ht="12.75" customHeight="1">
      <c r="A14" s="11" t="s">
        <v>124</v>
      </c>
      <c r="B14" s="10" t="s">
        <v>115</v>
      </c>
      <c r="C14" s="24">
        <v>39.93</v>
      </c>
      <c r="D14" s="25"/>
      <c r="E14" s="26"/>
      <c r="F14" s="24">
        <v>0.99</v>
      </c>
      <c r="G14" s="25"/>
      <c r="H14" s="26"/>
      <c r="I14" s="24">
        <v>11.41</v>
      </c>
      <c r="J14" s="25"/>
      <c r="K14" s="25"/>
      <c r="L14" s="26"/>
      <c r="M14" s="24">
        <v>0.51</v>
      </c>
      <c r="N14" s="25"/>
      <c r="O14" s="26"/>
      <c r="P14" s="27">
        <v>2</v>
      </c>
      <c r="Q14" s="28"/>
      <c r="R14" s="29"/>
      <c r="S14" s="27">
        <v>880</v>
      </c>
      <c r="T14" s="28"/>
      <c r="U14" s="29"/>
    </row>
    <row r="15" spans="1:21">
      <c r="A15" s="11" t="s">
        <v>124</v>
      </c>
      <c r="B15" s="10" t="s">
        <v>118</v>
      </c>
      <c r="C15" s="24">
        <v>22.71</v>
      </c>
      <c r="D15" s="25"/>
      <c r="E15" s="26"/>
      <c r="F15" s="24">
        <v>0.4</v>
      </c>
      <c r="G15" s="25"/>
      <c r="H15" s="26"/>
      <c r="I15" s="24">
        <v>6.97</v>
      </c>
      <c r="J15" s="25"/>
      <c r="K15" s="25"/>
      <c r="L15" s="26"/>
      <c r="M15" s="24">
        <v>0.28999999999999998</v>
      </c>
      <c r="N15" s="25"/>
      <c r="O15" s="26"/>
      <c r="P15" s="27">
        <v>2</v>
      </c>
      <c r="Q15" s="28"/>
      <c r="R15" s="29"/>
      <c r="S15" s="27">
        <v>953</v>
      </c>
      <c r="T15" s="28"/>
      <c r="U15" s="29"/>
    </row>
    <row r="16" spans="1:21">
      <c r="A16" s="11" t="s">
        <v>120</v>
      </c>
      <c r="B16" s="10" t="s">
        <v>124</v>
      </c>
      <c r="C16" s="24">
        <v>32.479999999999997</v>
      </c>
      <c r="D16" s="25"/>
      <c r="E16" s="26"/>
      <c r="F16" s="24">
        <v>0.73</v>
      </c>
      <c r="G16" s="25"/>
      <c r="H16" s="26"/>
      <c r="I16" s="24">
        <v>8.2799999999999994</v>
      </c>
      <c r="J16" s="25"/>
      <c r="K16" s="25"/>
      <c r="L16" s="26"/>
      <c r="M16" s="24">
        <v>0.49</v>
      </c>
      <c r="N16" s="25"/>
      <c r="O16" s="26"/>
      <c r="P16" s="27">
        <v>2</v>
      </c>
      <c r="Q16" s="28"/>
      <c r="R16" s="29"/>
      <c r="S16" s="27">
        <v>953</v>
      </c>
      <c r="T16" s="28"/>
      <c r="U1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T2" sqref="A2:T33"/>
    </sheetView>
  </sheetViews>
  <sheetFormatPr defaultRowHeight="12.75"/>
  <cols>
    <col min="1" max="1" width="23.5" customWidth="1"/>
    <col min="2" max="2" width="42.6640625" customWidth="1"/>
  </cols>
  <sheetData>
    <row r="1" spans="1:23" ht="16.5">
      <c r="A1" s="1" t="s">
        <v>35</v>
      </c>
    </row>
    <row r="2" spans="1:23" ht="15" customHeight="1">
      <c r="A2" s="5" t="s">
        <v>36</v>
      </c>
      <c r="B2" s="12"/>
      <c r="C2" s="12"/>
      <c r="D2" s="6"/>
      <c r="E2" s="15" t="s">
        <v>37</v>
      </c>
      <c r="F2" s="17"/>
      <c r="G2" s="15" t="s">
        <v>38</v>
      </c>
      <c r="H2" s="16"/>
      <c r="I2" s="16"/>
      <c r="J2" s="17"/>
      <c r="K2" s="15" t="s">
        <v>39</v>
      </c>
      <c r="L2" s="16"/>
      <c r="M2" s="17"/>
      <c r="N2" s="15" t="s">
        <v>40</v>
      </c>
      <c r="O2" s="16"/>
      <c r="P2" s="16"/>
      <c r="Q2" s="17"/>
      <c r="R2" s="30" t="s">
        <v>41</v>
      </c>
      <c r="S2" s="31"/>
      <c r="T2" s="15" t="s">
        <v>42</v>
      </c>
      <c r="U2" s="16"/>
      <c r="V2" s="16"/>
      <c r="W2" s="17"/>
    </row>
    <row r="3" spans="1:23" ht="15">
      <c r="A3" s="7"/>
      <c r="B3" s="13"/>
      <c r="C3" s="13"/>
      <c r="D3" s="8"/>
      <c r="E3" s="15" t="s">
        <v>43</v>
      </c>
      <c r="F3" s="17"/>
      <c r="G3" s="15" t="s">
        <v>44</v>
      </c>
      <c r="H3" s="16"/>
      <c r="I3" s="16"/>
      <c r="J3" s="17"/>
      <c r="K3" s="15" t="s">
        <v>44</v>
      </c>
      <c r="L3" s="16"/>
      <c r="M3" s="17"/>
      <c r="N3" s="15" t="s">
        <v>45</v>
      </c>
      <c r="O3" s="16"/>
      <c r="P3" s="16"/>
      <c r="Q3" s="17"/>
      <c r="R3" s="32"/>
      <c r="S3" s="33"/>
      <c r="T3" s="15" t="s">
        <v>46</v>
      </c>
      <c r="U3" s="16"/>
      <c r="V3" s="16"/>
      <c r="W3" s="17"/>
    </row>
    <row r="4" spans="1:23" ht="12.75" customHeight="1">
      <c r="A4" s="11" t="s">
        <v>113</v>
      </c>
      <c r="B4" s="14" t="s">
        <v>125</v>
      </c>
      <c r="C4" s="14"/>
      <c r="D4" s="10"/>
      <c r="E4" s="18">
        <v>1.44</v>
      </c>
      <c r="F4" s="20"/>
      <c r="G4" s="18">
        <v>0.02</v>
      </c>
      <c r="H4" s="19"/>
      <c r="I4" s="19"/>
      <c r="J4" s="20"/>
      <c r="K4" s="18">
        <v>0.33</v>
      </c>
      <c r="L4" s="19"/>
      <c r="M4" s="20"/>
      <c r="N4" s="18">
        <v>0.02</v>
      </c>
      <c r="O4" s="19"/>
      <c r="P4" s="19"/>
      <c r="Q4" s="20"/>
      <c r="R4" s="21">
        <v>2</v>
      </c>
      <c r="S4" s="23"/>
      <c r="T4" s="21">
        <v>2635</v>
      </c>
      <c r="U4" s="22"/>
      <c r="V4" s="22"/>
      <c r="W4" s="23"/>
    </row>
    <row r="5" spans="1:23" ht="12.75" customHeight="1">
      <c r="A5" s="11" t="s">
        <v>125</v>
      </c>
      <c r="B5" s="14" t="s">
        <v>126</v>
      </c>
      <c r="C5" s="14"/>
      <c r="D5" s="10"/>
      <c r="E5" s="24">
        <v>1</v>
      </c>
      <c r="F5" s="26"/>
      <c r="G5" s="24">
        <v>0.02</v>
      </c>
      <c r="H5" s="25"/>
      <c r="I5" s="25"/>
      <c r="J5" s="26"/>
      <c r="K5" s="24">
        <v>0.28000000000000003</v>
      </c>
      <c r="L5" s="25"/>
      <c r="M5" s="26"/>
      <c r="N5" s="24">
        <v>0.01</v>
      </c>
      <c r="O5" s="25"/>
      <c r="P5" s="25"/>
      <c r="Q5" s="26"/>
      <c r="R5" s="27">
        <v>2</v>
      </c>
      <c r="S5" s="29"/>
      <c r="T5" s="27">
        <v>2635</v>
      </c>
      <c r="U5" s="28"/>
      <c r="V5" s="28"/>
      <c r="W5" s="29"/>
    </row>
    <row r="6" spans="1:23" ht="12.75" customHeight="1">
      <c r="A6" s="11" t="s">
        <v>127</v>
      </c>
      <c r="B6" s="14" t="s">
        <v>128</v>
      </c>
      <c r="C6" s="14"/>
      <c r="D6" s="10"/>
      <c r="E6" s="24">
        <v>26</v>
      </c>
      <c r="F6" s="26"/>
      <c r="G6" s="24">
        <v>0.4</v>
      </c>
      <c r="H6" s="25"/>
      <c r="I6" s="25"/>
      <c r="J6" s="26"/>
      <c r="K6" s="24">
        <v>6.3</v>
      </c>
      <c r="L6" s="25"/>
      <c r="M6" s="26"/>
      <c r="N6" s="24">
        <v>0.4</v>
      </c>
      <c r="O6" s="25"/>
      <c r="P6" s="25"/>
      <c r="Q6" s="26"/>
      <c r="R6" s="27">
        <v>2</v>
      </c>
      <c r="S6" s="29"/>
      <c r="T6" s="27">
        <v>2635</v>
      </c>
      <c r="U6" s="28"/>
      <c r="V6" s="28"/>
      <c r="W6" s="29"/>
    </row>
    <row r="7" spans="1:23" ht="12.75" customHeight="1">
      <c r="A7" s="11" t="s">
        <v>128</v>
      </c>
      <c r="B7" s="14" t="s">
        <v>129</v>
      </c>
      <c r="C7" s="14"/>
      <c r="D7" s="10"/>
      <c r="E7" s="24">
        <v>40.43</v>
      </c>
      <c r="F7" s="26"/>
      <c r="G7" s="24">
        <v>0.62</v>
      </c>
      <c r="H7" s="25"/>
      <c r="I7" s="25"/>
      <c r="J7" s="26"/>
      <c r="K7" s="24">
        <v>9.8000000000000007</v>
      </c>
      <c r="L7" s="25"/>
      <c r="M7" s="26"/>
      <c r="N7" s="24">
        <v>0.62</v>
      </c>
      <c r="O7" s="25"/>
      <c r="P7" s="25"/>
      <c r="Q7" s="26"/>
      <c r="R7" s="27">
        <v>2</v>
      </c>
      <c r="S7" s="29"/>
      <c r="T7" s="27">
        <v>2635</v>
      </c>
      <c r="U7" s="28"/>
      <c r="V7" s="28"/>
      <c r="W7" s="29"/>
    </row>
    <row r="8" spans="1:23" ht="12.75" customHeight="1">
      <c r="A8" s="11" t="s">
        <v>130</v>
      </c>
      <c r="B8" s="14" t="s">
        <v>131</v>
      </c>
      <c r="C8" s="14"/>
      <c r="D8" s="10"/>
      <c r="E8" s="24">
        <v>22</v>
      </c>
      <c r="F8" s="26"/>
      <c r="G8" s="24">
        <v>0.18</v>
      </c>
      <c r="H8" s="25"/>
      <c r="I8" s="25"/>
      <c r="J8" s="26"/>
      <c r="K8" s="24">
        <v>3.65</v>
      </c>
      <c r="L8" s="25"/>
      <c r="M8" s="26"/>
      <c r="N8" s="24">
        <v>5.15</v>
      </c>
      <c r="O8" s="25"/>
      <c r="P8" s="25"/>
      <c r="Q8" s="26"/>
      <c r="R8" s="27">
        <v>2</v>
      </c>
      <c r="S8" s="29"/>
      <c r="T8" s="27">
        <v>2635</v>
      </c>
      <c r="U8" s="28"/>
      <c r="V8" s="28"/>
      <c r="W8" s="29"/>
    </row>
    <row r="9" spans="1:23" ht="12.75" customHeight="1">
      <c r="A9" s="11" t="s">
        <v>130</v>
      </c>
      <c r="B9" s="14" t="s">
        <v>132</v>
      </c>
      <c r="C9" s="14"/>
      <c r="D9" s="10"/>
      <c r="E9" s="24">
        <v>6.8</v>
      </c>
      <c r="F9" s="26"/>
      <c r="G9" s="24">
        <v>0.1</v>
      </c>
      <c r="H9" s="25"/>
      <c r="I9" s="25"/>
      <c r="J9" s="26"/>
      <c r="K9" s="24">
        <v>1.66</v>
      </c>
      <c r="L9" s="25"/>
      <c r="M9" s="26"/>
      <c r="N9" s="24">
        <v>0.1</v>
      </c>
      <c r="O9" s="25"/>
      <c r="P9" s="25"/>
      <c r="Q9" s="26"/>
      <c r="R9" s="27">
        <v>2</v>
      </c>
      <c r="S9" s="29"/>
      <c r="T9" s="27">
        <v>2635</v>
      </c>
      <c r="U9" s="28"/>
      <c r="V9" s="28"/>
      <c r="W9" s="29"/>
    </row>
    <row r="10" spans="1:23" ht="12.75" customHeight="1">
      <c r="A10" s="11" t="s">
        <v>133</v>
      </c>
      <c r="B10" s="14" t="s">
        <v>134</v>
      </c>
      <c r="C10" s="14"/>
      <c r="D10" s="10"/>
      <c r="E10" s="24">
        <v>101.2</v>
      </c>
      <c r="F10" s="26"/>
      <c r="G10" s="24">
        <v>2.48</v>
      </c>
      <c r="H10" s="25"/>
      <c r="I10" s="25"/>
      <c r="J10" s="26"/>
      <c r="K10" s="24">
        <v>27.87</v>
      </c>
      <c r="L10" s="25"/>
      <c r="M10" s="26"/>
      <c r="N10" s="24">
        <v>1.33</v>
      </c>
      <c r="O10" s="25"/>
      <c r="P10" s="25"/>
      <c r="Q10" s="26"/>
      <c r="R10" s="27">
        <v>1</v>
      </c>
      <c r="S10" s="29"/>
      <c r="T10" s="27">
        <v>1645</v>
      </c>
      <c r="U10" s="28"/>
      <c r="V10" s="28"/>
      <c r="W10" s="29"/>
    </row>
    <row r="11" spans="1:23" ht="12.75" customHeight="1">
      <c r="A11" s="11" t="s">
        <v>133</v>
      </c>
      <c r="B11" s="14" t="s">
        <v>135</v>
      </c>
      <c r="C11" s="14"/>
      <c r="D11" s="10"/>
      <c r="E11" s="24">
        <v>47</v>
      </c>
      <c r="F11" s="26"/>
      <c r="G11" s="24">
        <v>1.1100000000000001</v>
      </c>
      <c r="H11" s="25"/>
      <c r="I11" s="25"/>
      <c r="J11" s="26"/>
      <c r="K11" s="24">
        <v>12.81</v>
      </c>
      <c r="L11" s="25"/>
      <c r="M11" s="26"/>
      <c r="N11" s="24">
        <v>0.61</v>
      </c>
      <c r="O11" s="25"/>
      <c r="P11" s="25"/>
      <c r="Q11" s="26"/>
      <c r="R11" s="27">
        <v>1</v>
      </c>
      <c r="S11" s="29"/>
      <c r="T11" s="27">
        <v>1645</v>
      </c>
      <c r="U11" s="28"/>
      <c r="V11" s="28"/>
      <c r="W11" s="29"/>
    </row>
    <row r="12" spans="1:23" ht="12.75" customHeight="1">
      <c r="A12" s="11" t="s">
        <v>129</v>
      </c>
      <c r="B12" s="14" t="s">
        <v>136</v>
      </c>
      <c r="C12" s="14"/>
      <c r="D12" s="10"/>
      <c r="E12" s="24">
        <v>14.84</v>
      </c>
      <c r="F12" s="26"/>
      <c r="G12" s="24">
        <v>0.23</v>
      </c>
      <c r="H12" s="25"/>
      <c r="I12" s="25"/>
      <c r="J12" s="26"/>
      <c r="K12" s="24">
        <v>3.6</v>
      </c>
      <c r="L12" s="25"/>
      <c r="M12" s="26"/>
      <c r="N12" s="24">
        <v>0.23</v>
      </c>
      <c r="O12" s="25"/>
      <c r="P12" s="25"/>
      <c r="Q12" s="26"/>
      <c r="R12" s="27">
        <v>2</v>
      </c>
      <c r="S12" s="29"/>
      <c r="T12" s="27">
        <v>2635</v>
      </c>
      <c r="U12" s="28"/>
      <c r="V12" s="28"/>
      <c r="W12" s="29"/>
    </row>
    <row r="13" spans="1:23" ht="12.75" customHeight="1">
      <c r="A13" s="11" t="s">
        <v>137</v>
      </c>
      <c r="B13" s="14" t="s">
        <v>138</v>
      </c>
      <c r="C13" s="14"/>
      <c r="D13" s="10"/>
      <c r="E13" s="24">
        <v>50.43</v>
      </c>
      <c r="F13" s="26"/>
      <c r="G13" s="24">
        <v>1.18</v>
      </c>
      <c r="H13" s="25"/>
      <c r="I13" s="25"/>
      <c r="J13" s="26"/>
      <c r="K13" s="24">
        <v>13.71</v>
      </c>
      <c r="L13" s="25"/>
      <c r="M13" s="26"/>
      <c r="N13" s="24">
        <v>0.67</v>
      </c>
      <c r="O13" s="25"/>
      <c r="P13" s="25"/>
      <c r="Q13" s="26"/>
      <c r="R13" s="27">
        <v>2</v>
      </c>
      <c r="S13" s="29"/>
      <c r="T13" s="27">
        <v>1645</v>
      </c>
      <c r="U13" s="28"/>
      <c r="V13" s="28"/>
      <c r="W13" s="29"/>
    </row>
    <row r="14" spans="1:23" ht="12.75" customHeight="1">
      <c r="A14" s="11" t="s">
        <v>139</v>
      </c>
      <c r="B14" s="14" t="s">
        <v>140</v>
      </c>
      <c r="C14" s="14"/>
      <c r="D14" s="10"/>
      <c r="E14" s="24">
        <v>45.4</v>
      </c>
      <c r="F14" s="26"/>
      <c r="G14" s="24">
        <v>1.1599999999999999</v>
      </c>
      <c r="H14" s="25"/>
      <c r="I14" s="25"/>
      <c r="J14" s="26"/>
      <c r="K14" s="24">
        <v>12.37</v>
      </c>
      <c r="L14" s="25"/>
      <c r="M14" s="26"/>
      <c r="N14" s="24">
        <v>0.61</v>
      </c>
      <c r="O14" s="25"/>
      <c r="P14" s="25"/>
      <c r="Q14" s="26"/>
      <c r="R14" s="27">
        <v>2</v>
      </c>
      <c r="S14" s="29"/>
      <c r="T14" s="27">
        <v>1645</v>
      </c>
      <c r="U14" s="28"/>
      <c r="V14" s="28"/>
      <c r="W14" s="29"/>
    </row>
    <row r="15" spans="1:23" ht="12.75" customHeight="1">
      <c r="A15" s="11" t="s">
        <v>139</v>
      </c>
      <c r="B15" s="14" t="s">
        <v>141</v>
      </c>
      <c r="C15" s="14"/>
      <c r="D15" s="10"/>
      <c r="E15" s="24">
        <v>41.7</v>
      </c>
      <c r="F15" s="26"/>
      <c r="G15" s="24">
        <v>0.97</v>
      </c>
      <c r="H15" s="25"/>
      <c r="I15" s="25"/>
      <c r="J15" s="26"/>
      <c r="K15" s="24">
        <v>11.42</v>
      </c>
      <c r="L15" s="25"/>
      <c r="M15" s="26"/>
      <c r="N15" s="24">
        <v>0.54</v>
      </c>
      <c r="O15" s="25"/>
      <c r="P15" s="25"/>
      <c r="Q15" s="26"/>
      <c r="R15" s="27">
        <v>1</v>
      </c>
      <c r="S15" s="29"/>
      <c r="T15" s="27">
        <v>1645</v>
      </c>
      <c r="U15" s="28"/>
      <c r="V15" s="28"/>
      <c r="W15" s="29"/>
    </row>
    <row r="16" spans="1:23" ht="12.75" customHeight="1">
      <c r="A16" s="11" t="s">
        <v>140</v>
      </c>
      <c r="B16" s="14" t="s">
        <v>142</v>
      </c>
      <c r="C16" s="14"/>
      <c r="D16" s="10"/>
      <c r="E16" s="24">
        <v>58.65</v>
      </c>
      <c r="F16" s="26"/>
      <c r="G16" s="24">
        <v>1.49</v>
      </c>
      <c r="H16" s="25"/>
      <c r="I16" s="25"/>
      <c r="J16" s="26"/>
      <c r="K16" s="24">
        <v>16.04</v>
      </c>
      <c r="L16" s="25"/>
      <c r="M16" s="26"/>
      <c r="N16" s="24">
        <v>0.79</v>
      </c>
      <c r="O16" s="25"/>
      <c r="P16" s="25"/>
      <c r="Q16" s="26"/>
      <c r="R16" s="27">
        <v>2</v>
      </c>
      <c r="S16" s="29"/>
      <c r="T16" s="27">
        <v>1645</v>
      </c>
      <c r="U16" s="28"/>
      <c r="V16" s="28"/>
      <c r="W16" s="29"/>
    </row>
    <row r="17" spans="1:23" ht="12.75" customHeight="1">
      <c r="A17" s="11" t="s">
        <v>113</v>
      </c>
      <c r="B17" s="14" t="s">
        <v>122</v>
      </c>
      <c r="C17" s="14"/>
      <c r="D17" s="10"/>
      <c r="E17" s="24">
        <v>36.799999999999997</v>
      </c>
      <c r="F17" s="26"/>
      <c r="G17" s="24">
        <v>0.51</v>
      </c>
      <c r="H17" s="25"/>
      <c r="I17" s="25"/>
      <c r="J17" s="26"/>
      <c r="K17" s="24">
        <v>8.77</v>
      </c>
      <c r="L17" s="25"/>
      <c r="M17" s="26"/>
      <c r="N17" s="24">
        <v>0.56999999999999995</v>
      </c>
      <c r="O17" s="25"/>
      <c r="P17" s="25"/>
      <c r="Q17" s="26"/>
      <c r="R17" s="27">
        <v>2</v>
      </c>
      <c r="S17" s="29"/>
      <c r="T17" s="27">
        <v>2635</v>
      </c>
      <c r="U17" s="28"/>
      <c r="V17" s="28"/>
      <c r="W17" s="29"/>
    </row>
    <row r="18" spans="1:23" ht="12.75" customHeight="1">
      <c r="A18" s="11" t="s">
        <v>117</v>
      </c>
      <c r="B18" s="14" t="s">
        <v>143</v>
      </c>
      <c r="C18" s="14"/>
      <c r="D18" s="10"/>
      <c r="E18" s="24">
        <v>32</v>
      </c>
      <c r="F18" s="26"/>
      <c r="G18" s="24">
        <v>0.81</v>
      </c>
      <c r="H18" s="25"/>
      <c r="I18" s="25"/>
      <c r="J18" s="26"/>
      <c r="K18" s="24">
        <v>8.75</v>
      </c>
      <c r="L18" s="25"/>
      <c r="M18" s="26"/>
      <c r="N18" s="24">
        <v>0.43</v>
      </c>
      <c r="O18" s="25"/>
      <c r="P18" s="25"/>
      <c r="Q18" s="26"/>
      <c r="R18" s="27">
        <v>2</v>
      </c>
      <c r="S18" s="29"/>
      <c r="T18" s="27">
        <v>1645</v>
      </c>
      <c r="U18" s="28"/>
      <c r="V18" s="28"/>
      <c r="W18" s="29"/>
    </row>
    <row r="19" spans="1:23" ht="12.75" customHeight="1">
      <c r="A19" s="11" t="s">
        <v>134</v>
      </c>
      <c r="B19" s="14" t="s">
        <v>135</v>
      </c>
      <c r="C19" s="14"/>
      <c r="D19" s="10"/>
      <c r="E19" s="24">
        <v>66.7</v>
      </c>
      <c r="F19" s="26"/>
      <c r="G19" s="24">
        <v>1.71</v>
      </c>
      <c r="H19" s="25"/>
      <c r="I19" s="25"/>
      <c r="J19" s="26"/>
      <c r="K19" s="24">
        <v>18.78</v>
      </c>
      <c r="L19" s="25"/>
      <c r="M19" s="26"/>
      <c r="N19" s="24">
        <v>0.9</v>
      </c>
      <c r="O19" s="25"/>
      <c r="P19" s="25"/>
      <c r="Q19" s="26"/>
      <c r="R19" s="27">
        <v>1</v>
      </c>
      <c r="S19" s="29"/>
      <c r="T19" s="27">
        <v>1645</v>
      </c>
      <c r="U19" s="28"/>
      <c r="V19" s="28"/>
      <c r="W19" s="29"/>
    </row>
    <row r="20" spans="1:23" ht="12.75" customHeight="1">
      <c r="A20" s="11" t="s">
        <v>134</v>
      </c>
      <c r="B20" s="14" t="s">
        <v>144</v>
      </c>
      <c r="C20" s="14"/>
      <c r="D20" s="10"/>
      <c r="E20" s="24">
        <v>63.9</v>
      </c>
      <c r="F20" s="26"/>
      <c r="G20" s="24">
        <v>1.47</v>
      </c>
      <c r="H20" s="25"/>
      <c r="I20" s="25"/>
      <c r="J20" s="26"/>
      <c r="K20" s="24">
        <v>19.03</v>
      </c>
      <c r="L20" s="25"/>
      <c r="M20" s="26"/>
      <c r="N20" s="24">
        <v>0.78</v>
      </c>
      <c r="O20" s="25"/>
      <c r="P20" s="25"/>
      <c r="Q20" s="26"/>
      <c r="R20" s="27">
        <v>3</v>
      </c>
      <c r="S20" s="29"/>
      <c r="T20" s="27">
        <v>1645</v>
      </c>
      <c r="U20" s="28"/>
      <c r="V20" s="28"/>
      <c r="W20" s="29"/>
    </row>
    <row r="21" spans="1:23" ht="12.75" customHeight="1">
      <c r="A21" s="11" t="s">
        <v>136</v>
      </c>
      <c r="B21" s="14" t="s">
        <v>131</v>
      </c>
      <c r="C21" s="14"/>
      <c r="D21" s="10"/>
      <c r="E21" s="24">
        <v>18.559999999999999</v>
      </c>
      <c r="F21" s="26"/>
      <c r="G21" s="24">
        <v>0.28000000000000003</v>
      </c>
      <c r="H21" s="25"/>
      <c r="I21" s="25"/>
      <c r="J21" s="26"/>
      <c r="K21" s="24">
        <v>4.5199999999999996</v>
      </c>
      <c r="L21" s="25"/>
      <c r="M21" s="26"/>
      <c r="N21" s="24">
        <v>0.28000000000000003</v>
      </c>
      <c r="O21" s="25"/>
      <c r="P21" s="25"/>
      <c r="Q21" s="26"/>
      <c r="R21" s="27">
        <v>2</v>
      </c>
      <c r="S21" s="29"/>
      <c r="T21" s="27">
        <v>2635</v>
      </c>
      <c r="U21" s="28"/>
      <c r="V21" s="28"/>
      <c r="W21" s="29"/>
    </row>
    <row r="22" spans="1:23" ht="12.75" customHeight="1">
      <c r="A22" s="11" t="s">
        <v>136</v>
      </c>
      <c r="B22" s="14" t="s">
        <v>137</v>
      </c>
      <c r="C22" s="14"/>
      <c r="D22" s="10"/>
      <c r="E22" s="24">
        <v>57.53</v>
      </c>
      <c r="F22" s="26"/>
      <c r="G22" s="24">
        <v>1.34</v>
      </c>
      <c r="H22" s="25"/>
      <c r="I22" s="25"/>
      <c r="J22" s="26"/>
      <c r="K22" s="24">
        <v>15.75</v>
      </c>
      <c r="L22" s="25"/>
      <c r="M22" s="26"/>
      <c r="N22" s="24">
        <v>0.75</v>
      </c>
      <c r="O22" s="25"/>
      <c r="P22" s="25"/>
      <c r="Q22" s="26"/>
      <c r="R22" s="27">
        <v>1</v>
      </c>
      <c r="S22" s="29"/>
      <c r="T22" s="27">
        <v>1645</v>
      </c>
      <c r="U22" s="28"/>
      <c r="V22" s="28"/>
      <c r="W22" s="29"/>
    </row>
    <row r="23" spans="1:23" ht="12.75" customHeight="1">
      <c r="A23" s="11" t="s">
        <v>136</v>
      </c>
      <c r="B23" s="14" t="s">
        <v>134</v>
      </c>
      <c r="C23" s="14"/>
      <c r="D23" s="10"/>
      <c r="E23" s="24">
        <v>34.020000000000003</v>
      </c>
      <c r="F23" s="26"/>
      <c r="G23" s="24">
        <v>0.8</v>
      </c>
      <c r="H23" s="25"/>
      <c r="I23" s="25"/>
      <c r="J23" s="26"/>
      <c r="K23" s="24">
        <v>9.31</v>
      </c>
      <c r="L23" s="25"/>
      <c r="M23" s="26"/>
      <c r="N23" s="24">
        <v>0.45</v>
      </c>
      <c r="O23" s="25"/>
      <c r="P23" s="25"/>
      <c r="Q23" s="26"/>
      <c r="R23" s="27">
        <v>2</v>
      </c>
      <c r="S23" s="29"/>
      <c r="T23" s="27">
        <v>1645</v>
      </c>
      <c r="U23" s="28"/>
      <c r="V23" s="28"/>
      <c r="W23" s="29"/>
    </row>
    <row r="24" spans="1:23" ht="12.75" customHeight="1">
      <c r="A24" s="11" t="s">
        <v>136</v>
      </c>
      <c r="B24" s="14" t="s">
        <v>145</v>
      </c>
      <c r="C24" s="14"/>
      <c r="D24" s="10"/>
      <c r="E24" s="24">
        <v>72.53</v>
      </c>
      <c r="F24" s="26"/>
      <c r="G24" s="24">
        <v>1.7</v>
      </c>
      <c r="H24" s="25"/>
      <c r="I24" s="25"/>
      <c r="J24" s="26"/>
      <c r="K24" s="24">
        <v>19.850000000000001</v>
      </c>
      <c r="L24" s="25"/>
      <c r="M24" s="26"/>
      <c r="N24" s="24">
        <v>0.95</v>
      </c>
      <c r="O24" s="25"/>
      <c r="P24" s="25"/>
      <c r="Q24" s="26"/>
      <c r="R24" s="27">
        <v>1</v>
      </c>
      <c r="S24" s="29"/>
      <c r="T24" s="27">
        <v>1645</v>
      </c>
      <c r="U24" s="28"/>
      <c r="V24" s="28"/>
      <c r="W24" s="29"/>
    </row>
    <row r="25" spans="1:23" ht="12.75" customHeight="1">
      <c r="A25" s="11" t="s">
        <v>138</v>
      </c>
      <c r="B25" s="14" t="s">
        <v>117</v>
      </c>
      <c r="C25" s="14"/>
      <c r="D25" s="10"/>
      <c r="E25" s="24">
        <v>21</v>
      </c>
      <c r="F25" s="26"/>
      <c r="G25" s="24">
        <v>0.49</v>
      </c>
      <c r="H25" s="25"/>
      <c r="I25" s="25"/>
      <c r="J25" s="26"/>
      <c r="K25" s="24">
        <v>5.72</v>
      </c>
      <c r="L25" s="25"/>
      <c r="M25" s="26"/>
      <c r="N25" s="24">
        <v>0.28000000000000003</v>
      </c>
      <c r="O25" s="25"/>
      <c r="P25" s="25"/>
      <c r="Q25" s="26"/>
      <c r="R25" s="27">
        <v>2</v>
      </c>
      <c r="S25" s="29"/>
      <c r="T25" s="27">
        <v>1645</v>
      </c>
      <c r="U25" s="28"/>
      <c r="V25" s="28"/>
      <c r="W25" s="29"/>
    </row>
    <row r="26" spans="1:23" ht="12.75" customHeight="1">
      <c r="A26" s="11" t="s">
        <v>146</v>
      </c>
      <c r="B26" s="14" t="s">
        <v>141</v>
      </c>
      <c r="C26" s="14"/>
      <c r="D26" s="10"/>
      <c r="E26" s="24">
        <v>57.9</v>
      </c>
      <c r="F26" s="26"/>
      <c r="G26" s="24">
        <v>1.34</v>
      </c>
      <c r="H26" s="25"/>
      <c r="I26" s="25"/>
      <c r="J26" s="26"/>
      <c r="K26" s="24">
        <v>15.85</v>
      </c>
      <c r="L26" s="25"/>
      <c r="M26" s="26"/>
      <c r="N26" s="24">
        <v>0.75</v>
      </c>
      <c r="O26" s="25"/>
      <c r="P26" s="25"/>
      <c r="Q26" s="26"/>
      <c r="R26" s="27">
        <v>1</v>
      </c>
      <c r="S26" s="29"/>
      <c r="T26" s="27">
        <v>1645</v>
      </c>
      <c r="U26" s="28"/>
      <c r="V26" s="28"/>
      <c r="W26" s="29"/>
    </row>
    <row r="27" spans="1:23" ht="12.75" customHeight="1">
      <c r="A27" s="11" t="s">
        <v>146</v>
      </c>
      <c r="B27" s="14" t="s">
        <v>139</v>
      </c>
      <c r="C27" s="14"/>
      <c r="D27" s="10"/>
      <c r="E27" s="24">
        <v>99.6</v>
      </c>
      <c r="F27" s="26"/>
      <c r="G27" s="24">
        <v>2.3199999999999998</v>
      </c>
      <c r="H27" s="25"/>
      <c r="I27" s="25"/>
      <c r="J27" s="26"/>
      <c r="K27" s="24">
        <v>27.28</v>
      </c>
      <c r="L27" s="25"/>
      <c r="M27" s="26"/>
      <c r="N27" s="24">
        <v>1.3</v>
      </c>
      <c r="O27" s="25"/>
      <c r="P27" s="25"/>
      <c r="Q27" s="26"/>
      <c r="R27" s="27">
        <v>2</v>
      </c>
      <c r="S27" s="29"/>
      <c r="T27" s="27">
        <v>1645</v>
      </c>
      <c r="U27" s="28"/>
      <c r="V27" s="28"/>
      <c r="W27" s="29"/>
    </row>
    <row r="28" spans="1:23" ht="12.75" customHeight="1">
      <c r="A28" s="11" t="s">
        <v>146</v>
      </c>
      <c r="B28" s="14" t="s">
        <v>144</v>
      </c>
      <c r="C28" s="14"/>
      <c r="D28" s="10"/>
      <c r="E28" s="24">
        <v>48.74</v>
      </c>
      <c r="F28" s="26"/>
      <c r="G28" s="24">
        <v>1.1299999999999999</v>
      </c>
      <c r="H28" s="25"/>
      <c r="I28" s="25"/>
      <c r="J28" s="26"/>
      <c r="K28" s="24">
        <v>13.35</v>
      </c>
      <c r="L28" s="25"/>
      <c r="M28" s="26"/>
      <c r="N28" s="24">
        <v>0.64</v>
      </c>
      <c r="O28" s="25"/>
      <c r="P28" s="25"/>
      <c r="Q28" s="26"/>
      <c r="R28" s="27">
        <v>2</v>
      </c>
      <c r="S28" s="29"/>
      <c r="T28" s="27">
        <v>1645</v>
      </c>
      <c r="U28" s="28"/>
      <c r="V28" s="28"/>
      <c r="W28" s="29"/>
    </row>
    <row r="29" spans="1:23" ht="12.75" customHeight="1">
      <c r="A29" s="11" t="s">
        <v>127</v>
      </c>
      <c r="B29" s="14" t="s">
        <v>132</v>
      </c>
      <c r="C29" s="14"/>
      <c r="D29" s="10"/>
      <c r="E29" s="24">
        <v>20.43</v>
      </c>
      <c r="F29" s="26"/>
      <c r="G29" s="24">
        <v>0.3</v>
      </c>
      <c r="H29" s="25"/>
      <c r="I29" s="25"/>
      <c r="J29" s="26"/>
      <c r="K29" s="24">
        <v>12.03</v>
      </c>
      <c r="L29" s="25"/>
      <c r="M29" s="26"/>
      <c r="N29" s="24">
        <v>0.71</v>
      </c>
      <c r="O29" s="25"/>
      <c r="P29" s="25"/>
      <c r="Q29" s="26"/>
      <c r="R29" s="27">
        <v>2</v>
      </c>
      <c r="S29" s="29"/>
      <c r="T29" s="27">
        <v>2635</v>
      </c>
      <c r="U29" s="28"/>
      <c r="V29" s="28"/>
      <c r="W29" s="29"/>
    </row>
    <row r="30" spans="1:23" ht="12.75" customHeight="1">
      <c r="A30" s="11" t="s">
        <v>145</v>
      </c>
      <c r="B30" s="14" t="s">
        <v>137</v>
      </c>
      <c r="C30" s="14"/>
      <c r="D30" s="10"/>
      <c r="E30" s="24">
        <v>15.2</v>
      </c>
      <c r="F30" s="26"/>
      <c r="G30" s="24">
        <v>0.36</v>
      </c>
      <c r="H30" s="25"/>
      <c r="I30" s="25"/>
      <c r="J30" s="26"/>
      <c r="K30" s="24">
        <v>4.16</v>
      </c>
      <c r="L30" s="25"/>
      <c r="M30" s="26"/>
      <c r="N30" s="24">
        <v>0.2</v>
      </c>
      <c r="O30" s="25"/>
      <c r="P30" s="25"/>
      <c r="Q30" s="26"/>
      <c r="R30" s="27">
        <v>1</v>
      </c>
      <c r="S30" s="29"/>
      <c r="T30" s="27">
        <v>1645</v>
      </c>
      <c r="U30" s="28"/>
      <c r="V30" s="28"/>
      <c r="W30" s="29"/>
    </row>
    <row r="31" spans="1:23" ht="12.75" customHeight="1">
      <c r="A31" s="11" t="s">
        <v>145</v>
      </c>
      <c r="B31" s="14" t="s">
        <v>147</v>
      </c>
      <c r="C31" s="14"/>
      <c r="D31" s="10"/>
      <c r="E31" s="24">
        <v>17</v>
      </c>
      <c r="F31" s="26"/>
      <c r="G31" s="24">
        <v>0.4</v>
      </c>
      <c r="H31" s="25"/>
      <c r="I31" s="25"/>
      <c r="J31" s="26"/>
      <c r="K31" s="24">
        <v>4.6500000000000004</v>
      </c>
      <c r="L31" s="25"/>
      <c r="M31" s="26"/>
      <c r="N31" s="24">
        <v>0.22</v>
      </c>
      <c r="O31" s="25"/>
      <c r="P31" s="25"/>
      <c r="Q31" s="26"/>
      <c r="R31" s="27">
        <v>2</v>
      </c>
      <c r="S31" s="29"/>
      <c r="T31" s="27">
        <v>2635</v>
      </c>
      <c r="U31" s="28"/>
      <c r="V31" s="28"/>
      <c r="W31" s="29"/>
    </row>
    <row r="32" spans="1:23" ht="12.75" customHeight="1">
      <c r="A32" s="11" t="s">
        <v>148</v>
      </c>
      <c r="B32" s="14" t="s">
        <v>142</v>
      </c>
      <c r="C32" s="14"/>
      <c r="D32" s="10"/>
      <c r="E32" s="24">
        <v>60.31</v>
      </c>
      <c r="F32" s="26"/>
      <c r="G32" s="24">
        <v>1.53</v>
      </c>
      <c r="H32" s="25"/>
      <c r="I32" s="25"/>
      <c r="J32" s="26"/>
      <c r="K32" s="24">
        <v>16.53</v>
      </c>
      <c r="L32" s="25"/>
      <c r="M32" s="26"/>
      <c r="N32" s="24">
        <v>0.81</v>
      </c>
      <c r="O32" s="25"/>
      <c r="P32" s="25"/>
      <c r="Q32" s="26"/>
      <c r="R32" s="27">
        <v>2</v>
      </c>
      <c r="S32" s="29"/>
      <c r="T32" s="27">
        <v>1645</v>
      </c>
      <c r="U32" s="28"/>
      <c r="V32" s="28"/>
      <c r="W32" s="29"/>
    </row>
    <row r="33" spans="1:23" ht="12.75" customHeight="1">
      <c r="A33" s="11" t="s">
        <v>148</v>
      </c>
      <c r="B33" s="14" t="s">
        <v>122</v>
      </c>
      <c r="C33" s="14"/>
      <c r="D33" s="10"/>
      <c r="E33" s="24">
        <v>107.85</v>
      </c>
      <c r="F33" s="26"/>
      <c r="G33" s="24">
        <v>1.5</v>
      </c>
      <c r="H33" s="25"/>
      <c r="I33" s="25"/>
      <c r="J33" s="26"/>
      <c r="K33" s="24">
        <v>25.63</v>
      </c>
      <c r="L33" s="25"/>
      <c r="M33" s="26"/>
      <c r="N33" s="24">
        <v>1.66</v>
      </c>
      <c r="O33" s="25"/>
      <c r="P33" s="25"/>
      <c r="Q33" s="26"/>
      <c r="R33" s="27">
        <v>2</v>
      </c>
      <c r="S33" s="29"/>
      <c r="T33" s="27">
        <v>2635</v>
      </c>
      <c r="U33" s="28"/>
      <c r="V33" s="28"/>
      <c r="W33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sqref="A1:W33"/>
    </sheetView>
  </sheetViews>
  <sheetFormatPr defaultRowHeight="12.75"/>
  <sheetData>
    <row r="1" spans="1:23" ht="16.5">
      <c r="A1" s="1" t="s">
        <v>35</v>
      </c>
    </row>
    <row r="2" spans="1:23" ht="15">
      <c r="A2" s="74" t="s">
        <v>36</v>
      </c>
      <c r="B2" s="75"/>
      <c r="C2" s="75"/>
      <c r="D2" s="76"/>
      <c r="E2" s="67" t="s">
        <v>37</v>
      </c>
      <c r="F2" s="69"/>
      <c r="G2" s="67" t="s">
        <v>38</v>
      </c>
      <c r="H2" s="68"/>
      <c r="I2" s="68"/>
      <c r="J2" s="69"/>
      <c r="K2" s="67" t="s">
        <v>39</v>
      </c>
      <c r="L2" s="68"/>
      <c r="M2" s="69"/>
      <c r="N2" s="67" t="s">
        <v>40</v>
      </c>
      <c r="O2" s="68"/>
      <c r="P2" s="68"/>
      <c r="Q2" s="69"/>
      <c r="R2" s="86" t="s">
        <v>41</v>
      </c>
      <c r="S2" s="87"/>
      <c r="T2" s="67" t="s">
        <v>42</v>
      </c>
      <c r="U2" s="68"/>
      <c r="V2" s="68"/>
      <c r="W2" s="69"/>
    </row>
    <row r="3" spans="1:23" ht="15">
      <c r="A3" s="77"/>
      <c r="B3" s="78"/>
      <c r="C3" s="78"/>
      <c r="D3" s="79"/>
      <c r="E3" s="70" t="s">
        <v>43</v>
      </c>
      <c r="F3" s="72"/>
      <c r="G3" s="67" t="s">
        <v>44</v>
      </c>
      <c r="H3" s="68"/>
      <c r="I3" s="68"/>
      <c r="J3" s="69"/>
      <c r="K3" s="67" t="s">
        <v>44</v>
      </c>
      <c r="L3" s="68"/>
      <c r="M3" s="69"/>
      <c r="N3" s="70" t="s">
        <v>45</v>
      </c>
      <c r="O3" s="71"/>
      <c r="P3" s="71"/>
      <c r="Q3" s="72"/>
      <c r="R3" s="88"/>
      <c r="S3" s="89"/>
      <c r="T3" s="67" t="s">
        <v>46</v>
      </c>
      <c r="U3" s="68"/>
      <c r="V3" s="68"/>
      <c r="W3" s="69"/>
    </row>
    <row r="4" spans="1:23">
      <c r="A4" s="35" t="s">
        <v>47</v>
      </c>
      <c r="B4" s="36"/>
      <c r="C4" s="36"/>
      <c r="D4" s="37"/>
      <c r="E4" s="90">
        <v>1.44</v>
      </c>
      <c r="F4" s="92"/>
      <c r="G4" s="90">
        <v>0.02</v>
      </c>
      <c r="H4" s="91"/>
      <c r="I4" s="91"/>
      <c r="J4" s="92"/>
      <c r="K4" s="90">
        <v>0.33</v>
      </c>
      <c r="L4" s="91"/>
      <c r="M4" s="92"/>
      <c r="N4" s="102">
        <v>0.02</v>
      </c>
      <c r="O4" s="103"/>
      <c r="P4" s="103"/>
      <c r="Q4" s="104"/>
      <c r="R4" s="93">
        <v>2</v>
      </c>
      <c r="S4" s="95"/>
      <c r="T4" s="96">
        <v>2635</v>
      </c>
      <c r="U4" s="97"/>
      <c r="V4" s="97"/>
      <c r="W4" s="98"/>
    </row>
    <row r="5" spans="1:23">
      <c r="A5" s="35" t="s">
        <v>48</v>
      </c>
      <c r="B5" s="36"/>
      <c r="C5" s="36"/>
      <c r="D5" s="37"/>
      <c r="E5" s="38">
        <v>1</v>
      </c>
      <c r="F5" s="40"/>
      <c r="G5" s="38">
        <v>0.02</v>
      </c>
      <c r="H5" s="39"/>
      <c r="I5" s="39"/>
      <c r="J5" s="40"/>
      <c r="K5" s="38">
        <v>0.28000000000000003</v>
      </c>
      <c r="L5" s="39"/>
      <c r="M5" s="40"/>
      <c r="N5" s="99">
        <v>0.01</v>
      </c>
      <c r="O5" s="100"/>
      <c r="P5" s="100"/>
      <c r="Q5" s="101"/>
      <c r="R5" s="41">
        <v>2</v>
      </c>
      <c r="S5" s="42"/>
      <c r="T5" s="43">
        <v>2635</v>
      </c>
      <c r="U5" s="44"/>
      <c r="V5" s="44"/>
      <c r="W5" s="45"/>
    </row>
    <row r="6" spans="1:23">
      <c r="A6" s="35" t="s">
        <v>49</v>
      </c>
      <c r="B6" s="36"/>
      <c r="C6" s="36"/>
      <c r="D6" s="37"/>
      <c r="E6" s="38">
        <v>26</v>
      </c>
      <c r="F6" s="40"/>
      <c r="G6" s="38">
        <v>0.4</v>
      </c>
      <c r="H6" s="39"/>
      <c r="I6" s="39"/>
      <c r="J6" s="40"/>
      <c r="K6" s="38">
        <v>6.3</v>
      </c>
      <c r="L6" s="39"/>
      <c r="M6" s="40"/>
      <c r="N6" s="99">
        <v>0.4</v>
      </c>
      <c r="O6" s="100"/>
      <c r="P6" s="100"/>
      <c r="Q6" s="101"/>
      <c r="R6" s="41">
        <v>2</v>
      </c>
      <c r="S6" s="42"/>
      <c r="T6" s="43">
        <v>2635</v>
      </c>
      <c r="U6" s="44"/>
      <c r="V6" s="44"/>
      <c r="W6" s="45"/>
    </row>
    <row r="7" spans="1:23">
      <c r="A7" s="35" t="s">
        <v>50</v>
      </c>
      <c r="B7" s="36"/>
      <c r="C7" s="36"/>
      <c r="D7" s="37"/>
      <c r="E7" s="38">
        <v>40.43</v>
      </c>
      <c r="F7" s="40"/>
      <c r="G7" s="38">
        <v>0.62</v>
      </c>
      <c r="H7" s="39"/>
      <c r="I7" s="39"/>
      <c r="J7" s="40"/>
      <c r="K7" s="38">
        <v>9.8000000000000007</v>
      </c>
      <c r="L7" s="39"/>
      <c r="M7" s="40"/>
      <c r="N7" s="99">
        <v>0.62</v>
      </c>
      <c r="O7" s="100"/>
      <c r="P7" s="100"/>
      <c r="Q7" s="101"/>
      <c r="R7" s="41">
        <v>2</v>
      </c>
      <c r="S7" s="42"/>
      <c r="T7" s="43">
        <v>2635</v>
      </c>
      <c r="U7" s="44"/>
      <c r="V7" s="44"/>
      <c r="W7" s="45"/>
    </row>
    <row r="8" spans="1:23">
      <c r="A8" s="35" t="s">
        <v>51</v>
      </c>
      <c r="B8" s="36"/>
      <c r="C8" s="36"/>
      <c r="D8" s="37"/>
      <c r="E8" s="38">
        <v>22</v>
      </c>
      <c r="F8" s="40"/>
      <c r="G8" s="38">
        <v>0.18</v>
      </c>
      <c r="H8" s="39"/>
      <c r="I8" s="39"/>
      <c r="J8" s="40"/>
      <c r="K8" s="38">
        <v>3.65</v>
      </c>
      <c r="L8" s="39"/>
      <c r="M8" s="40"/>
      <c r="N8" s="99">
        <v>5.15</v>
      </c>
      <c r="O8" s="100"/>
      <c r="P8" s="100"/>
      <c r="Q8" s="101"/>
      <c r="R8" s="41">
        <v>2</v>
      </c>
      <c r="S8" s="42"/>
      <c r="T8" s="43">
        <v>2635</v>
      </c>
      <c r="U8" s="44"/>
      <c r="V8" s="44"/>
      <c r="W8" s="45"/>
    </row>
    <row r="9" spans="1:23">
      <c r="A9" s="35" t="s">
        <v>52</v>
      </c>
      <c r="B9" s="36"/>
      <c r="C9" s="36"/>
      <c r="D9" s="37"/>
      <c r="E9" s="38">
        <v>6.8</v>
      </c>
      <c r="F9" s="40"/>
      <c r="G9" s="38">
        <v>0.1</v>
      </c>
      <c r="H9" s="39"/>
      <c r="I9" s="39"/>
      <c r="J9" s="40"/>
      <c r="K9" s="38">
        <v>1.66</v>
      </c>
      <c r="L9" s="39"/>
      <c r="M9" s="40"/>
      <c r="N9" s="99">
        <v>0.1</v>
      </c>
      <c r="O9" s="100"/>
      <c r="P9" s="100"/>
      <c r="Q9" s="101"/>
      <c r="R9" s="41">
        <v>2</v>
      </c>
      <c r="S9" s="42"/>
      <c r="T9" s="43">
        <v>2635</v>
      </c>
      <c r="U9" s="44"/>
      <c r="V9" s="44"/>
      <c r="W9" s="45"/>
    </row>
    <row r="10" spans="1:23">
      <c r="A10" s="35" t="s">
        <v>53</v>
      </c>
      <c r="B10" s="36"/>
      <c r="C10" s="36"/>
      <c r="D10" s="37"/>
      <c r="E10" s="38">
        <v>101.2</v>
      </c>
      <c r="F10" s="40"/>
      <c r="G10" s="38">
        <v>2.48</v>
      </c>
      <c r="H10" s="39"/>
      <c r="I10" s="39"/>
      <c r="J10" s="40"/>
      <c r="K10" s="38">
        <v>27.87</v>
      </c>
      <c r="L10" s="39"/>
      <c r="M10" s="40"/>
      <c r="N10" s="99">
        <v>1.33</v>
      </c>
      <c r="O10" s="100"/>
      <c r="P10" s="100"/>
      <c r="Q10" s="101"/>
      <c r="R10" s="41">
        <v>1</v>
      </c>
      <c r="S10" s="42"/>
      <c r="T10" s="43">
        <v>1645</v>
      </c>
      <c r="U10" s="44"/>
      <c r="V10" s="44"/>
      <c r="W10" s="45"/>
    </row>
    <row r="11" spans="1:23">
      <c r="A11" s="35" t="s">
        <v>54</v>
      </c>
      <c r="B11" s="36"/>
      <c r="C11" s="36"/>
      <c r="D11" s="37"/>
      <c r="E11" s="38">
        <v>47</v>
      </c>
      <c r="F11" s="40"/>
      <c r="G11" s="38">
        <v>1.1100000000000001</v>
      </c>
      <c r="H11" s="39"/>
      <c r="I11" s="39"/>
      <c r="J11" s="40"/>
      <c r="K11" s="38">
        <v>12.81</v>
      </c>
      <c r="L11" s="39"/>
      <c r="M11" s="40"/>
      <c r="N11" s="99">
        <v>0.61</v>
      </c>
      <c r="O11" s="100"/>
      <c r="P11" s="100"/>
      <c r="Q11" s="101"/>
      <c r="R11" s="41">
        <v>1</v>
      </c>
      <c r="S11" s="42"/>
      <c r="T11" s="43">
        <v>1645</v>
      </c>
      <c r="U11" s="44"/>
      <c r="V11" s="44"/>
      <c r="W11" s="45"/>
    </row>
    <row r="12" spans="1:23">
      <c r="A12" s="35" t="s">
        <v>55</v>
      </c>
      <c r="B12" s="36"/>
      <c r="C12" s="36"/>
      <c r="D12" s="37"/>
      <c r="E12" s="38">
        <v>14.84</v>
      </c>
      <c r="F12" s="40"/>
      <c r="G12" s="38">
        <v>0.23</v>
      </c>
      <c r="H12" s="39"/>
      <c r="I12" s="39"/>
      <c r="J12" s="40"/>
      <c r="K12" s="38">
        <v>3.6</v>
      </c>
      <c r="L12" s="39"/>
      <c r="M12" s="40"/>
      <c r="N12" s="99">
        <v>0.23</v>
      </c>
      <c r="O12" s="100"/>
      <c r="P12" s="100"/>
      <c r="Q12" s="101"/>
      <c r="R12" s="41">
        <v>2</v>
      </c>
      <c r="S12" s="42"/>
      <c r="T12" s="43">
        <v>2635</v>
      </c>
      <c r="U12" s="44"/>
      <c r="V12" s="44"/>
      <c r="W12" s="45"/>
    </row>
    <row r="13" spans="1:23">
      <c r="A13" s="35" t="s">
        <v>56</v>
      </c>
      <c r="B13" s="36"/>
      <c r="C13" s="36"/>
      <c r="D13" s="37"/>
      <c r="E13" s="38">
        <v>50.43</v>
      </c>
      <c r="F13" s="40"/>
      <c r="G13" s="38">
        <v>1.18</v>
      </c>
      <c r="H13" s="39"/>
      <c r="I13" s="39"/>
      <c r="J13" s="40"/>
      <c r="K13" s="38">
        <v>13.71</v>
      </c>
      <c r="L13" s="39"/>
      <c r="M13" s="40"/>
      <c r="N13" s="99">
        <v>0.67</v>
      </c>
      <c r="O13" s="100"/>
      <c r="P13" s="100"/>
      <c r="Q13" s="101"/>
      <c r="R13" s="41">
        <v>2</v>
      </c>
      <c r="S13" s="42"/>
      <c r="T13" s="43">
        <v>1645</v>
      </c>
      <c r="U13" s="44"/>
      <c r="V13" s="44"/>
      <c r="W13" s="45"/>
    </row>
    <row r="14" spans="1:23">
      <c r="A14" s="35" t="s">
        <v>57</v>
      </c>
      <c r="B14" s="36"/>
      <c r="C14" s="36"/>
      <c r="D14" s="37"/>
      <c r="E14" s="38">
        <v>45.4</v>
      </c>
      <c r="F14" s="40"/>
      <c r="G14" s="38">
        <v>1.1599999999999999</v>
      </c>
      <c r="H14" s="39"/>
      <c r="I14" s="39"/>
      <c r="J14" s="40"/>
      <c r="K14" s="38">
        <v>12.37</v>
      </c>
      <c r="L14" s="39"/>
      <c r="M14" s="40"/>
      <c r="N14" s="99">
        <v>0.61</v>
      </c>
      <c r="O14" s="100"/>
      <c r="P14" s="100"/>
      <c r="Q14" s="101"/>
      <c r="R14" s="41">
        <v>2</v>
      </c>
      <c r="S14" s="42"/>
      <c r="T14" s="43">
        <v>1645</v>
      </c>
      <c r="U14" s="44"/>
      <c r="V14" s="44"/>
      <c r="W14" s="45"/>
    </row>
    <row r="15" spans="1:23">
      <c r="A15" s="35" t="s">
        <v>58</v>
      </c>
      <c r="B15" s="36"/>
      <c r="C15" s="36"/>
      <c r="D15" s="37"/>
      <c r="E15" s="38">
        <v>41.7</v>
      </c>
      <c r="F15" s="40"/>
      <c r="G15" s="38">
        <v>0.97</v>
      </c>
      <c r="H15" s="39"/>
      <c r="I15" s="39"/>
      <c r="J15" s="40"/>
      <c r="K15" s="38">
        <v>11.42</v>
      </c>
      <c r="L15" s="39"/>
      <c r="M15" s="40"/>
      <c r="N15" s="99">
        <v>0.54</v>
      </c>
      <c r="O15" s="100"/>
      <c r="P15" s="100"/>
      <c r="Q15" s="101"/>
      <c r="R15" s="41">
        <v>1</v>
      </c>
      <c r="S15" s="42"/>
      <c r="T15" s="43">
        <v>1645</v>
      </c>
      <c r="U15" s="44"/>
      <c r="V15" s="44"/>
      <c r="W15" s="45"/>
    </row>
    <row r="16" spans="1:23">
      <c r="A16" s="35" t="s">
        <v>59</v>
      </c>
      <c r="B16" s="36"/>
      <c r="C16" s="36"/>
      <c r="D16" s="37"/>
      <c r="E16" s="38">
        <v>58.65</v>
      </c>
      <c r="F16" s="40"/>
      <c r="G16" s="38">
        <v>1.49</v>
      </c>
      <c r="H16" s="39"/>
      <c r="I16" s="39"/>
      <c r="J16" s="40"/>
      <c r="K16" s="38">
        <v>16.04</v>
      </c>
      <c r="L16" s="39"/>
      <c r="M16" s="40"/>
      <c r="N16" s="99">
        <v>0.79</v>
      </c>
      <c r="O16" s="100"/>
      <c r="P16" s="100"/>
      <c r="Q16" s="101"/>
      <c r="R16" s="41">
        <v>2</v>
      </c>
      <c r="S16" s="42"/>
      <c r="T16" s="43">
        <v>1645</v>
      </c>
      <c r="U16" s="44"/>
      <c r="V16" s="44"/>
      <c r="W16" s="45"/>
    </row>
    <row r="17" spans="1:23">
      <c r="A17" s="35" t="s">
        <v>60</v>
      </c>
      <c r="B17" s="36"/>
      <c r="C17" s="36"/>
      <c r="D17" s="37"/>
      <c r="E17" s="38">
        <v>36.799999999999997</v>
      </c>
      <c r="F17" s="40"/>
      <c r="G17" s="38">
        <v>0.51</v>
      </c>
      <c r="H17" s="39"/>
      <c r="I17" s="39"/>
      <c r="J17" s="40"/>
      <c r="K17" s="38">
        <v>8.77</v>
      </c>
      <c r="L17" s="39"/>
      <c r="M17" s="40"/>
      <c r="N17" s="99">
        <v>0.56999999999999995</v>
      </c>
      <c r="O17" s="100"/>
      <c r="P17" s="100"/>
      <c r="Q17" s="101"/>
      <c r="R17" s="41">
        <v>2</v>
      </c>
      <c r="S17" s="42"/>
      <c r="T17" s="43">
        <v>2635</v>
      </c>
      <c r="U17" s="44"/>
      <c r="V17" s="44"/>
      <c r="W17" s="45"/>
    </row>
    <row r="18" spans="1:23">
      <c r="A18" s="35" t="s">
        <v>61</v>
      </c>
      <c r="B18" s="36"/>
      <c r="C18" s="36"/>
      <c r="D18" s="37"/>
      <c r="E18" s="38">
        <v>32</v>
      </c>
      <c r="F18" s="40"/>
      <c r="G18" s="38">
        <v>0.81</v>
      </c>
      <c r="H18" s="39"/>
      <c r="I18" s="39"/>
      <c r="J18" s="40"/>
      <c r="K18" s="38">
        <v>8.75</v>
      </c>
      <c r="L18" s="39"/>
      <c r="M18" s="40"/>
      <c r="N18" s="99">
        <v>0.43</v>
      </c>
      <c r="O18" s="100"/>
      <c r="P18" s="100"/>
      <c r="Q18" s="101"/>
      <c r="R18" s="41">
        <v>2</v>
      </c>
      <c r="S18" s="42"/>
      <c r="T18" s="43">
        <v>1645</v>
      </c>
      <c r="U18" s="44"/>
      <c r="V18" s="44"/>
      <c r="W18" s="45"/>
    </row>
    <row r="19" spans="1:23">
      <c r="A19" s="35" t="s">
        <v>62</v>
      </c>
      <c r="B19" s="36"/>
      <c r="C19" s="36"/>
      <c r="D19" s="37"/>
      <c r="E19" s="38">
        <v>66.7</v>
      </c>
      <c r="F19" s="40"/>
      <c r="G19" s="38">
        <v>1.71</v>
      </c>
      <c r="H19" s="39"/>
      <c r="I19" s="39"/>
      <c r="J19" s="40"/>
      <c r="K19" s="38">
        <v>18.78</v>
      </c>
      <c r="L19" s="39"/>
      <c r="M19" s="40"/>
      <c r="N19" s="99">
        <v>0.9</v>
      </c>
      <c r="O19" s="100"/>
      <c r="P19" s="100"/>
      <c r="Q19" s="101"/>
      <c r="R19" s="41">
        <v>1</v>
      </c>
      <c r="S19" s="42"/>
      <c r="T19" s="43">
        <v>1645</v>
      </c>
      <c r="U19" s="44"/>
      <c r="V19" s="44"/>
      <c r="W19" s="45"/>
    </row>
    <row r="20" spans="1:23">
      <c r="A20" s="35" t="s">
        <v>63</v>
      </c>
      <c r="B20" s="36"/>
      <c r="C20" s="36"/>
      <c r="D20" s="37"/>
      <c r="E20" s="38">
        <v>63.9</v>
      </c>
      <c r="F20" s="40"/>
      <c r="G20" s="38">
        <v>1.47</v>
      </c>
      <c r="H20" s="39"/>
      <c r="I20" s="39"/>
      <c r="J20" s="40"/>
      <c r="K20" s="38">
        <v>19.03</v>
      </c>
      <c r="L20" s="39"/>
      <c r="M20" s="40"/>
      <c r="N20" s="99">
        <v>0.78</v>
      </c>
      <c r="O20" s="100"/>
      <c r="P20" s="100"/>
      <c r="Q20" s="101"/>
      <c r="R20" s="41">
        <v>3</v>
      </c>
      <c r="S20" s="42"/>
      <c r="T20" s="43">
        <v>1645</v>
      </c>
      <c r="U20" s="44"/>
      <c r="V20" s="44"/>
      <c r="W20" s="45"/>
    </row>
    <row r="21" spans="1:23">
      <c r="A21" s="35" t="s">
        <v>64</v>
      </c>
      <c r="B21" s="36"/>
      <c r="C21" s="36"/>
      <c r="D21" s="37"/>
      <c r="E21" s="38">
        <v>18.559999999999999</v>
      </c>
      <c r="F21" s="40"/>
      <c r="G21" s="38">
        <v>0.28000000000000003</v>
      </c>
      <c r="H21" s="39"/>
      <c r="I21" s="39"/>
      <c r="J21" s="40"/>
      <c r="K21" s="38">
        <v>4.5199999999999996</v>
      </c>
      <c r="L21" s="39"/>
      <c r="M21" s="40"/>
      <c r="N21" s="99">
        <v>0.28000000000000003</v>
      </c>
      <c r="O21" s="100"/>
      <c r="P21" s="100"/>
      <c r="Q21" s="101"/>
      <c r="R21" s="41">
        <v>2</v>
      </c>
      <c r="S21" s="42"/>
      <c r="T21" s="43">
        <v>2635</v>
      </c>
      <c r="U21" s="44"/>
      <c r="V21" s="44"/>
      <c r="W21" s="45"/>
    </row>
    <row r="22" spans="1:23">
      <c r="A22" s="35" t="s">
        <v>65</v>
      </c>
      <c r="B22" s="36"/>
      <c r="C22" s="36"/>
      <c r="D22" s="37"/>
      <c r="E22" s="38">
        <v>57.53</v>
      </c>
      <c r="F22" s="40"/>
      <c r="G22" s="38">
        <v>1.34</v>
      </c>
      <c r="H22" s="39"/>
      <c r="I22" s="39"/>
      <c r="J22" s="40"/>
      <c r="K22" s="38">
        <v>15.75</v>
      </c>
      <c r="L22" s="39"/>
      <c r="M22" s="40"/>
      <c r="N22" s="99">
        <v>0.75</v>
      </c>
      <c r="O22" s="100"/>
      <c r="P22" s="100"/>
      <c r="Q22" s="101"/>
      <c r="R22" s="41">
        <v>1</v>
      </c>
      <c r="S22" s="42"/>
      <c r="T22" s="43">
        <v>1645</v>
      </c>
      <c r="U22" s="44"/>
      <c r="V22" s="44"/>
      <c r="W22" s="45"/>
    </row>
    <row r="23" spans="1:23">
      <c r="A23" s="35" t="s">
        <v>66</v>
      </c>
      <c r="B23" s="36"/>
      <c r="C23" s="36"/>
      <c r="D23" s="37"/>
      <c r="E23" s="38">
        <v>34.020000000000003</v>
      </c>
      <c r="F23" s="40"/>
      <c r="G23" s="38">
        <v>0.8</v>
      </c>
      <c r="H23" s="39"/>
      <c r="I23" s="39"/>
      <c r="J23" s="40"/>
      <c r="K23" s="38">
        <v>9.31</v>
      </c>
      <c r="L23" s="39"/>
      <c r="M23" s="40"/>
      <c r="N23" s="99">
        <v>0.45</v>
      </c>
      <c r="O23" s="100"/>
      <c r="P23" s="100"/>
      <c r="Q23" s="101"/>
      <c r="R23" s="41">
        <v>2</v>
      </c>
      <c r="S23" s="42"/>
      <c r="T23" s="43">
        <v>1645</v>
      </c>
      <c r="U23" s="44"/>
      <c r="V23" s="44"/>
      <c r="W23" s="45"/>
    </row>
    <row r="24" spans="1:23">
      <c r="A24" s="35" t="s">
        <v>67</v>
      </c>
      <c r="B24" s="36"/>
      <c r="C24" s="36"/>
      <c r="D24" s="37"/>
      <c r="E24" s="38">
        <v>72.53</v>
      </c>
      <c r="F24" s="40"/>
      <c r="G24" s="38">
        <v>1.7</v>
      </c>
      <c r="H24" s="39"/>
      <c r="I24" s="39"/>
      <c r="J24" s="40"/>
      <c r="K24" s="38">
        <v>19.850000000000001</v>
      </c>
      <c r="L24" s="39"/>
      <c r="M24" s="40"/>
      <c r="N24" s="99">
        <v>0.95</v>
      </c>
      <c r="O24" s="100"/>
      <c r="P24" s="100"/>
      <c r="Q24" s="101"/>
      <c r="R24" s="41">
        <v>1</v>
      </c>
      <c r="S24" s="42"/>
      <c r="T24" s="43">
        <v>1645</v>
      </c>
      <c r="U24" s="44"/>
      <c r="V24" s="44"/>
      <c r="W24" s="45"/>
    </row>
    <row r="25" spans="1:23">
      <c r="A25" s="35" t="s">
        <v>68</v>
      </c>
      <c r="B25" s="36"/>
      <c r="C25" s="36"/>
      <c r="D25" s="37"/>
      <c r="E25" s="38">
        <v>21</v>
      </c>
      <c r="F25" s="40"/>
      <c r="G25" s="38">
        <v>0.49</v>
      </c>
      <c r="H25" s="39"/>
      <c r="I25" s="39"/>
      <c r="J25" s="40"/>
      <c r="K25" s="38">
        <v>5.72</v>
      </c>
      <c r="L25" s="39"/>
      <c r="M25" s="40"/>
      <c r="N25" s="99">
        <v>0.28000000000000003</v>
      </c>
      <c r="O25" s="100"/>
      <c r="P25" s="100"/>
      <c r="Q25" s="101"/>
      <c r="R25" s="41">
        <v>2</v>
      </c>
      <c r="S25" s="42"/>
      <c r="T25" s="43">
        <v>1645</v>
      </c>
      <c r="U25" s="44"/>
      <c r="V25" s="44"/>
      <c r="W25" s="45"/>
    </row>
    <row r="26" spans="1:23">
      <c r="A26" s="35" t="s">
        <v>69</v>
      </c>
      <c r="B26" s="36"/>
      <c r="C26" s="36"/>
      <c r="D26" s="37"/>
      <c r="E26" s="38">
        <v>57.9</v>
      </c>
      <c r="F26" s="40"/>
      <c r="G26" s="38">
        <v>1.34</v>
      </c>
      <c r="H26" s="39"/>
      <c r="I26" s="39"/>
      <c r="J26" s="40"/>
      <c r="K26" s="38">
        <v>15.85</v>
      </c>
      <c r="L26" s="39"/>
      <c r="M26" s="40"/>
      <c r="N26" s="99">
        <v>0.75</v>
      </c>
      <c r="O26" s="100"/>
      <c r="P26" s="100"/>
      <c r="Q26" s="101"/>
      <c r="R26" s="41">
        <v>1</v>
      </c>
      <c r="S26" s="42"/>
      <c r="T26" s="43">
        <v>1645</v>
      </c>
      <c r="U26" s="44"/>
      <c r="V26" s="44"/>
      <c r="W26" s="45"/>
    </row>
    <row r="27" spans="1:23">
      <c r="A27" s="35" t="s">
        <v>70</v>
      </c>
      <c r="B27" s="36"/>
      <c r="C27" s="36"/>
      <c r="D27" s="37"/>
      <c r="E27" s="38">
        <v>99.6</v>
      </c>
      <c r="F27" s="40"/>
      <c r="G27" s="38">
        <v>2.3199999999999998</v>
      </c>
      <c r="H27" s="39"/>
      <c r="I27" s="39"/>
      <c r="J27" s="40"/>
      <c r="K27" s="38">
        <v>27.28</v>
      </c>
      <c r="L27" s="39"/>
      <c r="M27" s="40"/>
      <c r="N27" s="99">
        <v>1.3</v>
      </c>
      <c r="O27" s="100"/>
      <c r="P27" s="100"/>
      <c r="Q27" s="101"/>
      <c r="R27" s="41">
        <v>2</v>
      </c>
      <c r="S27" s="42"/>
      <c r="T27" s="43">
        <v>1645</v>
      </c>
      <c r="U27" s="44"/>
      <c r="V27" s="44"/>
      <c r="W27" s="45"/>
    </row>
    <row r="28" spans="1:23">
      <c r="A28" s="35" t="s">
        <v>71</v>
      </c>
      <c r="B28" s="36"/>
      <c r="C28" s="36"/>
      <c r="D28" s="37"/>
      <c r="E28" s="38">
        <v>48.74</v>
      </c>
      <c r="F28" s="40"/>
      <c r="G28" s="38">
        <v>1.1299999999999999</v>
      </c>
      <c r="H28" s="39"/>
      <c r="I28" s="39"/>
      <c r="J28" s="40"/>
      <c r="K28" s="38">
        <v>13.35</v>
      </c>
      <c r="L28" s="39"/>
      <c r="M28" s="40"/>
      <c r="N28" s="99">
        <v>0.64</v>
      </c>
      <c r="O28" s="100"/>
      <c r="P28" s="100"/>
      <c r="Q28" s="101"/>
      <c r="R28" s="41">
        <v>2</v>
      </c>
      <c r="S28" s="42"/>
      <c r="T28" s="43">
        <v>1645</v>
      </c>
      <c r="U28" s="44"/>
      <c r="V28" s="44"/>
      <c r="W28" s="45"/>
    </row>
    <row r="29" spans="1:23">
      <c r="A29" s="35" t="s">
        <v>72</v>
      </c>
      <c r="B29" s="36"/>
      <c r="C29" s="36"/>
      <c r="D29" s="37"/>
      <c r="E29" s="38">
        <v>20.43</v>
      </c>
      <c r="F29" s="40"/>
      <c r="G29" s="38">
        <v>0.3</v>
      </c>
      <c r="H29" s="39"/>
      <c r="I29" s="39"/>
      <c r="J29" s="40"/>
      <c r="K29" s="38">
        <v>12.03</v>
      </c>
      <c r="L29" s="39"/>
      <c r="M29" s="40"/>
      <c r="N29" s="99">
        <v>0.71</v>
      </c>
      <c r="O29" s="100"/>
      <c r="P29" s="100"/>
      <c r="Q29" s="101"/>
      <c r="R29" s="41">
        <v>2</v>
      </c>
      <c r="S29" s="42"/>
      <c r="T29" s="43">
        <v>2635</v>
      </c>
      <c r="U29" s="44"/>
      <c r="V29" s="44"/>
      <c r="W29" s="45"/>
    </row>
    <row r="30" spans="1:23">
      <c r="A30" s="35" t="s">
        <v>73</v>
      </c>
      <c r="B30" s="36"/>
      <c r="C30" s="36"/>
      <c r="D30" s="37"/>
      <c r="E30" s="38">
        <v>15.2</v>
      </c>
      <c r="F30" s="40"/>
      <c r="G30" s="38">
        <v>0.36</v>
      </c>
      <c r="H30" s="39"/>
      <c r="I30" s="39"/>
      <c r="J30" s="40"/>
      <c r="K30" s="38">
        <v>4.16</v>
      </c>
      <c r="L30" s="39"/>
      <c r="M30" s="40"/>
      <c r="N30" s="99">
        <v>0.2</v>
      </c>
      <c r="O30" s="100"/>
      <c r="P30" s="100"/>
      <c r="Q30" s="101"/>
      <c r="R30" s="41">
        <v>1</v>
      </c>
      <c r="S30" s="42"/>
      <c r="T30" s="43">
        <v>1645</v>
      </c>
      <c r="U30" s="44"/>
      <c r="V30" s="44"/>
      <c r="W30" s="45"/>
    </row>
    <row r="31" spans="1:23">
      <c r="A31" s="35" t="s">
        <v>74</v>
      </c>
      <c r="B31" s="36"/>
      <c r="C31" s="36"/>
      <c r="D31" s="37"/>
      <c r="E31" s="38">
        <v>17</v>
      </c>
      <c r="F31" s="40"/>
      <c r="G31" s="38">
        <v>0.4</v>
      </c>
      <c r="H31" s="39"/>
      <c r="I31" s="39"/>
      <c r="J31" s="40"/>
      <c r="K31" s="38">
        <v>4.6500000000000004</v>
      </c>
      <c r="L31" s="39"/>
      <c r="M31" s="40"/>
      <c r="N31" s="99">
        <v>0.22</v>
      </c>
      <c r="O31" s="100"/>
      <c r="P31" s="100"/>
      <c r="Q31" s="101"/>
      <c r="R31" s="41">
        <v>2</v>
      </c>
      <c r="S31" s="42"/>
      <c r="T31" s="43">
        <v>2635</v>
      </c>
      <c r="U31" s="44"/>
      <c r="V31" s="44"/>
      <c r="W31" s="45"/>
    </row>
    <row r="32" spans="1:23">
      <c r="A32" s="35" t="s">
        <v>75</v>
      </c>
      <c r="B32" s="36"/>
      <c r="C32" s="36"/>
      <c r="D32" s="37"/>
      <c r="E32" s="38">
        <v>60.31</v>
      </c>
      <c r="F32" s="40"/>
      <c r="G32" s="38">
        <v>1.53</v>
      </c>
      <c r="H32" s="39"/>
      <c r="I32" s="39"/>
      <c r="J32" s="40"/>
      <c r="K32" s="38">
        <v>16.53</v>
      </c>
      <c r="L32" s="39"/>
      <c r="M32" s="40"/>
      <c r="N32" s="99">
        <v>0.81</v>
      </c>
      <c r="O32" s="100"/>
      <c r="P32" s="100"/>
      <c r="Q32" s="101"/>
      <c r="R32" s="41">
        <v>2</v>
      </c>
      <c r="S32" s="42"/>
      <c r="T32" s="43">
        <v>1645</v>
      </c>
      <c r="U32" s="44"/>
      <c r="V32" s="44"/>
      <c r="W32" s="45"/>
    </row>
    <row r="33" spans="1:23">
      <c r="A33" s="35" t="s">
        <v>76</v>
      </c>
      <c r="B33" s="36"/>
      <c r="C33" s="36"/>
      <c r="D33" s="37"/>
      <c r="E33" s="38">
        <v>107.85</v>
      </c>
      <c r="F33" s="40"/>
      <c r="G33" s="38">
        <v>1.5</v>
      </c>
      <c r="H33" s="39"/>
      <c r="I33" s="39"/>
      <c r="J33" s="40"/>
      <c r="K33" s="38">
        <v>25.63</v>
      </c>
      <c r="L33" s="39"/>
      <c r="M33" s="40"/>
      <c r="N33" s="99">
        <v>1.66</v>
      </c>
      <c r="O33" s="100"/>
      <c r="P33" s="100"/>
      <c r="Q33" s="101"/>
      <c r="R33" s="41">
        <v>2</v>
      </c>
      <c r="S33" s="42"/>
      <c r="T33" s="43">
        <v>2635</v>
      </c>
      <c r="U33" s="44"/>
      <c r="V33" s="44"/>
      <c r="W33" s="45"/>
    </row>
  </sheetData>
  <mergeCells count="222">
    <mergeCell ref="T3:W3"/>
    <mergeCell ref="A4:D4"/>
    <mergeCell ref="E4:F4"/>
    <mergeCell ref="G4:J4"/>
    <mergeCell ref="K4:M4"/>
    <mergeCell ref="N4:Q4"/>
    <mergeCell ref="R4:S4"/>
    <mergeCell ref="T4:W4"/>
    <mergeCell ref="A2:D3"/>
    <mergeCell ref="R2:S3"/>
    <mergeCell ref="E3:F3"/>
    <mergeCell ref="G3:J3"/>
    <mergeCell ref="K3:M3"/>
    <mergeCell ref="N3:Q3"/>
    <mergeCell ref="E2:F2"/>
    <mergeCell ref="G2:J2"/>
    <mergeCell ref="K2:M2"/>
    <mergeCell ref="N2:Q2"/>
    <mergeCell ref="T2:W2"/>
    <mergeCell ref="T5:W5"/>
    <mergeCell ref="A6:D6"/>
    <mergeCell ref="E6:F6"/>
    <mergeCell ref="G6:J6"/>
    <mergeCell ref="K6:M6"/>
    <mergeCell ref="N6:Q6"/>
    <mergeCell ref="R6:S6"/>
    <mergeCell ref="T6:W6"/>
    <mergeCell ref="A5:D5"/>
    <mergeCell ref="E5:F5"/>
    <mergeCell ref="G5:J5"/>
    <mergeCell ref="K5:M5"/>
    <mergeCell ref="N5:Q5"/>
    <mergeCell ref="R5:S5"/>
    <mergeCell ref="T7:W7"/>
    <mergeCell ref="A8:D8"/>
    <mergeCell ref="E8:F8"/>
    <mergeCell ref="G8:J8"/>
    <mergeCell ref="K8:M8"/>
    <mergeCell ref="N8:Q8"/>
    <mergeCell ref="R8:S8"/>
    <mergeCell ref="T8:W8"/>
    <mergeCell ref="A7:D7"/>
    <mergeCell ref="E7:F7"/>
    <mergeCell ref="G7:J7"/>
    <mergeCell ref="K7:M7"/>
    <mergeCell ref="N7:Q7"/>
    <mergeCell ref="R7:S7"/>
    <mergeCell ref="T9:W9"/>
    <mergeCell ref="A10:D10"/>
    <mergeCell ref="E10:F10"/>
    <mergeCell ref="G10:J10"/>
    <mergeCell ref="K10:M10"/>
    <mergeCell ref="N10:Q10"/>
    <mergeCell ref="R10:S10"/>
    <mergeCell ref="T10:W10"/>
    <mergeCell ref="A9:D9"/>
    <mergeCell ref="E9:F9"/>
    <mergeCell ref="G9:J9"/>
    <mergeCell ref="K9:M9"/>
    <mergeCell ref="N9:Q9"/>
    <mergeCell ref="R9:S9"/>
    <mergeCell ref="T11:W11"/>
    <mergeCell ref="A12:D12"/>
    <mergeCell ref="E12:F12"/>
    <mergeCell ref="G12:J12"/>
    <mergeCell ref="K12:M12"/>
    <mergeCell ref="N12:Q12"/>
    <mergeCell ref="R12:S12"/>
    <mergeCell ref="T12:W12"/>
    <mergeCell ref="A11:D11"/>
    <mergeCell ref="E11:F11"/>
    <mergeCell ref="G11:J11"/>
    <mergeCell ref="K11:M11"/>
    <mergeCell ref="N11:Q11"/>
    <mergeCell ref="R11:S11"/>
    <mergeCell ref="T13:W13"/>
    <mergeCell ref="A14:D14"/>
    <mergeCell ref="E14:F14"/>
    <mergeCell ref="G14:J14"/>
    <mergeCell ref="K14:M14"/>
    <mergeCell ref="N14:Q14"/>
    <mergeCell ref="R14:S14"/>
    <mergeCell ref="T14:W14"/>
    <mergeCell ref="A13:D13"/>
    <mergeCell ref="E13:F13"/>
    <mergeCell ref="G13:J13"/>
    <mergeCell ref="K13:M13"/>
    <mergeCell ref="N13:Q13"/>
    <mergeCell ref="R13:S13"/>
    <mergeCell ref="T15:W15"/>
    <mergeCell ref="A16:D16"/>
    <mergeCell ref="E16:F16"/>
    <mergeCell ref="G16:J16"/>
    <mergeCell ref="K16:M16"/>
    <mergeCell ref="N16:Q16"/>
    <mergeCell ref="R16:S16"/>
    <mergeCell ref="T16:W16"/>
    <mergeCell ref="A15:D15"/>
    <mergeCell ref="E15:F15"/>
    <mergeCell ref="G15:J15"/>
    <mergeCell ref="K15:M15"/>
    <mergeCell ref="N15:Q15"/>
    <mergeCell ref="R15:S15"/>
    <mergeCell ref="T17:W17"/>
    <mergeCell ref="A18:D18"/>
    <mergeCell ref="E18:F18"/>
    <mergeCell ref="G18:J18"/>
    <mergeCell ref="K18:M18"/>
    <mergeCell ref="N18:Q18"/>
    <mergeCell ref="R18:S18"/>
    <mergeCell ref="T18:W18"/>
    <mergeCell ref="A17:D17"/>
    <mergeCell ref="E17:F17"/>
    <mergeCell ref="G17:J17"/>
    <mergeCell ref="K17:M17"/>
    <mergeCell ref="N17:Q17"/>
    <mergeCell ref="R17:S17"/>
    <mergeCell ref="T19:W19"/>
    <mergeCell ref="A20:D20"/>
    <mergeCell ref="E20:F20"/>
    <mergeCell ref="G20:J20"/>
    <mergeCell ref="K20:M20"/>
    <mergeCell ref="N20:Q20"/>
    <mergeCell ref="R20:S20"/>
    <mergeCell ref="T20:W20"/>
    <mergeCell ref="A19:D19"/>
    <mergeCell ref="E19:F19"/>
    <mergeCell ref="G19:J19"/>
    <mergeCell ref="K19:M19"/>
    <mergeCell ref="N19:Q19"/>
    <mergeCell ref="R19:S19"/>
    <mergeCell ref="T21:W21"/>
    <mergeCell ref="A22:D22"/>
    <mergeCell ref="E22:F22"/>
    <mergeCell ref="G22:J22"/>
    <mergeCell ref="K22:M22"/>
    <mergeCell ref="N22:Q22"/>
    <mergeCell ref="R22:S22"/>
    <mergeCell ref="T22:W22"/>
    <mergeCell ref="A21:D21"/>
    <mergeCell ref="E21:F21"/>
    <mergeCell ref="G21:J21"/>
    <mergeCell ref="K21:M21"/>
    <mergeCell ref="N21:Q21"/>
    <mergeCell ref="R21:S21"/>
    <mergeCell ref="T23:W23"/>
    <mergeCell ref="A24:D24"/>
    <mergeCell ref="E24:F24"/>
    <mergeCell ref="G24:J24"/>
    <mergeCell ref="K24:M24"/>
    <mergeCell ref="N24:Q24"/>
    <mergeCell ref="R24:S24"/>
    <mergeCell ref="T24:W24"/>
    <mergeCell ref="A23:D23"/>
    <mergeCell ref="E23:F23"/>
    <mergeCell ref="G23:J23"/>
    <mergeCell ref="K23:M23"/>
    <mergeCell ref="N23:Q23"/>
    <mergeCell ref="R23:S23"/>
    <mergeCell ref="T25:W25"/>
    <mergeCell ref="A26:D26"/>
    <mergeCell ref="E26:F26"/>
    <mergeCell ref="G26:J26"/>
    <mergeCell ref="K26:M26"/>
    <mergeCell ref="N26:Q26"/>
    <mergeCell ref="R26:S26"/>
    <mergeCell ref="T26:W26"/>
    <mergeCell ref="A25:D25"/>
    <mergeCell ref="E25:F25"/>
    <mergeCell ref="G25:J25"/>
    <mergeCell ref="K25:M25"/>
    <mergeCell ref="N25:Q25"/>
    <mergeCell ref="R25:S25"/>
    <mergeCell ref="T27:W27"/>
    <mergeCell ref="A28:D28"/>
    <mergeCell ref="E28:F28"/>
    <mergeCell ref="G28:J28"/>
    <mergeCell ref="K28:M28"/>
    <mergeCell ref="N28:Q28"/>
    <mergeCell ref="R28:S28"/>
    <mergeCell ref="T28:W28"/>
    <mergeCell ref="A27:D27"/>
    <mergeCell ref="E27:F27"/>
    <mergeCell ref="G27:J27"/>
    <mergeCell ref="K27:M27"/>
    <mergeCell ref="N27:Q27"/>
    <mergeCell ref="R27:S27"/>
    <mergeCell ref="T29:W29"/>
    <mergeCell ref="A30:D30"/>
    <mergeCell ref="E30:F30"/>
    <mergeCell ref="G30:J30"/>
    <mergeCell ref="K30:M30"/>
    <mergeCell ref="N30:Q30"/>
    <mergeCell ref="R30:S30"/>
    <mergeCell ref="T30:W30"/>
    <mergeCell ref="A29:D29"/>
    <mergeCell ref="E29:F29"/>
    <mergeCell ref="G29:J29"/>
    <mergeCell ref="K29:M29"/>
    <mergeCell ref="N29:Q29"/>
    <mergeCell ref="R29:S29"/>
    <mergeCell ref="T33:W33"/>
    <mergeCell ref="A33:D33"/>
    <mergeCell ref="E33:F33"/>
    <mergeCell ref="G33:J33"/>
    <mergeCell ref="K33:M33"/>
    <mergeCell ref="N33:Q33"/>
    <mergeCell ref="R33:S33"/>
    <mergeCell ref="T31:W31"/>
    <mergeCell ref="A32:D32"/>
    <mergeCell ref="E32:F32"/>
    <mergeCell ref="G32:J32"/>
    <mergeCell ref="K32:M32"/>
    <mergeCell ref="N32:Q32"/>
    <mergeCell ref="R32:S32"/>
    <mergeCell ref="T32:W32"/>
    <mergeCell ref="A31:D31"/>
    <mergeCell ref="E31:F31"/>
    <mergeCell ref="G31:J31"/>
    <mergeCell ref="K31:M31"/>
    <mergeCell ref="N31:Q31"/>
    <mergeCell ref="R31:S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22" workbookViewId="0">
      <selection sqref="A1:J1048576"/>
    </sheetView>
  </sheetViews>
  <sheetFormatPr defaultColWidth="9.5" defaultRowHeight="12.75"/>
  <cols>
    <col min="1" max="2" width="15.33203125" customWidth="1"/>
    <col min="3" max="4" width="17.5" customWidth="1"/>
    <col min="5" max="5" width="8.1640625" bestFit="1" customWidth="1"/>
    <col min="6" max="6" width="9" bestFit="1" customWidth="1"/>
    <col min="7" max="7" width="9.33203125" bestFit="1" customWidth="1"/>
    <col min="8" max="8" width="8.6640625" bestFit="1" customWidth="1"/>
    <col min="9" max="9" width="8.5" bestFit="1" customWidth="1"/>
    <col min="10" max="10" width="9.33203125" bestFit="1" customWidth="1"/>
    <col min="15" max="15" width="17.33203125" customWidth="1"/>
  </cols>
  <sheetData>
    <row r="1" spans="1:16" ht="60">
      <c r="A1" s="5" t="s">
        <v>36</v>
      </c>
      <c r="B1" s="12"/>
      <c r="C1" s="6"/>
      <c r="D1" s="12"/>
      <c r="E1" s="15" t="s">
        <v>37</v>
      </c>
      <c r="F1" s="15" t="s">
        <v>38</v>
      </c>
      <c r="G1" s="15" t="s">
        <v>39</v>
      </c>
      <c r="H1" s="15" t="s">
        <v>40</v>
      </c>
      <c r="I1" s="5" t="s">
        <v>41</v>
      </c>
      <c r="J1" s="15" t="s">
        <v>42</v>
      </c>
      <c r="K1" s="16"/>
      <c r="L1" s="17"/>
    </row>
    <row r="2" spans="1:16" ht="15">
      <c r="A2" s="7"/>
      <c r="B2" s="13" t="s">
        <v>160</v>
      </c>
      <c r="C2" s="8"/>
      <c r="D2" s="13" t="s">
        <v>160</v>
      </c>
      <c r="E2" s="15" t="s">
        <v>43</v>
      </c>
      <c r="F2" s="15" t="s">
        <v>44</v>
      </c>
      <c r="G2" s="15" t="s">
        <v>44</v>
      </c>
      <c r="H2" s="15" t="s">
        <v>45</v>
      </c>
      <c r="I2" s="7"/>
      <c r="J2" s="15" t="s">
        <v>46</v>
      </c>
      <c r="K2" s="16"/>
      <c r="L2" s="17"/>
      <c r="O2" t="s">
        <v>159</v>
      </c>
      <c r="P2" t="s">
        <v>160</v>
      </c>
    </row>
    <row r="3" spans="1:16">
      <c r="A3" s="9" t="s">
        <v>113</v>
      </c>
      <c r="B3" s="34">
        <f>VLOOKUP(A3,O:P,2,FALSE)</f>
        <v>1</v>
      </c>
      <c r="C3" s="10" t="s">
        <v>114</v>
      </c>
      <c r="D3" s="14">
        <f>VLOOKUP(C3,O:P,2,FALSE)</f>
        <v>25</v>
      </c>
      <c r="E3" s="18">
        <v>0.93</v>
      </c>
      <c r="F3" s="18">
        <v>0.08</v>
      </c>
      <c r="G3" s="18">
        <v>0.1</v>
      </c>
      <c r="H3" s="18">
        <v>0.43</v>
      </c>
      <c r="I3" s="21">
        <v>2</v>
      </c>
      <c r="J3" s="21">
        <v>230</v>
      </c>
      <c r="K3" s="22"/>
      <c r="L3" s="23"/>
      <c r="O3" s="9" t="s">
        <v>113</v>
      </c>
      <c r="P3">
        <v>1</v>
      </c>
    </row>
    <row r="4" spans="1:16">
      <c r="A4" s="11" t="s">
        <v>113</v>
      </c>
      <c r="B4" s="34">
        <f t="shared" ref="B4:B45" si="0">VLOOKUP(A4,O:P,2,FALSE)</f>
        <v>1</v>
      </c>
      <c r="C4" s="10" t="s">
        <v>115</v>
      </c>
      <c r="D4" s="14">
        <f t="shared" ref="D4:D45" si="1">VLOOKUP(C4,O:P,2,FALSE)</f>
        <v>6</v>
      </c>
      <c r="E4" s="24">
        <v>0.04</v>
      </c>
      <c r="F4" s="24">
        <v>0</v>
      </c>
      <c r="G4" s="24">
        <v>0.03</v>
      </c>
      <c r="H4" s="24">
        <v>0.02</v>
      </c>
      <c r="I4" s="27">
        <v>2</v>
      </c>
      <c r="J4" s="27">
        <v>953</v>
      </c>
      <c r="K4" s="28"/>
      <c r="L4" s="29"/>
      <c r="O4" s="11" t="s">
        <v>116</v>
      </c>
      <c r="P4">
        <v>2</v>
      </c>
    </row>
    <row r="5" spans="1:16">
      <c r="A5" s="11" t="s">
        <v>116</v>
      </c>
      <c r="B5" s="34">
        <f t="shared" si="0"/>
        <v>2</v>
      </c>
      <c r="C5" s="10" t="s">
        <v>117</v>
      </c>
      <c r="D5" s="14">
        <f t="shared" si="1"/>
        <v>18</v>
      </c>
      <c r="E5" s="24">
        <v>31.41</v>
      </c>
      <c r="F5" s="24">
        <v>0.75</v>
      </c>
      <c r="G5" s="24">
        <v>8.26</v>
      </c>
      <c r="H5" s="24">
        <v>0.44</v>
      </c>
      <c r="I5" s="27">
        <v>2</v>
      </c>
      <c r="J5" s="27">
        <v>953</v>
      </c>
      <c r="K5" s="28"/>
      <c r="L5" s="29"/>
      <c r="O5" s="11" t="s">
        <v>119</v>
      </c>
      <c r="P5">
        <v>3</v>
      </c>
    </row>
    <row r="6" spans="1:16">
      <c r="A6" s="9" t="s">
        <v>116</v>
      </c>
      <c r="B6" s="34">
        <f t="shared" si="0"/>
        <v>2</v>
      </c>
      <c r="C6" s="10" t="s">
        <v>118</v>
      </c>
      <c r="D6" s="14">
        <f t="shared" si="1"/>
        <v>26</v>
      </c>
      <c r="E6" s="24">
        <v>64.05</v>
      </c>
      <c r="F6" s="24">
        <v>1.3</v>
      </c>
      <c r="G6" s="24">
        <v>18.72</v>
      </c>
      <c r="H6" s="24">
        <v>0.73</v>
      </c>
      <c r="I6" s="27">
        <v>2</v>
      </c>
      <c r="J6" s="27">
        <v>953</v>
      </c>
      <c r="K6" s="28"/>
      <c r="L6" s="29"/>
      <c r="O6" s="11" t="s">
        <v>122</v>
      </c>
      <c r="P6">
        <v>4</v>
      </c>
    </row>
    <row r="7" spans="1:16">
      <c r="A7" s="11" t="s">
        <v>119</v>
      </c>
      <c r="B7" s="34">
        <f t="shared" si="0"/>
        <v>3</v>
      </c>
      <c r="C7" s="10" t="s">
        <v>120</v>
      </c>
      <c r="D7" s="14">
        <f t="shared" si="1"/>
        <v>8</v>
      </c>
      <c r="E7" s="24">
        <v>10.85</v>
      </c>
      <c r="F7" s="24">
        <v>0.26</v>
      </c>
      <c r="G7" s="24">
        <v>2.85</v>
      </c>
      <c r="H7" s="24">
        <v>0.15</v>
      </c>
      <c r="I7" s="27">
        <v>2</v>
      </c>
      <c r="J7" s="27">
        <v>953</v>
      </c>
      <c r="K7" s="28"/>
      <c r="L7" s="29"/>
      <c r="O7" s="11" t="s">
        <v>121</v>
      </c>
      <c r="P7">
        <v>5</v>
      </c>
    </row>
    <row r="8" spans="1:16">
      <c r="A8" s="11" t="s">
        <v>119</v>
      </c>
      <c r="B8" s="34">
        <f t="shared" si="0"/>
        <v>3</v>
      </c>
      <c r="C8" s="10" t="s">
        <v>121</v>
      </c>
      <c r="D8" s="14">
        <f t="shared" si="1"/>
        <v>5</v>
      </c>
      <c r="E8" s="24">
        <v>28.49</v>
      </c>
      <c r="F8" s="24">
        <v>0.68</v>
      </c>
      <c r="G8" s="24">
        <v>7.49</v>
      </c>
      <c r="H8" s="24">
        <v>0.4</v>
      </c>
      <c r="I8" s="27">
        <v>2</v>
      </c>
      <c r="J8" s="27">
        <v>953</v>
      </c>
      <c r="K8" s="28"/>
      <c r="L8" s="29"/>
      <c r="O8" s="11" t="s">
        <v>115</v>
      </c>
      <c r="P8">
        <v>6</v>
      </c>
    </row>
    <row r="9" spans="1:16">
      <c r="A9" s="11" t="s">
        <v>122</v>
      </c>
      <c r="B9" s="34">
        <f t="shared" si="0"/>
        <v>4</v>
      </c>
      <c r="C9" s="10" t="s">
        <v>123</v>
      </c>
      <c r="D9" s="14">
        <f t="shared" si="1"/>
        <v>27</v>
      </c>
      <c r="E9" s="24">
        <v>29.6</v>
      </c>
      <c r="F9" s="24">
        <v>0.49</v>
      </c>
      <c r="G9" s="24">
        <v>7.25</v>
      </c>
      <c r="H9" s="24">
        <v>0.44</v>
      </c>
      <c r="I9" s="27">
        <v>2</v>
      </c>
      <c r="J9" s="27">
        <v>880</v>
      </c>
      <c r="K9" s="28"/>
      <c r="L9" s="29"/>
      <c r="O9" s="11" t="s">
        <v>124</v>
      </c>
      <c r="P9">
        <v>7</v>
      </c>
    </row>
    <row r="10" spans="1:16">
      <c r="A10" s="11" t="s">
        <v>121</v>
      </c>
      <c r="B10" s="34">
        <f t="shared" si="0"/>
        <v>5</v>
      </c>
      <c r="C10" s="10" t="s">
        <v>117</v>
      </c>
      <c r="D10" s="14">
        <f t="shared" si="1"/>
        <v>18</v>
      </c>
      <c r="E10" s="24">
        <v>43.8</v>
      </c>
      <c r="F10" s="24">
        <v>1.05</v>
      </c>
      <c r="G10" s="24">
        <v>11.52</v>
      </c>
      <c r="H10" s="24">
        <v>0.61</v>
      </c>
      <c r="I10" s="27">
        <v>2</v>
      </c>
      <c r="J10" s="27">
        <v>953</v>
      </c>
      <c r="K10" s="28"/>
      <c r="L10" s="29"/>
      <c r="O10" s="11" t="s">
        <v>120</v>
      </c>
      <c r="P10">
        <v>8</v>
      </c>
    </row>
    <row r="11" spans="1:16" ht="25.5">
      <c r="A11" s="11" t="s">
        <v>115</v>
      </c>
      <c r="B11" s="34">
        <f t="shared" si="0"/>
        <v>6</v>
      </c>
      <c r="C11" s="10" t="s">
        <v>123</v>
      </c>
      <c r="D11" s="14">
        <f t="shared" si="1"/>
        <v>27</v>
      </c>
      <c r="E11" s="24">
        <v>25.6</v>
      </c>
      <c r="F11" s="24">
        <v>0.44</v>
      </c>
      <c r="G11" s="24">
        <v>6.33</v>
      </c>
      <c r="H11" s="24">
        <v>0.38</v>
      </c>
      <c r="I11" s="27">
        <v>2</v>
      </c>
      <c r="J11" s="27">
        <v>880</v>
      </c>
      <c r="K11" s="28"/>
      <c r="L11" s="29"/>
      <c r="O11" s="11" t="s">
        <v>125</v>
      </c>
      <c r="P11">
        <v>9</v>
      </c>
    </row>
    <row r="12" spans="1:16">
      <c r="A12" s="11" t="s">
        <v>124</v>
      </c>
      <c r="B12" s="34">
        <f t="shared" si="0"/>
        <v>7</v>
      </c>
      <c r="C12" s="10" t="s">
        <v>113</v>
      </c>
      <c r="D12" s="14">
        <f t="shared" si="1"/>
        <v>1</v>
      </c>
      <c r="E12" s="24">
        <v>40.020000000000003</v>
      </c>
      <c r="F12" s="24">
        <v>0.99</v>
      </c>
      <c r="G12" s="24">
        <v>11.44</v>
      </c>
      <c r="H12" s="24">
        <v>0.51</v>
      </c>
      <c r="I12" s="27">
        <v>1</v>
      </c>
      <c r="J12" s="27">
        <v>880</v>
      </c>
      <c r="K12" s="28"/>
      <c r="L12" s="29"/>
      <c r="O12" s="11" t="s">
        <v>127</v>
      </c>
      <c r="P12">
        <v>10</v>
      </c>
    </row>
    <row r="13" spans="1:16">
      <c r="A13" s="11" t="s">
        <v>124</v>
      </c>
      <c r="B13" s="34">
        <f t="shared" si="0"/>
        <v>7</v>
      </c>
      <c r="C13" s="10" t="s">
        <v>115</v>
      </c>
      <c r="D13" s="14">
        <f t="shared" si="1"/>
        <v>6</v>
      </c>
      <c r="E13" s="24">
        <v>39.93</v>
      </c>
      <c r="F13" s="24">
        <v>0.99</v>
      </c>
      <c r="G13" s="24">
        <v>11.41</v>
      </c>
      <c r="H13" s="24">
        <v>0.51</v>
      </c>
      <c r="I13" s="27">
        <v>2</v>
      </c>
      <c r="J13" s="27">
        <v>880</v>
      </c>
      <c r="K13" s="28"/>
      <c r="L13" s="29"/>
      <c r="O13" s="11" t="s">
        <v>128</v>
      </c>
      <c r="P13">
        <v>11</v>
      </c>
    </row>
    <row r="14" spans="1:16">
      <c r="A14" s="11" t="s">
        <v>124</v>
      </c>
      <c r="B14" s="34">
        <f t="shared" si="0"/>
        <v>7</v>
      </c>
      <c r="C14" s="10" t="s">
        <v>118</v>
      </c>
      <c r="D14" s="14">
        <f t="shared" si="1"/>
        <v>26</v>
      </c>
      <c r="E14" s="24">
        <v>22.71</v>
      </c>
      <c r="F14" s="24">
        <v>0.4</v>
      </c>
      <c r="G14" s="24">
        <v>6.97</v>
      </c>
      <c r="H14" s="24">
        <v>0.28999999999999998</v>
      </c>
      <c r="I14" s="27">
        <v>2</v>
      </c>
      <c r="J14" s="27">
        <v>953</v>
      </c>
      <c r="K14" s="28"/>
      <c r="L14" s="29"/>
      <c r="O14" s="11" t="s">
        <v>130</v>
      </c>
      <c r="P14">
        <v>12</v>
      </c>
    </row>
    <row r="15" spans="1:16">
      <c r="A15" s="11" t="s">
        <v>120</v>
      </c>
      <c r="B15" s="34">
        <f t="shared" si="0"/>
        <v>8</v>
      </c>
      <c r="C15" s="10" t="s">
        <v>124</v>
      </c>
      <c r="D15" s="14">
        <f t="shared" si="1"/>
        <v>7</v>
      </c>
      <c r="E15" s="24">
        <v>32.479999999999997</v>
      </c>
      <c r="F15" s="24">
        <v>0.73</v>
      </c>
      <c r="G15" s="24">
        <v>8.2799999999999994</v>
      </c>
      <c r="H15" s="24">
        <v>0.49</v>
      </c>
      <c r="I15" s="27">
        <v>2</v>
      </c>
      <c r="J15" s="27">
        <v>953</v>
      </c>
      <c r="K15" s="28"/>
      <c r="L15" s="29"/>
      <c r="O15" s="11" t="s">
        <v>133</v>
      </c>
      <c r="P15">
        <v>13</v>
      </c>
    </row>
    <row r="16" spans="1:16" ht="25.5">
      <c r="A16" s="11" t="s">
        <v>113</v>
      </c>
      <c r="B16" s="34">
        <f t="shared" si="0"/>
        <v>1</v>
      </c>
      <c r="C16" s="14" t="s">
        <v>125</v>
      </c>
      <c r="D16" s="14">
        <f t="shared" si="1"/>
        <v>9</v>
      </c>
      <c r="E16" s="18">
        <v>1.44</v>
      </c>
      <c r="F16" s="18">
        <v>0.02</v>
      </c>
      <c r="G16" s="18">
        <v>0.33</v>
      </c>
      <c r="H16" s="18">
        <v>0.02</v>
      </c>
      <c r="I16" s="21">
        <v>2</v>
      </c>
      <c r="J16" s="21">
        <v>2635</v>
      </c>
      <c r="O16" s="11" t="s">
        <v>129</v>
      </c>
      <c r="P16">
        <v>14</v>
      </c>
    </row>
    <row r="17" spans="1:16" ht="25.5">
      <c r="A17" s="11" t="s">
        <v>125</v>
      </c>
      <c r="B17" s="34">
        <f t="shared" si="0"/>
        <v>9</v>
      </c>
      <c r="C17" s="14" t="s">
        <v>126</v>
      </c>
      <c r="D17" s="14">
        <f t="shared" si="1"/>
        <v>28</v>
      </c>
      <c r="E17" s="24">
        <v>1</v>
      </c>
      <c r="F17" s="24">
        <v>0.02</v>
      </c>
      <c r="G17" s="24">
        <v>0.28000000000000003</v>
      </c>
      <c r="H17" s="24">
        <v>0.01</v>
      </c>
      <c r="I17" s="27">
        <v>2</v>
      </c>
      <c r="J17" s="27">
        <v>2635</v>
      </c>
      <c r="O17" s="11" t="s">
        <v>137</v>
      </c>
      <c r="P17">
        <v>15</v>
      </c>
    </row>
    <row r="18" spans="1:16">
      <c r="A18" s="11" t="s">
        <v>127</v>
      </c>
      <c r="B18" s="34">
        <f t="shared" si="0"/>
        <v>10</v>
      </c>
      <c r="C18" s="14" t="s">
        <v>128</v>
      </c>
      <c r="D18" s="14">
        <f t="shared" si="1"/>
        <v>11</v>
      </c>
      <c r="E18" s="24">
        <v>26</v>
      </c>
      <c r="F18" s="24">
        <v>0.4</v>
      </c>
      <c r="G18" s="24">
        <v>6.3</v>
      </c>
      <c r="H18" s="24">
        <v>0.4</v>
      </c>
      <c r="I18" s="27">
        <v>2</v>
      </c>
      <c r="J18" s="27">
        <v>2635</v>
      </c>
      <c r="O18" s="11" t="s">
        <v>139</v>
      </c>
      <c r="P18">
        <v>16</v>
      </c>
    </row>
    <row r="19" spans="1:16">
      <c r="A19" s="11" t="s">
        <v>128</v>
      </c>
      <c r="B19" s="34">
        <f t="shared" si="0"/>
        <v>11</v>
      </c>
      <c r="C19" s="14" t="s">
        <v>129</v>
      </c>
      <c r="D19" s="14">
        <f t="shared" si="1"/>
        <v>14</v>
      </c>
      <c r="E19" s="24">
        <v>40.43</v>
      </c>
      <c r="F19" s="24">
        <v>0.62</v>
      </c>
      <c r="G19" s="24">
        <v>9.8000000000000007</v>
      </c>
      <c r="H19" s="24">
        <v>0.62</v>
      </c>
      <c r="I19" s="27">
        <v>2</v>
      </c>
      <c r="J19" s="27">
        <v>2635</v>
      </c>
      <c r="O19" s="11" t="s">
        <v>140</v>
      </c>
      <c r="P19">
        <v>17</v>
      </c>
    </row>
    <row r="20" spans="1:16">
      <c r="A20" s="11" t="s">
        <v>130</v>
      </c>
      <c r="B20" s="34">
        <f t="shared" si="0"/>
        <v>12</v>
      </c>
      <c r="C20" s="14" t="s">
        <v>131</v>
      </c>
      <c r="D20" s="14">
        <f t="shared" si="1"/>
        <v>29</v>
      </c>
      <c r="E20" s="24">
        <v>22</v>
      </c>
      <c r="F20" s="24">
        <v>0.18</v>
      </c>
      <c r="G20" s="24">
        <v>3.65</v>
      </c>
      <c r="H20" s="24">
        <v>5.15</v>
      </c>
      <c r="I20" s="27">
        <v>2</v>
      </c>
      <c r="J20" s="27">
        <v>2635</v>
      </c>
      <c r="O20" s="11" t="s">
        <v>117</v>
      </c>
      <c r="P20">
        <v>18</v>
      </c>
    </row>
    <row r="21" spans="1:16">
      <c r="A21" s="11" t="s">
        <v>130</v>
      </c>
      <c r="B21" s="34">
        <f t="shared" si="0"/>
        <v>12</v>
      </c>
      <c r="C21" s="14" t="s">
        <v>132</v>
      </c>
      <c r="D21" s="14">
        <f t="shared" si="1"/>
        <v>30</v>
      </c>
      <c r="E21" s="24">
        <v>6.8</v>
      </c>
      <c r="F21" s="24">
        <v>0.1</v>
      </c>
      <c r="G21" s="24">
        <v>1.66</v>
      </c>
      <c r="H21" s="24">
        <v>0.1</v>
      </c>
      <c r="I21" s="27">
        <v>2</v>
      </c>
      <c r="J21" s="27">
        <v>2635</v>
      </c>
      <c r="O21" s="11" t="s">
        <v>134</v>
      </c>
      <c r="P21">
        <v>19</v>
      </c>
    </row>
    <row r="22" spans="1:16">
      <c r="A22" s="11" t="s">
        <v>133</v>
      </c>
      <c r="B22" s="34">
        <f t="shared" si="0"/>
        <v>13</v>
      </c>
      <c r="C22" s="14" t="s">
        <v>134</v>
      </c>
      <c r="D22" s="14">
        <f t="shared" si="1"/>
        <v>19</v>
      </c>
      <c r="E22" s="24">
        <v>101.2</v>
      </c>
      <c r="F22" s="24">
        <v>2.48</v>
      </c>
      <c r="G22" s="24">
        <v>27.87</v>
      </c>
      <c r="H22" s="24">
        <v>1.33</v>
      </c>
      <c r="I22" s="27">
        <v>1</v>
      </c>
      <c r="J22" s="27">
        <v>1645</v>
      </c>
      <c r="O22" s="11" t="s">
        <v>136</v>
      </c>
      <c r="P22">
        <v>20</v>
      </c>
    </row>
    <row r="23" spans="1:16">
      <c r="A23" s="11" t="s">
        <v>133</v>
      </c>
      <c r="B23" s="34">
        <f t="shared" si="0"/>
        <v>13</v>
      </c>
      <c r="C23" s="14" t="s">
        <v>135</v>
      </c>
      <c r="D23" s="14">
        <f t="shared" si="1"/>
        <v>31</v>
      </c>
      <c r="E23" s="24">
        <v>47</v>
      </c>
      <c r="F23" s="24">
        <v>1.1100000000000001</v>
      </c>
      <c r="G23" s="24">
        <v>12.81</v>
      </c>
      <c r="H23" s="24">
        <v>0.61</v>
      </c>
      <c r="I23" s="27">
        <v>1</v>
      </c>
      <c r="J23" s="27">
        <v>1645</v>
      </c>
      <c r="O23" s="11" t="s">
        <v>138</v>
      </c>
      <c r="P23">
        <v>21</v>
      </c>
    </row>
    <row r="24" spans="1:16">
      <c r="A24" s="11" t="s">
        <v>129</v>
      </c>
      <c r="B24" s="34">
        <f t="shared" si="0"/>
        <v>14</v>
      </c>
      <c r="C24" s="14" t="s">
        <v>136</v>
      </c>
      <c r="D24" s="14">
        <f t="shared" si="1"/>
        <v>20</v>
      </c>
      <c r="E24" s="24">
        <v>14.84</v>
      </c>
      <c r="F24" s="24">
        <v>0.23</v>
      </c>
      <c r="G24" s="24">
        <v>3.6</v>
      </c>
      <c r="H24" s="24">
        <v>0.23</v>
      </c>
      <c r="I24" s="27">
        <v>2</v>
      </c>
      <c r="J24" s="27">
        <v>2635</v>
      </c>
      <c r="O24" s="11" t="s">
        <v>146</v>
      </c>
      <c r="P24">
        <v>22</v>
      </c>
    </row>
    <row r="25" spans="1:16">
      <c r="A25" s="11" t="s">
        <v>137</v>
      </c>
      <c r="B25" s="34">
        <f t="shared" si="0"/>
        <v>15</v>
      </c>
      <c r="C25" s="14" t="s">
        <v>138</v>
      </c>
      <c r="D25" s="14">
        <f t="shared" si="1"/>
        <v>21</v>
      </c>
      <c r="E25" s="24">
        <v>50.43</v>
      </c>
      <c r="F25" s="24">
        <v>1.18</v>
      </c>
      <c r="G25" s="24">
        <v>13.71</v>
      </c>
      <c r="H25" s="24">
        <v>0.67</v>
      </c>
      <c r="I25" s="27">
        <v>2</v>
      </c>
      <c r="J25" s="27">
        <v>1645</v>
      </c>
      <c r="O25" s="11" t="s">
        <v>145</v>
      </c>
      <c r="P25">
        <v>23</v>
      </c>
    </row>
    <row r="26" spans="1:16">
      <c r="A26" s="11" t="s">
        <v>139</v>
      </c>
      <c r="B26" s="34">
        <f t="shared" si="0"/>
        <v>16</v>
      </c>
      <c r="C26" s="14" t="s">
        <v>140</v>
      </c>
      <c r="D26" s="14">
        <f t="shared" si="1"/>
        <v>17</v>
      </c>
      <c r="E26" s="24">
        <v>45.4</v>
      </c>
      <c r="F26" s="24">
        <v>1.1599999999999999</v>
      </c>
      <c r="G26" s="24">
        <v>12.37</v>
      </c>
      <c r="H26" s="24">
        <v>0.61</v>
      </c>
      <c r="I26" s="27">
        <v>2</v>
      </c>
      <c r="J26" s="27">
        <v>1645</v>
      </c>
      <c r="O26" s="11" t="s">
        <v>148</v>
      </c>
      <c r="P26">
        <v>24</v>
      </c>
    </row>
    <row r="27" spans="1:16">
      <c r="A27" s="11" t="s">
        <v>139</v>
      </c>
      <c r="B27" s="34">
        <f t="shared" si="0"/>
        <v>16</v>
      </c>
      <c r="C27" s="14" t="s">
        <v>141</v>
      </c>
      <c r="D27" s="14">
        <f t="shared" si="1"/>
        <v>32</v>
      </c>
      <c r="E27" s="24">
        <v>41.7</v>
      </c>
      <c r="F27" s="24">
        <v>0.97</v>
      </c>
      <c r="G27" s="24">
        <v>11.42</v>
      </c>
      <c r="H27" s="24">
        <v>0.54</v>
      </c>
      <c r="I27" s="27">
        <v>1</v>
      </c>
      <c r="J27" s="27">
        <v>1645</v>
      </c>
      <c r="O27" s="11" t="s">
        <v>114</v>
      </c>
      <c r="P27">
        <v>25</v>
      </c>
    </row>
    <row r="28" spans="1:16">
      <c r="A28" s="11" t="s">
        <v>140</v>
      </c>
      <c r="B28" s="34">
        <f t="shared" si="0"/>
        <v>17</v>
      </c>
      <c r="C28" s="14" t="s">
        <v>142</v>
      </c>
      <c r="D28" s="14">
        <f t="shared" si="1"/>
        <v>33</v>
      </c>
      <c r="E28" s="24">
        <v>58.65</v>
      </c>
      <c r="F28" s="24">
        <v>1.49</v>
      </c>
      <c r="G28" s="24">
        <v>16.04</v>
      </c>
      <c r="H28" s="24">
        <v>0.79</v>
      </c>
      <c r="I28" s="27">
        <v>2</v>
      </c>
      <c r="J28" s="27">
        <v>1645</v>
      </c>
      <c r="O28" s="11" t="s">
        <v>118</v>
      </c>
      <c r="P28">
        <v>26</v>
      </c>
    </row>
    <row r="29" spans="1:16">
      <c r="A29" s="11" t="s">
        <v>113</v>
      </c>
      <c r="B29" s="34">
        <f t="shared" si="0"/>
        <v>1</v>
      </c>
      <c r="C29" s="14" t="s">
        <v>122</v>
      </c>
      <c r="D29" s="14">
        <f t="shared" si="1"/>
        <v>4</v>
      </c>
      <c r="E29" s="24">
        <v>36.799999999999997</v>
      </c>
      <c r="F29" s="24">
        <v>0.51</v>
      </c>
      <c r="G29" s="24">
        <v>8.77</v>
      </c>
      <c r="H29" s="24">
        <v>0.56999999999999995</v>
      </c>
      <c r="I29" s="27">
        <v>2</v>
      </c>
      <c r="J29" s="27">
        <v>2635</v>
      </c>
      <c r="O29" s="11" t="s">
        <v>123</v>
      </c>
      <c r="P29">
        <v>27</v>
      </c>
    </row>
    <row r="30" spans="1:16">
      <c r="A30" s="11" t="s">
        <v>117</v>
      </c>
      <c r="B30" s="34">
        <f t="shared" si="0"/>
        <v>18</v>
      </c>
      <c r="C30" s="14" t="s">
        <v>143</v>
      </c>
      <c r="D30" s="14">
        <f t="shared" si="1"/>
        <v>24</v>
      </c>
      <c r="E30" s="24">
        <v>32</v>
      </c>
      <c r="F30" s="24">
        <v>0.81</v>
      </c>
      <c r="G30" s="24">
        <v>8.75</v>
      </c>
      <c r="H30" s="24">
        <v>0.43</v>
      </c>
      <c r="I30" s="27">
        <v>2</v>
      </c>
      <c r="J30" s="27">
        <v>1645</v>
      </c>
      <c r="O30" s="11" t="s">
        <v>126</v>
      </c>
      <c r="P30">
        <v>28</v>
      </c>
    </row>
    <row r="31" spans="1:16" ht="25.5">
      <c r="A31" s="11" t="s">
        <v>134</v>
      </c>
      <c r="B31" s="34">
        <f t="shared" si="0"/>
        <v>19</v>
      </c>
      <c r="C31" s="14" t="s">
        <v>135</v>
      </c>
      <c r="D31" s="14">
        <f t="shared" si="1"/>
        <v>31</v>
      </c>
      <c r="E31" s="24">
        <v>66.7</v>
      </c>
      <c r="F31" s="24">
        <v>1.71</v>
      </c>
      <c r="G31" s="24">
        <v>18.78</v>
      </c>
      <c r="H31" s="24">
        <v>0.9</v>
      </c>
      <c r="I31" s="27">
        <v>1</v>
      </c>
      <c r="J31" s="27">
        <v>1645</v>
      </c>
      <c r="O31" s="11" t="s">
        <v>131</v>
      </c>
      <c r="P31">
        <v>29</v>
      </c>
    </row>
    <row r="32" spans="1:16" ht="25.5">
      <c r="A32" s="11" t="s">
        <v>134</v>
      </c>
      <c r="B32" s="34">
        <f t="shared" si="0"/>
        <v>19</v>
      </c>
      <c r="C32" s="14" t="s">
        <v>144</v>
      </c>
      <c r="D32" s="14">
        <f t="shared" si="1"/>
        <v>34</v>
      </c>
      <c r="E32" s="24">
        <v>63.9</v>
      </c>
      <c r="F32" s="24">
        <v>1.47</v>
      </c>
      <c r="G32" s="24">
        <v>19.03</v>
      </c>
      <c r="H32" s="24">
        <v>0.78</v>
      </c>
      <c r="I32" s="27">
        <v>3</v>
      </c>
      <c r="J32" s="27">
        <v>1645</v>
      </c>
      <c r="O32" s="11" t="s">
        <v>132</v>
      </c>
      <c r="P32">
        <v>30</v>
      </c>
    </row>
    <row r="33" spans="1:16">
      <c r="A33" s="11" t="s">
        <v>136</v>
      </c>
      <c r="B33" s="34">
        <f t="shared" si="0"/>
        <v>20</v>
      </c>
      <c r="C33" s="14" t="s">
        <v>131</v>
      </c>
      <c r="D33" s="14">
        <f t="shared" si="1"/>
        <v>29</v>
      </c>
      <c r="E33" s="24">
        <v>18.559999999999999</v>
      </c>
      <c r="F33" s="24">
        <v>0.28000000000000003</v>
      </c>
      <c r="G33" s="24">
        <v>4.5199999999999996</v>
      </c>
      <c r="H33" s="24">
        <v>0.28000000000000003</v>
      </c>
      <c r="I33" s="27">
        <v>2</v>
      </c>
      <c r="J33" s="27">
        <v>2635</v>
      </c>
      <c r="O33" s="11" t="s">
        <v>135</v>
      </c>
      <c r="P33">
        <v>31</v>
      </c>
    </row>
    <row r="34" spans="1:16">
      <c r="A34" s="11" t="s">
        <v>136</v>
      </c>
      <c r="B34" s="34">
        <f t="shared" si="0"/>
        <v>20</v>
      </c>
      <c r="C34" s="14" t="s">
        <v>137</v>
      </c>
      <c r="D34" s="14">
        <f t="shared" si="1"/>
        <v>15</v>
      </c>
      <c r="E34" s="24">
        <v>57.53</v>
      </c>
      <c r="F34" s="24">
        <v>1.34</v>
      </c>
      <c r="G34" s="24">
        <v>15.75</v>
      </c>
      <c r="H34" s="24">
        <v>0.75</v>
      </c>
      <c r="I34" s="27">
        <v>1</v>
      </c>
      <c r="J34" s="27">
        <v>1645</v>
      </c>
      <c r="O34" s="11" t="s">
        <v>141</v>
      </c>
      <c r="P34">
        <v>32</v>
      </c>
    </row>
    <row r="35" spans="1:16">
      <c r="A35" s="11" t="s">
        <v>136</v>
      </c>
      <c r="B35" s="34">
        <f t="shared" si="0"/>
        <v>20</v>
      </c>
      <c r="C35" s="14" t="s">
        <v>134</v>
      </c>
      <c r="D35" s="14">
        <f t="shared" si="1"/>
        <v>19</v>
      </c>
      <c r="E35" s="24">
        <v>34.020000000000003</v>
      </c>
      <c r="F35" s="24">
        <v>0.8</v>
      </c>
      <c r="G35" s="24">
        <v>9.31</v>
      </c>
      <c r="H35" s="24">
        <v>0.45</v>
      </c>
      <c r="I35" s="27">
        <v>2</v>
      </c>
      <c r="J35" s="27">
        <v>1645</v>
      </c>
      <c r="O35" s="11" t="s">
        <v>142</v>
      </c>
      <c r="P35">
        <v>33</v>
      </c>
    </row>
    <row r="36" spans="1:16">
      <c r="A36" s="11" t="s">
        <v>136</v>
      </c>
      <c r="B36" s="34">
        <f t="shared" si="0"/>
        <v>20</v>
      </c>
      <c r="C36" s="14" t="s">
        <v>145</v>
      </c>
      <c r="D36" s="14">
        <f t="shared" si="1"/>
        <v>23</v>
      </c>
      <c r="E36" s="24">
        <v>72.53</v>
      </c>
      <c r="F36" s="24">
        <v>1.7</v>
      </c>
      <c r="G36" s="24">
        <v>19.850000000000001</v>
      </c>
      <c r="H36" s="24">
        <v>0.95</v>
      </c>
      <c r="I36" s="27">
        <v>1</v>
      </c>
      <c r="J36" s="27">
        <v>1645</v>
      </c>
      <c r="O36" s="11" t="s">
        <v>144</v>
      </c>
      <c r="P36">
        <v>34</v>
      </c>
    </row>
    <row r="37" spans="1:16">
      <c r="A37" s="11" t="s">
        <v>138</v>
      </c>
      <c r="B37" s="34">
        <f t="shared" si="0"/>
        <v>21</v>
      </c>
      <c r="C37" s="14" t="s">
        <v>117</v>
      </c>
      <c r="D37" s="14">
        <f t="shared" si="1"/>
        <v>18</v>
      </c>
      <c r="E37" s="24">
        <v>21</v>
      </c>
      <c r="F37" s="24">
        <v>0.49</v>
      </c>
      <c r="G37" s="24">
        <v>5.72</v>
      </c>
      <c r="H37" s="24">
        <v>0.28000000000000003</v>
      </c>
      <c r="I37" s="27">
        <v>2</v>
      </c>
      <c r="J37" s="27">
        <v>1645</v>
      </c>
      <c r="O37" s="11" t="s">
        <v>147</v>
      </c>
      <c r="P37">
        <v>35</v>
      </c>
    </row>
    <row r="38" spans="1:16">
      <c r="A38" s="11" t="s">
        <v>146</v>
      </c>
      <c r="B38" s="34">
        <f t="shared" si="0"/>
        <v>22</v>
      </c>
      <c r="C38" s="14" t="s">
        <v>141</v>
      </c>
      <c r="D38" s="14">
        <f t="shared" si="1"/>
        <v>32</v>
      </c>
      <c r="E38" s="24">
        <v>57.9</v>
      </c>
      <c r="F38" s="24">
        <v>1.34</v>
      </c>
      <c r="G38" s="24">
        <v>15.85</v>
      </c>
      <c r="H38" s="24">
        <v>0.75</v>
      </c>
      <c r="I38" s="27">
        <v>1</v>
      </c>
      <c r="J38" s="27">
        <v>1645</v>
      </c>
    </row>
    <row r="39" spans="1:16">
      <c r="A39" s="11" t="s">
        <v>146</v>
      </c>
      <c r="B39" s="34">
        <f t="shared" si="0"/>
        <v>22</v>
      </c>
      <c r="C39" s="14" t="s">
        <v>139</v>
      </c>
      <c r="D39" s="14">
        <f t="shared" si="1"/>
        <v>16</v>
      </c>
      <c r="E39" s="24">
        <v>99.6</v>
      </c>
      <c r="F39" s="24">
        <v>2.3199999999999998</v>
      </c>
      <c r="G39" s="24">
        <v>27.28</v>
      </c>
      <c r="H39" s="24">
        <v>1.3</v>
      </c>
      <c r="I39" s="27">
        <v>2</v>
      </c>
      <c r="J39" s="27">
        <v>1645</v>
      </c>
    </row>
    <row r="40" spans="1:16">
      <c r="A40" s="11" t="s">
        <v>146</v>
      </c>
      <c r="B40" s="34">
        <f t="shared" si="0"/>
        <v>22</v>
      </c>
      <c r="C40" s="14" t="s">
        <v>144</v>
      </c>
      <c r="D40" s="14">
        <f t="shared" si="1"/>
        <v>34</v>
      </c>
      <c r="E40" s="24">
        <v>48.74</v>
      </c>
      <c r="F40" s="24">
        <v>1.1299999999999999</v>
      </c>
      <c r="G40" s="24">
        <v>13.35</v>
      </c>
      <c r="H40" s="24">
        <v>0.64</v>
      </c>
      <c r="I40" s="27">
        <v>2</v>
      </c>
      <c r="J40" s="27">
        <v>1645</v>
      </c>
    </row>
    <row r="41" spans="1:16">
      <c r="A41" s="11" t="s">
        <v>127</v>
      </c>
      <c r="B41" s="34">
        <f t="shared" si="0"/>
        <v>10</v>
      </c>
      <c r="C41" s="14" t="s">
        <v>132</v>
      </c>
      <c r="D41" s="14">
        <f t="shared" si="1"/>
        <v>30</v>
      </c>
      <c r="E41" s="24">
        <v>20.43</v>
      </c>
      <c r="F41" s="24">
        <v>0.3</v>
      </c>
      <c r="G41" s="24">
        <v>12.03</v>
      </c>
      <c r="H41" s="24">
        <v>0.71</v>
      </c>
      <c r="I41" s="27">
        <v>2</v>
      </c>
      <c r="J41" s="27">
        <v>2635</v>
      </c>
    </row>
    <row r="42" spans="1:16">
      <c r="A42" s="11" t="s">
        <v>145</v>
      </c>
      <c r="B42" s="34">
        <f t="shared" si="0"/>
        <v>23</v>
      </c>
      <c r="C42" s="14" t="s">
        <v>137</v>
      </c>
      <c r="D42" s="14">
        <f t="shared" si="1"/>
        <v>15</v>
      </c>
      <c r="E42" s="24">
        <v>15.2</v>
      </c>
      <c r="F42" s="24">
        <v>0.36</v>
      </c>
      <c r="G42" s="24">
        <v>4.16</v>
      </c>
      <c r="H42" s="24">
        <v>0.2</v>
      </c>
      <c r="I42" s="27">
        <v>1</v>
      </c>
      <c r="J42" s="27">
        <v>1645</v>
      </c>
    </row>
    <row r="43" spans="1:16">
      <c r="A43" s="11" t="s">
        <v>145</v>
      </c>
      <c r="B43" s="34">
        <f t="shared" si="0"/>
        <v>23</v>
      </c>
      <c r="C43" s="14" t="s">
        <v>147</v>
      </c>
      <c r="D43" s="14">
        <f t="shared" si="1"/>
        <v>35</v>
      </c>
      <c r="E43" s="24">
        <v>17</v>
      </c>
      <c r="F43" s="24">
        <v>0.4</v>
      </c>
      <c r="G43" s="24">
        <v>4.6500000000000004</v>
      </c>
      <c r="H43" s="24">
        <v>0.22</v>
      </c>
      <c r="I43" s="27">
        <v>2</v>
      </c>
      <c r="J43" s="27">
        <v>2635</v>
      </c>
    </row>
    <row r="44" spans="1:16">
      <c r="A44" s="11" t="s">
        <v>148</v>
      </c>
      <c r="B44" s="34">
        <f t="shared" si="0"/>
        <v>24</v>
      </c>
      <c r="C44" s="14" t="s">
        <v>142</v>
      </c>
      <c r="D44" s="14">
        <f t="shared" si="1"/>
        <v>33</v>
      </c>
      <c r="E44" s="24">
        <v>60.31</v>
      </c>
      <c r="F44" s="24">
        <v>1.53</v>
      </c>
      <c r="G44" s="24">
        <v>16.53</v>
      </c>
      <c r="H44" s="24">
        <v>0.81</v>
      </c>
      <c r="I44" s="27">
        <v>2</v>
      </c>
      <c r="J44" s="27">
        <v>1645</v>
      </c>
    </row>
    <row r="45" spans="1:16">
      <c r="A45" s="11" t="s">
        <v>148</v>
      </c>
      <c r="B45" s="34">
        <f t="shared" si="0"/>
        <v>24</v>
      </c>
      <c r="C45" s="14" t="s">
        <v>122</v>
      </c>
      <c r="D45" s="14">
        <f t="shared" si="1"/>
        <v>4</v>
      </c>
      <c r="E45" s="24">
        <v>107.85</v>
      </c>
      <c r="F45" s="24">
        <v>1.5</v>
      </c>
      <c r="G45" s="24">
        <v>25.63</v>
      </c>
      <c r="H45" s="24">
        <v>1.66</v>
      </c>
      <c r="I45" s="27">
        <v>2</v>
      </c>
      <c r="J45" s="27">
        <v>2635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H45"/>
    </sheetView>
  </sheetViews>
  <sheetFormatPr defaultRowHeight="12.75"/>
  <sheetData>
    <row r="1" spans="1:8"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160</v>
      </c>
      <c r="B2" t="s">
        <v>160</v>
      </c>
      <c r="C2" t="s">
        <v>155</v>
      </c>
      <c r="D2" t="s">
        <v>156</v>
      </c>
      <c r="E2" t="s">
        <v>156</v>
      </c>
      <c r="F2" t="s">
        <v>157</v>
      </c>
      <c r="H2" t="s">
        <v>158</v>
      </c>
    </row>
    <row r="3" spans="1:8">
      <c r="A3">
        <v>1</v>
      </c>
      <c r="B3">
        <v>25</v>
      </c>
      <c r="C3">
        <v>0.93</v>
      </c>
      <c r="D3">
        <v>0.08</v>
      </c>
      <c r="E3">
        <v>0.1</v>
      </c>
      <c r="F3">
        <v>0.43</v>
      </c>
      <c r="G3">
        <v>2</v>
      </c>
      <c r="H3">
        <v>230</v>
      </c>
    </row>
    <row r="4" spans="1:8">
      <c r="A4">
        <v>1</v>
      </c>
      <c r="B4">
        <v>6</v>
      </c>
      <c r="C4">
        <v>0.04</v>
      </c>
      <c r="D4">
        <v>0</v>
      </c>
      <c r="E4">
        <v>0.03</v>
      </c>
      <c r="F4">
        <v>0.02</v>
      </c>
      <c r="G4">
        <v>2</v>
      </c>
      <c r="H4">
        <v>953</v>
      </c>
    </row>
    <row r="5" spans="1:8">
      <c r="A5">
        <v>2</v>
      </c>
      <c r="B5">
        <v>18</v>
      </c>
      <c r="C5">
        <v>31.41</v>
      </c>
      <c r="D5">
        <v>0.75</v>
      </c>
      <c r="E5">
        <v>8.26</v>
      </c>
      <c r="F5">
        <v>0.44</v>
      </c>
      <c r="G5">
        <v>2</v>
      </c>
      <c r="H5">
        <v>953</v>
      </c>
    </row>
    <row r="6" spans="1:8">
      <c r="A6">
        <v>2</v>
      </c>
      <c r="B6">
        <v>26</v>
      </c>
      <c r="C6">
        <v>64.05</v>
      </c>
      <c r="D6">
        <v>1.3</v>
      </c>
      <c r="E6">
        <v>18.72</v>
      </c>
      <c r="F6">
        <v>0.73</v>
      </c>
      <c r="G6">
        <v>2</v>
      </c>
      <c r="H6">
        <v>953</v>
      </c>
    </row>
    <row r="7" spans="1:8">
      <c r="A7">
        <v>3</v>
      </c>
      <c r="B7">
        <v>8</v>
      </c>
      <c r="C7">
        <v>10.85</v>
      </c>
      <c r="D7">
        <v>0.26</v>
      </c>
      <c r="E7">
        <v>2.85</v>
      </c>
      <c r="F7">
        <v>0.15</v>
      </c>
      <c r="G7">
        <v>2</v>
      </c>
      <c r="H7">
        <v>953</v>
      </c>
    </row>
    <row r="8" spans="1:8">
      <c r="A8">
        <v>3</v>
      </c>
      <c r="B8">
        <v>5</v>
      </c>
      <c r="C8">
        <v>28.49</v>
      </c>
      <c r="D8">
        <v>0.68</v>
      </c>
      <c r="E8">
        <v>7.49</v>
      </c>
      <c r="F8">
        <v>0.4</v>
      </c>
      <c r="G8">
        <v>2</v>
      </c>
      <c r="H8">
        <v>953</v>
      </c>
    </row>
    <row r="9" spans="1:8">
      <c r="A9">
        <v>4</v>
      </c>
      <c r="B9">
        <v>27</v>
      </c>
      <c r="C9">
        <v>29.6</v>
      </c>
      <c r="D9">
        <v>0.49</v>
      </c>
      <c r="E9">
        <v>7.25</v>
      </c>
      <c r="F9">
        <v>0.44</v>
      </c>
      <c r="G9">
        <v>2</v>
      </c>
      <c r="H9">
        <v>880</v>
      </c>
    </row>
    <row r="10" spans="1:8">
      <c r="A10">
        <v>5</v>
      </c>
      <c r="B10">
        <v>18</v>
      </c>
      <c r="C10">
        <v>43.8</v>
      </c>
      <c r="D10">
        <v>1.05</v>
      </c>
      <c r="E10">
        <v>11.52</v>
      </c>
      <c r="F10">
        <v>0.61</v>
      </c>
      <c r="G10">
        <v>2</v>
      </c>
      <c r="H10">
        <v>953</v>
      </c>
    </row>
    <row r="11" spans="1:8">
      <c r="A11">
        <v>6</v>
      </c>
      <c r="B11">
        <v>27</v>
      </c>
      <c r="C11">
        <v>25.6</v>
      </c>
      <c r="D11">
        <v>0.44</v>
      </c>
      <c r="E11">
        <v>6.33</v>
      </c>
      <c r="F11">
        <v>0.38</v>
      </c>
      <c r="G11">
        <v>2</v>
      </c>
      <c r="H11">
        <v>880</v>
      </c>
    </row>
    <row r="12" spans="1:8">
      <c r="A12">
        <v>7</v>
      </c>
      <c r="B12">
        <v>1</v>
      </c>
      <c r="C12">
        <v>40.020000000000003</v>
      </c>
      <c r="D12">
        <v>0.99</v>
      </c>
      <c r="E12">
        <v>11.44</v>
      </c>
      <c r="F12">
        <v>0.51</v>
      </c>
      <c r="G12">
        <v>1</v>
      </c>
      <c r="H12">
        <v>880</v>
      </c>
    </row>
    <row r="13" spans="1:8">
      <c r="A13">
        <v>7</v>
      </c>
      <c r="B13">
        <v>6</v>
      </c>
      <c r="C13">
        <v>39.93</v>
      </c>
      <c r="D13">
        <v>0.99</v>
      </c>
      <c r="E13">
        <v>11.41</v>
      </c>
      <c r="F13">
        <v>0.51</v>
      </c>
      <c r="G13">
        <v>2</v>
      </c>
      <c r="H13">
        <v>880</v>
      </c>
    </row>
    <row r="14" spans="1:8">
      <c r="A14">
        <v>7</v>
      </c>
      <c r="B14">
        <v>26</v>
      </c>
      <c r="C14">
        <v>22.71</v>
      </c>
      <c r="D14">
        <v>0.4</v>
      </c>
      <c r="E14">
        <v>6.97</v>
      </c>
      <c r="F14">
        <v>0.28999999999999998</v>
      </c>
      <c r="G14">
        <v>2</v>
      </c>
      <c r="H14">
        <v>953</v>
      </c>
    </row>
    <row r="15" spans="1:8">
      <c r="A15">
        <v>8</v>
      </c>
      <c r="B15">
        <v>7</v>
      </c>
      <c r="C15">
        <v>32.479999999999997</v>
      </c>
      <c r="D15">
        <v>0.73</v>
      </c>
      <c r="E15">
        <v>8.2799999999999994</v>
      </c>
      <c r="F15">
        <v>0.49</v>
      </c>
      <c r="G15">
        <v>2</v>
      </c>
      <c r="H15">
        <v>953</v>
      </c>
    </row>
    <row r="16" spans="1:8">
      <c r="A16">
        <v>1</v>
      </c>
      <c r="B16">
        <v>9</v>
      </c>
      <c r="C16">
        <v>1.44</v>
      </c>
      <c r="D16">
        <v>0.02</v>
      </c>
      <c r="E16">
        <v>0.33</v>
      </c>
      <c r="F16">
        <v>0.02</v>
      </c>
      <c r="G16">
        <v>2</v>
      </c>
      <c r="H16">
        <v>2635</v>
      </c>
    </row>
    <row r="17" spans="1:8">
      <c r="A17">
        <v>9</v>
      </c>
      <c r="B17">
        <v>28</v>
      </c>
      <c r="C17">
        <v>1</v>
      </c>
      <c r="D17">
        <v>0.02</v>
      </c>
      <c r="E17">
        <v>0.28000000000000003</v>
      </c>
      <c r="F17">
        <v>0.01</v>
      </c>
      <c r="G17">
        <v>2</v>
      </c>
      <c r="H17">
        <v>2635</v>
      </c>
    </row>
    <row r="18" spans="1:8">
      <c r="A18">
        <v>10</v>
      </c>
      <c r="B18">
        <v>11</v>
      </c>
      <c r="C18">
        <v>26</v>
      </c>
      <c r="D18">
        <v>0.4</v>
      </c>
      <c r="E18">
        <v>6.3</v>
      </c>
      <c r="F18">
        <v>0.4</v>
      </c>
      <c r="G18">
        <v>2</v>
      </c>
      <c r="H18">
        <v>2635</v>
      </c>
    </row>
    <row r="19" spans="1:8">
      <c r="A19">
        <v>11</v>
      </c>
      <c r="B19">
        <v>14</v>
      </c>
      <c r="C19">
        <v>40.43</v>
      </c>
      <c r="D19">
        <v>0.62</v>
      </c>
      <c r="E19">
        <v>9.8000000000000007</v>
      </c>
      <c r="F19">
        <v>0.62</v>
      </c>
      <c r="G19">
        <v>2</v>
      </c>
      <c r="H19">
        <v>2635</v>
      </c>
    </row>
    <row r="20" spans="1:8">
      <c r="A20">
        <v>12</v>
      </c>
      <c r="B20">
        <v>29</v>
      </c>
      <c r="C20">
        <v>22</v>
      </c>
      <c r="D20">
        <v>0.18</v>
      </c>
      <c r="E20">
        <v>3.65</v>
      </c>
      <c r="F20">
        <v>5.15</v>
      </c>
      <c r="G20">
        <v>2</v>
      </c>
      <c r="H20">
        <v>2635</v>
      </c>
    </row>
    <row r="21" spans="1:8">
      <c r="A21">
        <v>12</v>
      </c>
      <c r="B21">
        <v>30</v>
      </c>
      <c r="C21">
        <v>6.8</v>
      </c>
      <c r="D21">
        <v>0.1</v>
      </c>
      <c r="E21">
        <v>1.66</v>
      </c>
      <c r="F21">
        <v>0.1</v>
      </c>
      <c r="G21">
        <v>2</v>
      </c>
      <c r="H21">
        <v>2635</v>
      </c>
    </row>
    <row r="22" spans="1:8">
      <c r="A22">
        <v>13</v>
      </c>
      <c r="B22">
        <v>19</v>
      </c>
      <c r="C22">
        <v>101.2</v>
      </c>
      <c r="D22">
        <v>2.48</v>
      </c>
      <c r="E22">
        <v>27.87</v>
      </c>
      <c r="F22">
        <v>1.33</v>
      </c>
      <c r="G22">
        <v>1</v>
      </c>
      <c r="H22">
        <v>1645</v>
      </c>
    </row>
    <row r="23" spans="1:8">
      <c r="A23">
        <v>13</v>
      </c>
      <c r="B23">
        <v>31</v>
      </c>
      <c r="C23">
        <v>47</v>
      </c>
      <c r="D23">
        <v>1.1100000000000001</v>
      </c>
      <c r="E23">
        <v>12.81</v>
      </c>
      <c r="F23">
        <v>0.61</v>
      </c>
      <c r="G23">
        <v>1</v>
      </c>
      <c r="H23">
        <v>1645</v>
      </c>
    </row>
    <row r="24" spans="1:8">
      <c r="A24">
        <v>14</v>
      </c>
      <c r="B24">
        <v>20</v>
      </c>
      <c r="C24">
        <v>14.84</v>
      </c>
      <c r="D24">
        <v>0.23</v>
      </c>
      <c r="E24">
        <v>3.6</v>
      </c>
      <c r="F24">
        <v>0.23</v>
      </c>
      <c r="G24">
        <v>2</v>
      </c>
      <c r="H24">
        <v>2635</v>
      </c>
    </row>
    <row r="25" spans="1:8">
      <c r="A25">
        <v>15</v>
      </c>
      <c r="B25">
        <v>21</v>
      </c>
      <c r="C25">
        <v>50.43</v>
      </c>
      <c r="D25">
        <v>1.18</v>
      </c>
      <c r="E25">
        <v>13.71</v>
      </c>
      <c r="F25">
        <v>0.67</v>
      </c>
      <c r="G25">
        <v>2</v>
      </c>
      <c r="H25">
        <v>1645</v>
      </c>
    </row>
    <row r="26" spans="1:8">
      <c r="A26">
        <v>16</v>
      </c>
      <c r="B26">
        <v>17</v>
      </c>
      <c r="C26">
        <v>45.4</v>
      </c>
      <c r="D26">
        <v>1.1599999999999999</v>
      </c>
      <c r="E26">
        <v>12.37</v>
      </c>
      <c r="F26">
        <v>0.61</v>
      </c>
      <c r="G26">
        <v>2</v>
      </c>
      <c r="H26">
        <v>1645</v>
      </c>
    </row>
    <row r="27" spans="1:8">
      <c r="A27">
        <v>16</v>
      </c>
      <c r="B27">
        <v>32</v>
      </c>
      <c r="C27">
        <v>41.7</v>
      </c>
      <c r="D27">
        <v>0.97</v>
      </c>
      <c r="E27">
        <v>11.42</v>
      </c>
      <c r="F27">
        <v>0.54</v>
      </c>
      <c r="G27">
        <v>1</v>
      </c>
      <c r="H27">
        <v>1645</v>
      </c>
    </row>
    <row r="28" spans="1:8">
      <c r="A28">
        <v>17</v>
      </c>
      <c r="B28">
        <v>33</v>
      </c>
      <c r="C28">
        <v>58.65</v>
      </c>
      <c r="D28">
        <v>1.49</v>
      </c>
      <c r="E28">
        <v>16.04</v>
      </c>
      <c r="F28">
        <v>0.79</v>
      </c>
      <c r="G28">
        <v>2</v>
      </c>
      <c r="H28">
        <v>1645</v>
      </c>
    </row>
    <row r="29" spans="1:8">
      <c r="A29">
        <v>1</v>
      </c>
      <c r="B29">
        <v>4</v>
      </c>
      <c r="C29">
        <v>36.799999999999997</v>
      </c>
      <c r="D29">
        <v>0.51</v>
      </c>
      <c r="E29">
        <v>8.77</v>
      </c>
      <c r="F29">
        <v>0.56999999999999995</v>
      </c>
      <c r="G29">
        <v>2</v>
      </c>
      <c r="H29">
        <v>2635</v>
      </c>
    </row>
    <row r="30" spans="1:8">
      <c r="A30">
        <v>18</v>
      </c>
      <c r="B30">
        <v>24</v>
      </c>
      <c r="C30">
        <v>32</v>
      </c>
      <c r="D30">
        <v>0.81</v>
      </c>
      <c r="E30">
        <v>8.75</v>
      </c>
      <c r="F30">
        <v>0.43</v>
      </c>
      <c r="G30">
        <v>2</v>
      </c>
      <c r="H30">
        <v>1645</v>
      </c>
    </row>
    <row r="31" spans="1:8">
      <c r="A31">
        <v>19</v>
      </c>
      <c r="B31">
        <v>31</v>
      </c>
      <c r="C31">
        <v>66.7</v>
      </c>
      <c r="D31">
        <v>1.71</v>
      </c>
      <c r="E31">
        <v>18.78</v>
      </c>
      <c r="F31">
        <v>0.9</v>
      </c>
      <c r="G31">
        <v>1</v>
      </c>
      <c r="H31">
        <v>1645</v>
      </c>
    </row>
    <row r="32" spans="1:8">
      <c r="A32">
        <v>19</v>
      </c>
      <c r="B32">
        <v>34</v>
      </c>
      <c r="C32">
        <v>63.9</v>
      </c>
      <c r="D32">
        <v>1.47</v>
      </c>
      <c r="E32">
        <v>19.03</v>
      </c>
      <c r="F32">
        <v>0.78</v>
      </c>
      <c r="G32">
        <v>3</v>
      </c>
      <c r="H32">
        <v>1645</v>
      </c>
    </row>
    <row r="33" spans="1:8">
      <c r="A33">
        <v>20</v>
      </c>
      <c r="B33">
        <v>29</v>
      </c>
      <c r="C33">
        <v>18.559999999999999</v>
      </c>
      <c r="D33">
        <v>0.28000000000000003</v>
      </c>
      <c r="E33">
        <v>4.5199999999999996</v>
      </c>
      <c r="F33">
        <v>0.28000000000000003</v>
      </c>
      <c r="G33">
        <v>2</v>
      </c>
      <c r="H33">
        <v>2635</v>
      </c>
    </row>
    <row r="34" spans="1:8">
      <c r="A34">
        <v>20</v>
      </c>
      <c r="B34">
        <v>15</v>
      </c>
      <c r="C34">
        <v>57.53</v>
      </c>
      <c r="D34">
        <v>1.34</v>
      </c>
      <c r="E34">
        <v>15.75</v>
      </c>
      <c r="F34">
        <v>0.75</v>
      </c>
      <c r="G34">
        <v>1</v>
      </c>
      <c r="H34">
        <v>1645</v>
      </c>
    </row>
    <row r="35" spans="1:8">
      <c r="A35">
        <v>20</v>
      </c>
      <c r="B35">
        <v>19</v>
      </c>
      <c r="C35">
        <v>34.020000000000003</v>
      </c>
      <c r="D35">
        <v>0.8</v>
      </c>
      <c r="E35">
        <v>9.31</v>
      </c>
      <c r="F35">
        <v>0.45</v>
      </c>
      <c r="G35">
        <v>2</v>
      </c>
      <c r="H35">
        <v>1645</v>
      </c>
    </row>
    <row r="36" spans="1:8">
      <c r="A36">
        <v>20</v>
      </c>
      <c r="B36">
        <v>23</v>
      </c>
      <c r="C36">
        <v>72.53</v>
      </c>
      <c r="D36">
        <v>1.7</v>
      </c>
      <c r="E36">
        <v>19.850000000000001</v>
      </c>
      <c r="F36">
        <v>0.95</v>
      </c>
      <c r="G36">
        <v>1</v>
      </c>
      <c r="H36">
        <v>1645</v>
      </c>
    </row>
    <row r="37" spans="1:8">
      <c r="A37">
        <v>21</v>
      </c>
      <c r="B37">
        <v>18</v>
      </c>
      <c r="C37">
        <v>21</v>
      </c>
      <c r="D37">
        <v>0.49</v>
      </c>
      <c r="E37">
        <v>5.72</v>
      </c>
      <c r="F37">
        <v>0.28000000000000003</v>
      </c>
      <c r="G37">
        <v>2</v>
      </c>
      <c r="H37">
        <v>1645</v>
      </c>
    </row>
    <row r="38" spans="1:8">
      <c r="A38">
        <v>22</v>
      </c>
      <c r="B38">
        <v>32</v>
      </c>
      <c r="C38">
        <v>57.9</v>
      </c>
      <c r="D38">
        <v>1.34</v>
      </c>
      <c r="E38">
        <v>15.85</v>
      </c>
      <c r="F38">
        <v>0.75</v>
      </c>
      <c r="G38">
        <v>1</v>
      </c>
      <c r="H38">
        <v>1645</v>
      </c>
    </row>
    <row r="39" spans="1:8">
      <c r="A39">
        <v>22</v>
      </c>
      <c r="B39">
        <v>16</v>
      </c>
      <c r="C39">
        <v>99.6</v>
      </c>
      <c r="D39">
        <v>2.3199999999999998</v>
      </c>
      <c r="E39">
        <v>27.28</v>
      </c>
      <c r="F39">
        <v>1.3</v>
      </c>
      <c r="G39">
        <v>2</v>
      </c>
      <c r="H39">
        <v>1645</v>
      </c>
    </row>
    <row r="40" spans="1:8">
      <c r="A40">
        <v>22</v>
      </c>
      <c r="B40">
        <v>34</v>
      </c>
      <c r="C40">
        <v>48.74</v>
      </c>
      <c r="D40">
        <v>1.1299999999999999</v>
      </c>
      <c r="E40">
        <v>13.35</v>
      </c>
      <c r="F40">
        <v>0.64</v>
      </c>
      <c r="G40">
        <v>2</v>
      </c>
      <c r="H40">
        <v>1645</v>
      </c>
    </row>
    <row r="41" spans="1:8">
      <c r="A41">
        <v>10</v>
      </c>
      <c r="B41">
        <v>30</v>
      </c>
      <c r="C41">
        <v>20.43</v>
      </c>
      <c r="D41">
        <v>0.3</v>
      </c>
      <c r="E41">
        <v>12.03</v>
      </c>
      <c r="F41">
        <v>0.71</v>
      </c>
      <c r="G41">
        <v>2</v>
      </c>
      <c r="H41">
        <v>2635</v>
      </c>
    </row>
    <row r="42" spans="1:8">
      <c r="A42">
        <v>23</v>
      </c>
      <c r="B42">
        <v>15</v>
      </c>
      <c r="C42">
        <v>15.2</v>
      </c>
      <c r="D42">
        <v>0.36</v>
      </c>
      <c r="E42">
        <v>4.16</v>
      </c>
      <c r="F42">
        <v>0.2</v>
      </c>
      <c r="G42">
        <v>1</v>
      </c>
      <c r="H42">
        <v>1645</v>
      </c>
    </row>
    <row r="43" spans="1:8">
      <c r="A43">
        <v>23</v>
      </c>
      <c r="B43">
        <v>35</v>
      </c>
      <c r="C43">
        <v>17</v>
      </c>
      <c r="D43">
        <v>0.4</v>
      </c>
      <c r="E43">
        <v>4.6500000000000004</v>
      </c>
      <c r="F43">
        <v>0.22</v>
      </c>
      <c r="G43">
        <v>2</v>
      </c>
      <c r="H43">
        <v>2635</v>
      </c>
    </row>
    <row r="44" spans="1:8">
      <c r="A44">
        <v>24</v>
      </c>
      <c r="B44">
        <v>33</v>
      </c>
      <c r="C44">
        <v>60.31</v>
      </c>
      <c r="D44">
        <v>1.53</v>
      </c>
      <c r="E44">
        <v>16.53</v>
      </c>
      <c r="F44">
        <v>0.81</v>
      </c>
      <c r="G44">
        <v>2</v>
      </c>
      <c r="H44">
        <v>1645</v>
      </c>
    </row>
    <row r="45" spans="1:8">
      <c r="A45">
        <v>24</v>
      </c>
      <c r="B45">
        <v>4</v>
      </c>
      <c r="C45">
        <v>107.85</v>
      </c>
      <c r="D45">
        <v>1.5</v>
      </c>
      <c r="E45">
        <v>25.63</v>
      </c>
      <c r="F45">
        <v>1.66</v>
      </c>
      <c r="G45">
        <v>2</v>
      </c>
      <c r="H45">
        <v>2635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53" workbookViewId="0">
      <selection activeCell="A3" sqref="A3:A80"/>
    </sheetView>
  </sheetViews>
  <sheetFormatPr defaultRowHeight="12.75"/>
  <cols>
    <col min="1" max="8" width="15.83203125" customWidth="1"/>
  </cols>
  <sheetData>
    <row r="1" spans="1:8">
      <c r="C1" t="s">
        <v>149</v>
      </c>
      <c r="D1" t="s">
        <v>150</v>
      </c>
      <c r="E1" t="s">
        <v>151</v>
      </c>
      <c r="F1" t="s">
        <v>152</v>
      </c>
      <c r="H1" t="s">
        <v>154</v>
      </c>
    </row>
    <row r="2" spans="1:8">
      <c r="A2" t="s">
        <v>160</v>
      </c>
      <c r="B2" t="s">
        <v>160</v>
      </c>
      <c r="C2" t="s">
        <v>155</v>
      </c>
      <c r="D2" t="s">
        <v>156</v>
      </c>
      <c r="E2" t="s">
        <v>156</v>
      </c>
      <c r="F2" t="s">
        <v>157</v>
      </c>
      <c r="G2" t="s">
        <v>153</v>
      </c>
      <c r="H2" t="s">
        <v>158</v>
      </c>
    </row>
    <row r="3" spans="1:8">
      <c r="A3">
        <v>1</v>
      </c>
      <c r="B3">
        <v>25</v>
      </c>
      <c r="C3">
        <v>0.93</v>
      </c>
      <c r="D3">
        <v>0.08</v>
      </c>
      <c r="E3">
        <v>0.1</v>
      </c>
      <c r="F3">
        <v>0.43</v>
      </c>
      <c r="G3">
        <v>2</v>
      </c>
      <c r="H3">
        <v>230</v>
      </c>
    </row>
    <row r="4" spans="1:8">
      <c r="A4">
        <v>1</v>
      </c>
      <c r="B4">
        <v>6</v>
      </c>
      <c r="C4">
        <v>0.04</v>
      </c>
      <c r="D4">
        <v>0</v>
      </c>
      <c r="E4">
        <v>0.03</v>
      </c>
      <c r="F4">
        <v>0.02</v>
      </c>
      <c r="G4">
        <v>2</v>
      </c>
      <c r="H4">
        <v>953</v>
      </c>
    </row>
    <row r="5" spans="1:8">
      <c r="A5">
        <v>2</v>
      </c>
      <c r="B5">
        <v>18</v>
      </c>
      <c r="C5">
        <v>31.41</v>
      </c>
      <c r="D5">
        <v>0.75</v>
      </c>
      <c r="E5">
        <v>8.26</v>
      </c>
      <c r="F5">
        <v>0.44</v>
      </c>
      <c r="G5">
        <v>2</v>
      </c>
      <c r="H5">
        <v>953</v>
      </c>
    </row>
    <row r="6" spans="1:8">
      <c r="A6">
        <v>2</v>
      </c>
      <c r="B6">
        <v>26</v>
      </c>
      <c r="C6">
        <v>64.05</v>
      </c>
      <c r="D6">
        <v>1.3</v>
      </c>
      <c r="E6">
        <v>18.72</v>
      </c>
      <c r="F6">
        <v>0.73</v>
      </c>
      <c r="G6">
        <v>2</v>
      </c>
      <c r="H6">
        <v>953</v>
      </c>
    </row>
    <row r="7" spans="1:8">
      <c r="A7">
        <v>3</v>
      </c>
      <c r="B7">
        <v>8</v>
      </c>
      <c r="C7">
        <v>10.85</v>
      </c>
      <c r="D7">
        <v>0.26</v>
      </c>
      <c r="E7">
        <v>2.85</v>
      </c>
      <c r="F7">
        <v>0.15</v>
      </c>
      <c r="G7">
        <v>2</v>
      </c>
      <c r="H7">
        <v>953</v>
      </c>
    </row>
    <row r="8" spans="1:8">
      <c r="A8">
        <v>3</v>
      </c>
      <c r="B8">
        <v>5</v>
      </c>
      <c r="C8">
        <v>28.49</v>
      </c>
      <c r="D8">
        <v>0.68</v>
      </c>
      <c r="E8">
        <v>7.49</v>
      </c>
      <c r="F8">
        <v>0.4</v>
      </c>
      <c r="G8">
        <v>2</v>
      </c>
      <c r="H8">
        <v>953</v>
      </c>
    </row>
    <row r="9" spans="1:8">
      <c r="A9">
        <v>4</v>
      </c>
      <c r="B9">
        <v>27</v>
      </c>
      <c r="C9">
        <v>29.6</v>
      </c>
      <c r="D9">
        <v>0.49</v>
      </c>
      <c r="E9">
        <v>7.25</v>
      </c>
      <c r="F9">
        <v>0.44</v>
      </c>
      <c r="G9">
        <v>2</v>
      </c>
      <c r="H9">
        <v>880</v>
      </c>
    </row>
    <row r="10" spans="1:8">
      <c r="A10">
        <v>5</v>
      </c>
      <c r="B10">
        <v>18</v>
      </c>
      <c r="C10">
        <v>43.8</v>
      </c>
      <c r="D10">
        <v>1.05</v>
      </c>
      <c r="E10">
        <v>11.52</v>
      </c>
      <c r="F10">
        <v>0.61</v>
      </c>
      <c r="G10">
        <v>2</v>
      </c>
      <c r="H10">
        <v>953</v>
      </c>
    </row>
    <row r="11" spans="1:8">
      <c r="A11">
        <v>6</v>
      </c>
      <c r="B11">
        <v>27</v>
      </c>
      <c r="C11">
        <v>25.6</v>
      </c>
      <c r="D11">
        <v>0.44</v>
      </c>
      <c r="E11">
        <v>6.33</v>
      </c>
      <c r="F11">
        <v>0.38</v>
      </c>
      <c r="G11">
        <v>2</v>
      </c>
      <c r="H11">
        <v>880</v>
      </c>
    </row>
    <row r="12" spans="1:8">
      <c r="A12">
        <v>7</v>
      </c>
      <c r="B12">
        <v>1</v>
      </c>
      <c r="C12">
        <v>40.020000000000003</v>
      </c>
      <c r="D12">
        <v>0.99</v>
      </c>
      <c r="E12">
        <v>11.44</v>
      </c>
      <c r="F12">
        <v>0.51</v>
      </c>
      <c r="G12">
        <v>1</v>
      </c>
      <c r="H12">
        <v>880</v>
      </c>
    </row>
    <row r="13" spans="1:8">
      <c r="A13">
        <v>7</v>
      </c>
      <c r="B13">
        <v>6</v>
      </c>
      <c r="C13">
        <v>39.93</v>
      </c>
      <c r="D13">
        <v>0.99</v>
      </c>
      <c r="E13">
        <v>11.41</v>
      </c>
      <c r="F13">
        <v>0.51</v>
      </c>
      <c r="G13">
        <v>2</v>
      </c>
      <c r="H13">
        <v>880</v>
      </c>
    </row>
    <row r="14" spans="1:8">
      <c r="A14">
        <v>7</v>
      </c>
      <c r="B14">
        <v>26</v>
      </c>
      <c r="C14">
        <v>22.71</v>
      </c>
      <c r="D14">
        <v>0.4</v>
      </c>
      <c r="E14">
        <v>6.97</v>
      </c>
      <c r="F14">
        <v>0.28999999999999998</v>
      </c>
      <c r="G14">
        <v>2</v>
      </c>
      <c r="H14">
        <v>953</v>
      </c>
    </row>
    <row r="15" spans="1:8">
      <c r="A15">
        <v>8</v>
      </c>
      <c r="B15">
        <v>7</v>
      </c>
      <c r="C15">
        <v>32.479999999999997</v>
      </c>
      <c r="D15">
        <v>0.73</v>
      </c>
      <c r="E15">
        <v>8.2799999999999994</v>
      </c>
      <c r="F15">
        <v>0.49</v>
      </c>
      <c r="G15">
        <v>2</v>
      </c>
      <c r="H15">
        <v>953</v>
      </c>
    </row>
    <row r="16" spans="1:8">
      <c r="A16">
        <v>1</v>
      </c>
      <c r="B16">
        <v>9</v>
      </c>
      <c r="C16">
        <v>1.44</v>
      </c>
      <c r="D16">
        <v>0.02</v>
      </c>
      <c r="E16">
        <v>0.33</v>
      </c>
      <c r="F16">
        <v>0.02</v>
      </c>
      <c r="G16">
        <v>2</v>
      </c>
      <c r="H16">
        <v>2635</v>
      </c>
    </row>
    <row r="17" spans="1:8">
      <c r="A17">
        <v>9</v>
      </c>
      <c r="B17">
        <v>28</v>
      </c>
      <c r="C17">
        <v>1</v>
      </c>
      <c r="D17">
        <v>0.02</v>
      </c>
      <c r="E17">
        <v>0.28000000000000003</v>
      </c>
      <c r="F17">
        <v>0.01</v>
      </c>
      <c r="G17">
        <v>2</v>
      </c>
      <c r="H17">
        <v>2635</v>
      </c>
    </row>
    <row r="18" spans="1:8">
      <c r="A18">
        <v>10</v>
      </c>
      <c r="B18">
        <v>11</v>
      </c>
      <c r="C18">
        <v>26</v>
      </c>
      <c r="D18">
        <v>0.4</v>
      </c>
      <c r="E18">
        <v>6.3</v>
      </c>
      <c r="F18">
        <v>0.4</v>
      </c>
      <c r="G18">
        <v>2</v>
      </c>
      <c r="H18">
        <v>2635</v>
      </c>
    </row>
    <row r="19" spans="1:8">
      <c r="A19">
        <v>11</v>
      </c>
      <c r="B19">
        <v>14</v>
      </c>
      <c r="C19">
        <v>40.43</v>
      </c>
      <c r="D19">
        <v>0.62</v>
      </c>
      <c r="E19">
        <v>9.8000000000000007</v>
      </c>
      <c r="F19">
        <v>0.62</v>
      </c>
      <c r="G19">
        <v>2</v>
      </c>
      <c r="H19">
        <v>2635</v>
      </c>
    </row>
    <row r="20" spans="1:8">
      <c r="A20">
        <v>12</v>
      </c>
      <c r="B20">
        <v>29</v>
      </c>
      <c r="C20">
        <v>22</v>
      </c>
      <c r="D20">
        <v>0.18</v>
      </c>
      <c r="E20">
        <v>3.65</v>
      </c>
      <c r="F20">
        <v>5.15</v>
      </c>
      <c r="G20">
        <v>2</v>
      </c>
      <c r="H20">
        <v>2635</v>
      </c>
    </row>
    <row r="21" spans="1:8">
      <c r="A21">
        <v>12</v>
      </c>
      <c r="B21">
        <v>30</v>
      </c>
      <c r="C21">
        <v>6.8</v>
      </c>
      <c r="D21">
        <v>0.1</v>
      </c>
      <c r="E21">
        <v>1.66</v>
      </c>
      <c r="F21">
        <v>0.1</v>
      </c>
      <c r="G21">
        <v>2</v>
      </c>
      <c r="H21">
        <v>2635</v>
      </c>
    </row>
    <row r="22" spans="1:8">
      <c r="A22">
        <v>13</v>
      </c>
      <c r="B22">
        <v>19</v>
      </c>
      <c r="C22">
        <v>101.2</v>
      </c>
      <c r="D22">
        <v>2.48</v>
      </c>
      <c r="E22">
        <v>27.87</v>
      </c>
      <c r="F22">
        <v>1.33</v>
      </c>
      <c r="G22">
        <v>1</v>
      </c>
      <c r="H22">
        <v>1645</v>
      </c>
    </row>
    <row r="23" spans="1:8">
      <c r="A23">
        <v>13</v>
      </c>
      <c r="B23">
        <v>31</v>
      </c>
      <c r="C23">
        <v>47</v>
      </c>
      <c r="D23">
        <v>1.1100000000000001</v>
      </c>
      <c r="E23">
        <v>12.81</v>
      </c>
      <c r="F23">
        <v>0.61</v>
      </c>
      <c r="G23">
        <v>1</v>
      </c>
      <c r="H23">
        <v>1645</v>
      </c>
    </row>
    <row r="24" spans="1:8">
      <c r="A24">
        <v>14</v>
      </c>
      <c r="B24">
        <v>20</v>
      </c>
      <c r="C24">
        <v>14.84</v>
      </c>
      <c r="D24">
        <v>0.23</v>
      </c>
      <c r="E24">
        <v>3.6</v>
      </c>
      <c r="F24">
        <v>0.23</v>
      </c>
      <c r="G24">
        <v>2</v>
      </c>
      <c r="H24">
        <v>2635</v>
      </c>
    </row>
    <row r="25" spans="1:8">
      <c r="A25">
        <v>15</v>
      </c>
      <c r="B25">
        <v>21</v>
      </c>
      <c r="C25">
        <v>50.43</v>
      </c>
      <c r="D25">
        <v>1.18</v>
      </c>
      <c r="E25">
        <v>13.71</v>
      </c>
      <c r="F25">
        <v>0.67</v>
      </c>
      <c r="G25">
        <v>2</v>
      </c>
      <c r="H25">
        <v>1645</v>
      </c>
    </row>
    <row r="26" spans="1:8">
      <c r="A26">
        <v>16</v>
      </c>
      <c r="B26">
        <v>17</v>
      </c>
      <c r="C26">
        <v>45.4</v>
      </c>
      <c r="D26">
        <v>1.1599999999999999</v>
      </c>
      <c r="E26">
        <v>12.37</v>
      </c>
      <c r="F26">
        <v>0.61</v>
      </c>
      <c r="G26">
        <v>2</v>
      </c>
      <c r="H26">
        <v>1645</v>
      </c>
    </row>
    <row r="27" spans="1:8">
      <c r="A27">
        <v>16</v>
      </c>
      <c r="B27">
        <v>32</v>
      </c>
      <c r="C27">
        <v>41.7</v>
      </c>
      <c r="D27">
        <v>0.97</v>
      </c>
      <c r="E27">
        <v>11.42</v>
      </c>
      <c r="F27">
        <v>0.54</v>
      </c>
      <c r="G27">
        <v>1</v>
      </c>
      <c r="H27">
        <v>1645</v>
      </c>
    </row>
    <row r="28" spans="1:8">
      <c r="A28">
        <v>17</v>
      </c>
      <c r="B28">
        <v>33</v>
      </c>
      <c r="C28">
        <v>58.65</v>
      </c>
      <c r="D28">
        <v>1.49</v>
      </c>
      <c r="E28">
        <v>16.04</v>
      </c>
      <c r="F28">
        <v>0.79</v>
      </c>
      <c r="G28">
        <v>2</v>
      </c>
      <c r="H28">
        <v>1645</v>
      </c>
    </row>
    <row r="29" spans="1:8">
      <c r="A29">
        <v>1</v>
      </c>
      <c r="B29">
        <v>4</v>
      </c>
      <c r="C29">
        <v>36.799999999999997</v>
      </c>
      <c r="D29">
        <v>0.51</v>
      </c>
      <c r="E29">
        <v>8.77</v>
      </c>
      <c r="F29">
        <v>0.56999999999999995</v>
      </c>
      <c r="G29">
        <v>2</v>
      </c>
      <c r="H29">
        <v>2635</v>
      </c>
    </row>
    <row r="30" spans="1:8">
      <c r="A30">
        <v>18</v>
      </c>
      <c r="B30">
        <v>24</v>
      </c>
      <c r="C30">
        <v>32</v>
      </c>
      <c r="D30">
        <v>0.81</v>
      </c>
      <c r="E30">
        <v>8.75</v>
      </c>
      <c r="F30">
        <v>0.43</v>
      </c>
      <c r="G30">
        <v>2</v>
      </c>
      <c r="H30">
        <v>1645</v>
      </c>
    </row>
    <row r="31" spans="1:8">
      <c r="A31">
        <v>19</v>
      </c>
      <c r="B31">
        <v>31</v>
      </c>
      <c r="C31">
        <v>66.7</v>
      </c>
      <c r="D31">
        <v>1.71</v>
      </c>
      <c r="E31">
        <v>18.78</v>
      </c>
      <c r="F31">
        <v>0.9</v>
      </c>
      <c r="G31">
        <v>1</v>
      </c>
      <c r="H31">
        <v>1645</v>
      </c>
    </row>
    <row r="32" spans="1:8">
      <c r="A32">
        <v>19</v>
      </c>
      <c r="B32">
        <v>34</v>
      </c>
      <c r="C32">
        <v>63.9</v>
      </c>
      <c r="D32">
        <v>1.47</v>
      </c>
      <c r="E32">
        <v>19.03</v>
      </c>
      <c r="F32">
        <v>0.78</v>
      </c>
      <c r="G32">
        <v>3</v>
      </c>
      <c r="H32">
        <v>1645</v>
      </c>
    </row>
    <row r="33" spans="1:8">
      <c r="A33">
        <v>20</v>
      </c>
      <c r="B33">
        <v>29</v>
      </c>
      <c r="C33">
        <v>18.559999999999999</v>
      </c>
      <c r="D33">
        <v>0.28000000000000003</v>
      </c>
      <c r="E33">
        <v>4.5199999999999996</v>
      </c>
      <c r="F33">
        <v>0.28000000000000003</v>
      </c>
      <c r="G33">
        <v>2</v>
      </c>
      <c r="H33">
        <v>2635</v>
      </c>
    </row>
    <row r="34" spans="1:8">
      <c r="A34">
        <v>20</v>
      </c>
      <c r="B34">
        <v>15</v>
      </c>
      <c r="C34">
        <v>57.53</v>
      </c>
      <c r="D34">
        <v>1.34</v>
      </c>
      <c r="E34">
        <v>15.75</v>
      </c>
      <c r="F34">
        <v>0.75</v>
      </c>
      <c r="G34">
        <v>1</v>
      </c>
      <c r="H34">
        <v>1645</v>
      </c>
    </row>
    <row r="35" spans="1:8">
      <c r="A35">
        <v>20</v>
      </c>
      <c r="B35">
        <v>19</v>
      </c>
      <c r="C35">
        <v>34.020000000000003</v>
      </c>
      <c r="D35">
        <v>0.8</v>
      </c>
      <c r="E35">
        <v>9.31</v>
      </c>
      <c r="F35">
        <v>0.45</v>
      </c>
      <c r="G35">
        <v>2</v>
      </c>
      <c r="H35">
        <v>1645</v>
      </c>
    </row>
    <row r="36" spans="1:8">
      <c r="A36">
        <v>20</v>
      </c>
      <c r="B36">
        <v>23</v>
      </c>
      <c r="C36">
        <v>72.53</v>
      </c>
      <c r="D36">
        <v>1.7</v>
      </c>
      <c r="E36">
        <v>19.850000000000001</v>
      </c>
      <c r="F36">
        <v>0.95</v>
      </c>
      <c r="G36">
        <v>1</v>
      </c>
      <c r="H36">
        <v>1645</v>
      </c>
    </row>
    <row r="37" spans="1:8">
      <c r="A37">
        <v>21</v>
      </c>
      <c r="B37">
        <v>18</v>
      </c>
      <c r="C37">
        <v>21</v>
      </c>
      <c r="D37">
        <v>0.49</v>
      </c>
      <c r="E37">
        <v>5.72</v>
      </c>
      <c r="F37">
        <v>0.28000000000000003</v>
      </c>
      <c r="G37">
        <v>2</v>
      </c>
      <c r="H37">
        <v>1645</v>
      </c>
    </row>
    <row r="38" spans="1:8">
      <c r="A38">
        <v>22</v>
      </c>
      <c r="B38">
        <v>32</v>
      </c>
      <c r="C38">
        <v>57.9</v>
      </c>
      <c r="D38">
        <v>1.34</v>
      </c>
      <c r="E38">
        <v>15.85</v>
      </c>
      <c r="F38">
        <v>0.75</v>
      </c>
      <c r="G38">
        <v>1</v>
      </c>
      <c r="H38">
        <v>1645</v>
      </c>
    </row>
    <row r="39" spans="1:8">
      <c r="A39">
        <v>22</v>
      </c>
      <c r="B39">
        <v>16</v>
      </c>
      <c r="C39">
        <v>99.6</v>
      </c>
      <c r="D39">
        <v>2.3199999999999998</v>
      </c>
      <c r="E39">
        <v>27.28</v>
      </c>
      <c r="F39">
        <v>1.3</v>
      </c>
      <c r="G39">
        <v>2</v>
      </c>
      <c r="H39">
        <v>1645</v>
      </c>
    </row>
    <row r="40" spans="1:8">
      <c r="A40">
        <v>22</v>
      </c>
      <c r="B40">
        <v>34</v>
      </c>
      <c r="C40">
        <v>48.74</v>
      </c>
      <c r="D40">
        <v>1.1299999999999999</v>
      </c>
      <c r="E40">
        <v>13.35</v>
      </c>
      <c r="F40">
        <v>0.64</v>
      </c>
      <c r="G40">
        <v>2</v>
      </c>
      <c r="H40">
        <v>1645</v>
      </c>
    </row>
    <row r="41" spans="1:8">
      <c r="A41">
        <v>10</v>
      </c>
      <c r="B41">
        <v>30</v>
      </c>
      <c r="C41">
        <v>20.43</v>
      </c>
      <c r="D41">
        <v>0.3</v>
      </c>
      <c r="E41">
        <v>12.03</v>
      </c>
      <c r="F41">
        <v>0.71</v>
      </c>
      <c r="G41">
        <v>2</v>
      </c>
      <c r="H41">
        <v>2635</v>
      </c>
    </row>
    <row r="42" spans="1:8">
      <c r="A42">
        <v>23</v>
      </c>
      <c r="B42">
        <v>15</v>
      </c>
      <c r="C42">
        <v>15.2</v>
      </c>
      <c r="D42">
        <v>0.36</v>
      </c>
      <c r="E42">
        <v>4.16</v>
      </c>
      <c r="F42">
        <v>0.2</v>
      </c>
      <c r="G42">
        <v>1</v>
      </c>
      <c r="H42">
        <v>1645</v>
      </c>
    </row>
    <row r="43" spans="1:8">
      <c r="A43">
        <v>23</v>
      </c>
      <c r="B43">
        <v>35</v>
      </c>
      <c r="C43">
        <v>17</v>
      </c>
      <c r="D43">
        <v>0.4</v>
      </c>
      <c r="E43">
        <v>4.6500000000000004</v>
      </c>
      <c r="F43">
        <v>0.22</v>
      </c>
      <c r="G43">
        <v>2</v>
      </c>
      <c r="H43">
        <v>2635</v>
      </c>
    </row>
    <row r="44" spans="1:8">
      <c r="A44">
        <v>24</v>
      </c>
      <c r="B44">
        <v>33</v>
      </c>
      <c r="C44">
        <v>60.31</v>
      </c>
      <c r="D44">
        <v>1.53</v>
      </c>
      <c r="E44">
        <v>16.53</v>
      </c>
      <c r="F44">
        <v>0.81</v>
      </c>
      <c r="G44">
        <v>2</v>
      </c>
      <c r="H44">
        <v>1645</v>
      </c>
    </row>
    <row r="45" spans="1:8">
      <c r="A45">
        <v>24</v>
      </c>
      <c r="B45">
        <v>4</v>
      </c>
      <c r="C45">
        <v>107.85</v>
      </c>
      <c r="D45">
        <v>1.5</v>
      </c>
      <c r="E45">
        <v>25.63</v>
      </c>
      <c r="F45">
        <v>1.66</v>
      </c>
      <c r="G45">
        <v>2</v>
      </c>
      <c r="H45">
        <v>2635</v>
      </c>
    </row>
    <row r="46" spans="1:8">
      <c r="A46">
        <v>1</v>
      </c>
      <c r="B46">
        <v>25</v>
      </c>
      <c r="C46">
        <v>0.93</v>
      </c>
      <c r="D46">
        <v>0.08</v>
      </c>
      <c r="E46">
        <v>0.1</v>
      </c>
      <c r="F46">
        <v>0.43</v>
      </c>
      <c r="G46">
        <v>2</v>
      </c>
      <c r="H46">
        <v>230</v>
      </c>
    </row>
    <row r="47" spans="1:8">
      <c r="A47">
        <v>1</v>
      </c>
      <c r="B47">
        <v>6</v>
      </c>
      <c r="C47">
        <v>0.04</v>
      </c>
      <c r="D47">
        <v>0</v>
      </c>
      <c r="E47">
        <v>0.03</v>
      </c>
      <c r="F47">
        <v>0.02</v>
      </c>
      <c r="G47">
        <v>2</v>
      </c>
      <c r="H47">
        <v>953</v>
      </c>
    </row>
    <row r="48" spans="1:8">
      <c r="A48">
        <v>2</v>
      </c>
      <c r="B48">
        <v>18</v>
      </c>
      <c r="C48">
        <v>31.41</v>
      </c>
      <c r="D48">
        <v>0.75</v>
      </c>
      <c r="E48">
        <v>8.26</v>
      </c>
      <c r="F48">
        <v>0.44</v>
      </c>
      <c r="G48">
        <v>2</v>
      </c>
      <c r="H48">
        <v>953</v>
      </c>
    </row>
    <row r="49" spans="1:8">
      <c r="A49">
        <v>2</v>
      </c>
      <c r="B49">
        <v>26</v>
      </c>
      <c r="C49">
        <v>64.05</v>
      </c>
      <c r="D49">
        <v>1.3</v>
      </c>
      <c r="E49">
        <v>18.72</v>
      </c>
      <c r="F49">
        <v>0.73</v>
      </c>
      <c r="G49">
        <v>2</v>
      </c>
      <c r="H49">
        <v>953</v>
      </c>
    </row>
    <row r="50" spans="1:8">
      <c r="A50">
        <v>3</v>
      </c>
      <c r="B50">
        <v>8</v>
      </c>
      <c r="C50">
        <v>10.85</v>
      </c>
      <c r="D50">
        <v>0.26</v>
      </c>
      <c r="E50">
        <v>2.85</v>
      </c>
      <c r="F50">
        <v>0.15</v>
      </c>
      <c r="G50">
        <v>2</v>
      </c>
      <c r="H50">
        <v>953</v>
      </c>
    </row>
    <row r="51" spans="1:8">
      <c r="A51">
        <v>3</v>
      </c>
      <c r="B51">
        <v>5</v>
      </c>
      <c r="C51">
        <v>28.49</v>
      </c>
      <c r="D51">
        <v>0.68</v>
      </c>
      <c r="E51">
        <v>7.49</v>
      </c>
      <c r="F51">
        <v>0.4</v>
      </c>
      <c r="G51">
        <v>2</v>
      </c>
      <c r="H51">
        <v>953</v>
      </c>
    </row>
    <row r="52" spans="1:8">
      <c r="A52">
        <v>4</v>
      </c>
      <c r="B52">
        <v>27</v>
      </c>
      <c r="C52">
        <v>29.6</v>
      </c>
      <c r="D52">
        <v>0.49</v>
      </c>
      <c r="E52">
        <v>7.25</v>
      </c>
      <c r="F52">
        <v>0.44</v>
      </c>
      <c r="G52">
        <v>2</v>
      </c>
      <c r="H52">
        <v>880</v>
      </c>
    </row>
    <row r="53" spans="1:8">
      <c r="A53">
        <v>5</v>
      </c>
      <c r="B53">
        <v>18</v>
      </c>
      <c r="C53">
        <v>43.8</v>
      </c>
      <c r="D53">
        <v>1.05</v>
      </c>
      <c r="E53">
        <v>11.52</v>
      </c>
      <c r="F53">
        <v>0.61</v>
      </c>
      <c r="G53">
        <v>2</v>
      </c>
      <c r="H53">
        <v>953</v>
      </c>
    </row>
    <row r="54" spans="1:8">
      <c r="A54">
        <v>6</v>
      </c>
      <c r="B54">
        <v>27</v>
      </c>
      <c r="C54">
        <v>25.6</v>
      </c>
      <c r="D54">
        <v>0.44</v>
      </c>
      <c r="E54">
        <v>6.33</v>
      </c>
      <c r="F54">
        <v>0.38</v>
      </c>
      <c r="G54">
        <v>2</v>
      </c>
      <c r="H54">
        <v>880</v>
      </c>
    </row>
    <row r="55" spans="1:8">
      <c r="A55">
        <v>7</v>
      </c>
      <c r="B55">
        <v>6</v>
      </c>
      <c r="C55">
        <v>39.93</v>
      </c>
      <c r="D55">
        <v>0.99</v>
      </c>
      <c r="E55">
        <v>11.41</v>
      </c>
      <c r="F55">
        <v>0.51</v>
      </c>
      <c r="G55">
        <v>2</v>
      </c>
      <c r="H55">
        <v>880</v>
      </c>
    </row>
    <row r="56" spans="1:8">
      <c r="A56">
        <v>7</v>
      </c>
      <c r="B56">
        <v>26</v>
      </c>
      <c r="C56">
        <v>22.71</v>
      </c>
      <c r="D56">
        <v>0.4</v>
      </c>
      <c r="E56">
        <v>6.97</v>
      </c>
      <c r="F56">
        <v>0.28999999999999998</v>
      </c>
      <c r="G56">
        <v>2</v>
      </c>
      <c r="H56">
        <v>953</v>
      </c>
    </row>
    <row r="57" spans="1:8">
      <c r="A57">
        <v>8</v>
      </c>
      <c r="B57">
        <v>7</v>
      </c>
      <c r="C57">
        <v>32.479999999999997</v>
      </c>
      <c r="D57">
        <v>0.73</v>
      </c>
      <c r="E57">
        <v>8.2799999999999994</v>
      </c>
      <c r="F57">
        <v>0.49</v>
      </c>
      <c r="G57">
        <v>2</v>
      </c>
      <c r="H57">
        <v>953</v>
      </c>
    </row>
    <row r="58" spans="1:8">
      <c r="A58">
        <v>1</v>
      </c>
      <c r="B58">
        <v>9</v>
      </c>
      <c r="C58">
        <v>1.44</v>
      </c>
      <c r="D58">
        <v>0.02</v>
      </c>
      <c r="E58">
        <v>0.33</v>
      </c>
      <c r="F58">
        <v>0.02</v>
      </c>
      <c r="G58">
        <v>2</v>
      </c>
      <c r="H58">
        <v>2635</v>
      </c>
    </row>
    <row r="59" spans="1:8">
      <c r="A59">
        <v>9</v>
      </c>
      <c r="B59">
        <v>28</v>
      </c>
      <c r="C59">
        <v>1</v>
      </c>
      <c r="D59">
        <v>0.02</v>
      </c>
      <c r="E59">
        <v>0.28000000000000003</v>
      </c>
      <c r="F59">
        <v>0.01</v>
      </c>
      <c r="G59">
        <v>2</v>
      </c>
      <c r="H59">
        <v>2635</v>
      </c>
    </row>
    <row r="60" spans="1:8">
      <c r="A60">
        <v>10</v>
      </c>
      <c r="B60">
        <v>11</v>
      </c>
      <c r="C60">
        <v>26</v>
      </c>
      <c r="D60">
        <v>0.4</v>
      </c>
      <c r="E60">
        <v>6.3</v>
      </c>
      <c r="F60">
        <v>0.4</v>
      </c>
      <c r="G60">
        <v>2</v>
      </c>
      <c r="H60">
        <v>2635</v>
      </c>
    </row>
    <row r="61" spans="1:8">
      <c r="A61">
        <v>11</v>
      </c>
      <c r="B61">
        <v>14</v>
      </c>
      <c r="C61">
        <v>40.43</v>
      </c>
      <c r="D61">
        <v>0.62</v>
      </c>
      <c r="E61">
        <v>9.8000000000000007</v>
      </c>
      <c r="F61">
        <v>0.62</v>
      </c>
      <c r="G61">
        <v>2</v>
      </c>
      <c r="H61">
        <v>2635</v>
      </c>
    </row>
    <row r="62" spans="1:8">
      <c r="A62">
        <v>12</v>
      </c>
      <c r="B62">
        <v>29</v>
      </c>
      <c r="C62">
        <v>22</v>
      </c>
      <c r="D62">
        <v>0.18</v>
      </c>
      <c r="E62">
        <v>3.65</v>
      </c>
      <c r="F62">
        <v>5.15</v>
      </c>
      <c r="G62">
        <v>2</v>
      </c>
      <c r="H62">
        <v>2635</v>
      </c>
    </row>
    <row r="63" spans="1:8">
      <c r="A63">
        <v>12</v>
      </c>
      <c r="B63">
        <v>30</v>
      </c>
      <c r="C63">
        <v>6.8</v>
      </c>
      <c r="D63">
        <v>0.1</v>
      </c>
      <c r="E63">
        <v>1.66</v>
      </c>
      <c r="F63">
        <v>0.1</v>
      </c>
      <c r="G63">
        <v>2</v>
      </c>
      <c r="H63">
        <v>2635</v>
      </c>
    </row>
    <row r="64" spans="1:8">
      <c r="A64">
        <v>14</v>
      </c>
      <c r="B64">
        <v>20</v>
      </c>
      <c r="C64">
        <v>14.84</v>
      </c>
      <c r="D64">
        <v>0.23</v>
      </c>
      <c r="E64">
        <v>3.6</v>
      </c>
      <c r="F64">
        <v>0.23</v>
      </c>
      <c r="G64">
        <v>2</v>
      </c>
      <c r="H64">
        <v>2635</v>
      </c>
    </row>
    <row r="65" spans="1:8">
      <c r="A65">
        <v>15</v>
      </c>
      <c r="B65">
        <v>21</v>
      </c>
      <c r="C65">
        <v>50.43</v>
      </c>
      <c r="D65">
        <v>1.18</v>
      </c>
      <c r="E65">
        <v>13.71</v>
      </c>
      <c r="F65">
        <v>0.67</v>
      </c>
      <c r="G65">
        <v>2</v>
      </c>
      <c r="H65">
        <v>1645</v>
      </c>
    </row>
    <row r="66" spans="1:8">
      <c r="A66">
        <v>16</v>
      </c>
      <c r="B66">
        <v>17</v>
      </c>
      <c r="C66">
        <v>45.4</v>
      </c>
      <c r="D66">
        <v>1.1599999999999999</v>
      </c>
      <c r="E66">
        <v>12.37</v>
      </c>
      <c r="F66">
        <v>0.61</v>
      </c>
      <c r="G66">
        <v>2</v>
      </c>
      <c r="H66">
        <v>1645</v>
      </c>
    </row>
    <row r="67" spans="1:8">
      <c r="A67">
        <v>17</v>
      </c>
      <c r="B67">
        <v>33</v>
      </c>
      <c r="C67">
        <v>58.65</v>
      </c>
      <c r="D67">
        <v>1.49</v>
      </c>
      <c r="E67">
        <v>16.04</v>
      </c>
      <c r="F67">
        <v>0.79</v>
      </c>
      <c r="G67">
        <v>2</v>
      </c>
      <c r="H67">
        <v>1645</v>
      </c>
    </row>
    <row r="68" spans="1:8">
      <c r="A68">
        <v>1</v>
      </c>
      <c r="B68">
        <v>4</v>
      </c>
      <c r="C68">
        <v>36.799999999999997</v>
      </c>
      <c r="D68">
        <v>0.51</v>
      </c>
      <c r="E68">
        <v>8.77</v>
      </c>
      <c r="F68">
        <v>0.56999999999999995</v>
      </c>
      <c r="G68">
        <v>2</v>
      </c>
      <c r="H68">
        <v>2635</v>
      </c>
    </row>
    <row r="69" spans="1:8">
      <c r="A69">
        <v>18</v>
      </c>
      <c r="B69">
        <v>24</v>
      </c>
      <c r="C69">
        <v>32</v>
      </c>
      <c r="D69">
        <v>0.81</v>
      </c>
      <c r="E69">
        <v>8.75</v>
      </c>
      <c r="F69">
        <v>0.43</v>
      </c>
      <c r="G69">
        <v>2</v>
      </c>
      <c r="H69">
        <v>1645</v>
      </c>
    </row>
    <row r="70" spans="1:8">
      <c r="A70">
        <v>20</v>
      </c>
      <c r="B70">
        <v>29</v>
      </c>
      <c r="C70">
        <v>18.559999999999999</v>
      </c>
      <c r="D70">
        <v>0.28000000000000003</v>
      </c>
      <c r="E70">
        <v>4.5199999999999996</v>
      </c>
      <c r="F70">
        <v>0.28000000000000003</v>
      </c>
      <c r="G70">
        <v>2</v>
      </c>
      <c r="H70">
        <v>2635</v>
      </c>
    </row>
    <row r="71" spans="1:8">
      <c r="A71">
        <v>20</v>
      </c>
      <c r="B71">
        <v>19</v>
      </c>
      <c r="C71">
        <v>34.020000000000003</v>
      </c>
      <c r="D71">
        <v>0.8</v>
      </c>
      <c r="E71">
        <v>9.31</v>
      </c>
      <c r="F71">
        <v>0.45</v>
      </c>
      <c r="G71">
        <v>2</v>
      </c>
      <c r="H71">
        <v>1645</v>
      </c>
    </row>
    <row r="72" spans="1:8">
      <c r="A72">
        <v>21</v>
      </c>
      <c r="B72">
        <v>18</v>
      </c>
      <c r="C72">
        <v>21</v>
      </c>
      <c r="D72">
        <v>0.49</v>
      </c>
      <c r="E72">
        <v>5.72</v>
      </c>
      <c r="F72">
        <v>0.28000000000000003</v>
      </c>
      <c r="G72">
        <v>2</v>
      </c>
      <c r="H72">
        <v>1645</v>
      </c>
    </row>
    <row r="73" spans="1:8">
      <c r="A73">
        <v>22</v>
      </c>
      <c r="B73">
        <v>16</v>
      </c>
      <c r="C73">
        <v>99.6</v>
      </c>
      <c r="D73">
        <v>2.3199999999999998</v>
      </c>
      <c r="E73">
        <v>27.28</v>
      </c>
      <c r="F73">
        <v>1.3</v>
      </c>
      <c r="G73">
        <v>2</v>
      </c>
      <c r="H73">
        <v>1645</v>
      </c>
    </row>
    <row r="74" spans="1:8">
      <c r="A74">
        <v>22</v>
      </c>
      <c r="B74">
        <v>34</v>
      </c>
      <c r="C74">
        <v>48.74</v>
      </c>
      <c r="D74">
        <v>1.1299999999999999</v>
      </c>
      <c r="E74">
        <v>13.35</v>
      </c>
      <c r="F74">
        <v>0.64</v>
      </c>
      <c r="G74">
        <v>2</v>
      </c>
      <c r="H74">
        <v>1645</v>
      </c>
    </row>
    <row r="75" spans="1:8">
      <c r="A75">
        <v>10</v>
      </c>
      <c r="B75">
        <v>30</v>
      </c>
      <c r="C75">
        <v>20.43</v>
      </c>
      <c r="D75">
        <v>0.3</v>
      </c>
      <c r="E75">
        <v>12.03</v>
      </c>
      <c r="F75">
        <v>0.71</v>
      </c>
      <c r="G75">
        <v>2</v>
      </c>
      <c r="H75">
        <v>2635</v>
      </c>
    </row>
    <row r="76" spans="1:8">
      <c r="A76">
        <v>23</v>
      </c>
      <c r="B76">
        <v>35</v>
      </c>
      <c r="C76">
        <v>17</v>
      </c>
      <c r="D76">
        <v>0.4</v>
      </c>
      <c r="E76">
        <v>4.6500000000000004</v>
      </c>
      <c r="F76">
        <v>0.22</v>
      </c>
      <c r="G76">
        <v>2</v>
      </c>
      <c r="H76">
        <v>2635</v>
      </c>
    </row>
    <row r="77" spans="1:8">
      <c r="A77">
        <v>24</v>
      </c>
      <c r="B77">
        <v>33</v>
      </c>
      <c r="C77">
        <v>60.31</v>
      </c>
      <c r="D77">
        <v>1.53</v>
      </c>
      <c r="E77">
        <v>16.53</v>
      </c>
      <c r="F77">
        <v>0.81</v>
      </c>
      <c r="G77">
        <v>2</v>
      </c>
      <c r="H77">
        <v>1645</v>
      </c>
    </row>
    <row r="78" spans="1:8">
      <c r="A78">
        <v>24</v>
      </c>
      <c r="B78">
        <v>4</v>
      </c>
      <c r="C78">
        <v>107.85</v>
      </c>
      <c r="D78">
        <v>1.5</v>
      </c>
      <c r="E78">
        <v>25.63</v>
      </c>
      <c r="F78">
        <v>1.66</v>
      </c>
      <c r="G78">
        <v>2</v>
      </c>
      <c r="H78">
        <v>2635</v>
      </c>
    </row>
    <row r="79" spans="1:8">
      <c r="A79">
        <v>19</v>
      </c>
      <c r="B79">
        <v>34</v>
      </c>
      <c r="C79">
        <v>63.9</v>
      </c>
      <c r="D79">
        <v>1.47</v>
      </c>
      <c r="E79">
        <v>19.03</v>
      </c>
      <c r="F79">
        <v>0.78</v>
      </c>
      <c r="G79">
        <v>3</v>
      </c>
      <c r="H79">
        <v>1645</v>
      </c>
    </row>
    <row r="80" spans="1:8">
      <c r="A80">
        <v>19</v>
      </c>
      <c r="B80">
        <v>34</v>
      </c>
      <c r="C80">
        <v>63.9</v>
      </c>
      <c r="D80">
        <v>1.47</v>
      </c>
      <c r="E80">
        <v>19.03</v>
      </c>
      <c r="F80">
        <v>0.78</v>
      </c>
      <c r="G80">
        <v>3</v>
      </c>
      <c r="H80">
        <v>1645</v>
      </c>
    </row>
  </sheetData>
  <autoFilter ref="A1:H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lijnen220</vt:lpstr>
      <vt:lpstr>lijnen220 (2)</vt:lpstr>
      <vt:lpstr>lijnen380 (2)</vt:lpstr>
      <vt:lpstr>lijnen380</vt:lpstr>
      <vt:lpstr>combines 2230 and 380</vt:lpstr>
      <vt:lpstr>edge list</vt:lpstr>
      <vt:lpstr>multiple_EDGES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Kok</dc:creator>
  <cp:lastModifiedBy>Hale Cetinay - EWI</cp:lastModifiedBy>
  <dcterms:created xsi:type="dcterms:W3CDTF">2017-11-13T15:50:50Z</dcterms:created>
  <dcterms:modified xsi:type="dcterms:W3CDTF">2018-01-29T13:33:13Z</dcterms:modified>
</cp:coreProperties>
</file>