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102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8" i="1"/>
  <c r="G9" i="1" l="1"/>
  <c r="G8" i="1"/>
  <c r="F9" i="1" l="1"/>
  <c r="E17" i="1"/>
  <c r="E8" i="1"/>
  <c r="E9" i="1"/>
  <c r="E10" i="1"/>
  <c r="E11" i="1"/>
  <c r="E12" i="1"/>
  <c r="E13" i="1"/>
  <c r="E14" i="1"/>
  <c r="E15" i="1"/>
  <c r="E16" i="1"/>
  <c r="E7" i="1"/>
  <c r="I8" i="1"/>
  <c r="I9" i="1"/>
  <c r="I10" i="1"/>
  <c r="I11" i="1"/>
  <c r="I12" i="1"/>
  <c r="I13" i="1"/>
  <c r="I14" i="1"/>
  <c r="I15" i="1"/>
  <c r="I16" i="1"/>
  <c r="I17" i="1"/>
  <c r="F8" i="1"/>
  <c r="I7" i="1"/>
  <c r="C8" i="1"/>
  <c r="D8" i="1" s="1"/>
  <c r="D9" i="1" s="1"/>
  <c r="F10" i="1" l="1"/>
  <c r="G10" i="1" s="1"/>
  <c r="F11" i="1" l="1"/>
  <c r="G11" i="1" s="1"/>
  <c r="F12" i="1" l="1"/>
  <c r="G12" i="1" s="1"/>
  <c r="F13" i="1" l="1"/>
  <c r="G13" i="1" s="1"/>
  <c r="F14" i="1" l="1"/>
  <c r="G14" i="1" s="1"/>
  <c r="F15" i="1" l="1"/>
  <c r="G15" i="1" s="1"/>
  <c r="F16" i="1" l="1"/>
  <c r="G16" i="1" s="1"/>
  <c r="F17" i="1" l="1"/>
  <c r="G17" i="1" s="1"/>
  <c r="D10" i="1"/>
  <c r="D11" i="1" l="1"/>
  <c r="D12" i="1" l="1"/>
  <c r="D13" i="1" l="1"/>
  <c r="D14" i="1" l="1"/>
  <c r="D15" i="1" l="1"/>
  <c r="D16" i="1" l="1"/>
  <c r="D17" i="1" l="1"/>
  <c r="H7" i="1"/>
</calcChain>
</file>

<file path=xl/sharedStrings.xml><?xml version="1.0" encoding="utf-8"?>
<sst xmlns="http://schemas.openxmlformats.org/spreadsheetml/2006/main" count="21" uniqueCount="17">
  <si>
    <t>L=</t>
    <phoneticPr fontId="1" type="noConversion"/>
  </si>
  <si>
    <t>N=</t>
    <phoneticPr fontId="1" type="noConversion"/>
  </si>
  <si>
    <t>h=</t>
    <phoneticPr fontId="1" type="noConversion"/>
  </si>
  <si>
    <t>i</t>
    <phoneticPr fontId="1" type="noConversion"/>
  </si>
  <si>
    <t>xi</t>
    <phoneticPr fontId="1" type="noConversion"/>
  </si>
  <si>
    <t>Heun's method</t>
    <phoneticPr fontId="1" type="noConversion"/>
  </si>
  <si>
    <t>Modified Euler method</t>
    <phoneticPr fontId="1" type="noConversion"/>
  </si>
  <si>
    <t>yi</t>
    <phoneticPr fontId="1" type="noConversion"/>
  </si>
  <si>
    <t>exact</t>
    <phoneticPr fontId="1" type="noConversion"/>
  </si>
  <si>
    <t>y</t>
    <phoneticPr fontId="1" type="noConversion"/>
  </si>
  <si>
    <t>y of k2</t>
    <phoneticPr fontId="1" type="noConversion"/>
  </si>
  <si>
    <t>y of k2</t>
    <phoneticPr fontId="1" type="noConversion"/>
  </si>
  <si>
    <t>Equation</t>
    <phoneticPr fontId="1" type="noConversion"/>
  </si>
  <si>
    <t>Exact sol</t>
  </si>
  <si>
    <t>y=2*exp(x)-2x-1</t>
  </si>
  <si>
    <t>ybar=t*exp(3*t)-2*y</t>
    <phoneticPr fontId="1" type="noConversion"/>
  </si>
  <si>
    <t>絕對誤差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</si>
</sst>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zoomScale="70" zoomScaleNormal="70" workbookViewId="0">
      <selection activeCell="H18" sqref="H18"/>
    </sheetView>
  </sheetViews>
  <sheetFormatPr defaultRowHeight="17" x14ac:dyDescent="0.4"/>
  <cols>
    <col min="3" max="3" width="32.81640625" bestFit="1" customWidth="1"/>
    <col min="4" max="5" width="32.26953125" customWidth="1"/>
    <col min="6" max="6" width="32.26953125" bestFit="1" customWidth="1"/>
    <col min="7" max="7" width="35" bestFit="1" customWidth="1"/>
    <col min="8" max="8" width="28.08984375" bestFit="1" customWidth="1"/>
    <col min="9" max="10" width="13.1796875" bestFit="1" customWidth="1"/>
    <col min="11" max="11" width="31.6328125" bestFit="1" customWidth="1"/>
    <col min="12" max="12" width="12.90625" customWidth="1"/>
  </cols>
  <sheetData>
    <row r="1" spans="1:10" x14ac:dyDescent="0.4">
      <c r="A1" t="s">
        <v>0</v>
      </c>
      <c r="B1">
        <v>1</v>
      </c>
      <c r="C1" s="1" t="s">
        <v>12</v>
      </c>
      <c r="D1" t="s">
        <v>15</v>
      </c>
      <c r="F1" t="s">
        <v>13</v>
      </c>
      <c r="G1" t="s">
        <v>14</v>
      </c>
    </row>
    <row r="2" spans="1:10" x14ac:dyDescent="0.4">
      <c r="A2" t="s">
        <v>1</v>
      </c>
      <c r="B2">
        <v>10</v>
      </c>
    </row>
    <row r="3" spans="1:10" x14ac:dyDescent="0.4">
      <c r="A3" t="s">
        <v>2</v>
      </c>
      <c r="B3">
        <v>0.1</v>
      </c>
    </row>
    <row r="4" spans="1:10" ht="17.5" thickBot="1" x14ac:dyDescent="0.45"/>
    <row r="5" spans="1:10" x14ac:dyDescent="0.4">
      <c r="C5" s="2"/>
      <c r="D5" s="8" t="s">
        <v>5</v>
      </c>
      <c r="E5" s="7" t="s">
        <v>16</v>
      </c>
      <c r="F5" s="2"/>
      <c r="G5" s="8" t="s">
        <v>6</v>
      </c>
      <c r="H5" s="7" t="s">
        <v>16</v>
      </c>
      <c r="I5" s="10" t="s">
        <v>8</v>
      </c>
    </row>
    <row r="6" spans="1:10" x14ac:dyDescent="0.4">
      <c r="A6" s="1" t="s">
        <v>3</v>
      </c>
      <c r="B6" s="1" t="s">
        <v>4</v>
      </c>
      <c r="C6" s="3" t="s">
        <v>11</v>
      </c>
      <c r="D6" s="4" t="s">
        <v>7</v>
      </c>
      <c r="E6" s="5"/>
      <c r="F6" s="3" t="s">
        <v>10</v>
      </c>
      <c r="G6" s="4" t="s">
        <v>7</v>
      </c>
      <c r="H6" s="4"/>
      <c r="I6" s="9" t="s">
        <v>9</v>
      </c>
      <c r="J6" s="1"/>
    </row>
    <row r="7" spans="1:10" x14ac:dyDescent="0.4">
      <c r="A7" s="1">
        <v>0</v>
      </c>
      <c r="B7" s="1">
        <v>0</v>
      </c>
      <c r="C7" s="11"/>
      <c r="D7" s="12">
        <v>0</v>
      </c>
      <c r="E7" s="13">
        <f>(I7-D7)</f>
        <v>0</v>
      </c>
      <c r="F7" s="11"/>
      <c r="G7" s="12">
        <v>0</v>
      </c>
      <c r="H7" s="12">
        <f ca="1">I7-H7</f>
        <v>0</v>
      </c>
      <c r="I7" s="14">
        <f>1/5*B7*EXP(3*B7)-1/25*EXP(3*B7)+1/25*EXP(-2*B7)</f>
        <v>0</v>
      </c>
      <c r="J7" s="1"/>
    </row>
    <row r="8" spans="1:10" x14ac:dyDescent="0.4">
      <c r="A8" s="1">
        <v>1</v>
      </c>
      <c r="B8" s="1">
        <v>0.1</v>
      </c>
      <c r="C8" s="11">
        <f>D7+B$3*(B7*EXP(3*B7)-2*D7)</f>
        <v>0</v>
      </c>
      <c r="D8" s="12">
        <f>D7+(1/2)*B$3*((D7*EXP(3*D7)-2*D7)+(B8*EXP(3*B8)-2*C8))</f>
        <v>6.7492940378800163E-3</v>
      </c>
      <c r="E8" s="13">
        <f t="shared" ref="E8:E16" si="0">(I8-D8)</f>
        <v>-9.9724006628080196E-4</v>
      </c>
      <c r="F8" s="11">
        <f>G7+(1/2)*B$3*(B7+EXP(3*B7)-2*G7)</f>
        <v>0.05</v>
      </c>
      <c r="G8" s="12">
        <f>G7+B$3*((B7+0.05)*EXP(3*(B7+0.05)-2*F8))</f>
        <v>5.2563554818801208E-3</v>
      </c>
      <c r="H8" s="12">
        <f>I8-G8</f>
        <v>4.9569848971909355E-4</v>
      </c>
      <c r="I8" s="14">
        <f t="shared" ref="I8:I17" si="1">1/5*B8*EXP(3*B8)-1/25*EXP(3*B8)+1/25*EXP(-2*B8)</f>
        <v>5.7520539715992143E-3</v>
      </c>
      <c r="J8" s="1"/>
    </row>
    <row r="9" spans="1:10" x14ac:dyDescent="0.4">
      <c r="A9" s="1">
        <v>2</v>
      </c>
      <c r="B9" s="1">
        <v>0.2</v>
      </c>
      <c r="C9" s="11">
        <v>2.2399927209995361E-2</v>
      </c>
      <c r="D9" s="12">
        <f t="shared" ref="D9:D17" si="2">D8+(1/2)*B$3*((D8*EXP(3*D8)-2*D8)+(B9*EXP(3*B9)-2*C9))</f>
        <v>2.2399927209994973E-2</v>
      </c>
      <c r="E9" s="13">
        <f t="shared" si="0"/>
        <v>4.4128746314306133E-3</v>
      </c>
      <c r="F9" s="11">
        <f t="shared" ref="F9:F17" si="3">G8+(1/2)*B$3*(B8+EXP(3*B8)-2*G8)</f>
        <v>7.7223660312492282E-2</v>
      </c>
      <c r="G9" s="12">
        <f t="shared" ref="G9:G17" si="4">G8+B$3*((B8+0.05)*EXP(3*(B8+0.05)-2*F9))</f>
        <v>2.541438871326834E-2</v>
      </c>
      <c r="H9" s="12">
        <f t="shared" ref="H9:H17" si="5">I9-G9</f>
        <v>1.3984131281572464E-3</v>
      </c>
      <c r="I9" s="14">
        <f t="shared" si="1"/>
        <v>2.6812801841425586E-2</v>
      </c>
      <c r="J9" s="1"/>
    </row>
    <row r="10" spans="1:10" x14ac:dyDescent="0.4">
      <c r="A10" s="1">
        <v>3</v>
      </c>
      <c r="B10" s="1">
        <v>0.3</v>
      </c>
      <c r="C10" s="11">
        <v>5.2956206803634102E-2</v>
      </c>
      <c r="D10" s="12">
        <f t="shared" si="2"/>
        <v>5.295620680362946E-2</v>
      </c>
      <c r="E10" s="13">
        <f t="shared" si="0"/>
        <v>1.8188320863270588E-2</v>
      </c>
      <c r="F10" s="11">
        <f t="shared" si="3"/>
        <v>0.12397888986146699</v>
      </c>
      <c r="G10" s="12">
        <f t="shared" si="4"/>
        <v>6.6716682792843235E-2</v>
      </c>
      <c r="H10" s="12">
        <f t="shared" si="5"/>
        <v>4.4278448740568133E-3</v>
      </c>
      <c r="I10" s="14">
        <f t="shared" si="1"/>
        <v>7.1144527666900048E-2</v>
      </c>
      <c r="J10" s="1"/>
    </row>
    <row r="11" spans="1:10" x14ac:dyDescent="0.4">
      <c r="A11" s="1">
        <v>4</v>
      </c>
      <c r="B11" s="1">
        <v>0.4</v>
      </c>
      <c r="C11" s="11">
        <v>0.10651513211190172</v>
      </c>
      <c r="D11" s="12">
        <f t="shared" si="2"/>
        <v>0.10651513211187223</v>
      </c>
      <c r="E11" s="13">
        <f t="shared" si="0"/>
        <v>4.4262703362278624E-2</v>
      </c>
      <c r="F11" s="11">
        <f t="shared" si="3"/>
        <v>0.19802517007140638</v>
      </c>
      <c r="G11" s="12">
        <f t="shared" si="4"/>
        <v>0.13402593614896141</v>
      </c>
      <c r="H11" s="12">
        <f t="shared" si="5"/>
        <v>1.6751899325189445E-2</v>
      </c>
      <c r="I11" s="14">
        <f t="shared" si="1"/>
        <v>0.15077783547415086</v>
      </c>
      <c r="J11" s="1"/>
    </row>
    <row r="12" spans="1:10" x14ac:dyDescent="0.4">
      <c r="A12" s="1">
        <v>5</v>
      </c>
      <c r="B12" s="1">
        <v>0.5</v>
      </c>
      <c r="C12" s="11">
        <v>0.19566978138998514</v>
      </c>
      <c r="D12" s="12">
        <f t="shared" si="2"/>
        <v>0.19566978138985364</v>
      </c>
      <c r="E12" s="13">
        <f t="shared" si="0"/>
        <v>8.7946740477287955E-2</v>
      </c>
      <c r="F12" s="11">
        <f t="shared" si="3"/>
        <v>0.30662918867089267</v>
      </c>
      <c r="G12" s="12">
        <f t="shared" si="4"/>
        <v>0.2280362137456787</v>
      </c>
      <c r="H12" s="12">
        <f t="shared" si="5"/>
        <v>5.558030812146289E-2</v>
      </c>
      <c r="I12" s="14">
        <f t="shared" si="1"/>
        <v>0.28361652186714159</v>
      </c>
      <c r="J12" s="1"/>
    </row>
    <row r="13" spans="1:10" x14ac:dyDescent="0.4">
      <c r="A13" s="1">
        <v>6</v>
      </c>
      <c r="B13" s="1">
        <v>0.6</v>
      </c>
      <c r="C13" s="11">
        <v>0.34108074908339531</v>
      </c>
      <c r="D13" s="12">
        <f t="shared" si="2"/>
        <v>0.34108074908293085</v>
      </c>
      <c r="E13" s="13">
        <f t="shared" si="0"/>
        <v>0.15493881654659286</v>
      </c>
      <c r="F13" s="11">
        <f t="shared" si="3"/>
        <v>0.45431704588801403</v>
      </c>
      <c r="G13" s="12">
        <f t="shared" si="4"/>
        <v>0.34347023168337942</v>
      </c>
      <c r="H13" s="12">
        <f t="shared" si="5"/>
        <v>0.15254933394614428</v>
      </c>
      <c r="I13" s="14">
        <f t="shared" si="1"/>
        <v>0.49601956562952371</v>
      </c>
      <c r="J13" s="1"/>
    </row>
    <row r="14" spans="1:10" x14ac:dyDescent="0.4">
      <c r="A14" s="1">
        <v>7</v>
      </c>
      <c r="B14" s="1">
        <v>0.7</v>
      </c>
      <c r="C14" s="11">
        <v>0.58203306974840319</v>
      </c>
      <c r="D14" s="12">
        <f t="shared" si="2"/>
        <v>0.58203306974697289</v>
      </c>
      <c r="E14" s="13">
        <f t="shared" si="0"/>
        <v>0.24444780006745603</v>
      </c>
      <c r="F14" s="11">
        <f t="shared" si="3"/>
        <v>0.64160558173568871</v>
      </c>
      <c r="G14" s="12">
        <f t="shared" si="4"/>
        <v>0.47008841233270465</v>
      </c>
      <c r="H14" s="12">
        <f t="shared" si="5"/>
        <v>0.35639245748172427</v>
      </c>
      <c r="I14" s="14">
        <f t="shared" si="1"/>
        <v>0.82648086981442892</v>
      </c>
      <c r="J14" s="1"/>
    </row>
    <row r="15" spans="1:10" x14ac:dyDescent="0.4">
      <c r="A15" s="1">
        <v>8</v>
      </c>
      <c r="B15" s="1">
        <v>0.8</v>
      </c>
      <c r="C15" s="11">
        <v>1.0287029855472372</v>
      </c>
      <c r="D15" s="12">
        <f t="shared" si="2"/>
        <v>1.0287029855427035</v>
      </c>
      <c r="E15" s="13">
        <f t="shared" si="0"/>
        <v>0.30215404085407571</v>
      </c>
      <c r="F15" s="11">
        <f t="shared" si="3"/>
        <v>0.86638806672781654</v>
      </c>
      <c r="G15" s="12">
        <f t="shared" si="4"/>
        <v>0.59589075673999314</v>
      </c>
      <c r="H15" s="12">
        <f t="shared" si="5"/>
        <v>0.73496626965678602</v>
      </c>
      <c r="I15" s="14">
        <f t="shared" si="1"/>
        <v>1.3308570263967792</v>
      </c>
      <c r="J15" s="1"/>
    </row>
    <row r="16" spans="1:10" x14ac:dyDescent="0.4">
      <c r="A16" s="1">
        <v>9</v>
      </c>
      <c r="B16" s="1">
        <v>0.9</v>
      </c>
      <c r="C16" s="11">
        <v>2.4740227581005652</v>
      </c>
      <c r="D16" s="12">
        <f t="shared" si="2"/>
        <v>2.4740227580809488</v>
      </c>
      <c r="E16" s="13">
        <f t="shared" si="0"/>
        <v>-0.38424836106988769</v>
      </c>
      <c r="F16" s="11">
        <f t="shared" si="3"/>
        <v>1.1274605000980742</v>
      </c>
      <c r="G16" s="12">
        <f t="shared" si="4"/>
        <v>0.71006551665569373</v>
      </c>
      <c r="H16" s="12">
        <f t="shared" si="5"/>
        <v>1.3797088803553674</v>
      </c>
      <c r="I16" s="14">
        <f t="shared" si="1"/>
        <v>2.0897743970110612</v>
      </c>
      <c r="J16" s="1"/>
    </row>
    <row r="17" spans="1:12" x14ac:dyDescent="0.4">
      <c r="A17" s="1">
        <v>10</v>
      </c>
      <c r="B17" s="1">
        <v>1</v>
      </c>
      <c r="C17" s="11">
        <v>191.01791087126404</v>
      </c>
      <c r="D17" s="12">
        <f t="shared" si="2"/>
        <v>191.01791092995086</v>
      </c>
      <c r="E17" s="13">
        <f>(I17-D17)</f>
        <v>-187.79881161091137</v>
      </c>
      <c r="F17" s="11">
        <f t="shared" si="3"/>
        <v>1.4280455512337662</v>
      </c>
      <c r="G17" s="12">
        <f t="shared" si="4"/>
        <v>0.80448862067119797</v>
      </c>
      <c r="H17" s="12">
        <f t="shared" si="5"/>
        <v>2.4146106983682936</v>
      </c>
      <c r="I17" s="14">
        <f t="shared" si="1"/>
        <v>3.2190993190394916</v>
      </c>
      <c r="J17" s="1"/>
    </row>
    <row r="18" spans="1:1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2" ht="17.5" thickBo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2" x14ac:dyDescent="0.4">
      <c r="A21" s="1"/>
      <c r="B21" s="1"/>
      <c r="C21" s="6"/>
      <c r="D21" s="7"/>
      <c r="E21" s="7"/>
      <c r="F21" s="7"/>
      <c r="G21" s="8"/>
      <c r="H21" s="6"/>
      <c r="I21" s="7"/>
      <c r="J21" s="7"/>
      <c r="K21" s="8"/>
      <c r="L21" s="10"/>
    </row>
    <row r="22" spans="1:12" x14ac:dyDescent="0.4">
      <c r="A22" s="1"/>
      <c r="B22" s="1"/>
      <c r="C22" s="3"/>
      <c r="D22" s="5"/>
      <c r="E22" s="5"/>
      <c r="F22" s="5"/>
      <c r="G22" s="4"/>
      <c r="H22" s="3"/>
      <c r="I22" s="5"/>
      <c r="J22" s="5"/>
      <c r="K22" s="4"/>
      <c r="L22" s="9"/>
    </row>
    <row r="23" spans="1:12" x14ac:dyDescent="0.4">
      <c r="A23" s="1"/>
      <c r="B23" s="1"/>
      <c r="C23" s="11"/>
      <c r="D23" s="13"/>
      <c r="E23" s="13"/>
      <c r="F23" s="13"/>
      <c r="G23" s="12"/>
      <c r="H23" s="11"/>
      <c r="I23" s="13"/>
      <c r="J23" s="13"/>
      <c r="K23" s="12"/>
      <c r="L23" s="14"/>
    </row>
    <row r="24" spans="1:12" x14ac:dyDescent="0.4">
      <c r="A24" s="1"/>
      <c r="B24" s="1"/>
      <c r="C24" s="11"/>
      <c r="D24" s="13"/>
      <c r="E24" s="13"/>
      <c r="F24" s="13"/>
      <c r="G24" s="12"/>
      <c r="H24" s="11"/>
      <c r="I24" s="13"/>
      <c r="J24" s="13"/>
      <c r="K24" s="12"/>
      <c r="L24" s="14"/>
    </row>
    <row r="25" spans="1:12" x14ac:dyDescent="0.4">
      <c r="A25" s="1"/>
      <c r="B25" s="1"/>
      <c r="C25" s="11"/>
      <c r="D25" s="13"/>
      <c r="E25" s="13"/>
      <c r="F25" s="13"/>
      <c r="G25" s="12"/>
      <c r="H25" s="11"/>
      <c r="I25" s="13"/>
      <c r="J25" s="13"/>
      <c r="K25" s="12"/>
      <c r="L25" s="14"/>
    </row>
    <row r="26" spans="1:12" x14ac:dyDescent="0.4">
      <c r="A26" s="1"/>
      <c r="B26" s="1"/>
      <c r="C26" s="11"/>
      <c r="D26" s="13"/>
      <c r="E26" s="13"/>
      <c r="F26" s="13"/>
      <c r="G26" s="12"/>
      <c r="H26" s="11"/>
      <c r="I26" s="13"/>
      <c r="J26" s="13"/>
      <c r="K26" s="12"/>
      <c r="L26" s="14"/>
    </row>
    <row r="27" spans="1:12" x14ac:dyDescent="0.4">
      <c r="A27" s="1"/>
      <c r="B27" s="1"/>
      <c r="C27" s="11"/>
      <c r="D27" s="13"/>
      <c r="E27" s="13"/>
      <c r="F27" s="13"/>
      <c r="G27" s="12"/>
      <c r="H27" s="11"/>
      <c r="I27" s="13"/>
      <c r="J27" s="13"/>
      <c r="K27" s="12"/>
      <c r="L27" s="14"/>
    </row>
    <row r="28" spans="1:12" x14ac:dyDescent="0.4">
      <c r="A28" s="1"/>
      <c r="B28" s="1"/>
      <c r="C28" s="11"/>
      <c r="D28" s="13"/>
      <c r="E28" s="13"/>
      <c r="F28" s="13"/>
      <c r="G28" s="12"/>
      <c r="H28" s="11"/>
      <c r="I28" s="13"/>
      <c r="J28" s="13"/>
      <c r="K28" s="12"/>
      <c r="L28" s="14"/>
    </row>
    <row r="29" spans="1:12" x14ac:dyDescent="0.4">
      <c r="A29" s="1"/>
      <c r="B29" s="1"/>
      <c r="C29" s="11"/>
      <c r="D29" s="13"/>
      <c r="E29" s="13"/>
      <c r="F29" s="13"/>
      <c r="G29" s="12"/>
      <c r="H29" s="11"/>
      <c r="I29" s="13"/>
      <c r="J29" s="13"/>
      <c r="K29" s="12"/>
      <c r="L29" s="14"/>
    </row>
    <row r="30" spans="1:12" x14ac:dyDescent="0.4">
      <c r="A30" s="1"/>
      <c r="B30" s="1"/>
      <c r="C30" s="11"/>
      <c r="D30" s="13"/>
      <c r="E30" s="13"/>
      <c r="F30" s="13"/>
      <c r="G30" s="12"/>
      <c r="H30" s="11"/>
      <c r="I30" s="13"/>
      <c r="J30" s="13"/>
      <c r="K30" s="12"/>
      <c r="L30" s="14"/>
    </row>
    <row r="31" spans="1:12" x14ac:dyDescent="0.4">
      <c r="A31" s="1"/>
      <c r="B31" s="1"/>
      <c r="C31" s="11"/>
      <c r="D31" s="13"/>
      <c r="E31" s="13"/>
      <c r="F31" s="13"/>
      <c r="G31" s="12"/>
      <c r="H31" s="11"/>
      <c r="I31" s="13"/>
      <c r="J31" s="13"/>
      <c r="K31" s="12"/>
      <c r="L31" s="14"/>
    </row>
    <row r="32" spans="1:12" x14ac:dyDescent="0.4">
      <c r="A32" s="1"/>
      <c r="B32" s="1"/>
      <c r="C32" s="11"/>
      <c r="D32" s="13"/>
      <c r="E32" s="13"/>
      <c r="F32" s="13"/>
      <c r="G32" s="12"/>
      <c r="H32" s="11"/>
      <c r="I32" s="13"/>
      <c r="J32" s="13"/>
      <c r="K32" s="12"/>
      <c r="L32" s="14"/>
    </row>
    <row r="33" spans="1:12" ht="17.5" thickBot="1" x14ac:dyDescent="0.45">
      <c r="A33" s="1"/>
      <c r="B33" s="1"/>
      <c r="C33" s="15"/>
      <c r="D33" s="17"/>
      <c r="E33" s="17"/>
      <c r="F33" s="17"/>
      <c r="G33" s="16"/>
      <c r="H33" s="15"/>
      <c r="I33" s="17"/>
      <c r="J33" s="17"/>
      <c r="K33" s="16"/>
      <c r="L33" s="18"/>
    </row>
    <row r="34" spans="1:12" x14ac:dyDescent="0.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2" x14ac:dyDescent="0.4">
      <c r="H36" s="1"/>
      <c r="I36" s="1"/>
      <c r="J36" s="1"/>
    </row>
    <row r="37" spans="1:12" ht="17.5" thickBot="1" x14ac:dyDescent="0.45">
      <c r="H37" s="1"/>
      <c r="I37" s="1"/>
      <c r="J37" s="1"/>
    </row>
    <row r="38" spans="1:12" x14ac:dyDescent="0.4">
      <c r="A38" s="1"/>
      <c r="B38" s="1"/>
      <c r="C38" s="10"/>
      <c r="D38" s="8"/>
      <c r="E38" s="7"/>
      <c r="F38" s="7"/>
      <c r="G38" s="10"/>
      <c r="H38" s="1"/>
      <c r="I38" s="1"/>
      <c r="J38" s="1"/>
    </row>
    <row r="39" spans="1:12" x14ac:dyDescent="0.4">
      <c r="A39" s="1" t="s">
        <v>3</v>
      </c>
      <c r="B39" s="1" t="s">
        <v>4</v>
      </c>
      <c r="C39" s="9"/>
      <c r="D39" s="4"/>
      <c r="E39" s="5"/>
      <c r="F39" s="5"/>
      <c r="G39" s="9"/>
      <c r="H39" s="1"/>
      <c r="I39" s="1"/>
      <c r="J39" s="1"/>
    </row>
    <row r="40" spans="1:12" x14ac:dyDescent="0.4">
      <c r="A40" s="1">
        <v>0</v>
      </c>
      <c r="B40" s="1">
        <v>0</v>
      </c>
      <c r="C40" s="19"/>
      <c r="D40" s="20"/>
      <c r="E40" s="21"/>
      <c r="F40" s="21"/>
      <c r="G40" s="19"/>
      <c r="H40" s="1"/>
      <c r="I40" s="1"/>
      <c r="J40" s="1"/>
    </row>
    <row r="41" spans="1:12" x14ac:dyDescent="0.4">
      <c r="A41" s="1">
        <v>1</v>
      </c>
      <c r="B41" s="1">
        <v>0.1</v>
      </c>
      <c r="C41" s="19"/>
      <c r="D41" s="20"/>
      <c r="E41" s="21"/>
      <c r="F41" s="21"/>
      <c r="G41" s="19"/>
      <c r="H41" s="1"/>
      <c r="I41" s="1"/>
      <c r="J41" s="1"/>
    </row>
    <row r="42" spans="1:12" x14ac:dyDescent="0.4">
      <c r="A42" s="1">
        <v>2</v>
      </c>
      <c r="B42" s="1">
        <v>0.2</v>
      </c>
      <c r="C42" s="14"/>
      <c r="D42" s="20"/>
      <c r="E42" s="21"/>
      <c r="F42" s="21"/>
      <c r="G42" s="19"/>
      <c r="H42" s="1"/>
      <c r="I42" s="1"/>
      <c r="J42" s="1"/>
    </row>
    <row r="43" spans="1:12" x14ac:dyDescent="0.4">
      <c r="A43" s="1">
        <v>3</v>
      </c>
      <c r="B43" s="1">
        <v>0.3</v>
      </c>
      <c r="C43" s="14"/>
      <c r="D43" s="12"/>
      <c r="E43" s="13"/>
      <c r="F43" s="21"/>
      <c r="G43" s="19"/>
      <c r="H43" s="1"/>
      <c r="I43" s="1"/>
      <c r="J43" s="1"/>
    </row>
    <row r="44" spans="1:12" x14ac:dyDescent="0.4">
      <c r="A44" s="1">
        <v>4</v>
      </c>
      <c r="B44" s="1">
        <v>0.4</v>
      </c>
      <c r="C44" s="14"/>
      <c r="D44" s="12"/>
      <c r="E44" s="13"/>
      <c r="F44" s="13"/>
      <c r="G44" s="19"/>
      <c r="H44" s="1"/>
      <c r="I44" s="1"/>
      <c r="J44" s="1"/>
    </row>
    <row r="45" spans="1:12" x14ac:dyDescent="0.4">
      <c r="A45" s="1">
        <v>5</v>
      </c>
      <c r="B45" s="1">
        <v>0.5</v>
      </c>
      <c r="C45" s="14"/>
      <c r="D45" s="12"/>
      <c r="E45" s="13"/>
      <c r="F45" s="13"/>
      <c r="G45" s="14"/>
      <c r="H45" s="1"/>
      <c r="I45" s="1"/>
      <c r="J45" s="1"/>
    </row>
    <row r="46" spans="1:12" x14ac:dyDescent="0.4">
      <c r="A46" s="1">
        <v>6</v>
      </c>
      <c r="B46" s="1">
        <v>0.6</v>
      </c>
      <c r="C46" s="14"/>
      <c r="D46" s="12"/>
      <c r="E46" s="13"/>
      <c r="F46" s="13"/>
      <c r="G46" s="14"/>
      <c r="H46" s="1"/>
      <c r="I46" s="1"/>
      <c r="J46" s="1"/>
    </row>
    <row r="47" spans="1:12" x14ac:dyDescent="0.4">
      <c r="A47" s="1">
        <v>7</v>
      </c>
      <c r="B47" s="1">
        <v>0.7</v>
      </c>
      <c r="C47" s="14"/>
      <c r="D47" s="12"/>
      <c r="E47" s="13"/>
      <c r="F47" s="13"/>
      <c r="G47" s="14"/>
      <c r="H47" s="1"/>
      <c r="I47" s="1"/>
      <c r="J47" s="1"/>
    </row>
    <row r="48" spans="1:12" x14ac:dyDescent="0.4">
      <c r="A48" s="1">
        <v>8</v>
      </c>
      <c r="B48" s="1">
        <v>0.8</v>
      </c>
      <c r="C48" s="14"/>
      <c r="D48" s="12"/>
      <c r="E48" s="13"/>
      <c r="F48" s="13"/>
      <c r="G48" s="14"/>
      <c r="H48" s="1"/>
      <c r="I48" s="1"/>
      <c r="J48" s="1"/>
    </row>
    <row r="49" spans="1:7" x14ac:dyDescent="0.4">
      <c r="A49" s="1"/>
      <c r="B49" s="1"/>
      <c r="C49" s="14"/>
      <c r="D49" s="12"/>
      <c r="E49" s="13"/>
      <c r="F49" s="13"/>
      <c r="G49" s="14"/>
    </row>
    <row r="50" spans="1:7" x14ac:dyDescent="0.4">
      <c r="A50" s="1"/>
      <c r="B50" s="1"/>
      <c r="C50" s="14"/>
      <c r="D50" s="12"/>
      <c r="E50" s="13"/>
      <c r="F50" s="13"/>
      <c r="G50" s="14"/>
    </row>
    <row r="52" spans="1:7" ht="17.5" thickBot="1" x14ac:dyDescent="0.45"/>
    <row r="53" spans="1:7" x14ac:dyDescent="0.4">
      <c r="C53" s="6"/>
      <c r="D53" s="8"/>
      <c r="E53" s="7"/>
      <c r="F53" s="6"/>
      <c r="G53" s="10"/>
    </row>
    <row r="54" spans="1:7" x14ac:dyDescent="0.4">
      <c r="A54" s="1"/>
      <c r="B54" s="1"/>
      <c r="C54" s="3"/>
      <c r="D54" s="4"/>
      <c r="E54" s="5"/>
      <c r="F54" s="3"/>
      <c r="G54" s="4"/>
    </row>
    <row r="55" spans="1:7" x14ac:dyDescent="0.4">
      <c r="A55" s="1"/>
      <c r="B55" s="1"/>
      <c r="C55" s="11"/>
      <c r="D55" s="20"/>
      <c r="E55" s="21"/>
      <c r="F55" s="11"/>
      <c r="G55" s="20"/>
    </row>
    <row r="56" spans="1:7" x14ac:dyDescent="0.4">
      <c r="A56" s="1"/>
      <c r="B56" s="1"/>
      <c r="C56" s="11"/>
      <c r="D56" s="20"/>
      <c r="E56" s="21"/>
      <c r="F56" s="11"/>
      <c r="G56" s="20"/>
    </row>
    <row r="57" spans="1:7" x14ac:dyDescent="0.4">
      <c r="A57" s="1"/>
      <c r="B57" s="1"/>
      <c r="C57" s="11"/>
      <c r="D57" s="12"/>
      <c r="E57" s="13"/>
      <c r="F57" s="11"/>
      <c r="G57" s="20"/>
    </row>
    <row r="58" spans="1:7" x14ac:dyDescent="0.4">
      <c r="A58" s="1"/>
      <c r="B58" s="1"/>
      <c r="C58" s="11"/>
      <c r="D58" s="12"/>
      <c r="E58" s="13"/>
      <c r="F58" s="11"/>
      <c r="G58" s="12"/>
    </row>
    <row r="59" spans="1:7" x14ac:dyDescent="0.4">
      <c r="A59" s="1"/>
      <c r="B59" s="1"/>
      <c r="C59" s="11"/>
      <c r="D59" s="12"/>
      <c r="E59" s="13"/>
      <c r="F59" s="11"/>
      <c r="G59" s="12"/>
    </row>
    <row r="60" spans="1:7" x14ac:dyDescent="0.4">
      <c r="A60" s="1"/>
      <c r="B60" s="1"/>
      <c r="C60" s="11"/>
      <c r="D60" s="12"/>
      <c r="E60" s="13"/>
      <c r="F60" s="11"/>
      <c r="G60" s="12"/>
    </row>
    <row r="61" spans="1:7" x14ac:dyDescent="0.4">
      <c r="A61" s="1"/>
      <c r="B61" s="1"/>
      <c r="C61" s="11"/>
      <c r="D61" s="12"/>
      <c r="E61" s="13"/>
      <c r="F61" s="11"/>
      <c r="G61" s="12"/>
    </row>
    <row r="62" spans="1:7" x14ac:dyDescent="0.4">
      <c r="A62" s="1"/>
      <c r="B62" s="1"/>
      <c r="C62" s="11"/>
      <c r="D62" s="12"/>
      <c r="E62" s="13"/>
      <c r="F62" s="11"/>
      <c r="G62" s="12"/>
    </row>
    <row r="63" spans="1:7" x14ac:dyDescent="0.4">
      <c r="A63" s="1"/>
      <c r="B63" s="1"/>
      <c r="C63" s="11"/>
      <c r="D63" s="12"/>
      <c r="E63" s="13"/>
      <c r="F63" s="11"/>
      <c r="G63" s="12"/>
    </row>
    <row r="64" spans="1:7" x14ac:dyDescent="0.4">
      <c r="A64" s="1"/>
      <c r="B64" s="1"/>
      <c r="C64" s="11"/>
      <c r="D64" s="12"/>
      <c r="E64" s="13"/>
      <c r="F64" s="11"/>
      <c r="G64" s="12"/>
    </row>
    <row r="65" spans="1:7" ht="17.5" thickBot="1" x14ac:dyDescent="0.45">
      <c r="A65" s="1"/>
      <c r="B65" s="1"/>
      <c r="C65" s="15"/>
      <c r="D65" s="16"/>
      <c r="E65" s="17"/>
      <c r="F65" s="15"/>
      <c r="G65" s="16"/>
    </row>
    <row r="68" spans="1:7" x14ac:dyDescent="0.4">
      <c r="A68" s="1"/>
      <c r="B68" s="1"/>
    </row>
    <row r="69" spans="1:7" x14ac:dyDescent="0.4">
      <c r="A69" s="1"/>
      <c r="B69" s="1"/>
    </row>
    <row r="70" spans="1:7" x14ac:dyDescent="0.4">
      <c r="A70" s="1"/>
      <c r="B70" s="1"/>
    </row>
    <row r="71" spans="1:7" x14ac:dyDescent="0.4">
      <c r="A71" s="1"/>
      <c r="B71" s="1"/>
    </row>
    <row r="72" spans="1:7" x14ac:dyDescent="0.4">
      <c r="A72" s="1"/>
      <c r="B72" s="1"/>
    </row>
    <row r="73" spans="1:7" x14ac:dyDescent="0.4">
      <c r="A73" s="1"/>
      <c r="B73" s="1"/>
    </row>
    <row r="74" spans="1:7" x14ac:dyDescent="0.4">
      <c r="A74" s="1"/>
      <c r="B74" s="1"/>
    </row>
    <row r="75" spans="1:7" x14ac:dyDescent="0.4">
      <c r="A75" s="1"/>
      <c r="B75" s="1"/>
    </row>
    <row r="76" spans="1:7" x14ac:dyDescent="0.4">
      <c r="A76" s="1"/>
      <c r="B76" s="1"/>
    </row>
    <row r="77" spans="1:7" x14ac:dyDescent="0.4">
      <c r="A77" s="1"/>
      <c r="B77" s="1"/>
    </row>
    <row r="78" spans="1:7" x14ac:dyDescent="0.4">
      <c r="A78" s="1"/>
      <c r="B78" s="1"/>
    </row>
    <row r="79" spans="1:7" x14ac:dyDescent="0.4">
      <c r="A79" s="1"/>
      <c r="B79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codegeass</cp:lastModifiedBy>
  <dcterms:created xsi:type="dcterms:W3CDTF">2015-06-03T02:28:24Z</dcterms:created>
  <dcterms:modified xsi:type="dcterms:W3CDTF">2019-06-17T04:02:52Z</dcterms:modified>
</cp:coreProperties>
</file>